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.mena\Documents\Graduacion\Solución\Entregable Tesis\Planos\"/>
    </mc:Choice>
  </mc:AlternateContent>
  <bookViews>
    <workbookView xWindow="0" yWindow="0" windowWidth="28800" windowHeight="12300" activeTab="1"/>
  </bookViews>
  <sheets>
    <sheet name="Hoja1" sheetId="1" r:id="rId1"/>
    <sheet name="ESPECIFICACIÓN TÉCN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6" i="1"/>
</calcChain>
</file>

<file path=xl/sharedStrings.xml><?xml version="1.0" encoding="utf-8"?>
<sst xmlns="http://schemas.openxmlformats.org/spreadsheetml/2006/main" count="396" uniqueCount="234">
  <si>
    <t>Lista de piezas</t>
  </si>
  <si>
    <t>Tolva Romana</t>
  </si>
  <si>
    <t>Tolva Concentrado</t>
  </si>
  <si>
    <t>Motor Concentrado</t>
  </si>
  <si>
    <t>Tolva</t>
  </si>
  <si>
    <t>Marco Superior</t>
  </si>
  <si>
    <t>Tapa inferior</t>
  </si>
  <si>
    <t>Bisagra</t>
  </si>
  <si>
    <t>Bastidor tolva Romana</t>
  </si>
  <si>
    <t>Tolva Contenedor</t>
  </si>
  <si>
    <t>Acople Tuvo PVC</t>
  </si>
  <si>
    <t>Bota Inferior</t>
  </si>
  <si>
    <t>Bota Superior</t>
  </si>
  <si>
    <t>Compuerta</t>
  </si>
  <si>
    <t>Tapa lateral</t>
  </si>
  <si>
    <t>Tapa lateral aluminio</t>
  </si>
  <si>
    <t>Polea 2 in</t>
  </si>
  <si>
    <t>Polea 4 in</t>
  </si>
  <si>
    <t>Soporte Motor 1</t>
  </si>
  <si>
    <t>Soporte Motor 2</t>
  </si>
  <si>
    <t>Soporte Motor 3</t>
  </si>
  <si>
    <t>Tubo PVC</t>
  </si>
  <si>
    <t>Tornillo sin fin Concentrado</t>
  </si>
  <si>
    <t>Bastidor Concentrado</t>
  </si>
  <si>
    <t>Transportador Mineral</t>
  </si>
  <si>
    <t>Tolva Contenedora</t>
  </si>
  <si>
    <t>Acople Stepper Motor</t>
  </si>
  <si>
    <t>Sujetador Transportador</t>
  </si>
  <si>
    <t>Brida Mineral</t>
  </si>
  <si>
    <t>Torillo sin fin Mineral</t>
  </si>
  <si>
    <t>Tuvo PVC Mineral</t>
  </si>
  <si>
    <t>Tolva Contenedora Levadura</t>
  </si>
  <si>
    <t>Brida Levadura</t>
  </si>
  <si>
    <t>Tornillo sin fin Levadura</t>
  </si>
  <si>
    <t>Marco Mineral</t>
  </si>
  <si>
    <t>Marco Levadura</t>
  </si>
  <si>
    <t>Cuerpo Mineral</t>
  </si>
  <si>
    <t>Cuerpo Levadura</t>
  </si>
  <si>
    <t>Tapa mineral</t>
  </si>
  <si>
    <t>Tapa levadura</t>
  </si>
  <si>
    <t>Elementos estandarizados</t>
  </si>
  <si>
    <t>CILINDROS NEUMATICOS</t>
  </si>
  <si>
    <t>CC TAL 220</t>
  </si>
  <si>
    <t>CC UXCELL 1 KG</t>
  </si>
  <si>
    <t>CC UXCELL 500 G</t>
  </si>
  <si>
    <t>RETENEDORES</t>
  </si>
  <si>
    <t>ARANDELA DE PRESION</t>
  </si>
  <si>
    <t>TORNILLOS HEXAGONALES M12</t>
  </si>
  <si>
    <t>TORNILLOS HEXAGONALES M6</t>
  </si>
  <si>
    <t>TUERCAS M6</t>
  </si>
  <si>
    <t>TORNILLOS ALEN M3</t>
  </si>
  <si>
    <t>TUERCAS M3</t>
  </si>
  <si>
    <t>ALLEN M4</t>
  </si>
  <si>
    <t>TUERCA M4</t>
  </si>
  <si>
    <t>ARANDELA PRESION M4</t>
  </si>
  <si>
    <t>TOTAL DE ELEMENTOS ESTANDARIZADOS</t>
  </si>
  <si>
    <t>HEX M4</t>
  </si>
  <si>
    <t>HEX M6</t>
  </si>
  <si>
    <t>HEX M8</t>
  </si>
  <si>
    <t>HEX M12</t>
  </si>
  <si>
    <t>TUERCA M3</t>
  </si>
  <si>
    <t>TUERCA M6</t>
  </si>
  <si>
    <t>TUERCA M8</t>
  </si>
  <si>
    <t>TUERCA M12</t>
  </si>
  <si>
    <t>ARANDELA PRESION</t>
  </si>
  <si>
    <t>TOLVA ROMANA</t>
  </si>
  <si>
    <t>TOLVA CONCENTRADO</t>
  </si>
  <si>
    <t>MOTOR CONCENTRADO</t>
  </si>
  <si>
    <t>PRISIONERO M4</t>
  </si>
  <si>
    <t>PRIOSIONERO M5</t>
  </si>
  <si>
    <t>TORNILLO M5</t>
  </si>
  <si>
    <t>TUERCA M5</t>
  </si>
  <si>
    <t>BOTA CONCENTRADO</t>
  </si>
  <si>
    <t>TRANSPORTADORES FINOS</t>
  </si>
  <si>
    <t>COMPUERTAS FINOS</t>
  </si>
  <si>
    <t>ALLEN M3</t>
  </si>
  <si>
    <t>ALLEN M5</t>
  </si>
  <si>
    <t xml:space="preserve">* </t>
  </si>
  <si>
    <t>0.8X10</t>
  </si>
  <si>
    <t>0.8 x 4</t>
  </si>
  <si>
    <t>0,8 x 12</t>
  </si>
  <si>
    <t>M4x0.5x30</t>
  </si>
  <si>
    <t>TORNILLO CRUZ M4</t>
  </si>
  <si>
    <t>Pasador Cilindro</t>
  </si>
  <si>
    <t>Compuerta finos</t>
  </si>
  <si>
    <t>Bastidor Esclusas</t>
  </si>
  <si>
    <t>TEE 1 IN</t>
  </si>
  <si>
    <t>TEE 1/2 IN</t>
  </si>
  <si>
    <t>STEPPER</t>
  </si>
  <si>
    <t>FAJA</t>
  </si>
  <si>
    <t>RODAMIENTO 5/8</t>
  </si>
  <si>
    <t>RODAMIENTO 1/2</t>
  </si>
  <si>
    <t>CHUMACERA</t>
  </si>
  <si>
    <t>PRISIONERO</t>
  </si>
  <si>
    <t>Form.</t>
  </si>
  <si>
    <t>Pos.</t>
  </si>
  <si>
    <t>Designación</t>
  </si>
  <si>
    <t>Denominación</t>
  </si>
  <si>
    <t>Cant.</t>
  </si>
  <si>
    <t>Material</t>
  </si>
  <si>
    <t>Observación</t>
  </si>
  <si>
    <t>Inventario de formatos</t>
  </si>
  <si>
    <t>CA.01.00 MONT</t>
  </si>
  <si>
    <t>DOCUMENTACIÓN</t>
  </si>
  <si>
    <t>CA.01.01. EXP</t>
  </si>
  <si>
    <t>CA.02.00 MONT</t>
  </si>
  <si>
    <t>A3</t>
  </si>
  <si>
    <t xml:space="preserve"> CA.00.00 ET</t>
  </si>
  <si>
    <t>CA.02.01 EXP</t>
  </si>
  <si>
    <t>EXPLOSIONADO CONCENTRADO</t>
  </si>
  <si>
    <t>A2</t>
  </si>
  <si>
    <t xml:space="preserve"> CA.00.01 MONT</t>
  </si>
  <si>
    <t>CA.03.00 MONT</t>
  </si>
  <si>
    <t>MOTOR MONTAJE</t>
  </si>
  <si>
    <t xml:space="preserve"> CA.00.01 EXP</t>
  </si>
  <si>
    <t>CA.03.01 EXP</t>
  </si>
  <si>
    <t>MOTOR EXPLOSIONADO</t>
  </si>
  <si>
    <t>CA.04.00 MONT</t>
  </si>
  <si>
    <t>UNIDADES DE MONTAJE</t>
  </si>
  <si>
    <t xml:space="preserve"> CA.01.00 MONT</t>
  </si>
  <si>
    <t xml:space="preserve"> CA.01.00 EXP</t>
  </si>
  <si>
    <t xml:space="preserve"> CA.02.00 MONT</t>
  </si>
  <si>
    <t xml:space="preserve"> CA.02.00 EXP</t>
  </si>
  <si>
    <t xml:space="preserve"> CA.03.00 MONT</t>
  </si>
  <si>
    <t xml:space="preserve"> CA.03.00 EXP</t>
  </si>
  <si>
    <t xml:space="preserve"> CA.04.00 MONT</t>
  </si>
  <si>
    <t xml:space="preserve"> CA.04.00 EXP</t>
  </si>
  <si>
    <t>PIEZAS</t>
  </si>
  <si>
    <t>TOLVA</t>
  </si>
  <si>
    <t>AISI304</t>
  </si>
  <si>
    <t>LAMINA 20</t>
  </si>
  <si>
    <t xml:space="preserve"> CA.01.02</t>
  </si>
  <si>
    <t>MARCO SUPERIOR</t>
  </si>
  <si>
    <t>GALVANIZADO</t>
  </si>
  <si>
    <t xml:space="preserve"> CA.01.03</t>
  </si>
  <si>
    <t xml:space="preserve">TAPA INFERIOR </t>
  </si>
  <si>
    <t>PASADOR CILINDRO</t>
  </si>
  <si>
    <t>AISI1020</t>
  </si>
  <si>
    <t>BISAGRA</t>
  </si>
  <si>
    <t>LATÓN</t>
  </si>
  <si>
    <t>BASTIDOR TOLVA</t>
  </si>
  <si>
    <t xml:space="preserve"> CA.06.17</t>
  </si>
  <si>
    <t>MARCO MINERAL</t>
  </si>
  <si>
    <t>MDF</t>
  </si>
  <si>
    <t xml:space="preserve"> CA.06.18</t>
  </si>
  <si>
    <t>MARCO LEVADURA</t>
  </si>
  <si>
    <t>CUERPO MINERAL</t>
  </si>
  <si>
    <t>AISI 304</t>
  </si>
  <si>
    <t>LAMINA 24</t>
  </si>
  <si>
    <t xml:space="preserve"> CA.07.02</t>
  </si>
  <si>
    <t>CUERPO LEVADURA</t>
  </si>
  <si>
    <t xml:space="preserve"> CA.07.03</t>
  </si>
  <si>
    <t>TAPA MINERAL</t>
  </si>
  <si>
    <t xml:space="preserve"> CA.07.04</t>
  </si>
  <si>
    <t>TAPA LEVADURA</t>
  </si>
  <si>
    <t>CA.07.03</t>
  </si>
  <si>
    <t>BASTIDOR ESCLUSAS</t>
  </si>
  <si>
    <t>TOLVA CONTENEDOR</t>
  </si>
  <si>
    <t xml:space="preserve"> CA.02.02</t>
  </si>
  <si>
    <t>ACOPLE TUBO PVC</t>
  </si>
  <si>
    <t>PVC</t>
  </si>
  <si>
    <t xml:space="preserve"> CA.02.03</t>
  </si>
  <si>
    <t>BOTA INFERIOR</t>
  </si>
  <si>
    <t>BOTA SUPERIOR</t>
  </si>
  <si>
    <t xml:space="preserve">COMPUERTA </t>
  </si>
  <si>
    <t>TAPA LATERAL</t>
  </si>
  <si>
    <t>TAPA ALUMINIO</t>
  </si>
  <si>
    <t>ALUMINIO</t>
  </si>
  <si>
    <t>BASTIDOR CONCENTRADO</t>
  </si>
  <si>
    <t>POLEA 2 IN</t>
  </si>
  <si>
    <t>POLEA 4 IN</t>
  </si>
  <si>
    <t>SOPORTE MOTOR 1</t>
  </si>
  <si>
    <t>SOPORTE MOTOR 2</t>
  </si>
  <si>
    <t>SOPORTE MOTOR 3</t>
  </si>
  <si>
    <t xml:space="preserve">TUBO PVC </t>
  </si>
  <si>
    <t>TORNILLO SIN FIN CON</t>
  </si>
  <si>
    <t>TOLVA CONTENEDORA MIN</t>
  </si>
  <si>
    <t xml:space="preserve"> CA.04.02</t>
  </si>
  <si>
    <t>ACOPLE MOTOR A PASOS</t>
  </si>
  <si>
    <t xml:space="preserve"> CA.04.03</t>
  </si>
  <si>
    <t>SUJETADOR TSF</t>
  </si>
  <si>
    <t>BRIDA MINERAL</t>
  </si>
  <si>
    <t>Piezas</t>
  </si>
  <si>
    <t>TORNILLO SIN FIN MIN</t>
  </si>
  <si>
    <t>TUBO PVC MINERAL</t>
  </si>
  <si>
    <t>TOLVA CONTENEDOR LEV</t>
  </si>
  <si>
    <t>BRIDA LEVADURA</t>
  </si>
  <si>
    <t>TORNILLO SIN FIN LEV</t>
  </si>
  <si>
    <t>CILINDROS NEUMÁTICOS</t>
  </si>
  <si>
    <t>16N2A10A50</t>
  </si>
  <si>
    <t>B27.7-3AM1-4</t>
  </si>
  <si>
    <t>TORNILLO HEXAGONAL M4</t>
  </si>
  <si>
    <t>M4 x 0,7 X 70</t>
  </si>
  <si>
    <t>TORNILLO HEXAGONAL M5</t>
  </si>
  <si>
    <t>M5 x 0,8 x 40</t>
  </si>
  <si>
    <t>TORNILLO HEXAGONAL M6</t>
  </si>
  <si>
    <t>M6 x 1,0 x 40</t>
  </si>
  <si>
    <t>TORNILLO HEXAGONAL M8</t>
  </si>
  <si>
    <t>M8 x 1.25 x 60</t>
  </si>
  <si>
    <t>TORNILLO HEXAGONAL M12</t>
  </si>
  <si>
    <t>TORNILLO ALLEN M3</t>
  </si>
  <si>
    <t>M3 x 0,5 x 4</t>
  </si>
  <si>
    <t>TORNILLO ALLEN M4</t>
  </si>
  <si>
    <t>m4 x 0,7 x 30</t>
  </si>
  <si>
    <t>TORNILLO ALLEN M5</t>
  </si>
  <si>
    <t>M5 x 0.8 x 12</t>
  </si>
  <si>
    <t>HEX NUT STYLE 1 M3 x 0,5</t>
  </si>
  <si>
    <t>HEX NUT STYLE 1 M4 X 0,7</t>
  </si>
  <si>
    <t>HEX NUT STYLE 1 M4 X 0,8</t>
  </si>
  <si>
    <t>HEX NUT STYLE 1 M4 X 1,0</t>
  </si>
  <si>
    <t>HEX NUT STYLE 1 M4 X 1,25</t>
  </si>
  <si>
    <t>ARANDELAS DE PRESIÓN</t>
  </si>
  <si>
    <t>DIN 6905-3,2</t>
  </si>
  <si>
    <t>PRISIONERO M5</t>
  </si>
  <si>
    <t>MONTAJE TOLVA ROMANA</t>
  </si>
  <si>
    <t>EXPLOSIONADO TOLVA ROMANA</t>
  </si>
  <si>
    <t>MONTAJE CONCENTRADO</t>
  </si>
  <si>
    <t>TUBO CUADRADO 1 x 1</t>
  </si>
  <si>
    <t>TUBO CUADRADO 2 x 2 Y 1 x 2</t>
  </si>
  <si>
    <t>CA.04.03</t>
  </si>
  <si>
    <t>TUBO PVC LEVADURA</t>
  </si>
  <si>
    <t>STEPPERS</t>
  </si>
  <si>
    <t>NEMA23</t>
  </si>
  <si>
    <t>ESPECIFICACIÓN TÉCNICA.</t>
  </si>
  <si>
    <t>DIBUJO DE MONTAJE.</t>
  </si>
  <si>
    <t>DIBUJO EXPLOSIONADO</t>
  </si>
  <si>
    <t>TOLVA ROMANA MONTAJE</t>
  </si>
  <si>
    <t>TOLA ROMANA EXPLOSIONADO</t>
  </si>
  <si>
    <t>CONCENTRADO MONTAJE</t>
  </si>
  <si>
    <t>CONCENTRADO EXPLOSIONADO</t>
  </si>
  <si>
    <t>MOTOR CONCENTRADO MONTAJE</t>
  </si>
  <si>
    <t>MOTOR CONCENTRADO EXPLOSIONADO</t>
  </si>
  <si>
    <t>TRANSPORTADORES FINOS MONTAJE</t>
  </si>
  <si>
    <t>TRANSPORTADORES FINOS EXPLOSIONADO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</si>
</sst>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3"/>
      <color theme="1"/>
      <name val="Century Gothic"/>
      <family val="2"/>
    </font>
    <font>
      <sz val="12"/>
      <color theme="1"/>
      <name val="Century Gothic"/>
      <family val="2"/>
    </font>
    <font>
      <u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2" borderId="1" xfId="1" applyAlignment="1">
      <alignment horizontal="left" vertical="top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29" workbookViewId="0">
      <selection activeCell="B39" sqref="B39"/>
    </sheetView>
  </sheetViews>
  <sheetFormatPr baseColWidth="10" defaultRowHeight="15" x14ac:dyDescent="0.25"/>
  <cols>
    <col min="5" max="6" width="1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E3" t="s">
        <v>2</v>
      </c>
      <c r="H3" t="s">
        <v>3</v>
      </c>
      <c r="L3" t="s">
        <v>24</v>
      </c>
      <c r="N3" t="s">
        <v>84</v>
      </c>
    </row>
    <row r="4" spans="1:14" x14ac:dyDescent="0.25">
      <c r="A4">
        <v>1</v>
      </c>
      <c r="B4" t="s">
        <v>4</v>
      </c>
      <c r="C4">
        <v>1</v>
      </c>
      <c r="D4">
        <v>1</v>
      </c>
      <c r="E4" t="s">
        <v>9</v>
      </c>
      <c r="F4" s="1">
        <v>1</v>
      </c>
      <c r="G4">
        <v>1</v>
      </c>
      <c r="K4">
        <v>1</v>
      </c>
      <c r="L4" t="s">
        <v>25</v>
      </c>
      <c r="M4">
        <v>1</v>
      </c>
    </row>
    <row r="5" spans="1:14" x14ac:dyDescent="0.25">
      <c r="A5">
        <v>2</v>
      </c>
      <c r="B5" t="s">
        <v>5</v>
      </c>
      <c r="C5">
        <v>1</v>
      </c>
      <c r="D5">
        <v>2</v>
      </c>
      <c r="E5" t="s">
        <v>10</v>
      </c>
      <c r="F5">
        <v>1</v>
      </c>
      <c r="G5">
        <v>2</v>
      </c>
      <c r="K5">
        <v>2</v>
      </c>
      <c r="L5" t="s">
        <v>26</v>
      </c>
      <c r="M5">
        <v>1</v>
      </c>
    </row>
    <row r="6" spans="1:14" x14ac:dyDescent="0.25">
      <c r="A6">
        <v>3</v>
      </c>
      <c r="B6" t="s">
        <v>6</v>
      </c>
      <c r="C6">
        <v>1</v>
      </c>
      <c r="D6">
        <v>3</v>
      </c>
      <c r="E6" t="s">
        <v>11</v>
      </c>
      <c r="F6">
        <v>1</v>
      </c>
      <c r="G6">
        <v>3</v>
      </c>
      <c r="K6">
        <v>3</v>
      </c>
      <c r="L6" t="s">
        <v>27</v>
      </c>
      <c r="M6">
        <v>1</v>
      </c>
    </row>
    <row r="7" spans="1:14" x14ac:dyDescent="0.25">
      <c r="A7">
        <v>4</v>
      </c>
      <c r="B7" t="s">
        <v>83</v>
      </c>
      <c r="C7">
        <v>1</v>
      </c>
      <c r="D7">
        <v>4</v>
      </c>
      <c r="E7" t="s">
        <v>12</v>
      </c>
      <c r="F7">
        <v>1</v>
      </c>
      <c r="G7">
        <v>4</v>
      </c>
      <c r="K7">
        <v>4</v>
      </c>
      <c r="L7" t="s">
        <v>28</v>
      </c>
      <c r="M7">
        <v>1</v>
      </c>
    </row>
    <row r="8" spans="1:14" x14ac:dyDescent="0.25">
      <c r="A8">
        <v>5</v>
      </c>
      <c r="B8" t="s">
        <v>7</v>
      </c>
      <c r="C8">
        <v>1</v>
      </c>
      <c r="D8">
        <v>5</v>
      </c>
      <c r="E8" t="s">
        <v>13</v>
      </c>
      <c r="F8">
        <v>1</v>
      </c>
      <c r="G8">
        <v>5</v>
      </c>
      <c r="K8">
        <v>6</v>
      </c>
      <c r="L8" t="s">
        <v>29</v>
      </c>
      <c r="M8">
        <v>1</v>
      </c>
    </row>
    <row r="9" spans="1:14" x14ac:dyDescent="0.25">
      <c r="A9">
        <v>6</v>
      </c>
      <c r="B9" t="s">
        <v>8</v>
      </c>
      <c r="C9">
        <v>1</v>
      </c>
      <c r="D9">
        <v>6</v>
      </c>
      <c r="E9" t="s">
        <v>14</v>
      </c>
      <c r="F9">
        <v>1</v>
      </c>
      <c r="G9">
        <v>6</v>
      </c>
      <c r="K9">
        <v>5</v>
      </c>
      <c r="L9" t="s">
        <v>30</v>
      </c>
      <c r="M9">
        <v>1</v>
      </c>
    </row>
    <row r="10" spans="1:14" x14ac:dyDescent="0.25">
      <c r="A10">
        <v>7</v>
      </c>
      <c r="B10" t="s">
        <v>34</v>
      </c>
      <c r="C10">
        <v>1</v>
      </c>
      <c r="D10">
        <v>7</v>
      </c>
      <c r="E10" t="s">
        <v>15</v>
      </c>
      <c r="F10">
        <v>1</v>
      </c>
      <c r="G10">
        <v>7</v>
      </c>
      <c r="K10">
        <v>7</v>
      </c>
      <c r="L10" t="s">
        <v>31</v>
      </c>
      <c r="M10">
        <v>1</v>
      </c>
    </row>
    <row r="11" spans="1:14" x14ac:dyDescent="0.25">
      <c r="A11">
        <v>8</v>
      </c>
      <c r="B11" t="s">
        <v>35</v>
      </c>
      <c r="C11">
        <v>1</v>
      </c>
      <c r="D11">
        <v>8</v>
      </c>
      <c r="E11" t="s">
        <v>23</v>
      </c>
      <c r="F11">
        <v>1</v>
      </c>
      <c r="K11">
        <v>8</v>
      </c>
      <c r="L11" t="s">
        <v>32</v>
      </c>
      <c r="M11">
        <v>1</v>
      </c>
    </row>
    <row r="12" spans="1:14" x14ac:dyDescent="0.25">
      <c r="A12">
        <v>9</v>
      </c>
      <c r="B12" t="s">
        <v>36</v>
      </c>
      <c r="C12">
        <v>1</v>
      </c>
      <c r="D12">
        <v>9</v>
      </c>
      <c r="E12" t="s">
        <v>16</v>
      </c>
      <c r="F12">
        <v>1</v>
      </c>
      <c r="K12">
        <v>9</v>
      </c>
      <c r="L12" t="s">
        <v>33</v>
      </c>
      <c r="M12">
        <v>1</v>
      </c>
    </row>
    <row r="13" spans="1:14" x14ac:dyDescent="0.25">
      <c r="A13">
        <v>10</v>
      </c>
      <c r="B13" t="s">
        <v>37</v>
      </c>
      <c r="C13">
        <v>1</v>
      </c>
      <c r="D13">
        <v>10</v>
      </c>
      <c r="E13" t="s">
        <v>17</v>
      </c>
      <c r="F13">
        <v>1</v>
      </c>
      <c r="M13" s="2"/>
    </row>
    <row r="14" spans="1:14" x14ac:dyDescent="0.25">
      <c r="A14">
        <v>11</v>
      </c>
      <c r="B14" t="s">
        <v>38</v>
      </c>
      <c r="C14">
        <v>1</v>
      </c>
      <c r="D14">
        <v>11</v>
      </c>
      <c r="E14" t="s">
        <v>18</v>
      </c>
      <c r="F14">
        <v>1</v>
      </c>
    </row>
    <row r="15" spans="1:14" x14ac:dyDescent="0.25">
      <c r="A15">
        <v>12</v>
      </c>
      <c r="B15" t="s">
        <v>39</v>
      </c>
      <c r="C15">
        <v>1</v>
      </c>
      <c r="D15">
        <v>12</v>
      </c>
      <c r="E15" t="s">
        <v>19</v>
      </c>
      <c r="F15">
        <v>1</v>
      </c>
    </row>
    <row r="16" spans="1:14" x14ac:dyDescent="0.25">
      <c r="A16" s="2">
        <v>13</v>
      </c>
      <c r="B16" t="s">
        <v>85</v>
      </c>
      <c r="C16">
        <v>1</v>
      </c>
      <c r="D16">
        <v>13</v>
      </c>
      <c r="E16" t="s">
        <v>20</v>
      </c>
      <c r="F16">
        <v>1</v>
      </c>
    </row>
    <row r="17" spans="1:19" x14ac:dyDescent="0.25">
      <c r="B17" t="s">
        <v>40</v>
      </c>
      <c r="D17">
        <v>14</v>
      </c>
      <c r="E17" t="s">
        <v>21</v>
      </c>
      <c r="F17">
        <v>1</v>
      </c>
      <c r="H17" t="s">
        <v>40</v>
      </c>
      <c r="L17" t="s">
        <v>40</v>
      </c>
      <c r="N17" t="s">
        <v>40</v>
      </c>
    </row>
    <row r="18" spans="1:19" x14ac:dyDescent="0.25">
      <c r="D18">
        <v>15</v>
      </c>
      <c r="E18" t="s">
        <v>22</v>
      </c>
      <c r="F18">
        <v>1</v>
      </c>
    </row>
    <row r="19" spans="1:19" x14ac:dyDescent="0.25">
      <c r="D19" s="1"/>
    </row>
    <row r="24" spans="1:19" x14ac:dyDescent="0.25">
      <c r="A24">
        <v>30</v>
      </c>
      <c r="B24" t="s">
        <v>41</v>
      </c>
      <c r="C24">
        <v>1</v>
      </c>
      <c r="G24" t="s">
        <v>55</v>
      </c>
      <c r="H24" t="s">
        <v>65</v>
      </c>
      <c r="K24" t="s">
        <v>66</v>
      </c>
      <c r="L24" t="s">
        <v>67</v>
      </c>
      <c r="M24" t="s">
        <v>72</v>
      </c>
      <c r="N24" t="s">
        <v>73</v>
      </c>
      <c r="O24" t="s">
        <v>74</v>
      </c>
    </row>
    <row r="25" spans="1:19" x14ac:dyDescent="0.25">
      <c r="A25">
        <v>31</v>
      </c>
      <c r="B25" t="s">
        <v>42</v>
      </c>
      <c r="C25">
        <v>1</v>
      </c>
      <c r="G25" t="s">
        <v>56</v>
      </c>
      <c r="K25">
        <v>0</v>
      </c>
    </row>
    <row r="26" spans="1:19" x14ac:dyDescent="0.25">
      <c r="A26">
        <v>32</v>
      </c>
      <c r="B26" t="s">
        <v>43</v>
      </c>
      <c r="C26">
        <v>1</v>
      </c>
      <c r="G26" t="s">
        <v>57</v>
      </c>
      <c r="K26">
        <v>0</v>
      </c>
      <c r="M26">
        <v>16</v>
      </c>
      <c r="N26">
        <v>6</v>
      </c>
      <c r="S26">
        <f>SUM(K26:R26)</f>
        <v>22</v>
      </c>
    </row>
    <row r="27" spans="1:19" x14ac:dyDescent="0.25">
      <c r="A27">
        <v>33</v>
      </c>
      <c r="B27" t="s">
        <v>44</v>
      </c>
      <c r="C27">
        <v>1</v>
      </c>
      <c r="G27" t="s">
        <v>58</v>
      </c>
      <c r="K27">
        <v>35</v>
      </c>
      <c r="S27">
        <f t="shared" ref="S27:S42" si="0">SUM(K27:R27)</f>
        <v>35</v>
      </c>
    </row>
    <row r="28" spans="1:19" x14ac:dyDescent="0.25">
      <c r="A28">
        <v>34</v>
      </c>
      <c r="B28" t="s">
        <v>45</v>
      </c>
      <c r="C28">
        <v>1</v>
      </c>
      <c r="G28" t="s">
        <v>59</v>
      </c>
      <c r="K28">
        <v>6</v>
      </c>
      <c r="S28">
        <f t="shared" si="0"/>
        <v>6</v>
      </c>
    </row>
    <row r="29" spans="1:19" x14ac:dyDescent="0.25">
      <c r="A29">
        <v>35</v>
      </c>
      <c r="B29" t="s">
        <v>48</v>
      </c>
      <c r="C29">
        <v>1</v>
      </c>
      <c r="G29" t="s">
        <v>75</v>
      </c>
      <c r="K29">
        <v>0</v>
      </c>
      <c r="O29">
        <v>4</v>
      </c>
      <c r="P29" t="s">
        <v>81</v>
      </c>
      <c r="S29">
        <f t="shared" si="0"/>
        <v>4</v>
      </c>
    </row>
    <row r="30" spans="1:19" x14ac:dyDescent="0.25">
      <c r="A30">
        <v>36</v>
      </c>
      <c r="B30" t="s">
        <v>50</v>
      </c>
      <c r="C30">
        <v>1</v>
      </c>
      <c r="G30" t="s">
        <v>76</v>
      </c>
      <c r="K30">
        <v>0</v>
      </c>
      <c r="N30">
        <v>10</v>
      </c>
      <c r="Q30" t="s">
        <v>77</v>
      </c>
      <c r="S30">
        <f t="shared" si="0"/>
        <v>10</v>
      </c>
    </row>
    <row r="31" spans="1:19" x14ac:dyDescent="0.25">
      <c r="A31">
        <v>37</v>
      </c>
      <c r="B31" t="s">
        <v>46</v>
      </c>
      <c r="G31" t="s">
        <v>52</v>
      </c>
      <c r="K31">
        <v>0</v>
      </c>
      <c r="Q31" t="s">
        <v>78</v>
      </c>
      <c r="R31">
        <v>4</v>
      </c>
      <c r="S31">
        <f t="shared" si="0"/>
        <v>4</v>
      </c>
    </row>
    <row r="32" spans="1:19" x14ac:dyDescent="0.25">
      <c r="A32">
        <v>38</v>
      </c>
      <c r="B32" t="s">
        <v>47</v>
      </c>
      <c r="G32" t="s">
        <v>60</v>
      </c>
      <c r="K32">
        <v>0</v>
      </c>
      <c r="O32">
        <v>4</v>
      </c>
      <c r="Q32" t="s">
        <v>79</v>
      </c>
      <c r="R32">
        <v>4</v>
      </c>
      <c r="S32">
        <f t="shared" si="0"/>
        <v>8</v>
      </c>
    </row>
    <row r="33" spans="1:19" x14ac:dyDescent="0.25">
      <c r="A33">
        <v>39</v>
      </c>
      <c r="B33" t="s">
        <v>49</v>
      </c>
      <c r="G33" t="s">
        <v>53</v>
      </c>
      <c r="K33">
        <v>0</v>
      </c>
      <c r="O33">
        <v>8</v>
      </c>
      <c r="Q33" t="s">
        <v>80</v>
      </c>
      <c r="R33">
        <v>2</v>
      </c>
      <c r="S33">
        <f t="shared" si="0"/>
        <v>10</v>
      </c>
    </row>
    <row r="34" spans="1:19" x14ac:dyDescent="0.25">
      <c r="A34">
        <v>40</v>
      </c>
      <c r="B34" t="s">
        <v>51</v>
      </c>
      <c r="G34" t="s">
        <v>61</v>
      </c>
      <c r="K34">
        <v>0</v>
      </c>
      <c r="M34">
        <v>16</v>
      </c>
      <c r="N34">
        <v>6</v>
      </c>
      <c r="S34">
        <f t="shared" si="0"/>
        <v>22</v>
      </c>
    </row>
    <row r="35" spans="1:19" x14ac:dyDescent="0.25">
      <c r="A35">
        <v>41</v>
      </c>
      <c r="B35" t="s">
        <v>52</v>
      </c>
      <c r="G35" t="s">
        <v>62</v>
      </c>
      <c r="K35">
        <v>35</v>
      </c>
      <c r="S35">
        <f t="shared" si="0"/>
        <v>35</v>
      </c>
    </row>
    <row r="36" spans="1:19" x14ac:dyDescent="0.25">
      <c r="A36">
        <v>42</v>
      </c>
      <c r="B36" t="s">
        <v>53</v>
      </c>
      <c r="G36" t="s">
        <v>63</v>
      </c>
      <c r="K36">
        <v>6</v>
      </c>
      <c r="S36">
        <f t="shared" si="0"/>
        <v>6</v>
      </c>
    </row>
    <row r="37" spans="1:19" x14ac:dyDescent="0.25">
      <c r="A37">
        <v>43</v>
      </c>
      <c r="B37" t="s">
        <v>54</v>
      </c>
      <c r="G37" t="s">
        <v>64</v>
      </c>
      <c r="K37">
        <v>0</v>
      </c>
      <c r="N37">
        <v>6</v>
      </c>
      <c r="O37">
        <v>4</v>
      </c>
      <c r="S37">
        <f t="shared" si="0"/>
        <v>10</v>
      </c>
    </row>
    <row r="38" spans="1:19" x14ac:dyDescent="0.25">
      <c r="A38">
        <v>44</v>
      </c>
      <c r="B38" t="s">
        <v>62</v>
      </c>
      <c r="G38" t="s">
        <v>68</v>
      </c>
      <c r="L38">
        <v>2</v>
      </c>
      <c r="S38">
        <f t="shared" si="0"/>
        <v>2</v>
      </c>
    </row>
    <row r="39" spans="1:19" x14ac:dyDescent="0.25">
      <c r="A39">
        <v>45</v>
      </c>
      <c r="B39" t="s">
        <v>86</v>
      </c>
      <c r="G39" t="s">
        <v>69</v>
      </c>
      <c r="L39">
        <v>2</v>
      </c>
      <c r="S39">
        <f t="shared" si="0"/>
        <v>2</v>
      </c>
    </row>
    <row r="40" spans="1:19" x14ac:dyDescent="0.25">
      <c r="A40">
        <v>46</v>
      </c>
      <c r="B40" t="s">
        <v>87</v>
      </c>
      <c r="G40" t="s">
        <v>70</v>
      </c>
      <c r="L40">
        <v>5</v>
      </c>
      <c r="S40">
        <f t="shared" si="0"/>
        <v>5</v>
      </c>
    </row>
    <row r="41" spans="1:19" x14ac:dyDescent="0.25">
      <c r="A41">
        <v>47</v>
      </c>
      <c r="B41" t="s">
        <v>88</v>
      </c>
      <c r="G41" t="s">
        <v>71</v>
      </c>
      <c r="L41">
        <v>5</v>
      </c>
      <c r="N41">
        <v>10</v>
      </c>
      <c r="S41">
        <f t="shared" si="0"/>
        <v>15</v>
      </c>
    </row>
    <row r="42" spans="1:19" x14ac:dyDescent="0.25">
      <c r="A42">
        <v>48</v>
      </c>
      <c r="B42" t="s">
        <v>67</v>
      </c>
      <c r="G42" t="s">
        <v>82</v>
      </c>
      <c r="O42">
        <v>8</v>
      </c>
      <c r="S42">
        <f t="shared" si="0"/>
        <v>8</v>
      </c>
    </row>
    <row r="43" spans="1:19" x14ac:dyDescent="0.25">
      <c r="A43">
        <v>49</v>
      </c>
      <c r="B43" t="s">
        <v>89</v>
      </c>
    </row>
    <row r="44" spans="1:19" x14ac:dyDescent="0.25">
      <c r="A44">
        <v>50</v>
      </c>
      <c r="B44" t="s">
        <v>91</v>
      </c>
    </row>
    <row r="45" spans="1:19" x14ac:dyDescent="0.25">
      <c r="A45">
        <v>51</v>
      </c>
      <c r="B45" t="s">
        <v>90</v>
      </c>
    </row>
    <row r="46" spans="1:19" x14ac:dyDescent="0.25">
      <c r="A46">
        <v>52</v>
      </c>
      <c r="B46" t="s">
        <v>92</v>
      </c>
    </row>
    <row r="47" spans="1:19" x14ac:dyDescent="0.25">
      <c r="A47">
        <v>53</v>
      </c>
      <c r="B47" t="s">
        <v>93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zoomScale="55" zoomScaleNormal="55" workbookViewId="0">
      <selection activeCell="D7" sqref="D7"/>
    </sheetView>
  </sheetViews>
  <sheetFormatPr baseColWidth="10" defaultRowHeight="15" x14ac:dyDescent="0.25"/>
  <cols>
    <col min="1" max="1" width="8.140625" style="4" bestFit="1" customWidth="1"/>
    <col min="2" max="2" width="6" style="4" bestFit="1" customWidth="1"/>
    <col min="3" max="3" width="19.5703125" style="4" bestFit="1" customWidth="1"/>
    <col min="4" max="4" width="39.7109375" style="4" bestFit="1" customWidth="1"/>
    <col min="5" max="5" width="8.140625" style="4" bestFit="1" customWidth="1"/>
    <col min="6" max="6" width="19.42578125" style="4" bestFit="1" customWidth="1"/>
    <col min="7" max="7" width="30.28515625" style="4" bestFit="1" customWidth="1"/>
    <col min="8" max="10" width="11.42578125" style="4"/>
    <col min="11" max="11" width="21.5703125" style="4" bestFit="1" customWidth="1"/>
    <col min="12" max="12" width="29.5703125" style="4" bestFit="1" customWidth="1"/>
    <col min="13" max="13" width="4.85546875" style="4" bestFit="1" customWidth="1"/>
    <col min="14" max="14" width="4.28515625" style="4" bestFit="1" customWidth="1"/>
    <col min="15" max="15" width="12.140625" style="4" bestFit="1" customWidth="1"/>
    <col min="16" max="16" width="28.140625" style="4" bestFit="1" customWidth="1"/>
    <col min="17" max="17" width="3" style="4" bestFit="1" customWidth="1"/>
    <col min="18" max="18" width="19.42578125" style="4" bestFit="1" customWidth="1"/>
    <col min="19" max="19" width="19.140625" style="4" bestFit="1" customWidth="1"/>
    <col min="20" max="16384" width="11.42578125" style="4"/>
  </cols>
  <sheetData>
    <row r="1" spans="1:12" ht="17.25" x14ac:dyDescent="0.25">
      <c r="A1" s="3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K1" s="5" t="s">
        <v>101</v>
      </c>
      <c r="L1" s="5"/>
    </row>
    <row r="2" spans="1:12" ht="17.25" x14ac:dyDescent="0.25">
      <c r="A2" s="5"/>
      <c r="B2" s="5"/>
      <c r="C2" s="5"/>
      <c r="D2" s="5"/>
      <c r="E2" s="5"/>
      <c r="F2" s="5"/>
      <c r="G2" s="5"/>
      <c r="K2" s="5" t="s">
        <v>102</v>
      </c>
      <c r="L2" s="5" t="s">
        <v>214</v>
      </c>
    </row>
    <row r="3" spans="1:12" ht="17.25" x14ac:dyDescent="0.25">
      <c r="A3" s="5"/>
      <c r="B3" s="5"/>
      <c r="C3" s="5"/>
      <c r="D3" s="6" t="s">
        <v>103</v>
      </c>
      <c r="E3" s="5"/>
      <c r="F3" s="5"/>
      <c r="G3" s="5"/>
      <c r="K3" s="5" t="s">
        <v>104</v>
      </c>
      <c r="L3" s="5" t="s">
        <v>215</v>
      </c>
    </row>
    <row r="4" spans="1:12" ht="17.25" x14ac:dyDescent="0.25">
      <c r="A4" s="5"/>
      <c r="B4" s="5"/>
      <c r="C4" s="5"/>
      <c r="D4" s="5"/>
      <c r="E4" s="5"/>
      <c r="F4" s="5"/>
      <c r="G4" s="5"/>
      <c r="K4" s="5" t="s">
        <v>105</v>
      </c>
      <c r="L4" s="5" t="s">
        <v>216</v>
      </c>
    </row>
    <row r="5" spans="1:12" ht="17.25" x14ac:dyDescent="0.25">
      <c r="A5" s="5" t="s">
        <v>106</v>
      </c>
      <c r="B5" s="5"/>
      <c r="C5" s="5" t="s">
        <v>107</v>
      </c>
      <c r="D5" s="7" t="s">
        <v>223</v>
      </c>
      <c r="E5" s="5"/>
      <c r="F5" s="5"/>
      <c r="G5" s="5"/>
      <c r="K5" s="5" t="s">
        <v>108</v>
      </c>
      <c r="L5" s="5" t="s">
        <v>109</v>
      </c>
    </row>
    <row r="6" spans="1:12" ht="17.25" x14ac:dyDescent="0.25">
      <c r="A6" s="5" t="s">
        <v>110</v>
      </c>
      <c r="B6" s="5"/>
      <c r="C6" s="7" t="s">
        <v>111</v>
      </c>
      <c r="D6" s="5" t="s">
        <v>224</v>
      </c>
      <c r="E6" s="5"/>
      <c r="F6" s="5"/>
      <c r="G6" s="5"/>
      <c r="K6" s="5" t="s">
        <v>112</v>
      </c>
      <c r="L6" s="5" t="s">
        <v>113</v>
      </c>
    </row>
    <row r="7" spans="1:12" ht="17.25" x14ac:dyDescent="0.25">
      <c r="A7" s="5" t="s">
        <v>110</v>
      </c>
      <c r="B7" s="5"/>
      <c r="C7" s="5" t="s">
        <v>114</v>
      </c>
      <c r="D7" s="9" t="s">
        <v>225</v>
      </c>
      <c r="E7" s="5"/>
      <c r="F7" s="5"/>
      <c r="G7" s="5"/>
      <c r="K7" s="5" t="s">
        <v>115</v>
      </c>
      <c r="L7" s="5" t="s">
        <v>116</v>
      </c>
    </row>
    <row r="8" spans="1:12" ht="17.25" x14ac:dyDescent="0.25">
      <c r="A8" s="5"/>
      <c r="B8" s="5"/>
      <c r="C8" s="5"/>
      <c r="D8" s="5"/>
      <c r="E8" s="5"/>
      <c r="F8" s="5"/>
      <c r="G8" s="5"/>
      <c r="K8" s="5" t="s">
        <v>117</v>
      </c>
      <c r="L8" s="5" t="s">
        <v>73</v>
      </c>
    </row>
    <row r="9" spans="1:12" ht="17.25" x14ac:dyDescent="0.25">
      <c r="A9" s="5"/>
      <c r="B9" s="5"/>
      <c r="C9" s="5"/>
      <c r="D9" s="6" t="s">
        <v>118</v>
      </c>
      <c r="E9" s="5"/>
      <c r="F9" s="5"/>
      <c r="G9" s="6"/>
    </row>
    <row r="10" spans="1:12" ht="17.25" x14ac:dyDescent="0.25">
      <c r="A10" s="5"/>
      <c r="B10" s="5"/>
      <c r="C10" s="5"/>
      <c r="D10" s="5"/>
      <c r="E10" s="5"/>
      <c r="F10" s="5"/>
      <c r="G10" s="5"/>
    </row>
    <row r="11" spans="1:12" ht="17.25" x14ac:dyDescent="0.25">
      <c r="A11" s="5" t="s">
        <v>110</v>
      </c>
      <c r="B11" s="5"/>
      <c r="C11" s="5" t="s">
        <v>119</v>
      </c>
      <c r="D11" s="5" t="s">
        <v>226</v>
      </c>
      <c r="E11" s="5"/>
      <c r="F11" s="5"/>
      <c r="G11" s="5"/>
    </row>
    <row r="12" spans="1:12" ht="17.25" x14ac:dyDescent="0.25">
      <c r="A12" s="5" t="s">
        <v>110</v>
      </c>
      <c r="B12" s="5"/>
      <c r="C12" s="5" t="s">
        <v>120</v>
      </c>
      <c r="D12" s="5" t="s">
        <v>227</v>
      </c>
      <c r="E12" s="5"/>
      <c r="F12" s="5"/>
      <c r="G12" s="5"/>
    </row>
    <row r="13" spans="1:12" ht="17.25" x14ac:dyDescent="0.25">
      <c r="A13" s="5" t="s">
        <v>110</v>
      </c>
      <c r="B13" s="5"/>
      <c r="C13" s="5" t="s">
        <v>121</v>
      </c>
      <c r="D13" s="5" t="s">
        <v>228</v>
      </c>
      <c r="E13" s="5"/>
      <c r="F13" s="5"/>
      <c r="G13" s="5"/>
    </row>
    <row r="14" spans="1:12" ht="17.25" x14ac:dyDescent="0.25">
      <c r="A14" s="5" t="s">
        <v>110</v>
      </c>
      <c r="B14" s="5"/>
      <c r="C14" s="5" t="s">
        <v>122</v>
      </c>
      <c r="D14" s="5" t="s">
        <v>229</v>
      </c>
      <c r="E14" s="5"/>
      <c r="F14" s="5"/>
      <c r="G14" s="5"/>
    </row>
    <row r="15" spans="1:12" ht="17.25" x14ac:dyDescent="0.25">
      <c r="A15" s="5" t="s">
        <v>110</v>
      </c>
      <c r="B15" s="5"/>
      <c r="C15" s="5" t="s">
        <v>123</v>
      </c>
      <c r="D15" s="5" t="s">
        <v>230</v>
      </c>
      <c r="E15" s="5"/>
      <c r="F15" s="5"/>
      <c r="G15" s="5"/>
    </row>
    <row r="16" spans="1:12" ht="17.25" x14ac:dyDescent="0.25">
      <c r="A16" s="5" t="s">
        <v>110</v>
      </c>
      <c r="B16" s="5"/>
      <c r="C16" s="5" t="s">
        <v>124</v>
      </c>
      <c r="D16" s="5" t="s">
        <v>231</v>
      </c>
      <c r="E16" s="5"/>
      <c r="F16" s="5"/>
      <c r="G16" s="5"/>
    </row>
    <row r="17" spans="1:7" ht="17.25" x14ac:dyDescent="0.25">
      <c r="A17" s="5" t="s">
        <v>110</v>
      </c>
      <c r="B17" s="5"/>
      <c r="C17" s="5" t="s">
        <v>125</v>
      </c>
      <c r="D17" s="5" t="s">
        <v>232</v>
      </c>
      <c r="E17" s="5"/>
      <c r="F17" s="5"/>
      <c r="G17" s="5"/>
    </row>
    <row r="18" spans="1:7" ht="17.25" x14ac:dyDescent="0.25">
      <c r="A18" s="5" t="s">
        <v>110</v>
      </c>
      <c r="B18" s="5"/>
      <c r="C18" s="5" t="s">
        <v>126</v>
      </c>
      <c r="D18" s="5" t="s">
        <v>233</v>
      </c>
      <c r="E18" s="5"/>
      <c r="F18" s="5"/>
      <c r="G18" s="5"/>
    </row>
    <row r="19" spans="1:7" ht="17.25" x14ac:dyDescent="0.25">
      <c r="A19" s="5"/>
      <c r="B19" s="5"/>
      <c r="C19" s="5"/>
      <c r="D19" s="5"/>
      <c r="E19" s="5"/>
      <c r="F19" s="5"/>
      <c r="G19" s="5"/>
    </row>
    <row r="20" spans="1:7" ht="17.25" x14ac:dyDescent="0.25">
      <c r="A20" s="5"/>
      <c r="B20" s="5"/>
      <c r="C20" s="5"/>
      <c r="D20" s="6" t="s">
        <v>127</v>
      </c>
      <c r="E20" s="5"/>
      <c r="F20" s="5"/>
      <c r="G20" s="5"/>
    </row>
    <row r="21" spans="1:7" ht="17.25" x14ac:dyDescent="0.25">
      <c r="A21" s="5"/>
      <c r="B21" s="5"/>
      <c r="C21" s="5"/>
      <c r="D21" s="6"/>
      <c r="E21" s="5"/>
      <c r="F21" s="5"/>
      <c r="G21" s="5"/>
    </row>
    <row r="22" spans="1:7" ht="17.25" x14ac:dyDescent="0.25">
      <c r="A22" s="5" t="s">
        <v>110</v>
      </c>
      <c r="B22" s="5">
        <v>1</v>
      </c>
      <c r="C22" s="5" t="s">
        <v>131</v>
      </c>
      <c r="D22" s="5" t="s">
        <v>128</v>
      </c>
      <c r="E22" s="5">
        <v>1</v>
      </c>
      <c r="F22" s="5" t="s">
        <v>129</v>
      </c>
      <c r="G22" s="5" t="s">
        <v>130</v>
      </c>
    </row>
    <row r="23" spans="1:7" ht="17.25" x14ac:dyDescent="0.25">
      <c r="A23" s="5" t="s">
        <v>106</v>
      </c>
      <c r="B23" s="5">
        <v>2</v>
      </c>
      <c r="C23" s="5" t="s">
        <v>131</v>
      </c>
      <c r="D23" s="5" t="s">
        <v>132</v>
      </c>
      <c r="E23" s="5">
        <v>1</v>
      </c>
      <c r="F23" s="5" t="s">
        <v>133</v>
      </c>
      <c r="G23" s="7" t="s">
        <v>217</v>
      </c>
    </row>
    <row r="24" spans="1:7" ht="17.25" x14ac:dyDescent="0.25">
      <c r="A24" s="5" t="s">
        <v>110</v>
      </c>
      <c r="B24" s="5">
        <v>3</v>
      </c>
      <c r="C24" s="5" t="s">
        <v>131</v>
      </c>
      <c r="D24" s="5" t="s">
        <v>135</v>
      </c>
      <c r="E24" s="5">
        <v>1</v>
      </c>
      <c r="F24" s="5" t="s">
        <v>129</v>
      </c>
      <c r="G24" s="5" t="s">
        <v>130</v>
      </c>
    </row>
    <row r="25" spans="1:7" ht="17.25" x14ac:dyDescent="0.25">
      <c r="A25" s="5" t="s">
        <v>110</v>
      </c>
      <c r="B25" s="5">
        <v>4</v>
      </c>
      <c r="C25" s="5" t="s">
        <v>131</v>
      </c>
      <c r="D25" s="5" t="s">
        <v>136</v>
      </c>
      <c r="E25" s="5">
        <v>2</v>
      </c>
      <c r="F25" s="5" t="s">
        <v>137</v>
      </c>
      <c r="G25" s="5"/>
    </row>
    <row r="26" spans="1:7" ht="17.25" x14ac:dyDescent="0.25">
      <c r="A26" s="5" t="s">
        <v>110</v>
      </c>
      <c r="B26" s="5">
        <v>5</v>
      </c>
      <c r="C26" s="5" t="s">
        <v>131</v>
      </c>
      <c r="D26" s="5" t="s">
        <v>138</v>
      </c>
      <c r="E26" s="5">
        <v>1</v>
      </c>
      <c r="F26" s="5" t="s">
        <v>139</v>
      </c>
      <c r="G26" s="5"/>
    </row>
    <row r="27" spans="1:7" ht="17.25" x14ac:dyDescent="0.25">
      <c r="A27" s="5" t="s">
        <v>106</v>
      </c>
      <c r="B27" s="5">
        <v>6</v>
      </c>
      <c r="C27" s="5" t="s">
        <v>134</v>
      </c>
      <c r="D27" s="5" t="s">
        <v>140</v>
      </c>
      <c r="E27" s="5">
        <v>1</v>
      </c>
      <c r="F27" s="5" t="s">
        <v>133</v>
      </c>
      <c r="G27" s="5"/>
    </row>
    <row r="28" spans="1:7" ht="15.75" customHeight="1" x14ac:dyDescent="0.25">
      <c r="A28" s="5" t="s">
        <v>110</v>
      </c>
      <c r="B28" s="5">
        <v>7</v>
      </c>
      <c r="C28" s="5" t="s">
        <v>141</v>
      </c>
      <c r="D28" s="5" t="s">
        <v>142</v>
      </c>
      <c r="E28" s="5">
        <v>2</v>
      </c>
      <c r="F28" s="5" t="s">
        <v>143</v>
      </c>
      <c r="G28" s="5" t="s">
        <v>217</v>
      </c>
    </row>
    <row r="29" spans="1:7" ht="17.25" x14ac:dyDescent="0.25">
      <c r="A29" s="5" t="s">
        <v>110</v>
      </c>
      <c r="B29" s="5">
        <v>8</v>
      </c>
      <c r="C29" s="5" t="s">
        <v>144</v>
      </c>
      <c r="D29" s="5" t="s">
        <v>145</v>
      </c>
      <c r="E29" s="5">
        <v>1</v>
      </c>
      <c r="F29" s="5" t="s">
        <v>133</v>
      </c>
      <c r="G29" s="5" t="s">
        <v>217</v>
      </c>
    </row>
    <row r="30" spans="1:7" ht="17.25" x14ac:dyDescent="0.25">
      <c r="A30" s="5" t="s">
        <v>110</v>
      </c>
      <c r="B30" s="5">
        <v>9</v>
      </c>
      <c r="C30" s="5"/>
      <c r="D30" s="5" t="s">
        <v>146</v>
      </c>
      <c r="E30" s="5">
        <v>1</v>
      </c>
      <c r="F30" s="5" t="s">
        <v>147</v>
      </c>
      <c r="G30" s="5" t="s">
        <v>148</v>
      </c>
    </row>
    <row r="31" spans="1:7" ht="17.25" x14ac:dyDescent="0.25">
      <c r="A31" s="5" t="s">
        <v>110</v>
      </c>
      <c r="B31" s="5">
        <v>10</v>
      </c>
      <c r="C31" s="5" t="s">
        <v>149</v>
      </c>
      <c r="D31" s="5" t="s">
        <v>150</v>
      </c>
      <c r="E31" s="5">
        <v>1</v>
      </c>
      <c r="F31" s="5" t="s">
        <v>147</v>
      </c>
      <c r="G31" s="5" t="s">
        <v>148</v>
      </c>
    </row>
    <row r="32" spans="1:7" ht="17.25" x14ac:dyDescent="0.25">
      <c r="A32" s="5" t="s">
        <v>110</v>
      </c>
      <c r="B32" s="5">
        <v>11</v>
      </c>
      <c r="C32" s="5" t="s">
        <v>151</v>
      </c>
      <c r="D32" s="5" t="s">
        <v>152</v>
      </c>
      <c r="E32" s="5">
        <v>2</v>
      </c>
      <c r="F32" s="5" t="s">
        <v>147</v>
      </c>
      <c r="G32" s="5" t="s">
        <v>148</v>
      </c>
    </row>
    <row r="33" spans="1:7" ht="17.25" x14ac:dyDescent="0.25">
      <c r="A33" s="5" t="s">
        <v>110</v>
      </c>
      <c r="B33" s="5">
        <v>12</v>
      </c>
      <c r="C33" s="5" t="s">
        <v>153</v>
      </c>
      <c r="D33" s="5" t="s">
        <v>154</v>
      </c>
      <c r="E33" s="5">
        <v>1</v>
      </c>
      <c r="F33" s="5" t="s">
        <v>147</v>
      </c>
      <c r="G33" s="5" t="s">
        <v>148</v>
      </c>
    </row>
    <row r="34" spans="1:7" ht="17.25" x14ac:dyDescent="0.25">
      <c r="A34" s="5" t="s">
        <v>110</v>
      </c>
      <c r="B34" s="5">
        <v>13</v>
      </c>
      <c r="C34" s="5" t="s">
        <v>155</v>
      </c>
      <c r="D34" s="5" t="s">
        <v>156</v>
      </c>
      <c r="E34" s="5">
        <v>1</v>
      </c>
      <c r="F34" s="5" t="s">
        <v>133</v>
      </c>
      <c r="G34" s="5" t="s">
        <v>217</v>
      </c>
    </row>
    <row r="35" spans="1:7" ht="17.25" x14ac:dyDescent="0.25">
      <c r="A35" s="5"/>
      <c r="B35" s="5"/>
      <c r="C35" s="5"/>
      <c r="D35" s="5"/>
      <c r="E35" s="5"/>
      <c r="F35" s="5"/>
      <c r="G35" s="5"/>
    </row>
    <row r="36" spans="1:7" ht="17.25" x14ac:dyDescent="0.25">
      <c r="A36" s="5" t="s">
        <v>110</v>
      </c>
      <c r="B36" s="5">
        <v>1</v>
      </c>
      <c r="C36" s="5" t="s">
        <v>158</v>
      </c>
      <c r="D36" s="5" t="s">
        <v>157</v>
      </c>
      <c r="E36" s="5">
        <v>1</v>
      </c>
      <c r="F36" s="5" t="s">
        <v>129</v>
      </c>
      <c r="G36" s="5" t="s">
        <v>130</v>
      </c>
    </row>
    <row r="37" spans="1:7" ht="17.25" x14ac:dyDescent="0.25">
      <c r="A37" s="5" t="s">
        <v>110</v>
      </c>
      <c r="B37" s="5">
        <v>2</v>
      </c>
      <c r="C37" s="5" t="s">
        <v>158</v>
      </c>
      <c r="D37" s="5" t="s">
        <v>159</v>
      </c>
      <c r="E37" s="5">
        <v>1</v>
      </c>
      <c r="F37" s="5" t="s">
        <v>160</v>
      </c>
      <c r="G37" s="5"/>
    </row>
    <row r="38" spans="1:7" ht="17.25" x14ac:dyDescent="0.25">
      <c r="A38" s="5" t="s">
        <v>110</v>
      </c>
      <c r="B38" s="5">
        <v>3</v>
      </c>
      <c r="C38" s="5" t="s">
        <v>158</v>
      </c>
      <c r="D38" s="5" t="s">
        <v>162</v>
      </c>
      <c r="E38" s="5">
        <v>2</v>
      </c>
      <c r="F38" s="5" t="s">
        <v>133</v>
      </c>
      <c r="G38" s="5" t="s">
        <v>130</v>
      </c>
    </row>
    <row r="39" spans="1:7" ht="17.25" x14ac:dyDescent="0.25">
      <c r="A39" s="5" t="s">
        <v>110</v>
      </c>
      <c r="B39" s="5">
        <v>4</v>
      </c>
      <c r="C39" s="5" t="s">
        <v>158</v>
      </c>
      <c r="D39" s="5" t="s">
        <v>163</v>
      </c>
      <c r="E39" s="5">
        <v>1</v>
      </c>
      <c r="F39" s="5" t="s">
        <v>133</v>
      </c>
      <c r="G39" s="5" t="s">
        <v>130</v>
      </c>
    </row>
    <row r="40" spans="1:7" ht="17.25" x14ac:dyDescent="0.25">
      <c r="A40" s="5" t="s">
        <v>110</v>
      </c>
      <c r="B40" s="5">
        <v>5</v>
      </c>
      <c r="C40" s="5" t="s">
        <v>158</v>
      </c>
      <c r="D40" s="5" t="s">
        <v>164</v>
      </c>
      <c r="E40" s="5">
        <v>1</v>
      </c>
      <c r="F40" s="5" t="s">
        <v>133</v>
      </c>
      <c r="G40" s="5" t="s">
        <v>130</v>
      </c>
    </row>
    <row r="41" spans="1:7" ht="17.25" x14ac:dyDescent="0.25">
      <c r="A41" s="5" t="s">
        <v>110</v>
      </c>
      <c r="B41" s="5">
        <v>6</v>
      </c>
      <c r="C41" s="5" t="s">
        <v>158</v>
      </c>
      <c r="D41" s="5" t="s">
        <v>165</v>
      </c>
      <c r="E41" s="5">
        <v>2</v>
      </c>
      <c r="F41" s="5" t="s">
        <v>160</v>
      </c>
      <c r="G41" s="5"/>
    </row>
    <row r="42" spans="1:7" ht="17.25" x14ac:dyDescent="0.25">
      <c r="A42" s="5" t="s">
        <v>110</v>
      </c>
      <c r="B42" s="5">
        <v>7</v>
      </c>
      <c r="C42" s="5" t="s">
        <v>158</v>
      </c>
      <c r="D42" s="5" t="s">
        <v>166</v>
      </c>
      <c r="E42" s="5">
        <v>2</v>
      </c>
      <c r="F42" s="5" t="s">
        <v>167</v>
      </c>
      <c r="G42" s="5"/>
    </row>
    <row r="43" spans="1:7" ht="34.5" x14ac:dyDescent="0.25">
      <c r="A43" s="5" t="s">
        <v>106</v>
      </c>
      <c r="B43" s="5">
        <v>8</v>
      </c>
      <c r="C43" s="5"/>
      <c r="D43" s="5" t="s">
        <v>168</v>
      </c>
      <c r="E43" s="5"/>
      <c r="F43" s="5" t="s">
        <v>133</v>
      </c>
      <c r="G43" s="7" t="s">
        <v>218</v>
      </c>
    </row>
    <row r="44" spans="1:7" ht="17.25" x14ac:dyDescent="0.25">
      <c r="A44" s="5" t="s">
        <v>110</v>
      </c>
      <c r="B44" s="5">
        <v>9</v>
      </c>
      <c r="C44" s="5" t="s">
        <v>161</v>
      </c>
      <c r="D44" s="5" t="s">
        <v>169</v>
      </c>
      <c r="E44" s="5">
        <v>2</v>
      </c>
      <c r="F44" s="5" t="s">
        <v>167</v>
      </c>
      <c r="G44" s="5"/>
    </row>
    <row r="45" spans="1:7" ht="17.25" x14ac:dyDescent="0.25">
      <c r="A45" s="5" t="s">
        <v>110</v>
      </c>
      <c r="B45" s="5">
        <v>10</v>
      </c>
      <c r="C45" s="5" t="s">
        <v>161</v>
      </c>
      <c r="D45" s="5" t="s">
        <v>170</v>
      </c>
      <c r="E45" s="5">
        <v>7</v>
      </c>
      <c r="F45" s="5" t="s">
        <v>167</v>
      </c>
      <c r="G45" s="5"/>
    </row>
    <row r="46" spans="1:7" ht="17.25" x14ac:dyDescent="0.25">
      <c r="A46" s="5" t="s">
        <v>110</v>
      </c>
      <c r="B46" s="5">
        <v>11</v>
      </c>
      <c r="C46" s="5" t="s">
        <v>161</v>
      </c>
      <c r="D46" s="5" t="s">
        <v>171</v>
      </c>
      <c r="E46" s="5">
        <v>4</v>
      </c>
      <c r="F46" s="5" t="s">
        <v>167</v>
      </c>
      <c r="G46" s="5"/>
    </row>
    <row r="47" spans="1:7" ht="17.25" x14ac:dyDescent="0.25">
      <c r="A47" s="5" t="s">
        <v>110</v>
      </c>
      <c r="B47" s="5">
        <v>12</v>
      </c>
      <c r="C47" s="5" t="s">
        <v>161</v>
      </c>
      <c r="D47" s="5" t="s">
        <v>172</v>
      </c>
      <c r="E47" s="5">
        <v>3</v>
      </c>
      <c r="F47" s="5" t="s">
        <v>167</v>
      </c>
      <c r="G47" s="5"/>
    </row>
    <row r="48" spans="1:7" ht="16.5" x14ac:dyDescent="0.25">
      <c r="A48" s="3" t="s">
        <v>94</v>
      </c>
      <c r="B48" s="3" t="s">
        <v>95</v>
      </c>
      <c r="C48" s="3" t="s">
        <v>96</v>
      </c>
      <c r="D48" s="3" t="s">
        <v>97</v>
      </c>
      <c r="E48" s="3" t="s">
        <v>98</v>
      </c>
      <c r="F48" s="3" t="s">
        <v>99</v>
      </c>
      <c r="G48" s="3" t="s">
        <v>100</v>
      </c>
    </row>
    <row r="49" spans="1:7" ht="17.25" x14ac:dyDescent="0.25">
      <c r="A49" s="5"/>
      <c r="B49" s="5"/>
      <c r="C49" s="5"/>
      <c r="D49" s="6" t="s">
        <v>182</v>
      </c>
      <c r="E49" s="5"/>
      <c r="F49" s="5"/>
      <c r="G49" s="5"/>
    </row>
    <row r="50" spans="1:7" ht="17.25" x14ac:dyDescent="0.25">
      <c r="A50" s="5" t="s">
        <v>110</v>
      </c>
      <c r="B50" s="5">
        <v>13</v>
      </c>
      <c r="C50" s="5" t="s">
        <v>161</v>
      </c>
      <c r="D50" s="5" t="s">
        <v>173</v>
      </c>
      <c r="E50" s="5">
        <v>3</v>
      </c>
      <c r="F50" s="5" t="s">
        <v>167</v>
      </c>
      <c r="G50" s="5"/>
    </row>
    <row r="51" spans="1:7" ht="17.25" x14ac:dyDescent="0.25">
      <c r="A51" s="5" t="s">
        <v>110</v>
      </c>
      <c r="B51" s="5">
        <v>14</v>
      </c>
      <c r="C51" s="5" t="s">
        <v>161</v>
      </c>
      <c r="D51" s="5" t="s">
        <v>174</v>
      </c>
      <c r="E51" s="5">
        <v>2</v>
      </c>
      <c r="F51" s="5" t="s">
        <v>160</v>
      </c>
      <c r="G51" s="5"/>
    </row>
    <row r="52" spans="1:7" ht="17.25" x14ac:dyDescent="0.25">
      <c r="A52" s="5" t="s">
        <v>110</v>
      </c>
      <c r="B52" s="5">
        <v>15</v>
      </c>
      <c r="C52" s="5" t="s">
        <v>161</v>
      </c>
      <c r="D52" s="5" t="s">
        <v>175</v>
      </c>
      <c r="E52" s="5">
        <v>3</v>
      </c>
      <c r="F52" s="5" t="s">
        <v>129</v>
      </c>
      <c r="G52" s="5"/>
    </row>
    <row r="53" spans="1:7" ht="17.25" x14ac:dyDescent="0.25">
      <c r="A53" s="5" t="s">
        <v>110</v>
      </c>
      <c r="B53" s="5">
        <v>1</v>
      </c>
      <c r="C53" s="5" t="s">
        <v>177</v>
      </c>
      <c r="D53" s="5" t="s">
        <v>176</v>
      </c>
      <c r="E53" s="5">
        <v>3</v>
      </c>
      <c r="F53" s="5" t="s">
        <v>129</v>
      </c>
      <c r="G53" s="5" t="s">
        <v>130</v>
      </c>
    </row>
    <row r="54" spans="1:7" ht="17.25" x14ac:dyDescent="0.25">
      <c r="A54" s="5" t="s">
        <v>110</v>
      </c>
      <c r="B54" s="5">
        <v>2</v>
      </c>
      <c r="C54" s="5" t="s">
        <v>177</v>
      </c>
      <c r="D54" s="5" t="s">
        <v>178</v>
      </c>
      <c r="E54" s="5">
        <v>2</v>
      </c>
      <c r="F54" s="5" t="s">
        <v>137</v>
      </c>
      <c r="G54" s="5"/>
    </row>
    <row r="55" spans="1:7" ht="17.25" x14ac:dyDescent="0.25">
      <c r="A55" s="5" t="s">
        <v>110</v>
      </c>
      <c r="B55" s="5">
        <v>3</v>
      </c>
      <c r="C55" s="5" t="s">
        <v>177</v>
      </c>
      <c r="D55" s="5" t="s">
        <v>180</v>
      </c>
      <c r="E55" s="5">
        <v>1</v>
      </c>
      <c r="F55" s="5" t="s">
        <v>133</v>
      </c>
      <c r="G55" s="5"/>
    </row>
    <row r="56" spans="1:7" ht="17.25" x14ac:dyDescent="0.25">
      <c r="A56" s="5" t="s">
        <v>110</v>
      </c>
      <c r="B56" s="5">
        <v>4</v>
      </c>
      <c r="C56" s="5" t="s">
        <v>177</v>
      </c>
      <c r="D56" s="5" t="s">
        <v>181</v>
      </c>
      <c r="E56" s="5">
        <v>1</v>
      </c>
      <c r="F56" s="5" t="s">
        <v>160</v>
      </c>
      <c r="G56" s="5"/>
    </row>
    <row r="57" spans="1:7" ht="17.25" x14ac:dyDescent="0.25">
      <c r="A57" s="5" t="s">
        <v>110</v>
      </c>
      <c r="B57" s="5">
        <v>5</v>
      </c>
      <c r="C57" s="5" t="s">
        <v>177</v>
      </c>
      <c r="D57" s="5" t="s">
        <v>184</v>
      </c>
      <c r="E57" s="5">
        <v>6</v>
      </c>
      <c r="F57" s="5" t="s">
        <v>160</v>
      </c>
      <c r="G57" s="5"/>
    </row>
    <row r="58" spans="1:7" ht="17.25" x14ac:dyDescent="0.25">
      <c r="A58" s="5" t="s">
        <v>110</v>
      </c>
      <c r="B58" s="5">
        <v>6</v>
      </c>
      <c r="C58" s="5" t="s">
        <v>177</v>
      </c>
      <c r="D58" s="5" t="s">
        <v>183</v>
      </c>
      <c r="E58" s="5">
        <v>8</v>
      </c>
      <c r="F58" s="5" t="s">
        <v>147</v>
      </c>
      <c r="G58" s="5"/>
    </row>
    <row r="59" spans="1:7" ht="17.25" x14ac:dyDescent="0.25">
      <c r="A59" s="5" t="s">
        <v>110</v>
      </c>
      <c r="B59" s="5">
        <v>7</v>
      </c>
      <c r="C59" s="5" t="s">
        <v>179</v>
      </c>
      <c r="D59" s="5" t="s">
        <v>185</v>
      </c>
      <c r="E59" s="5">
        <v>1</v>
      </c>
      <c r="F59" s="5" t="s">
        <v>147</v>
      </c>
      <c r="G59" s="5" t="s">
        <v>130</v>
      </c>
    </row>
    <row r="60" spans="1:7" ht="17.25" x14ac:dyDescent="0.25">
      <c r="A60" s="5" t="s">
        <v>110</v>
      </c>
      <c r="B60" s="5">
        <v>8</v>
      </c>
      <c r="C60" s="5" t="s">
        <v>179</v>
      </c>
      <c r="D60" s="5" t="s">
        <v>186</v>
      </c>
      <c r="E60" s="5">
        <v>2</v>
      </c>
      <c r="F60" s="5" t="s">
        <v>160</v>
      </c>
      <c r="G60" s="5"/>
    </row>
    <row r="61" spans="1:7" ht="17.25" x14ac:dyDescent="0.25">
      <c r="A61" s="5" t="s">
        <v>110</v>
      </c>
      <c r="B61" s="5">
        <v>9</v>
      </c>
      <c r="C61" s="5" t="s">
        <v>179</v>
      </c>
      <c r="D61" s="5" t="s">
        <v>187</v>
      </c>
      <c r="E61" s="5">
        <v>4</v>
      </c>
      <c r="F61" s="5" t="s">
        <v>147</v>
      </c>
      <c r="G61" s="5"/>
    </row>
    <row r="62" spans="1:7" ht="17.25" x14ac:dyDescent="0.25">
      <c r="A62" s="5" t="s">
        <v>110</v>
      </c>
      <c r="B62" s="5">
        <v>10</v>
      </c>
      <c r="C62" s="5" t="s">
        <v>219</v>
      </c>
      <c r="D62" s="5" t="s">
        <v>220</v>
      </c>
      <c r="E62" s="5">
        <v>1</v>
      </c>
      <c r="F62" s="5" t="s">
        <v>160</v>
      </c>
      <c r="G62" s="5"/>
    </row>
    <row r="69" spans="1:7" ht="17.25" x14ac:dyDescent="0.25">
      <c r="A69" s="5"/>
      <c r="B69" s="5"/>
      <c r="C69" s="5"/>
      <c r="D69" s="5"/>
      <c r="E69" s="5"/>
      <c r="F69" s="5"/>
      <c r="G69" s="5"/>
    </row>
    <row r="70" spans="1:7" ht="17.25" x14ac:dyDescent="0.25">
      <c r="A70" s="5"/>
      <c r="B70" s="5"/>
      <c r="C70" s="5"/>
      <c r="D70" s="5"/>
      <c r="E70" s="5"/>
      <c r="F70" s="5"/>
      <c r="G70" s="5"/>
    </row>
    <row r="71" spans="1:7" ht="17.25" x14ac:dyDescent="0.25">
      <c r="A71" s="5"/>
      <c r="B71" s="5"/>
      <c r="C71" s="5"/>
      <c r="D71" s="5"/>
      <c r="E71" s="5"/>
      <c r="F71" s="5"/>
      <c r="G71" s="5"/>
    </row>
    <row r="72" spans="1:7" ht="17.25" x14ac:dyDescent="0.25">
      <c r="A72" s="5"/>
      <c r="B72" s="5"/>
      <c r="C72" s="5"/>
      <c r="D72" s="5"/>
      <c r="E72" s="5"/>
      <c r="F72" s="5"/>
      <c r="G72" s="5"/>
    </row>
    <row r="73" spans="1:7" ht="17.25" x14ac:dyDescent="0.25">
      <c r="A73" s="5"/>
      <c r="B73" s="5"/>
      <c r="C73" s="5"/>
      <c r="D73" s="5"/>
      <c r="E73" s="5"/>
      <c r="F73" s="5"/>
      <c r="G73" s="5"/>
    </row>
    <row r="74" spans="1:7" ht="17.25" x14ac:dyDescent="0.25">
      <c r="A74" s="5"/>
      <c r="B74" s="5"/>
      <c r="C74" s="5"/>
      <c r="D74" s="5"/>
      <c r="E74" s="5"/>
      <c r="F74" s="5"/>
      <c r="G74" s="5"/>
    </row>
    <row r="75" spans="1:7" ht="17.25" x14ac:dyDescent="0.25">
      <c r="A75" s="5"/>
      <c r="B75" s="5"/>
      <c r="C75" s="5"/>
      <c r="D75" s="6" t="s">
        <v>40</v>
      </c>
      <c r="E75" s="5"/>
      <c r="F75" s="5"/>
      <c r="G75" s="5"/>
    </row>
    <row r="76" spans="1:7" ht="17.25" x14ac:dyDescent="0.25">
      <c r="A76" s="5"/>
      <c r="B76" s="5"/>
      <c r="C76" s="5"/>
      <c r="D76" s="6"/>
      <c r="E76" s="5"/>
      <c r="F76" s="5"/>
      <c r="G76" s="5"/>
    </row>
    <row r="77" spans="1:7" ht="17.25" x14ac:dyDescent="0.25">
      <c r="A77" s="5" t="s">
        <v>106</v>
      </c>
      <c r="B77" s="5">
        <v>36</v>
      </c>
      <c r="C77" s="5"/>
      <c r="D77" s="5" t="s">
        <v>221</v>
      </c>
      <c r="E77" s="5">
        <v>2</v>
      </c>
      <c r="F77" s="5" t="s">
        <v>222</v>
      </c>
      <c r="G77" s="5"/>
    </row>
    <row r="78" spans="1:7" ht="17.25" x14ac:dyDescent="0.25">
      <c r="A78" s="5" t="s">
        <v>106</v>
      </c>
      <c r="B78" s="5">
        <v>37</v>
      </c>
      <c r="C78" s="5"/>
      <c r="D78" s="5" t="s">
        <v>188</v>
      </c>
      <c r="E78" s="5">
        <v>3</v>
      </c>
      <c r="F78" s="5" t="s">
        <v>189</v>
      </c>
      <c r="G78" s="5"/>
    </row>
    <row r="79" spans="1:7" ht="17.25" x14ac:dyDescent="0.25">
      <c r="A79" s="5" t="s">
        <v>106</v>
      </c>
      <c r="B79" s="5">
        <v>38</v>
      </c>
      <c r="C79" s="5"/>
      <c r="D79" s="5" t="s">
        <v>42</v>
      </c>
      <c r="E79" s="5">
        <v>4</v>
      </c>
      <c r="F79" s="5"/>
      <c r="G79" s="5"/>
    </row>
    <row r="80" spans="1:7" ht="17.25" x14ac:dyDescent="0.25">
      <c r="A80" s="5" t="s">
        <v>106</v>
      </c>
      <c r="B80" s="5">
        <v>39</v>
      </c>
      <c r="C80" s="5"/>
      <c r="D80" s="5" t="s">
        <v>43</v>
      </c>
      <c r="E80" s="5">
        <v>2</v>
      </c>
      <c r="F80" s="5"/>
      <c r="G80" s="8"/>
    </row>
    <row r="81" spans="1:7" ht="17.25" x14ac:dyDescent="0.25">
      <c r="A81" s="5" t="s">
        <v>106</v>
      </c>
      <c r="B81" s="5">
        <v>40</v>
      </c>
      <c r="C81" s="5"/>
      <c r="D81" s="5" t="s">
        <v>44</v>
      </c>
      <c r="E81" s="5">
        <v>2</v>
      </c>
      <c r="F81" s="5"/>
      <c r="G81" s="7"/>
    </row>
    <row r="82" spans="1:7" ht="17.25" x14ac:dyDescent="0.25">
      <c r="A82" s="5" t="s">
        <v>106</v>
      </c>
      <c r="B82" s="5">
        <v>41</v>
      </c>
      <c r="C82" s="5"/>
      <c r="D82" s="5" t="s">
        <v>45</v>
      </c>
      <c r="E82" s="5">
        <v>4</v>
      </c>
      <c r="F82" s="5"/>
      <c r="G82" s="7" t="s">
        <v>190</v>
      </c>
    </row>
    <row r="83" spans="1:7" ht="17.25" x14ac:dyDescent="0.25">
      <c r="A83" s="5" t="s">
        <v>106</v>
      </c>
      <c r="B83" s="5">
        <v>42</v>
      </c>
      <c r="C83" s="5"/>
      <c r="D83" s="5" t="s">
        <v>191</v>
      </c>
      <c r="E83" s="5">
        <v>8</v>
      </c>
      <c r="F83" s="5"/>
      <c r="G83" s="7" t="s">
        <v>192</v>
      </c>
    </row>
    <row r="84" spans="1:7" ht="17.25" x14ac:dyDescent="0.25">
      <c r="A84" s="5" t="s">
        <v>106</v>
      </c>
      <c r="B84" s="5">
        <v>43</v>
      </c>
      <c r="C84" s="5"/>
      <c r="D84" s="5" t="s">
        <v>193</v>
      </c>
      <c r="E84" s="5">
        <v>15</v>
      </c>
      <c r="F84" s="5"/>
      <c r="G84" s="5" t="s">
        <v>194</v>
      </c>
    </row>
    <row r="85" spans="1:7" ht="17.25" x14ac:dyDescent="0.25">
      <c r="A85" s="5" t="s">
        <v>106</v>
      </c>
      <c r="B85" s="5">
        <v>44</v>
      </c>
      <c r="D85" s="5" t="s">
        <v>195</v>
      </c>
      <c r="E85" s="5">
        <v>22</v>
      </c>
      <c r="G85" s="7" t="s">
        <v>196</v>
      </c>
    </row>
    <row r="86" spans="1:7" ht="17.25" x14ac:dyDescent="0.25">
      <c r="A86" s="5" t="s">
        <v>106</v>
      </c>
      <c r="B86" s="5">
        <v>45</v>
      </c>
      <c r="D86" s="5" t="s">
        <v>197</v>
      </c>
      <c r="E86" s="5">
        <v>35</v>
      </c>
      <c r="F86" s="5"/>
      <c r="G86" s="7" t="s">
        <v>198</v>
      </c>
    </row>
    <row r="87" spans="1:7" ht="17.25" x14ac:dyDescent="0.25">
      <c r="A87" s="5" t="s">
        <v>106</v>
      </c>
      <c r="B87" s="5">
        <v>46</v>
      </c>
      <c r="D87" s="5" t="s">
        <v>199</v>
      </c>
      <c r="E87" s="5">
        <v>12</v>
      </c>
      <c r="G87" s="5"/>
    </row>
    <row r="88" spans="1:7" ht="17.25" x14ac:dyDescent="0.25">
      <c r="A88" s="5" t="s">
        <v>106</v>
      </c>
      <c r="B88" s="5">
        <v>47</v>
      </c>
      <c r="D88" s="5" t="s">
        <v>200</v>
      </c>
      <c r="E88" s="5">
        <v>8</v>
      </c>
      <c r="G88" s="5" t="s">
        <v>201</v>
      </c>
    </row>
    <row r="89" spans="1:7" ht="17.25" x14ac:dyDescent="0.25">
      <c r="A89" s="5"/>
      <c r="B89" s="5">
        <v>48</v>
      </c>
      <c r="D89" s="5" t="s">
        <v>202</v>
      </c>
      <c r="E89" s="5">
        <v>8</v>
      </c>
      <c r="G89" s="5" t="s">
        <v>203</v>
      </c>
    </row>
    <row r="90" spans="1:7" ht="17.25" x14ac:dyDescent="0.25">
      <c r="A90" s="5" t="s">
        <v>106</v>
      </c>
      <c r="B90" s="5">
        <v>49</v>
      </c>
      <c r="D90" s="5" t="s">
        <v>204</v>
      </c>
      <c r="E90" s="5">
        <v>10</v>
      </c>
      <c r="G90" s="5" t="s">
        <v>205</v>
      </c>
    </row>
    <row r="91" spans="1:7" ht="17.25" x14ac:dyDescent="0.25">
      <c r="A91" s="5" t="s">
        <v>106</v>
      </c>
      <c r="B91" s="5">
        <v>50</v>
      </c>
      <c r="D91" s="5" t="s">
        <v>60</v>
      </c>
      <c r="E91" s="5">
        <v>8</v>
      </c>
      <c r="G91" s="5" t="s">
        <v>206</v>
      </c>
    </row>
    <row r="92" spans="1:7" ht="17.25" x14ac:dyDescent="0.25">
      <c r="A92" s="5" t="s">
        <v>106</v>
      </c>
      <c r="B92" s="5">
        <v>51</v>
      </c>
      <c r="D92" s="5" t="s">
        <v>53</v>
      </c>
      <c r="E92" s="5">
        <v>16</v>
      </c>
      <c r="G92" s="5" t="s">
        <v>207</v>
      </c>
    </row>
    <row r="93" spans="1:7" ht="17.25" x14ac:dyDescent="0.25">
      <c r="A93" s="5" t="s">
        <v>106</v>
      </c>
      <c r="B93" s="5">
        <v>52</v>
      </c>
      <c r="D93" s="5" t="s">
        <v>71</v>
      </c>
      <c r="E93" s="5">
        <v>25</v>
      </c>
      <c r="G93" s="5" t="s">
        <v>208</v>
      </c>
    </row>
    <row r="94" spans="1:7" ht="17.25" x14ac:dyDescent="0.25">
      <c r="A94" s="5" t="s">
        <v>106</v>
      </c>
      <c r="B94" s="5">
        <v>53</v>
      </c>
      <c r="D94" s="5" t="s">
        <v>61</v>
      </c>
      <c r="E94" s="5">
        <v>22</v>
      </c>
      <c r="G94" s="5" t="s">
        <v>209</v>
      </c>
    </row>
    <row r="95" spans="1:7" ht="17.25" x14ac:dyDescent="0.25">
      <c r="A95" s="5" t="s">
        <v>106</v>
      </c>
      <c r="B95" s="5">
        <v>54</v>
      </c>
      <c r="D95" s="5" t="s">
        <v>62</v>
      </c>
      <c r="E95" s="5">
        <v>35</v>
      </c>
      <c r="G95" s="5" t="s">
        <v>210</v>
      </c>
    </row>
    <row r="96" spans="1:7" ht="17.25" x14ac:dyDescent="0.25">
      <c r="A96" s="5" t="s">
        <v>106</v>
      </c>
      <c r="B96" s="5">
        <v>55</v>
      </c>
      <c r="D96" s="5" t="s">
        <v>63</v>
      </c>
      <c r="E96" s="5">
        <v>12</v>
      </c>
      <c r="G96" s="5"/>
    </row>
    <row r="97" spans="1:7" ht="17.25" x14ac:dyDescent="0.25">
      <c r="A97" s="5" t="s">
        <v>106</v>
      </c>
      <c r="B97" s="5">
        <v>56</v>
      </c>
      <c r="D97" s="5" t="s">
        <v>211</v>
      </c>
      <c r="E97" s="5">
        <v>20</v>
      </c>
      <c r="G97" s="5" t="s">
        <v>212</v>
      </c>
    </row>
    <row r="98" spans="1:7" ht="17.25" x14ac:dyDescent="0.25">
      <c r="A98" s="5" t="s">
        <v>106</v>
      </c>
      <c r="B98" s="5">
        <v>57</v>
      </c>
      <c r="D98" s="5" t="s">
        <v>68</v>
      </c>
      <c r="E98" s="5">
        <v>8</v>
      </c>
      <c r="G98" s="5"/>
    </row>
    <row r="99" spans="1:7" ht="17.25" x14ac:dyDescent="0.25">
      <c r="A99" s="5" t="s">
        <v>106</v>
      </c>
      <c r="B99" s="5">
        <v>58</v>
      </c>
      <c r="D99" s="5" t="s">
        <v>213</v>
      </c>
      <c r="E99" s="5">
        <v>16</v>
      </c>
      <c r="G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ESPECIFICACIÓN TÉCNICA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Alberto Mena Navarro</dc:creator>
  <cp:lastModifiedBy>Steve Alberto Mena Navarro </cp:lastModifiedBy>
  <dcterms:created xsi:type="dcterms:W3CDTF">2019-05-14T04:43:17Z</dcterms:created>
  <dcterms:modified xsi:type="dcterms:W3CDTF">2019-05-22T01:41:29Z</dcterms:modified>
</cp:coreProperties>
</file>