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la\Google Drive\Resume &amp; Stuff\ezhire\sql_analysis\mysql_queries\early_return_discovery\excel_files\"/>
    </mc:Choice>
  </mc:AlternateContent>
  <xr:revisionPtr revIDLastSave="0" documentId="13_ncr:1_{3E763F5B-C8DD-48B7-B974-2CB82E03E8F4}" xr6:coauthVersionLast="47" xr6:coauthVersionMax="47" xr10:uidLastSave="{00000000-0000-0000-0000-000000000000}"/>
  <bookViews>
    <workbookView xWindow="-120" yWindow="-120" windowWidth="29040" windowHeight="15720" activeTab="3" xr2:uid="{45AFA9FA-6E20-4CB5-B426-5546B3A190C0}"/>
  </bookViews>
  <sheets>
    <sheet name="slack" sheetId="7" r:id="rId1"/>
    <sheet name="331_score" sheetId="1" r:id="rId2"/>
    <sheet name="331_booking_data" sheetId="4" r:id="rId3"/>
    <sheet name="sql" sheetId="8" r:id="rId4"/>
    <sheet name="field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8" l="1"/>
  <c r="A3" i="8"/>
</calcChain>
</file>

<file path=xl/sharedStrings.xml><?xml version="1.0" encoding="utf-8"?>
<sst xmlns="http://schemas.openxmlformats.org/spreadsheetml/2006/main" count="1761" uniqueCount="390">
  <si>
    <t>user_ptr_id</t>
  </si>
  <si>
    <t>date_join_cohort</t>
  </si>
  <si>
    <t>score_three_parts</t>
  </si>
  <si>
    <t>score_five_parts</t>
  </si>
  <si>
    <t>first_name</t>
  </si>
  <si>
    <t>email</t>
  </si>
  <si>
    <t>mobile</t>
  </si>
  <si>
    <t>test_group</t>
  </si>
  <si>
    <t>is_repeat_new_first</t>
  </si>
  <si>
    <t>created_at</t>
  </si>
  <si>
    <t>booking_most_recent_return_vs_now</t>
  </si>
  <si>
    <t>total_days_per_completed_and_started_bookings</t>
  </si>
  <si>
    <t>booking_charge__less_discount_aed_per_completed_started_bookings</t>
  </si>
  <si>
    <t>Record Count</t>
  </si>
  <si>
    <t>2021-05</t>
  </si>
  <si>
    <t>Sejed Peeman</t>
  </si>
  <si>
    <t>p.waziri@hotmail.com</t>
  </si>
  <si>
    <t>Experiment</t>
  </si>
  <si>
    <t>repeat</t>
  </si>
  <si>
    <t>Aug 2, 2024, 12:13:30 AM</t>
  </si>
  <si>
    <t>2023-11</t>
  </si>
  <si>
    <t>Abagail Louise</t>
  </si>
  <si>
    <t>abagailgriffiths@gmail.com</t>
  </si>
  <si>
    <t>new</t>
  </si>
  <si>
    <t>2023-10</t>
  </si>
  <si>
    <t>Tracey</t>
  </si>
  <si>
    <t>tracey@futureglaze.co.uk</t>
  </si>
  <si>
    <t>first</t>
  </si>
  <si>
    <t>2020-11</t>
  </si>
  <si>
    <t>Binil Varghese Puthenmadom</t>
  </si>
  <si>
    <t>binilpv77@gmail.com</t>
  </si>
  <si>
    <t>2023-12</t>
  </si>
  <si>
    <t>Claire Jung</t>
  </si>
  <si>
    <t>vanthullclaire@gmail.com</t>
  </si>
  <si>
    <t>Control</t>
  </si>
  <si>
    <t>2023-08</t>
  </si>
  <si>
    <t>Samuel</t>
  </si>
  <si>
    <t>s_muya@hotmail.com</t>
  </si>
  <si>
    <t>2021-04</t>
  </si>
  <si>
    <t>Karen Kae</t>
  </si>
  <si>
    <t>kaequiazon@gmail.com</t>
  </si>
  <si>
    <t>2022-01</t>
  </si>
  <si>
    <t>Alain</t>
  </si>
  <si>
    <t>alain.hochar@me.com</t>
  </si>
  <si>
    <t>Tara</t>
  </si>
  <si>
    <t>taramoloney97@gmail.com</t>
  </si>
  <si>
    <t>NULL</t>
  </si>
  <si>
    <t>Collection</t>
  </si>
  <si>
    <t>34GW+M72 - Jumeirah Lakes Towers - Dubai - United Arab Emirates</t>
  </si>
  <si>
    <t>Delivery</t>
  </si>
  <si>
    <t>4 26a St - Port Saeed - Dubai - United Arab Emirates</t>
  </si>
  <si>
    <t>Dubai</t>
  </si>
  <si>
    <t>United Arab Emirates</t>
  </si>
  <si>
    <t>Mitsubishi</t>
  </si>
  <si>
    <t>Attrage</t>
  </si>
  <si>
    <t>Kia Picanto or Similar</t>
  </si>
  <si>
    <t>HatchBack</t>
  </si>
  <si>
    <t>YES</t>
  </si>
  <si>
    <t>Full Insurance</t>
  </si>
  <si>
    <t>NO</t>
  </si>
  <si>
    <t>IOS</t>
  </si>
  <si>
    <t>Auto Rent</t>
  </si>
  <si>
    <t>MarketPlace</t>
  </si>
  <si>
    <t>Monthly</t>
  </si>
  <si>
    <t>Rental Ended</t>
  </si>
  <si>
    <t>other</t>
  </si>
  <si>
    <t>no</t>
  </si>
  <si>
    <t>SameDay</t>
  </si>
  <si>
    <t>SameMonth</t>
  </si>
  <si>
    <t>SameWeek</t>
  </si>
  <si>
    <t>Wednesday</t>
  </si>
  <si>
    <t>Friday</t>
  </si>
  <si>
    <t>NIZAMMUDINAXQCDH</t>
  </si>
  <si>
    <t>yes</t>
  </si>
  <si>
    <t>14.4.2</t>
  </si>
  <si>
    <t>1.3.7 (16)</t>
  </si>
  <si>
    <t>Roque Quiazon</t>
  </si>
  <si>
    <t>34GW+M7J - Jumeirah Lakes Towers - Dubai - United Arab Emirates</t>
  </si>
  <si>
    <t>34GW+M8M - Jumeirah Lakes Towers - Dubai - United Arab Emirates</t>
  </si>
  <si>
    <t>Hyundai Accent or Similar</t>
  </si>
  <si>
    <t>Sedan</t>
  </si>
  <si>
    <t>AutoLease</t>
  </si>
  <si>
    <t>daily</t>
  </si>
  <si>
    <t>Cancelled by User</t>
  </si>
  <si>
    <t>NextDay</t>
  </si>
  <si>
    <t>NextDay+</t>
  </si>
  <si>
    <t>Saturday</t>
  </si>
  <si>
    <t>Thursday</t>
  </si>
  <si>
    <t>36 Sheikh Zayed Rd - Jumeirah Lakes Towers - Dubai - United Arab Emirates</t>
  </si>
  <si>
    <t>Mitsubishi Attrage or Similar</t>
  </si>
  <si>
    <t>carfarellc</t>
  </si>
  <si>
    <t>34GW+H9 Dubai - United Arab Emirates</t>
  </si>
  <si>
    <t>White</t>
  </si>
  <si>
    <t>Nissan</t>
  </si>
  <si>
    <t>Sunny</t>
  </si>
  <si>
    <t>eZhire Dispatch Center - AL Quoz W0001</t>
  </si>
  <si>
    <t>Dispatch</t>
  </si>
  <si>
    <t>Tuesday</t>
  </si>
  <si>
    <t>RAEZ00028719</t>
  </si>
  <si>
    <t>9 21B St - Deira - Dubai - United Arab Emirates</t>
  </si>
  <si>
    <t>Silver</t>
  </si>
  <si>
    <t>Nissan Sunny or Similar</t>
  </si>
  <si>
    <t>Featured</t>
  </si>
  <si>
    <t>WithinAWeek</t>
  </si>
  <si>
    <t>Sunday</t>
  </si>
  <si>
    <t>RAEZ00078496</t>
  </si>
  <si>
    <t>Initially customer service for renewal was frustrating but it got better with time</t>
  </si>
  <si>
    <t>GCCQ+73R - Al Saadiyat Island - Saadiyat Marina District - Abu Dhabi - United Arab Emirates</t>
  </si>
  <si>
    <t>MQQ4+54 Al Jazirah Al Hamra - Ras al Khaimah - United Arab Emirates</t>
  </si>
  <si>
    <t>Ras Al Khaimah</t>
  </si>
  <si>
    <t>4000km</t>
  </si>
  <si>
    <t>Diamond Lease</t>
  </si>
  <si>
    <t>Subscription</t>
  </si>
  <si>
    <t>SAMUELAWGXKT</t>
  </si>
  <si>
    <t>ftXRWFFfn3OjPAyDKJ0gcYEaOmm2</t>
  </si>
  <si>
    <t>16.5.1</t>
  </si>
  <si>
    <t>1.8.0 (2)</t>
  </si>
  <si>
    <t>Muya</t>
  </si>
  <si>
    <t>Dubai International Airport - Terminal 1 - Dubai - United Arab Emirates</t>
  </si>
  <si>
    <t>Unnamed Road - Ø¯Ø¨ÙŠ - United Arab Emirates</t>
  </si>
  <si>
    <t>Legend Rent A Car</t>
  </si>
  <si>
    <t>ALAINWIGDTX</t>
  </si>
  <si>
    <t>1.5.3 (4)</t>
  </si>
  <si>
    <t>Hochar</t>
  </si>
  <si>
    <t>466W+9WJ - Dubai - United Arab Emirates</t>
  </si>
  <si>
    <t>466X+W69 Executive Residences 2 Park - Dubai - United Arab Emirates</t>
  </si>
  <si>
    <t>Skoda</t>
  </si>
  <si>
    <t>Kushaq Ambition</t>
  </si>
  <si>
    <t>Nissan Kicks or Similar</t>
  </si>
  <si>
    <t>SUV</t>
  </si>
  <si>
    <t>RAEZ00084488</t>
  </si>
  <si>
    <t>368Q+CV Dubai - United Arab Emirates</t>
  </si>
  <si>
    <t>6 17A St - Al Barsha - Al Barsha 3 - Dubai - United Arab Emirates</t>
  </si>
  <si>
    <t>Suzuki</t>
  </si>
  <si>
    <t>Ciaz</t>
  </si>
  <si>
    <t>Suzuki Ciaz or Similar</t>
  </si>
  <si>
    <t>EZ400</t>
  </si>
  <si>
    <t>2000km</t>
  </si>
  <si>
    <t>Monday</t>
  </si>
  <si>
    <t>RAEZ00061345</t>
  </si>
  <si>
    <t>CLAIREDBGKTS</t>
  </si>
  <si>
    <t>17.1.2</t>
  </si>
  <si>
    <t>1.8.9 (4)</t>
  </si>
  <si>
    <t>Vant Hull</t>
  </si>
  <si>
    <t>G24 Tower - District 11 JVC Street 2 - Ù‚Ø±ÙŠØ© Ø¬Ù…ÙŠØ±Ø§ - Ø¯Ø¨ÙŠ - United Arab Emirates</t>
  </si>
  <si>
    <t>25PW+RVQ - Dubai Production City - Dubai - United Arab Emirates</t>
  </si>
  <si>
    <t>N/A</t>
  </si>
  <si>
    <t>ABAGAILFGLCYA</t>
  </si>
  <si>
    <t>17.0.3</t>
  </si>
  <si>
    <t>1.8.5 (2)</t>
  </si>
  <si>
    <t>Griffiths</t>
  </si>
  <si>
    <t>3683+G99 - Jumeirah Village - Dubai - United Arab Emirates</t>
  </si>
  <si>
    <t>Toyota</t>
  </si>
  <si>
    <t>Yaris</t>
  </si>
  <si>
    <t>Toyota Yaris or Similar</t>
  </si>
  <si>
    <t>RAEZ00054653</t>
  </si>
  <si>
    <t>X9MV+V6 - Madinat Hind 4 - Damac Hills - Dubai - United Arab Emirates</t>
  </si>
  <si>
    <t>TRACEYCKMPGV</t>
  </si>
  <si>
    <t>Dean</t>
  </si>
  <si>
    <t>26Q3+VVH - Dubai Sports City - Dubai - United Arab Emirates</t>
  </si>
  <si>
    <t>Attrage or Similar  (1449/Mo) 10 Months</t>
  </si>
  <si>
    <t>Teachers Promo</t>
  </si>
  <si>
    <t>D1MLY05657</t>
  </si>
  <si>
    <t>TARAFKVZTQ</t>
  </si>
  <si>
    <t>16.0.2</t>
  </si>
  <si>
    <t>Moloney</t>
  </si>
  <si>
    <t>100 Abu Baker Al Siddique Rd - Muteena - Dubai - United Arab Emirates</t>
  </si>
  <si>
    <t>BINIL870714A</t>
  </si>
  <si>
    <t>eyJhbGciOiJSUzI1NiIsImtpZCI6IjlhZDBjYjdjMGY1NTkwMmY5N2RjNTI0NWE4ZTc5NzFmMThkOWM3NjYiLCJ0eXAiOiJKV1QifQ.eyJpc3MiOiJodHRwczovL3NlY3VyZXRva2VuLmdvb2dsZS5jb20vdGVzdDE1MDkyMDE1LTEwNjkiLCJhdWQiOiJ0ZXN0MTUwOTIwMTUtMTA2OSIsImF1dGhfdGltZSI6MTYwNjQ1OTc2MiwidXNlcl9pZCI6ImFBRjB5UjFJQmxncWR1V3k1aWZiTFZTalRxdTIiLCJzdWIiOiJhQUYweVIxSUJsZ3FkdVd5NWlmYkxWU2pUcXUyIiwiaWF0IjoxNjA2NDU5NzYyLCJleHAiOjE2MDY0NjMzNjIsInBob25lX251bWJlciI6Iis5NzE1NjU2MzkwMDkiLCJmaXJlYmFzZSI6eyJpZGVudGl0aWVzIjp7InBob25lIjpbIis5NzE1NjU2MzkwMDkiXX0sInNpZ25faW5fcHJvdmlkZXIiOiJwaG9uZSJ9fQ.Evz1A0MV4p4HOcoAE0bVeceyFmago1ObqlnUZkNWYeZuToOAodvElLOpyXEa5B7w9Am_fbFT_KrCZJK3aJY3yITWJKh05Wb-dB60-EuaROWin6W0tdkxs2HrrTfFdKLRypX1Nqa4d-kdbFwP_uQElcVidc0lxIMvBjq9YXTjipZ3Y_ufhT2xniisHYDSIIH7ouxMLkkBoJBeBHVLjSXjg0nCFGIKPjH7twN60LT4vKE5np2_trvQOdrJRUbwrz3YmdQyF4_xJdZMxvUhPPDokRs_mFUHow0I0UZ2RQMzPXMQ2qv06Z4zoLdYJOjKEuq2fiFpgeTZCyYC1wt4lqVFpw</t>
  </si>
  <si>
    <t>1.3.1 (12)</t>
  </si>
  <si>
    <t>John Varghese Puthenmadom</t>
  </si>
  <si>
    <t>Pathetic service by the guys on call. Serious attitude  absolutely negative and needs serious training on how to speak to customers . Check the call recording . Not customer first .</t>
  </si>
  <si>
    <t>6C7H+RQ - Shorooq - Dubai - United Arab Emirates</t>
  </si>
  <si>
    <t>Cherry</t>
  </si>
  <si>
    <t>Arizzo</t>
  </si>
  <si>
    <t>DXGR1512</t>
  </si>
  <si>
    <t>6C7H+JGF - Shorooq Dr - Mirdif - Shorooq - Dubai - United Arab Emirates</t>
  </si>
  <si>
    <t>5 19A Street - Al Khabaisi - Dubai - United Arab Emirates</t>
  </si>
  <si>
    <t>GRAY</t>
  </si>
  <si>
    <t>NextWeek+</t>
  </si>
  <si>
    <t>RAEZ00022008</t>
  </si>
  <si>
    <t>785M+Q4V - Al Ittihad Rd - Al Khabaisi - Dubai - United Arab Emirates</t>
  </si>
  <si>
    <t>52_Weeks_Prior</t>
  </si>
  <si>
    <t>NextMonth+</t>
  </si>
  <si>
    <t>ASX</t>
  </si>
  <si>
    <t>RAEZ00041847</t>
  </si>
  <si>
    <t>6C7H+VCH - Mirdif - Shorooq - Dubai - United Arab Emirates</t>
  </si>
  <si>
    <t>Dzire</t>
  </si>
  <si>
    <t>RAEZ00042612</t>
  </si>
  <si>
    <t>6C8H+JRW - Mirdif - Shorooq - Dubai - United Arab Emirates</t>
  </si>
  <si>
    <t>RAEZ00075680</t>
  </si>
  <si>
    <t>D86 - Dubai - United Arab Emirates</t>
  </si>
  <si>
    <t>45 2 A St - JumeirahJumeirah 1 - Dubai - United Arab Emirates</t>
  </si>
  <si>
    <t>Toyota Yaris 2022</t>
  </si>
  <si>
    <t>5000km</t>
  </si>
  <si>
    <t>SEJEDALRZPX</t>
  </si>
  <si>
    <t>1.3.9 (8)</t>
  </si>
  <si>
    <t>Abu Dhabi</t>
  </si>
  <si>
    <t>Waziri</t>
  </si>
  <si>
    <t>25 Hours Hotel One Central - Ø§Ù„Ù…Ø±ÙƒØ² Ø§Ù„ØªØ¬Ø§Ø±ÙŠ - Ø§Ù„Ù…Ø±ÙƒØ² Ø§Ù„ØªØ¬Ø§Ø±ÙŠ Ø§Ù„Ø«Ø§Ù†ÙŠØ© - Ø¯Ø¨ÙŠ - United Arab Emirates</t>
  </si>
  <si>
    <t>Level 6 Emirates Tower - Sheikh Zayed Rd - Trade Centre - Trade Centre 2 - Dubai - United Arab Emirates</t>
  </si>
  <si>
    <t>Kia</t>
  </si>
  <si>
    <t>Kia Pegas</t>
  </si>
  <si>
    <t>Injaz Rent a car</t>
  </si>
  <si>
    <t>LD01659</t>
  </si>
  <si>
    <t>Al Mustaqbal St - Dubai - United Arab Emirates</t>
  </si>
  <si>
    <t>1 Sheikh Zayed Rd - Al Barsha - Al Barsha 1 - Dubai - United Arab Emirates</t>
  </si>
  <si>
    <t>Corniche Road East Capital Plaza Complex - Al Danah - E9-01 - Abu Dhabi - United Arab Emirates</t>
  </si>
  <si>
    <t>Kicks</t>
  </si>
  <si>
    <t>MG 5 or Similar</t>
  </si>
  <si>
    <t>RAEZ00056689</t>
  </si>
  <si>
    <t>nps_comment</t>
  </si>
  <si>
    <t>nps_score</t>
  </si>
  <si>
    <t>collection_lng</t>
  </si>
  <si>
    <t>collection_lat</t>
  </si>
  <si>
    <t>collection_method</t>
  </si>
  <si>
    <t>collection_location</t>
  </si>
  <si>
    <t>delivery_lng</t>
  </si>
  <si>
    <t>delivery_lat</t>
  </si>
  <si>
    <t>deliver_method</t>
  </si>
  <si>
    <t>delivery_location</t>
  </si>
  <si>
    <t>city_id</t>
  </si>
  <si>
    <t>country_id</t>
  </si>
  <si>
    <t>deliver_city</t>
  </si>
  <si>
    <t>deliver_country</t>
  </si>
  <si>
    <t>color</t>
  </si>
  <si>
    <t>make</t>
  </si>
  <si>
    <t>car_name</t>
  </si>
  <si>
    <t>requested_car</t>
  </si>
  <si>
    <t>car_cat_name</t>
  </si>
  <si>
    <t>car_cat_id</t>
  </si>
  <si>
    <t>car_avail_id</t>
  </si>
  <si>
    <t>promo_code_description</t>
  </si>
  <si>
    <t>promocode_created_date</t>
  </si>
  <si>
    <t>promo_code_discount_amount</t>
  </si>
  <si>
    <t>promo_code</t>
  </si>
  <si>
    <t>is_extended</t>
  </si>
  <si>
    <t>extension_charge_aed</t>
  </si>
  <si>
    <t>extension_charge</t>
  </si>
  <si>
    <t>non_rental_charge</t>
  </si>
  <si>
    <t>base_rental_revenue</t>
  </si>
  <si>
    <t>booking_charge_less_discount_extension_aed</t>
  </si>
  <si>
    <t>booking_charge_less_extension_aed</t>
  </si>
  <si>
    <t>booking_charge_less_discount_extension</t>
  </si>
  <si>
    <t>booking_charge_less_extension</t>
  </si>
  <si>
    <t>booking_charge_less_discount_aed</t>
  </si>
  <si>
    <t>booking_charge_aed</t>
  </si>
  <si>
    <t>booking_charge_less_discount</t>
  </si>
  <si>
    <t>booking_charge</t>
  </si>
  <si>
    <t>other_charge</t>
  </si>
  <si>
    <t>total_vat</t>
  </si>
  <si>
    <t>discount_extension_charge</t>
  </si>
  <si>
    <t>discount_charge</t>
  </si>
  <si>
    <t>other_rental_charge</t>
  </si>
  <si>
    <t>millage_charge</t>
  </si>
  <si>
    <t>intercity_charge</t>
  </si>
  <si>
    <t>delivery_update</t>
  </si>
  <si>
    <t>gps_charge</t>
  </si>
  <si>
    <t>airport_delivery</t>
  </si>
  <si>
    <t>premium_delivery</t>
  </si>
  <si>
    <t>long_distance</t>
  </si>
  <si>
    <t>baby_charge</t>
  </si>
  <si>
    <t>pai_charge</t>
  </si>
  <si>
    <t>insurance_charge</t>
  </si>
  <si>
    <t>additional_driver_charge</t>
  </si>
  <si>
    <t>collection_charge</t>
  </si>
  <si>
    <t>delivery_charge</t>
  </si>
  <si>
    <t>extra_day_charge</t>
  </si>
  <si>
    <t>rent_charge_less_discount_extension_aed</t>
  </si>
  <si>
    <t>rent_charge</t>
  </si>
  <si>
    <t>millage_cap_km</t>
  </si>
  <si>
    <t>millage_rate</t>
  </si>
  <si>
    <t>insurance_type</t>
  </si>
  <si>
    <t>baby_seat_rate</t>
  </si>
  <si>
    <t>pai_rate</t>
  </si>
  <si>
    <t>additional_driver_rate</t>
  </si>
  <si>
    <t>insurance_rate</t>
  </si>
  <si>
    <t>customer_rate</t>
  </si>
  <si>
    <t>extra_day_calc</t>
  </si>
  <si>
    <t>extension_days</t>
  </si>
  <si>
    <t>days</t>
  </si>
  <si>
    <t>customer_doc_vertification_status</t>
  </si>
  <si>
    <t>customer_driving_country</t>
  </si>
  <si>
    <t>repeated_user</t>
  </si>
  <si>
    <t>booking_source</t>
  </si>
  <si>
    <t>booking_channel</t>
  </si>
  <si>
    <t>marketplace_partner_summary</t>
  </si>
  <si>
    <t>marketplace_partner</t>
  </si>
  <si>
    <t>marketplace_or_dispatch</t>
  </si>
  <si>
    <t>booking_type</t>
  </si>
  <si>
    <t>status</t>
  </si>
  <si>
    <t>4_Weeks_Prior</t>
  </si>
  <si>
    <t>Current_28_Days</t>
  </si>
  <si>
    <t>comparison_common_date</t>
  </si>
  <si>
    <t>comparison_period</t>
  </si>
  <si>
    <t>comparison_28_days</t>
  </si>
  <si>
    <t>advance_pickup_booking_date_diff</t>
  </si>
  <si>
    <t>advance_category_date_within_week</t>
  </si>
  <si>
    <t>advance_category_month</t>
  </si>
  <si>
    <t>advance_category_week</t>
  </si>
  <si>
    <t>advance_category_day</t>
  </si>
  <si>
    <t>return_time_bucket</t>
  </si>
  <si>
    <t>return_day_of_week_v2</t>
  </si>
  <si>
    <t>return_day_of_week</t>
  </si>
  <si>
    <t>return_week_of_year</t>
  </si>
  <si>
    <t>return_day_of_month</t>
  </si>
  <si>
    <t>return_month</t>
  </si>
  <si>
    <t>return_quarter</t>
  </si>
  <si>
    <t>return_year</t>
  </si>
  <si>
    <t>return_datetime</t>
  </si>
  <si>
    <t>return_date</t>
  </si>
  <si>
    <t>pickup_time_bucket</t>
  </si>
  <si>
    <t>pickup_day_of_week_v2</t>
  </si>
  <si>
    <t>pickup_day_of_week</t>
  </si>
  <si>
    <t>pickup_week_of_year</t>
  </si>
  <si>
    <t>pickup_day_of_month</t>
  </si>
  <si>
    <t>pickup_month</t>
  </si>
  <si>
    <t>pickup_quarter</t>
  </si>
  <si>
    <t>pickup_year</t>
  </si>
  <si>
    <t>pickup_datetime</t>
  </si>
  <si>
    <t>pickup_date</t>
  </si>
  <si>
    <t>booking_count_excluding_cancel</t>
  </si>
  <si>
    <t>booking_count</t>
  </si>
  <si>
    <t>booking_time_bucket</t>
  </si>
  <si>
    <t>booking_day_of_week_v2</t>
  </si>
  <si>
    <t>booking_day_of_week</t>
  </si>
  <si>
    <t>booking_week_of_year</t>
  </si>
  <si>
    <t>booking_day_of_month</t>
  </si>
  <si>
    <t>booking_month</t>
  </si>
  <si>
    <t>booking_quarter</t>
  </si>
  <si>
    <t>booking_year</t>
  </si>
  <si>
    <t>today</t>
  </si>
  <si>
    <t>max_booking_datetime</t>
  </si>
  <si>
    <t>booking_datetime</t>
  </si>
  <si>
    <t>booking_date</t>
  </si>
  <si>
    <t>agreement_number</t>
  </si>
  <si>
    <t>booking_id</t>
  </si>
  <si>
    <t>referrer_id</t>
  </si>
  <si>
    <t>referral_code</t>
  </si>
  <si>
    <t>is_online</t>
  </si>
  <si>
    <t>user_status</t>
  </si>
  <si>
    <t>has_social_uid</t>
  </si>
  <si>
    <t>social_uid</t>
  </si>
  <si>
    <t>has_firebase_token</t>
  </si>
  <si>
    <t>firebase_token</t>
  </si>
  <si>
    <t>boster_seat_added</t>
  </si>
  <si>
    <t>babe_seater_added</t>
  </si>
  <si>
    <t>insurance_added</t>
  </si>
  <si>
    <t>gps_added</t>
  </si>
  <si>
    <t>app_language</t>
  </si>
  <si>
    <t>os_version</t>
  </si>
  <si>
    <t>app_version</t>
  </si>
  <si>
    <t>user_source1</t>
  </si>
  <si>
    <t>payment_det_added_bank</t>
  </si>
  <si>
    <t>payment_det_added</t>
  </si>
  <si>
    <t>state</t>
  </si>
  <si>
    <t>passport_exp_date</t>
  </si>
  <si>
    <t>int_dl_exp_date</t>
  </si>
  <si>
    <t>dl_exp_date</t>
  </si>
  <si>
    <t>dl_country</t>
  </si>
  <si>
    <t>address_country</t>
  </si>
  <si>
    <t>address_city</t>
  </si>
  <si>
    <t>role_type</t>
  </si>
  <si>
    <t>telephone</t>
  </si>
  <si>
    <t>country_code</t>
  </si>
  <si>
    <t>renting_in</t>
  </si>
  <si>
    <t>is_resident</t>
  </si>
  <si>
    <t>date_of_birth</t>
  </si>
  <si>
    <t>is_verified</t>
  </si>
  <si>
    <t>date_join_month</t>
  </si>
  <si>
    <t>date_join_year</t>
  </si>
  <si>
    <t>date_join_formatted_gst</t>
  </si>
  <si>
    <t>date_join_gst</t>
  </si>
  <si>
    <t>is_active</t>
  </si>
  <si>
    <t>is_staff</t>
  </si>
  <si>
    <t>last_login_gst</t>
  </si>
  <si>
    <t>last_name</t>
  </si>
  <si>
    <t>auth_user_id</t>
  </si>
  <si>
    <t>x</t>
  </si>
  <si>
    <t>Steve Calla
  6:32 PM
@Hamza Muhammad Khan
@Majid Khan
 We discovered another challenge using the rental_early_return_charges to calc the booking charge. Can you assist... can we restate the rental_early_return_charges to reflect the charge = customer_rate and the total_charge to represent days * customer_rate? In all the sample instances in the query below the charge  and total_charge equal 0 for charge_type_id and it should be &gt; 0.  And in total there are 2,755 ids with this scenario. I have adjusted my code to revert to the customer_rate for in the rental_charges table in this scenario but it (a) makes the query very time consuming, (b) may or may not be accurate and (c) the system went down so I need to double check it more. Most of these have a comment that Entries Added Manually which may not be related but if it is then maybe we should force these fields to be entered or regularly auto restate?
SELECT 
	* 
FROM rental_early_return_charges 
WHERE 
	charge = 0
	AND
	charge_type_id IN ('4')
	AND
	-- booking_id IN ('208353');
	booking_id IN ('43646', '72671', '67222', '104647', '94785', '206269', '208353', '228349', '226414', '237124');</t>
  </si>
  <si>
    <t>SELECT * FROM ezhire_user_data.user_data_combined_booking_data;</t>
  </si>
  <si>
    <t>SELECT * FROM ezhire_user_data.user_data_combined_booking_data WHERE user_ptr_id IN ('259549', '63018', '287313', '65893', '170259', '324566', '287517' ,'297129', '247915');</t>
  </si>
  <si>
    <t>SELECT * FROM ezhire_booking_data.booking_data WHERE booking_id IN ('208353');</t>
  </si>
  <si>
    <t>SELECT * FROM ezhire_booking_data.booking_data WHERE early_return = 1 AND booking_id IN ('208353');</t>
  </si>
  <si>
    <t>SELECT * FROM ezhire_booking_data.booking_data WHERE early_return = 1;</t>
  </si>
  <si>
    <t>SELECT 
	* 
FROM rental_early_return_charges 
WHERE 
	charge = 0
	AND
	charge_type_id IN ('4')
	AND
	-- booking_id IN ('208353');
	booking_id IN ('43646', '72671', '67222', '104647', '94785', '206269', '208353', '228349', '226414', '237124');</t>
  </si>
  <si>
    <t xml:space="preserve">SELECT * FROM ezhire_user_data.user_data_combined_booking_data WHERE user_ptr_id IN ('167980', '522315', '521613', '102745', '541519', '493543', '150668', '254049', '496380'); </t>
  </si>
  <si>
    <t>-- 231, 131</t>
  </si>
  <si>
    <t>SELECT * FROM ezhire_user_data.user_data_combined_booking_data WHERE user_ptr_id IN ('53433', '216481', '223201', '337372', '372826', '252756', '393517' ,'445289', '445289');</t>
  </si>
  <si>
    <t>SELECT * FROM ezhire_booking_data.booking_data WHERE early_return = 1 AND customer_rate = 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</si>
</sst>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22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17" fontId="0" fillId="0" borderId="0" xfId="0" applyNumberFormat="1" applyAlignment="1">
      <alignment horizontal="center" vertical="top"/>
    </xf>
    <xf numFmtId="0" fontId="0" fillId="33" borderId="0" xfId="0" applyFill="1" applyAlignment="1">
      <alignment horizontal="center" vertical="top"/>
    </xf>
    <xf numFmtId="22" fontId="0" fillId="33" borderId="0" xfId="0" applyNumberFormat="1" applyFill="1" applyAlignment="1">
      <alignment horizontal="center" vertical="top"/>
    </xf>
    <xf numFmtId="14" fontId="0" fillId="33" borderId="0" xfId="0" applyNumberFormat="1" applyFill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0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720AD197-1AB9-40BB-9C33-228B384C907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3FA7-72A3-4A5F-8DE4-0C55921B166E}">
  <dimension ref="A1"/>
  <sheetViews>
    <sheetView workbookViewId="0"/>
  </sheetViews>
  <sheetFormatPr defaultRowHeight="15" x14ac:dyDescent="0.25"/>
  <cols>
    <col min="1" max="1" width="81.28515625" customWidth="1"/>
  </cols>
  <sheetData>
    <row r="1" spans="1:1" ht="405" x14ac:dyDescent="0.25">
      <c r="A1" s="9" t="s">
        <v>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5E60-547B-411D-AB9B-FCDBE0154410}">
  <dimension ref="A1:N10"/>
  <sheetViews>
    <sheetView zoomScale="75" zoomScaleNormal="7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6" sqref="J16"/>
    </sheetView>
  </sheetViews>
  <sheetFormatPr defaultRowHeight="15" x14ac:dyDescent="0.25"/>
  <cols>
    <col min="1" max="5" width="14.28515625" style="1" customWidth="1"/>
    <col min="6" max="6" width="26.140625" style="1" bestFit="1" customWidth="1"/>
    <col min="7" max="9" width="14.28515625" style="1" customWidth="1"/>
    <col min="10" max="10" width="25.7109375" style="1" customWidth="1"/>
    <col min="11" max="11" width="34" style="1" bestFit="1" customWidth="1"/>
    <col min="12" max="12" width="45.28515625" style="1" bestFit="1" customWidth="1"/>
    <col min="13" max="13" width="64.7109375" style="1" bestFit="1" customWidth="1"/>
    <col min="14" max="14" width="14.28515625" style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>
        <v>102745</v>
      </c>
      <c r="B2" s="1" t="s">
        <v>28</v>
      </c>
      <c r="C2" s="1">
        <v>331</v>
      </c>
      <c r="D2" s="1">
        <v>442</v>
      </c>
      <c r="E2" s="1" t="s">
        <v>29</v>
      </c>
      <c r="F2" s="1" t="s">
        <v>30</v>
      </c>
      <c r="G2" s="1">
        <v>971565639009</v>
      </c>
      <c r="H2" s="1" t="s">
        <v>17</v>
      </c>
      <c r="I2" s="1" t="s">
        <v>18</v>
      </c>
      <c r="J2" s="1" t="s">
        <v>19</v>
      </c>
      <c r="K2" s="1">
        <v>133</v>
      </c>
      <c r="L2" s="1">
        <v>20.1666666666666</v>
      </c>
      <c r="M2" s="1">
        <v>220.32833333333301</v>
      </c>
      <c r="N2" s="1">
        <v>1</v>
      </c>
    </row>
    <row r="3" spans="1:14" x14ac:dyDescent="0.25">
      <c r="A3" s="1">
        <v>150668</v>
      </c>
      <c r="B3" s="1" t="s">
        <v>38</v>
      </c>
      <c r="C3" s="1">
        <v>331</v>
      </c>
      <c r="D3" s="1">
        <v>542</v>
      </c>
      <c r="E3" s="1" t="s">
        <v>39</v>
      </c>
      <c r="F3" s="1" t="s">
        <v>40</v>
      </c>
      <c r="G3" s="1">
        <v>971567529389</v>
      </c>
      <c r="H3" s="1" t="s">
        <v>17</v>
      </c>
      <c r="I3" s="1" t="s">
        <v>18</v>
      </c>
      <c r="J3" s="1" t="s">
        <v>19</v>
      </c>
      <c r="K3" s="1">
        <v>113</v>
      </c>
      <c r="L3" s="1">
        <v>12.6666666666666</v>
      </c>
      <c r="M3" s="1">
        <v>245.67333333333301</v>
      </c>
      <c r="N3" s="1">
        <v>1</v>
      </c>
    </row>
    <row r="4" spans="1:14" x14ac:dyDescent="0.25">
      <c r="A4" s="1">
        <v>167980</v>
      </c>
      <c r="B4" s="1" t="s">
        <v>14</v>
      </c>
      <c r="C4" s="1">
        <v>331</v>
      </c>
      <c r="D4" s="1">
        <v>452</v>
      </c>
      <c r="E4" s="1" t="s">
        <v>15</v>
      </c>
      <c r="F4" s="1" t="s">
        <v>16</v>
      </c>
      <c r="G4" s="1">
        <v>971585168757</v>
      </c>
      <c r="H4" s="1" t="s">
        <v>17</v>
      </c>
      <c r="I4" s="1" t="s">
        <v>18</v>
      </c>
      <c r="J4" s="1" t="s">
        <v>19</v>
      </c>
      <c r="K4" s="1">
        <v>253</v>
      </c>
      <c r="L4" s="1">
        <v>34.3333333333333</v>
      </c>
      <c r="M4" s="1">
        <v>272.48333333333301</v>
      </c>
      <c r="N4" s="1">
        <v>1</v>
      </c>
    </row>
    <row r="5" spans="1:14" x14ac:dyDescent="0.25">
      <c r="A5" s="1">
        <v>254049</v>
      </c>
      <c r="B5" s="1" t="s">
        <v>41</v>
      </c>
      <c r="C5" s="1">
        <v>331</v>
      </c>
      <c r="D5" s="1">
        <v>541</v>
      </c>
      <c r="E5" s="1" t="s">
        <v>42</v>
      </c>
      <c r="F5" s="1" t="s">
        <v>43</v>
      </c>
      <c r="G5" s="1">
        <v>971588832728</v>
      </c>
      <c r="H5" s="1" t="s">
        <v>17</v>
      </c>
      <c r="I5" s="1" t="s">
        <v>18</v>
      </c>
      <c r="J5" s="1" t="s">
        <v>19</v>
      </c>
      <c r="K5" s="1">
        <v>77</v>
      </c>
      <c r="L5" s="1">
        <v>17.5</v>
      </c>
      <c r="M5" s="1">
        <v>163.99</v>
      </c>
      <c r="N5" s="1">
        <v>1</v>
      </c>
    </row>
    <row r="6" spans="1:14" x14ac:dyDescent="0.25">
      <c r="A6" s="1">
        <v>493543</v>
      </c>
      <c r="B6" s="1" t="s">
        <v>35</v>
      </c>
      <c r="C6" s="1">
        <v>331</v>
      </c>
      <c r="D6" s="1">
        <v>551</v>
      </c>
      <c r="E6" s="1" t="s">
        <v>36</v>
      </c>
      <c r="F6" s="1" t="s">
        <v>37</v>
      </c>
      <c r="G6" s="1">
        <v>971505939187</v>
      </c>
      <c r="H6" s="1" t="s">
        <v>17</v>
      </c>
      <c r="I6" s="1" t="s">
        <v>23</v>
      </c>
      <c r="J6" s="1" t="s">
        <v>19</v>
      </c>
      <c r="K6" s="1">
        <v>118</v>
      </c>
      <c r="L6" s="1">
        <v>240</v>
      </c>
      <c r="M6" s="1">
        <v>78</v>
      </c>
      <c r="N6" s="1">
        <v>1</v>
      </c>
    </row>
    <row r="7" spans="1:14" x14ac:dyDescent="0.25">
      <c r="A7" s="1">
        <v>496380</v>
      </c>
      <c r="B7" s="1" t="s">
        <v>35</v>
      </c>
      <c r="C7" s="1">
        <v>331</v>
      </c>
      <c r="D7" s="1">
        <v>551</v>
      </c>
      <c r="E7" s="1" t="s">
        <v>44</v>
      </c>
      <c r="F7" s="1" t="s">
        <v>45</v>
      </c>
      <c r="G7" s="1">
        <v>971585240371</v>
      </c>
      <c r="H7" s="1" t="s">
        <v>17</v>
      </c>
      <c r="I7" s="1" t="s">
        <v>23</v>
      </c>
      <c r="J7" s="1" t="s">
        <v>19</v>
      </c>
      <c r="K7" s="1">
        <v>45</v>
      </c>
      <c r="L7" s="1">
        <v>304</v>
      </c>
      <c r="M7" s="1">
        <v>78</v>
      </c>
      <c r="N7" s="1">
        <v>1</v>
      </c>
    </row>
    <row r="8" spans="1:14" x14ac:dyDescent="0.25">
      <c r="A8" s="1">
        <v>521613</v>
      </c>
      <c r="B8" s="1" t="s">
        <v>24</v>
      </c>
      <c r="C8" s="1">
        <v>331</v>
      </c>
      <c r="D8" s="1">
        <v>451</v>
      </c>
      <c r="E8" s="1" t="s">
        <v>25</v>
      </c>
      <c r="F8" s="1" t="s">
        <v>26</v>
      </c>
      <c r="G8" s="1">
        <v>447977146022</v>
      </c>
      <c r="H8" s="1" t="s">
        <v>17</v>
      </c>
      <c r="I8" s="1" t="s">
        <v>27</v>
      </c>
      <c r="J8" s="1" t="s">
        <v>19</v>
      </c>
      <c r="K8" s="1">
        <v>150</v>
      </c>
      <c r="L8" s="1">
        <v>113</v>
      </c>
      <c r="M8" s="1">
        <v>117</v>
      </c>
      <c r="N8" s="1">
        <v>1</v>
      </c>
    </row>
    <row r="9" spans="1:14" x14ac:dyDescent="0.25">
      <c r="A9" s="1">
        <v>522315</v>
      </c>
      <c r="B9" s="1" t="s">
        <v>20</v>
      </c>
      <c r="C9" s="1">
        <v>331</v>
      </c>
      <c r="D9" s="1">
        <v>451</v>
      </c>
      <c r="E9" s="1" t="s">
        <v>21</v>
      </c>
      <c r="F9" s="1" t="s">
        <v>22</v>
      </c>
      <c r="G9" s="1">
        <v>971585684900</v>
      </c>
      <c r="H9" s="1" t="s">
        <v>17</v>
      </c>
      <c r="I9" s="1" t="s">
        <v>23</v>
      </c>
      <c r="J9" s="1" t="s">
        <v>19</v>
      </c>
      <c r="K9" s="1">
        <v>160</v>
      </c>
      <c r="L9" s="1">
        <v>111</v>
      </c>
      <c r="M9" s="1">
        <v>78</v>
      </c>
      <c r="N9" s="1">
        <v>1</v>
      </c>
    </row>
    <row r="10" spans="1:14" x14ac:dyDescent="0.25">
      <c r="A10" s="1">
        <v>541519</v>
      </c>
      <c r="B10" s="1" t="s">
        <v>31</v>
      </c>
      <c r="C10" s="1">
        <v>331</v>
      </c>
      <c r="D10" s="1">
        <v>551</v>
      </c>
      <c r="E10" s="1" t="s">
        <v>32</v>
      </c>
      <c r="F10" s="1" t="s">
        <v>33</v>
      </c>
      <c r="G10" s="1">
        <v>971543013905</v>
      </c>
      <c r="H10" s="1" t="s">
        <v>34</v>
      </c>
      <c r="I10" s="1" t="s">
        <v>23</v>
      </c>
      <c r="J10" s="1" t="s">
        <v>19</v>
      </c>
      <c r="K10" s="1">
        <v>126</v>
      </c>
      <c r="L10" s="1">
        <v>102</v>
      </c>
      <c r="M10" s="1">
        <v>78</v>
      </c>
      <c r="N10" s="1">
        <v>1</v>
      </c>
    </row>
  </sheetData>
  <sortState xmlns:xlrd2="http://schemas.microsoft.com/office/spreadsheetml/2017/richdata2" ref="A2:N10">
    <sortCondition ref="A2:A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8729E-4C45-47F8-92BC-43636D35558E}">
  <dimension ref="A1:FR27"/>
  <sheetViews>
    <sheetView zoomScale="75" zoomScaleNormal="75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outlineLevelCol="1" x14ac:dyDescent="0.25"/>
  <cols>
    <col min="1" max="1" width="12.28515625" style="2" bestFit="1" customWidth="1"/>
    <col min="2" max="2" width="27.5703125" style="2" bestFit="1" customWidth="1"/>
    <col min="3" max="3" width="27.7109375" style="2" bestFit="1" customWidth="1"/>
    <col min="4" max="4" width="26.140625" style="2" bestFit="1" customWidth="1"/>
    <col min="5" max="5" width="17.28515625" style="2" bestFit="1" customWidth="1"/>
    <col min="6" max="6" width="7.28515625" style="2" bestFit="1" customWidth="1"/>
    <col min="7" max="7" width="8.5703125" style="2" bestFit="1" customWidth="1"/>
    <col min="8" max="8" width="10.7109375" style="2" bestFit="1" customWidth="1"/>
    <col min="9" max="9" width="17.28515625" style="2" bestFit="1" customWidth="1"/>
    <col min="10" max="10" width="22.42578125" style="2" bestFit="1" customWidth="1"/>
    <col min="11" max="11" width="15.85546875" style="2" bestFit="1" customWidth="1"/>
    <col min="12" max="12" width="13.85546875" style="2" bestFit="1" customWidth="1"/>
    <col min="13" max="13" width="15.85546875" style="2" bestFit="1" customWidth="1"/>
    <col min="14" max="14" width="9.85546875" style="2" bestFit="1" customWidth="1"/>
    <col min="15" max="15" width="12.42578125" style="2" bestFit="1" customWidth="1"/>
    <col min="16" max="16" width="10.5703125" style="2" bestFit="1" customWidth="1"/>
    <col min="17" max="17" width="9.7109375" style="2" bestFit="1" customWidth="1"/>
    <col min="18" max="18" width="12.85546875" style="2" bestFit="1" customWidth="1"/>
    <col min="19" max="20" width="13.85546875" style="2" bestFit="1" customWidth="1"/>
    <col min="21" max="21" width="9.140625" style="2"/>
    <col min="22" max="22" width="12" style="2" bestFit="1" customWidth="1"/>
    <col min="23" max="23" width="15.7109375" style="2" bestFit="1" customWidth="1"/>
    <col min="24" max="24" width="10.42578125" style="2" bestFit="1" customWidth="1"/>
    <col min="25" max="25" width="11.5703125" style="2" bestFit="1" customWidth="1"/>
    <col min="26" max="26" width="14.5703125" style="2" bestFit="1" customWidth="1"/>
    <col min="27" max="27" width="17.7109375" style="2" bestFit="1" customWidth="1"/>
    <col min="28" max="28" width="6.28515625" style="2" bestFit="1" customWidth="1"/>
    <col min="29" max="29" width="18.85546875" style="2" bestFit="1" customWidth="1"/>
    <col min="30" max="30" width="24.28515625" style="2" bestFit="1" customWidth="1"/>
    <col min="31" max="31" width="12.7109375" style="2" bestFit="1" customWidth="1"/>
    <col min="32" max="32" width="11.7109375" style="2" bestFit="1" customWidth="1"/>
    <col min="33" max="33" width="10.42578125" style="2" bestFit="1" customWidth="1"/>
    <col min="34" max="34" width="13.5703125" style="2" bestFit="1" customWidth="1"/>
    <col min="35" max="35" width="10.5703125" style="2" bestFit="1" customWidth="1"/>
    <col min="36" max="36" width="16.42578125" style="2" bestFit="1" customWidth="1"/>
    <col min="37" max="37" width="18.42578125" style="2" bestFit="1" customWidth="1"/>
    <col min="38" max="38" width="17.85546875" style="2" bestFit="1" customWidth="1"/>
    <col min="39" max="39" width="255.7109375" style="2" bestFit="1" customWidth="1"/>
    <col min="40" max="40" width="18.28515625" style="2" bestFit="1" customWidth="1"/>
    <col min="41" max="41" width="32" style="2" bestFit="1" customWidth="1"/>
    <col min="42" max="42" width="14.42578125" style="2" bestFit="1" customWidth="1"/>
    <col min="43" max="43" width="11.140625" style="2" bestFit="1" customWidth="1"/>
    <col min="44" max="44" width="9" style="2" bestFit="1" customWidth="1"/>
    <col min="45" max="45" width="20.85546875" style="2" bestFit="1" customWidth="1"/>
    <col min="46" max="46" width="10" style="2" bestFit="1" customWidth="1"/>
    <col min="47" max="47" width="14.85546875" style="2" bestFit="1" customWidth="1"/>
    <col min="48" max="48" width="16.7109375" style="2" bestFit="1" customWidth="1" collapsed="1"/>
    <col min="49" max="49" width="18.28515625" style="2" hidden="1" customWidth="1" outlineLevel="1"/>
    <col min="50" max="50" width="12.85546875" style="2" hidden="1" customWidth="1" outlineLevel="1"/>
    <col min="51" max="51" width="17.28515625" style="2" hidden="1" customWidth="1" outlineLevel="1"/>
    <col min="52" max="52" width="21.7109375" style="2" hidden="1" customWidth="1" outlineLevel="1"/>
    <col min="53" max="53" width="6" style="2" hidden="1" customWidth="1" outlineLevel="1"/>
    <col min="54" max="54" width="12.7109375" style="2" hidden="1" customWidth="1" outlineLevel="1"/>
    <col min="55" max="55" width="15.5703125" style="2" hidden="1" customWidth="1" outlineLevel="1"/>
    <col min="56" max="56" width="14.85546875" style="2" hidden="1" customWidth="1" outlineLevel="1"/>
    <col min="57" max="57" width="21.85546875" style="2" hidden="1" customWidth="1" outlineLevel="1"/>
    <col min="58" max="58" width="20.85546875" style="2" hidden="1" customWidth="1" outlineLevel="1"/>
    <col min="59" max="59" width="20.28515625" style="2" hidden="1" customWidth="1" outlineLevel="1"/>
    <col min="60" max="60" width="23.42578125" style="2" hidden="1" customWidth="1" outlineLevel="1"/>
    <col min="61" max="61" width="19.85546875" style="2" hidden="1" customWidth="1" outlineLevel="1"/>
    <col min="62" max="62" width="14.140625" style="2" hidden="1" customWidth="1" outlineLevel="1"/>
    <col min="63" max="63" width="30.7109375" style="2" hidden="1" customWidth="1" outlineLevel="1"/>
    <col min="64" max="64" width="11.7109375" style="2" hidden="1" customWidth="1" outlineLevel="1"/>
    <col min="65" max="65" width="17.28515625" style="2" hidden="1" customWidth="1" outlineLevel="1"/>
    <col min="66" max="66" width="11.5703125" style="2" hidden="1" customWidth="1" outlineLevel="1"/>
    <col min="67" max="67" width="14.42578125" style="2" hidden="1" customWidth="1" outlineLevel="1"/>
    <col min="68" max="68" width="13.7109375" style="2" hidden="1" customWidth="1" outlineLevel="1"/>
    <col min="69" max="69" width="20.7109375" style="2" hidden="1" customWidth="1" outlineLevel="1"/>
    <col min="70" max="70" width="19.7109375" style="2" hidden="1" customWidth="1" outlineLevel="1"/>
    <col min="71" max="71" width="19.140625" style="2" hidden="1" customWidth="1" outlineLevel="1"/>
    <col min="72" max="72" width="22.28515625" style="2" hidden="1" customWidth="1" outlineLevel="1"/>
    <col min="73" max="73" width="18.7109375" style="2" hidden="1" customWidth="1" outlineLevel="1"/>
    <col min="74" max="74" width="11.5703125" style="2" hidden="1" customWidth="1" outlineLevel="1"/>
    <col min="75" max="75" width="17.28515625" style="2" hidden="1" customWidth="1" outlineLevel="1"/>
    <col min="76" max="76" width="10.85546875" style="2" hidden="1" customWidth="1" outlineLevel="1"/>
    <col min="77" max="77" width="13.7109375" style="2" hidden="1" customWidth="1" outlineLevel="1"/>
    <col min="78" max="78" width="12.85546875" style="2" hidden="1" customWidth="1" outlineLevel="1"/>
    <col min="79" max="79" width="20" style="2" hidden="1" customWidth="1" outlineLevel="1"/>
    <col min="80" max="80" width="19" style="2" hidden="1" customWidth="1" outlineLevel="1"/>
    <col min="81" max="81" width="18.42578125" style="2" hidden="1" customWidth="1" outlineLevel="1"/>
    <col min="82" max="82" width="21.42578125" style="2" hidden="1" customWidth="1" outlineLevel="1"/>
    <col min="83" max="83" width="18" style="2" hidden="1" customWidth="1" outlineLevel="1"/>
    <col min="84" max="84" width="21" style="2" hidden="1" customWidth="1" outlineLevel="1"/>
    <col min="85" max="85" width="22.42578125" style="2" hidden="1" customWidth="1" outlineLevel="1"/>
    <col min="86" max="86" width="23.7109375" style="2" hidden="1" customWidth="1" outlineLevel="1"/>
    <col min="87" max="87" width="33.85546875" style="2" hidden="1" customWidth="1" outlineLevel="1"/>
    <col min="88" max="88" width="32.42578125" style="2" hidden="1" customWidth="1" outlineLevel="1"/>
    <col min="89" max="89" width="20" style="2" hidden="1" customWidth="1" outlineLevel="1"/>
    <col min="90" max="90" width="18.5703125" style="2" hidden="1" customWidth="1" outlineLevel="1"/>
    <col min="91" max="91" width="25.7109375" style="2" hidden="1" customWidth="1" outlineLevel="1"/>
    <col min="92" max="92" width="16.140625" style="2" hidden="1" customWidth="1" outlineLevel="1"/>
    <col min="93" max="93" width="13.85546875" style="2" hidden="1" customWidth="1" outlineLevel="1"/>
    <col min="94" max="94" width="14.85546875" style="2" hidden="1" customWidth="1" outlineLevel="1"/>
    <col min="95" max="95" width="16.7109375" style="2" bestFit="1" customWidth="1" collapsed="1"/>
    <col min="96" max="96" width="12.7109375" style="2" bestFit="1" customWidth="1"/>
    <col min="97" max="97" width="23.7109375" style="2" hidden="1" customWidth="1" outlineLevel="1"/>
    <col min="98" max="98" width="19.5703125" style="2" hidden="1" customWidth="1" outlineLevel="1"/>
    <col min="99" max="99" width="36.28515625" style="2" hidden="1" customWidth="1" outlineLevel="1"/>
    <col min="100" max="100" width="16.28515625" style="2" hidden="1" customWidth="1" outlineLevel="1"/>
    <col min="101" max="101" width="15.140625" style="2" hidden="1" customWidth="1" outlineLevel="1"/>
    <col min="102" max="102" width="13.5703125" style="2" hidden="1" customWidth="1" outlineLevel="1"/>
    <col min="103" max="103" width="24" style="2" hidden="1" customWidth="1" outlineLevel="1"/>
    <col min="104" max="104" width="31.7109375" style="2" hidden="1" customWidth="1" outlineLevel="1"/>
    <col min="105" max="105" width="5.28515625" style="2" bestFit="1" customWidth="1" collapsed="1"/>
    <col min="106" max="106" width="14.5703125" style="2" bestFit="1" customWidth="1"/>
    <col min="107" max="107" width="14" style="2" bestFit="1" customWidth="1"/>
    <col min="108" max="108" width="13.85546875" style="2" bestFit="1" customWidth="1"/>
    <col min="109" max="109" width="14.28515625" style="2" hidden="1" customWidth="1" outlineLevel="1"/>
    <col min="110" max="110" width="20.5703125" style="2" hidden="1" customWidth="1" outlineLevel="1"/>
    <col min="111" max="111" width="8.140625" style="2" hidden="1" customWidth="1" outlineLevel="1"/>
    <col min="112" max="112" width="14.28515625" style="2" hidden="1" customWidth="1" outlineLevel="1"/>
    <col min="113" max="113" width="14.42578125" style="2" hidden="1" customWidth="1" outlineLevel="1"/>
    <col min="114" max="114" width="11.85546875" style="2" hidden="1" customWidth="1" outlineLevel="1"/>
    <col min="115" max="115" width="15.42578125" style="2" hidden="1" customWidth="1" outlineLevel="1"/>
    <col min="116" max="116" width="11.28515625" style="2" hidden="1" customWidth="1" outlineLevel="1"/>
    <col min="117" max="117" width="38.7109375" style="2" hidden="1" customWidth="1" outlineLevel="1"/>
    <col min="118" max="118" width="16.28515625" style="2" hidden="1" customWidth="1" outlineLevel="1"/>
    <col min="119" max="119" width="14.7109375" style="2" hidden="1" customWidth="1" outlineLevel="1"/>
    <col min="120" max="120" width="16.7109375" style="2" hidden="1" customWidth="1" outlineLevel="1"/>
    <col min="121" max="121" width="23.28515625" style="2" hidden="1" customWidth="1" outlineLevel="1"/>
    <col min="122" max="122" width="16.85546875" style="2" hidden="1" customWidth="1" outlineLevel="1"/>
    <col min="123" max="123" width="10.7109375" style="2" hidden="1" customWidth="1" outlineLevel="1"/>
    <col min="124" max="124" width="12.140625" style="2" hidden="1" customWidth="1" outlineLevel="1"/>
    <col min="125" max="125" width="13.42578125" style="2" hidden="1" customWidth="1" outlineLevel="1"/>
    <col min="126" max="126" width="16.7109375" style="2" hidden="1" customWidth="1" outlineLevel="1"/>
    <col min="127" max="127" width="14.7109375" style="2" hidden="1" customWidth="1" outlineLevel="1"/>
    <col min="128" max="128" width="11" style="2" hidden="1" customWidth="1" outlineLevel="1"/>
    <col min="129" max="129" width="14.85546875" style="2" hidden="1" customWidth="1" outlineLevel="1"/>
    <col min="130" max="130" width="15" style="2" hidden="1" customWidth="1" outlineLevel="1"/>
    <col min="131" max="131" width="14.5703125" style="2" hidden="1" customWidth="1" outlineLevel="1"/>
    <col min="132" max="132" width="18.7109375" style="2" hidden="1" customWidth="1" outlineLevel="1"/>
    <col min="133" max="133" width="15.7109375" style="2" hidden="1" customWidth="1" outlineLevel="1"/>
    <col min="134" max="134" width="25.28515625" style="2" hidden="1" customWidth="1" outlineLevel="1"/>
    <col min="135" max="135" width="10.42578125" style="2" hidden="1" customWidth="1" outlineLevel="1"/>
    <col min="136" max="136" width="12.42578125" style="2" hidden="1" customWidth="1" outlineLevel="1"/>
    <col min="137" max="137" width="15.140625" style="2" bestFit="1" customWidth="1" collapsed="1"/>
    <col min="138" max="138" width="28.5703125" style="2" bestFit="1" customWidth="1"/>
    <col min="139" max="139" width="19.42578125" style="2" bestFit="1" customWidth="1"/>
    <col min="140" max="140" width="32.85546875" style="2" bestFit="1" customWidth="1"/>
    <col min="141" max="141" width="29.28515625" style="2" bestFit="1" customWidth="1"/>
    <col min="142" max="142" width="38.28515625" style="2" bestFit="1" customWidth="1"/>
    <col min="143" max="143" width="33.5703125" style="2" bestFit="1" customWidth="1"/>
    <col min="144" max="144" width="42.5703125" style="2" bestFit="1" customWidth="1"/>
    <col min="145" max="145" width="19.28515625" style="2" bestFit="1" customWidth="1"/>
    <col min="146" max="146" width="17.5703125" style="2" bestFit="1" customWidth="1"/>
    <col min="147" max="147" width="16.42578125" style="2" bestFit="1" customWidth="1"/>
    <col min="148" max="148" width="20.7109375" style="2" bestFit="1" customWidth="1"/>
    <col min="149" max="149" width="11.28515625" style="2" bestFit="1" customWidth="1"/>
    <col min="150" max="150" width="12.140625" style="2" bestFit="1" customWidth="1"/>
    <col min="151" max="151" width="28.85546875" style="2" bestFit="1" customWidth="1"/>
    <col min="152" max="152" width="23.7109375" style="2" bestFit="1" customWidth="1"/>
    <col min="153" max="153" width="23.28515625" style="2" bestFit="1" customWidth="1"/>
    <col min="154" max="154" width="11.5703125" style="2" bestFit="1" customWidth="1"/>
    <col min="155" max="155" width="10" style="2" bestFit="1" customWidth="1"/>
    <col min="156" max="156" width="15.42578125" style="2" bestFit="1" customWidth="1"/>
    <col min="157" max="157" width="36.140625" style="2" bestFit="1" customWidth="1"/>
    <col min="158" max="158" width="16.28515625" style="2" bestFit="1" customWidth="1"/>
    <col min="159" max="159" width="10.28515625" style="2" bestFit="1" customWidth="1"/>
    <col min="160" max="160" width="6" style="2" bestFit="1" customWidth="1"/>
    <col min="161" max="161" width="19.7109375" style="2" bestFit="1" customWidth="1"/>
    <col min="162" max="162" width="15" style="2" bestFit="1" customWidth="1"/>
    <col min="163" max="163" width="10.28515625" style="2" bestFit="1" customWidth="1"/>
    <col min="164" max="164" width="6.5703125" style="2" bestFit="1" customWidth="1"/>
    <col min="165" max="165" width="92.5703125" style="2" bestFit="1" customWidth="1"/>
    <col min="166" max="166" width="14.5703125" style="2" bestFit="1" customWidth="1"/>
    <col min="167" max="168" width="13.85546875" style="2" bestFit="1" customWidth="1"/>
    <col min="169" max="169" width="138.28515625" style="2" bestFit="1" customWidth="1"/>
    <col min="170" max="170" width="17.5703125" style="2" bestFit="1" customWidth="1"/>
    <col min="171" max="172" width="13.85546875" style="2" bestFit="1" customWidth="1"/>
    <col min="173" max="173" width="10" style="2" bestFit="1" customWidth="1"/>
    <col min="174" max="174" width="159.7109375" style="2" bestFit="1" customWidth="1"/>
  </cols>
  <sheetData>
    <row r="1" spans="1:174" x14ac:dyDescent="0.25">
      <c r="AV1" s="6" t="s">
        <v>378</v>
      </c>
      <c r="CQ1" s="6" t="s">
        <v>378</v>
      </c>
      <c r="DD1" s="6" t="s">
        <v>378</v>
      </c>
      <c r="EG1" s="6" t="s">
        <v>378</v>
      </c>
    </row>
    <row r="2" spans="1:174" x14ac:dyDescent="0.25">
      <c r="A2" s="2" t="s">
        <v>377</v>
      </c>
      <c r="B2" s="2" t="s">
        <v>4</v>
      </c>
      <c r="C2" s="2" t="s">
        <v>376</v>
      </c>
      <c r="D2" s="2" t="s">
        <v>5</v>
      </c>
      <c r="E2" s="2" t="s">
        <v>375</v>
      </c>
      <c r="F2" s="2" t="s">
        <v>374</v>
      </c>
      <c r="G2" s="2" t="s">
        <v>373</v>
      </c>
      <c r="H2" s="2" t="s">
        <v>0</v>
      </c>
      <c r="I2" s="2" t="s">
        <v>372</v>
      </c>
      <c r="J2" s="2" t="s">
        <v>371</v>
      </c>
      <c r="K2" s="2" t="s">
        <v>1</v>
      </c>
      <c r="L2" s="2" t="s">
        <v>370</v>
      </c>
      <c r="M2" s="2" t="s">
        <v>369</v>
      </c>
      <c r="N2" s="2" t="s">
        <v>368</v>
      </c>
      <c r="O2" s="2" t="s">
        <v>367</v>
      </c>
      <c r="P2" s="2" t="s">
        <v>366</v>
      </c>
      <c r="Q2" s="2" t="s">
        <v>365</v>
      </c>
      <c r="R2" s="2" t="s">
        <v>364</v>
      </c>
      <c r="S2" s="2" t="s">
        <v>6</v>
      </c>
      <c r="T2" s="2" t="s">
        <v>363</v>
      </c>
      <c r="U2" s="2" t="s">
        <v>362</v>
      </c>
      <c r="V2" s="2" t="s">
        <v>361</v>
      </c>
      <c r="W2" s="2" t="s">
        <v>360</v>
      </c>
      <c r="X2" s="2" t="s">
        <v>359</v>
      </c>
      <c r="Y2" s="2" t="s">
        <v>358</v>
      </c>
      <c r="Z2" s="2" t="s">
        <v>357</v>
      </c>
      <c r="AA2" s="2" t="s">
        <v>356</v>
      </c>
      <c r="AB2" s="2" t="s">
        <v>355</v>
      </c>
      <c r="AC2" s="2" t="s">
        <v>354</v>
      </c>
      <c r="AD2" s="2" t="s">
        <v>353</v>
      </c>
      <c r="AE2" s="2" t="s">
        <v>352</v>
      </c>
      <c r="AF2" s="2" t="s">
        <v>351</v>
      </c>
      <c r="AG2" s="2" t="s">
        <v>350</v>
      </c>
      <c r="AH2" s="2" t="s">
        <v>349</v>
      </c>
      <c r="AI2" s="2" t="s">
        <v>348</v>
      </c>
      <c r="AJ2" s="2" t="s">
        <v>347</v>
      </c>
      <c r="AK2" s="2" t="s">
        <v>346</v>
      </c>
      <c r="AL2" s="2" t="s">
        <v>345</v>
      </c>
      <c r="AM2" s="2" t="s">
        <v>344</v>
      </c>
      <c r="AN2" s="2" t="s">
        <v>343</v>
      </c>
      <c r="AO2" s="2" t="s">
        <v>342</v>
      </c>
      <c r="AP2" s="2" t="s">
        <v>341</v>
      </c>
      <c r="AQ2" s="2" t="s">
        <v>340</v>
      </c>
      <c r="AR2" s="2" t="s">
        <v>339</v>
      </c>
      <c r="AS2" s="2" t="s">
        <v>338</v>
      </c>
      <c r="AT2" s="2" t="s">
        <v>337</v>
      </c>
      <c r="AU2" s="2" t="s">
        <v>9</v>
      </c>
      <c r="AV2" s="6" t="s">
        <v>336</v>
      </c>
      <c r="AW2" s="2" t="s">
        <v>335</v>
      </c>
      <c r="AX2" s="2" t="s">
        <v>334</v>
      </c>
      <c r="AY2" s="2" t="s">
        <v>333</v>
      </c>
      <c r="AZ2" s="2" t="s">
        <v>332</v>
      </c>
      <c r="BA2" s="2" t="s">
        <v>331</v>
      </c>
      <c r="BB2" s="2" t="s">
        <v>330</v>
      </c>
      <c r="BC2" s="2" t="s">
        <v>329</v>
      </c>
      <c r="BD2" s="2" t="s">
        <v>328</v>
      </c>
      <c r="BE2" s="2" t="s">
        <v>327</v>
      </c>
      <c r="BF2" s="2" t="s">
        <v>326</v>
      </c>
      <c r="BG2" s="2" t="s">
        <v>325</v>
      </c>
      <c r="BH2" s="2" t="s">
        <v>324</v>
      </c>
      <c r="BI2" s="2" t="s">
        <v>323</v>
      </c>
      <c r="BJ2" s="2" t="s">
        <v>322</v>
      </c>
      <c r="BK2" s="2" t="s">
        <v>321</v>
      </c>
      <c r="BL2" s="2" t="s">
        <v>320</v>
      </c>
      <c r="BM2" s="2" t="s">
        <v>319</v>
      </c>
      <c r="BN2" s="2" t="s">
        <v>318</v>
      </c>
      <c r="BO2" s="2" t="s">
        <v>317</v>
      </c>
      <c r="BP2" s="2" t="s">
        <v>316</v>
      </c>
      <c r="BQ2" s="2" t="s">
        <v>315</v>
      </c>
      <c r="BR2" s="2" t="s">
        <v>314</v>
      </c>
      <c r="BS2" s="2" t="s">
        <v>313</v>
      </c>
      <c r="BT2" s="2" t="s">
        <v>312</v>
      </c>
      <c r="BU2" s="2" t="s">
        <v>311</v>
      </c>
      <c r="BV2" s="2" t="s">
        <v>310</v>
      </c>
      <c r="BW2" s="2" t="s">
        <v>309</v>
      </c>
      <c r="BX2" s="2" t="s">
        <v>308</v>
      </c>
      <c r="BY2" s="2" t="s">
        <v>307</v>
      </c>
      <c r="BZ2" s="2" t="s">
        <v>306</v>
      </c>
      <c r="CA2" s="2" t="s">
        <v>305</v>
      </c>
      <c r="CB2" s="2" t="s">
        <v>304</v>
      </c>
      <c r="CC2" s="2" t="s">
        <v>303</v>
      </c>
      <c r="CD2" s="2" t="s">
        <v>302</v>
      </c>
      <c r="CE2" s="2" t="s">
        <v>301</v>
      </c>
      <c r="CF2" s="2" t="s">
        <v>300</v>
      </c>
      <c r="CG2" s="2" t="s">
        <v>299</v>
      </c>
      <c r="CH2" s="2" t="s">
        <v>298</v>
      </c>
      <c r="CI2" s="2" t="s">
        <v>297</v>
      </c>
      <c r="CJ2" s="2" t="s">
        <v>296</v>
      </c>
      <c r="CK2" s="2" t="s">
        <v>295</v>
      </c>
      <c r="CL2" s="2" t="s">
        <v>294</v>
      </c>
      <c r="CM2" s="2" t="s">
        <v>293</v>
      </c>
      <c r="CN2" s="2" t="s">
        <v>292</v>
      </c>
      <c r="CO2" s="2" t="s">
        <v>291</v>
      </c>
      <c r="CP2" s="2" t="s">
        <v>182</v>
      </c>
      <c r="CQ2" s="6" t="s">
        <v>290</v>
      </c>
      <c r="CR2" s="2" t="s">
        <v>289</v>
      </c>
      <c r="CS2" s="2" t="s">
        <v>288</v>
      </c>
      <c r="CT2" s="2" t="s">
        <v>287</v>
      </c>
      <c r="CU2" s="2" t="s">
        <v>286</v>
      </c>
      <c r="CV2" s="2" t="s">
        <v>285</v>
      </c>
      <c r="CW2" s="2" t="s">
        <v>284</v>
      </c>
      <c r="CX2" s="2" t="s">
        <v>283</v>
      </c>
      <c r="CY2" s="2" t="s">
        <v>282</v>
      </c>
      <c r="CZ2" s="2" t="s">
        <v>281</v>
      </c>
      <c r="DA2" s="2" t="s">
        <v>280</v>
      </c>
      <c r="DB2" s="2" t="s">
        <v>279</v>
      </c>
      <c r="DC2" s="2" t="s">
        <v>278</v>
      </c>
      <c r="DD2" s="6" t="s">
        <v>277</v>
      </c>
      <c r="DE2" s="2" t="s">
        <v>276</v>
      </c>
      <c r="DF2" s="2" t="s">
        <v>275</v>
      </c>
      <c r="DG2" s="2" t="s">
        <v>274</v>
      </c>
      <c r="DH2" s="2" t="s">
        <v>273</v>
      </c>
      <c r="DI2" s="2" t="s">
        <v>272</v>
      </c>
      <c r="DJ2" s="2" t="s">
        <v>271</v>
      </c>
      <c r="DK2" s="2" t="s">
        <v>270</v>
      </c>
      <c r="DL2" s="2" t="s">
        <v>269</v>
      </c>
      <c r="DM2" s="2" t="s">
        <v>268</v>
      </c>
      <c r="DN2" s="2" t="s">
        <v>267</v>
      </c>
      <c r="DO2" s="2" t="s">
        <v>266</v>
      </c>
      <c r="DP2" s="2" t="s">
        <v>265</v>
      </c>
      <c r="DQ2" s="2" t="s">
        <v>264</v>
      </c>
      <c r="DR2" s="2" t="s">
        <v>263</v>
      </c>
      <c r="DS2" s="2" t="s">
        <v>262</v>
      </c>
      <c r="DT2" s="2" t="s">
        <v>261</v>
      </c>
      <c r="DU2" s="2" t="s">
        <v>260</v>
      </c>
      <c r="DV2" s="2" t="s">
        <v>259</v>
      </c>
      <c r="DW2" s="2" t="s">
        <v>258</v>
      </c>
      <c r="DX2" s="2" t="s">
        <v>257</v>
      </c>
      <c r="DY2" s="2" t="s">
        <v>256</v>
      </c>
      <c r="DZ2" s="2" t="s">
        <v>255</v>
      </c>
      <c r="EA2" s="2" t="s">
        <v>254</v>
      </c>
      <c r="EB2" s="2" t="s">
        <v>253</v>
      </c>
      <c r="EC2" s="2" t="s">
        <v>252</v>
      </c>
      <c r="ED2" s="2" t="s">
        <v>251</v>
      </c>
      <c r="EE2" s="2" t="s">
        <v>250</v>
      </c>
      <c r="EF2" s="2" t="s">
        <v>249</v>
      </c>
      <c r="EG2" s="6" t="s">
        <v>248</v>
      </c>
      <c r="EH2" s="2" t="s">
        <v>247</v>
      </c>
      <c r="EI2" s="2" t="s">
        <v>246</v>
      </c>
      <c r="EJ2" s="2" t="s">
        <v>245</v>
      </c>
      <c r="EK2" s="2" t="s">
        <v>244</v>
      </c>
      <c r="EL2" s="2" t="s">
        <v>243</v>
      </c>
      <c r="EM2" s="2" t="s">
        <v>242</v>
      </c>
      <c r="EN2" s="2" t="s">
        <v>241</v>
      </c>
      <c r="EO2" s="2" t="s">
        <v>240</v>
      </c>
      <c r="EP2" s="2" t="s">
        <v>239</v>
      </c>
      <c r="EQ2" s="2" t="s">
        <v>238</v>
      </c>
      <c r="ER2" s="2" t="s">
        <v>237</v>
      </c>
      <c r="ES2" s="2" t="s">
        <v>236</v>
      </c>
      <c r="ET2" s="2" t="s">
        <v>235</v>
      </c>
      <c r="EU2" s="2" t="s">
        <v>234</v>
      </c>
      <c r="EV2" s="2" t="s">
        <v>233</v>
      </c>
      <c r="EW2" s="2" t="s">
        <v>232</v>
      </c>
      <c r="EX2" s="2" t="s">
        <v>231</v>
      </c>
      <c r="EY2" s="2" t="s">
        <v>230</v>
      </c>
      <c r="EZ2" s="2" t="s">
        <v>229</v>
      </c>
      <c r="FA2" s="2" t="s">
        <v>228</v>
      </c>
      <c r="FB2" s="2" t="s">
        <v>227</v>
      </c>
      <c r="FC2" s="2" t="s">
        <v>226</v>
      </c>
      <c r="FD2" s="2" t="s">
        <v>225</v>
      </c>
      <c r="FE2" s="2" t="s">
        <v>224</v>
      </c>
      <c r="FF2" s="2" t="s">
        <v>223</v>
      </c>
      <c r="FG2" s="2" t="s">
        <v>222</v>
      </c>
      <c r="FH2" s="2" t="s">
        <v>221</v>
      </c>
      <c r="FI2" s="2" t="s">
        <v>220</v>
      </c>
      <c r="FJ2" s="2" t="s">
        <v>219</v>
      </c>
      <c r="FK2" s="2" t="s">
        <v>218</v>
      </c>
      <c r="FL2" s="2" t="s">
        <v>217</v>
      </c>
      <c r="FM2" s="2" t="s">
        <v>216</v>
      </c>
      <c r="FN2" s="2" t="s">
        <v>215</v>
      </c>
      <c r="FO2" s="2" t="s">
        <v>214</v>
      </c>
      <c r="FP2" s="2" t="s">
        <v>213</v>
      </c>
      <c r="FQ2" s="2" t="s">
        <v>212</v>
      </c>
      <c r="FR2" s="2" t="s">
        <v>211</v>
      </c>
    </row>
    <row r="3" spans="1:174" x14ac:dyDescent="0.25">
      <c r="A3" s="6">
        <v>102745</v>
      </c>
      <c r="B3" s="6" t="s">
        <v>29</v>
      </c>
      <c r="C3" s="6" t="s">
        <v>170</v>
      </c>
      <c r="D3" s="6" t="s">
        <v>30</v>
      </c>
      <c r="E3" s="7">
        <v>44162.451111111113</v>
      </c>
      <c r="F3" s="6">
        <v>0</v>
      </c>
      <c r="G3" s="6">
        <v>1</v>
      </c>
      <c r="H3" s="6">
        <v>102745</v>
      </c>
      <c r="I3" s="7">
        <v>44162.451099537036</v>
      </c>
      <c r="J3" s="8">
        <v>44162</v>
      </c>
      <c r="K3" s="6" t="s">
        <v>28</v>
      </c>
      <c r="L3" s="6">
        <v>2020</v>
      </c>
      <c r="M3" s="6">
        <v>11</v>
      </c>
      <c r="N3" s="6">
        <v>0</v>
      </c>
      <c r="O3" s="8">
        <v>33641</v>
      </c>
      <c r="P3" s="6">
        <v>971</v>
      </c>
      <c r="Q3" s="6">
        <v>1</v>
      </c>
      <c r="R3" s="6">
        <v>971</v>
      </c>
      <c r="S3" s="6">
        <v>971565639009</v>
      </c>
      <c r="T3" s="6">
        <v>971565639009</v>
      </c>
      <c r="U3" s="6">
        <v>0</v>
      </c>
      <c r="V3" s="6" t="s">
        <v>51</v>
      </c>
      <c r="W3" s="6">
        <v>971</v>
      </c>
      <c r="X3" s="6">
        <v>971</v>
      </c>
      <c r="Y3" s="8">
        <v>46713</v>
      </c>
      <c r="Z3" s="8">
        <v>46713</v>
      </c>
      <c r="AA3" s="8">
        <v>25569</v>
      </c>
      <c r="AB3" s="6" t="s">
        <v>51</v>
      </c>
      <c r="AC3" s="6">
        <v>1</v>
      </c>
      <c r="AD3" s="6">
        <v>1</v>
      </c>
      <c r="AE3" s="6" t="s">
        <v>60</v>
      </c>
      <c r="AF3" s="6" t="s">
        <v>169</v>
      </c>
      <c r="AG3" s="6">
        <v>14.2</v>
      </c>
      <c r="AH3" s="6">
        <v>1</v>
      </c>
      <c r="AI3" s="6">
        <v>0</v>
      </c>
      <c r="AJ3" s="6">
        <v>0</v>
      </c>
      <c r="AK3" s="6">
        <v>0</v>
      </c>
      <c r="AL3" s="6">
        <v>0</v>
      </c>
      <c r="AM3" s="6" t="s">
        <v>168</v>
      </c>
      <c r="AN3" s="6" t="s">
        <v>73</v>
      </c>
      <c r="AO3" s="6"/>
      <c r="AP3" s="6" t="s">
        <v>73</v>
      </c>
      <c r="AQ3" s="6" t="s">
        <v>46</v>
      </c>
      <c r="AR3" s="6">
        <v>0</v>
      </c>
      <c r="AS3" s="6" t="s">
        <v>167</v>
      </c>
      <c r="AT3" s="6">
        <v>0</v>
      </c>
      <c r="AU3" s="7">
        <v>45505.710173611114</v>
      </c>
      <c r="AV3" s="6">
        <v>43646</v>
      </c>
      <c r="AW3" s="6">
        <v>1100051066</v>
      </c>
      <c r="AX3" s="8">
        <v>44162</v>
      </c>
      <c r="AY3" s="7">
        <v>44162.474363425928</v>
      </c>
      <c r="AZ3" s="7">
        <v>45506.100162037037</v>
      </c>
      <c r="BA3" s="6" t="s">
        <v>66</v>
      </c>
      <c r="BB3" s="6">
        <v>2020</v>
      </c>
      <c r="BC3" s="6">
        <v>4</v>
      </c>
      <c r="BD3" s="6">
        <v>11</v>
      </c>
      <c r="BE3" s="6">
        <v>27</v>
      </c>
      <c r="BF3" s="6">
        <v>48</v>
      </c>
      <c r="BG3" s="6">
        <v>6</v>
      </c>
      <c r="BH3" s="6" t="s">
        <v>71</v>
      </c>
      <c r="BI3" s="6">
        <v>11</v>
      </c>
      <c r="BJ3" s="6">
        <v>1</v>
      </c>
      <c r="BK3" s="6">
        <v>1</v>
      </c>
      <c r="BL3" s="8">
        <v>44163</v>
      </c>
      <c r="BM3" s="7">
        <v>44163.399305555555</v>
      </c>
      <c r="BN3" s="6">
        <v>2020</v>
      </c>
      <c r="BO3" s="6">
        <v>4</v>
      </c>
      <c r="BP3" s="6">
        <v>11</v>
      </c>
      <c r="BQ3" s="6">
        <v>28</v>
      </c>
      <c r="BR3" s="6">
        <v>48</v>
      </c>
      <c r="BS3" s="6">
        <v>7</v>
      </c>
      <c r="BT3" s="6" t="s">
        <v>86</v>
      </c>
      <c r="BU3" s="6">
        <v>9</v>
      </c>
      <c r="BV3" s="8">
        <v>44274</v>
      </c>
      <c r="BW3" s="7">
        <v>44274.399305555555</v>
      </c>
      <c r="BX3" s="6">
        <v>2021</v>
      </c>
      <c r="BY3" s="6">
        <v>1</v>
      </c>
      <c r="BZ3" s="6">
        <v>3</v>
      </c>
      <c r="CA3" s="6">
        <v>19</v>
      </c>
      <c r="CB3" s="6">
        <v>11</v>
      </c>
      <c r="CC3" s="6">
        <v>6</v>
      </c>
      <c r="CD3" s="6" t="s">
        <v>71</v>
      </c>
      <c r="CE3" s="6">
        <v>9</v>
      </c>
      <c r="CF3" s="6" t="s">
        <v>85</v>
      </c>
      <c r="CG3" s="6" t="s">
        <v>69</v>
      </c>
      <c r="CH3" s="6" t="s">
        <v>68</v>
      </c>
      <c r="CI3" s="6" t="s">
        <v>84</v>
      </c>
      <c r="CJ3" s="6">
        <v>1</v>
      </c>
      <c r="CK3" s="6" t="s">
        <v>66</v>
      </c>
      <c r="CL3" s="6" t="s">
        <v>65</v>
      </c>
      <c r="CM3" s="6" t="s">
        <v>46</v>
      </c>
      <c r="CN3" s="6">
        <v>0</v>
      </c>
      <c r="CO3" s="6">
        <v>0</v>
      </c>
      <c r="CP3" s="6">
        <v>0</v>
      </c>
      <c r="CQ3" s="6" t="s">
        <v>64</v>
      </c>
      <c r="CR3" s="6" t="s">
        <v>63</v>
      </c>
      <c r="CS3" s="6" t="s">
        <v>62</v>
      </c>
      <c r="CT3" s="6" t="s">
        <v>111</v>
      </c>
      <c r="CU3" s="6" t="s">
        <v>111</v>
      </c>
      <c r="CV3" s="6" t="s">
        <v>60</v>
      </c>
      <c r="CW3" s="6" t="s">
        <v>46</v>
      </c>
      <c r="CX3" s="6" t="s">
        <v>57</v>
      </c>
      <c r="CY3" s="6" t="s">
        <v>52</v>
      </c>
      <c r="CZ3" s="6" t="s">
        <v>59</v>
      </c>
      <c r="DA3" s="6">
        <v>111</v>
      </c>
      <c r="DB3" s="6">
        <v>104</v>
      </c>
      <c r="DC3" s="6">
        <v>0</v>
      </c>
      <c r="DD3" s="6">
        <v>0</v>
      </c>
      <c r="DE3" s="6">
        <v>0</v>
      </c>
      <c r="DF3" s="6">
        <v>0</v>
      </c>
      <c r="DG3" s="6">
        <v>0</v>
      </c>
      <c r="DH3" s="6">
        <v>0</v>
      </c>
      <c r="DI3" s="6"/>
      <c r="DJ3" s="6">
        <v>0</v>
      </c>
      <c r="DK3" s="6">
        <v>0</v>
      </c>
      <c r="DL3" s="6">
        <v>0</v>
      </c>
      <c r="DM3" s="6">
        <v>0</v>
      </c>
      <c r="DN3" s="6">
        <v>0</v>
      </c>
      <c r="DO3" s="6">
        <v>39</v>
      </c>
      <c r="DP3" s="6">
        <v>0</v>
      </c>
      <c r="DQ3" s="6">
        <v>0</v>
      </c>
      <c r="DR3" s="6">
        <v>0</v>
      </c>
      <c r="DS3" s="6">
        <v>0</v>
      </c>
      <c r="DT3" s="6">
        <v>0</v>
      </c>
      <c r="DU3" s="6">
        <v>0</v>
      </c>
      <c r="DV3" s="6">
        <v>0</v>
      </c>
      <c r="DW3" s="6">
        <v>0</v>
      </c>
      <c r="DX3" s="6">
        <v>0</v>
      </c>
      <c r="DY3" s="6">
        <v>0</v>
      </c>
      <c r="DZ3" s="6">
        <v>0</v>
      </c>
      <c r="EA3" s="6">
        <v>0</v>
      </c>
      <c r="EB3" s="6">
        <v>0</v>
      </c>
      <c r="EC3" s="6">
        <v>0</v>
      </c>
      <c r="ED3" s="6">
        <v>0</v>
      </c>
      <c r="EE3" s="6">
        <v>0</v>
      </c>
      <c r="EF3" s="6">
        <v>0</v>
      </c>
      <c r="EG3" s="6">
        <v>39</v>
      </c>
      <c r="EH3" s="6">
        <v>39</v>
      </c>
      <c r="EI3" s="6">
        <v>39</v>
      </c>
      <c r="EJ3" s="6">
        <v>39</v>
      </c>
      <c r="EK3" s="6">
        <v>39</v>
      </c>
      <c r="EL3" s="6">
        <v>39</v>
      </c>
      <c r="EM3" s="6">
        <v>39</v>
      </c>
      <c r="EN3" s="6">
        <v>39</v>
      </c>
      <c r="EO3" s="6">
        <v>39</v>
      </c>
      <c r="EP3" s="6">
        <v>0</v>
      </c>
      <c r="EQ3" s="6">
        <v>0</v>
      </c>
      <c r="ER3" s="6">
        <v>0</v>
      </c>
      <c r="ES3" s="6" t="s">
        <v>57</v>
      </c>
      <c r="ET3" s="6" t="s">
        <v>46</v>
      </c>
      <c r="EU3" s="6"/>
      <c r="EV3" s="6" t="s">
        <v>46</v>
      </c>
      <c r="EW3" s="6" t="s">
        <v>46</v>
      </c>
      <c r="EX3" s="6">
        <v>95</v>
      </c>
      <c r="EY3" s="6">
        <v>1</v>
      </c>
      <c r="EZ3" s="6" t="s">
        <v>80</v>
      </c>
      <c r="FA3" s="6" t="s">
        <v>89</v>
      </c>
      <c r="FB3" s="6" t="s">
        <v>54</v>
      </c>
      <c r="FC3" s="6" t="s">
        <v>53</v>
      </c>
      <c r="FD3" s="6" t="s">
        <v>46</v>
      </c>
      <c r="FE3" s="6" t="s">
        <v>52</v>
      </c>
      <c r="FF3" s="6" t="s">
        <v>51</v>
      </c>
      <c r="FG3" s="6">
        <v>1</v>
      </c>
      <c r="FH3" s="6">
        <v>1</v>
      </c>
      <c r="FI3" s="6" t="s">
        <v>166</v>
      </c>
      <c r="FJ3" s="6" t="s">
        <v>49</v>
      </c>
      <c r="FK3" s="6">
        <v>25.271208804899999</v>
      </c>
      <c r="FL3" s="6">
        <v>55.330282934000003</v>
      </c>
      <c r="FM3" s="6" t="s">
        <v>166</v>
      </c>
      <c r="FN3" s="6" t="s">
        <v>47</v>
      </c>
      <c r="FO3" s="6">
        <v>25.271208804885099</v>
      </c>
      <c r="FP3" s="6">
        <v>55.33028293401</v>
      </c>
      <c r="FQ3" s="6">
        <v>8</v>
      </c>
      <c r="FR3" s="6" t="s">
        <v>46</v>
      </c>
    </row>
    <row r="4" spans="1:174" x14ac:dyDescent="0.25">
      <c r="A4" s="2">
        <v>102745</v>
      </c>
      <c r="B4" s="2" t="s">
        <v>29</v>
      </c>
      <c r="C4" s="2" t="s">
        <v>170</v>
      </c>
      <c r="D4" s="2" t="s">
        <v>30</v>
      </c>
      <c r="E4" s="3">
        <v>44162.451111111113</v>
      </c>
      <c r="F4" s="2">
        <v>0</v>
      </c>
      <c r="G4" s="2">
        <v>1</v>
      </c>
      <c r="H4" s="2">
        <v>102745</v>
      </c>
      <c r="I4" s="3">
        <v>44162.451099537036</v>
      </c>
      <c r="J4" s="4">
        <v>44162</v>
      </c>
      <c r="K4" s="2" t="s">
        <v>28</v>
      </c>
      <c r="L4" s="2">
        <v>2020</v>
      </c>
      <c r="M4" s="2">
        <v>11</v>
      </c>
      <c r="N4" s="2">
        <v>0</v>
      </c>
      <c r="O4" s="4">
        <v>33641</v>
      </c>
      <c r="P4" s="2">
        <v>971</v>
      </c>
      <c r="Q4" s="2">
        <v>1</v>
      </c>
      <c r="R4" s="2">
        <v>971</v>
      </c>
      <c r="S4" s="2">
        <v>971565639009</v>
      </c>
      <c r="T4" s="2">
        <v>971565639009</v>
      </c>
      <c r="U4" s="2">
        <v>0</v>
      </c>
      <c r="V4" s="2" t="s">
        <v>51</v>
      </c>
      <c r="W4" s="2">
        <v>971</v>
      </c>
      <c r="X4" s="2">
        <v>971</v>
      </c>
      <c r="Y4" s="4">
        <v>46713</v>
      </c>
      <c r="Z4" s="4">
        <v>46713</v>
      </c>
      <c r="AA4" s="4">
        <v>25569</v>
      </c>
      <c r="AB4" s="2" t="s">
        <v>51</v>
      </c>
      <c r="AC4" s="2">
        <v>1</v>
      </c>
      <c r="AD4" s="2">
        <v>1</v>
      </c>
      <c r="AE4" s="2" t="s">
        <v>60</v>
      </c>
      <c r="AF4" s="2" t="s">
        <v>169</v>
      </c>
      <c r="AG4" s="2">
        <v>14.2</v>
      </c>
      <c r="AH4" s="2">
        <v>1</v>
      </c>
      <c r="AI4" s="2">
        <v>0</v>
      </c>
      <c r="AJ4" s="2">
        <v>0</v>
      </c>
      <c r="AK4" s="2">
        <v>0</v>
      </c>
      <c r="AL4" s="2">
        <v>0</v>
      </c>
      <c r="AM4" s="2" t="s">
        <v>168</v>
      </c>
      <c r="AN4" s="2" t="s">
        <v>73</v>
      </c>
      <c r="AP4" s="2" t="s">
        <v>73</v>
      </c>
      <c r="AQ4" s="2" t="s">
        <v>46</v>
      </c>
      <c r="AR4" s="2">
        <v>0</v>
      </c>
      <c r="AS4" s="2" t="s">
        <v>167</v>
      </c>
      <c r="AT4" s="2">
        <v>0</v>
      </c>
      <c r="AU4" s="3">
        <v>45505.710173611114</v>
      </c>
      <c r="AV4" s="2">
        <v>107892</v>
      </c>
      <c r="AW4" s="2" t="s">
        <v>175</v>
      </c>
      <c r="AX4" s="4">
        <v>44658</v>
      </c>
      <c r="AY4" s="3">
        <v>44658.358159722222</v>
      </c>
      <c r="AZ4" s="3">
        <v>45506.100162037037</v>
      </c>
      <c r="BA4" s="2" t="s">
        <v>66</v>
      </c>
      <c r="BB4" s="2">
        <v>2022</v>
      </c>
      <c r="BC4" s="2">
        <v>2</v>
      </c>
      <c r="BD4" s="2">
        <v>4</v>
      </c>
      <c r="BE4" s="2">
        <v>7</v>
      </c>
      <c r="BF4" s="2">
        <v>14</v>
      </c>
      <c r="BG4" s="2">
        <v>5</v>
      </c>
      <c r="BH4" s="2" t="s">
        <v>87</v>
      </c>
      <c r="BI4" s="2">
        <v>8</v>
      </c>
      <c r="BJ4" s="2">
        <v>1</v>
      </c>
      <c r="BK4" s="2">
        <v>1</v>
      </c>
      <c r="BL4" s="4">
        <v>44658</v>
      </c>
      <c r="BM4" s="3">
        <v>44658.690972222219</v>
      </c>
      <c r="BN4" s="2">
        <v>2022</v>
      </c>
      <c r="BO4" s="2">
        <v>2</v>
      </c>
      <c r="BP4" s="2">
        <v>4</v>
      </c>
      <c r="BQ4" s="2">
        <v>7</v>
      </c>
      <c r="BR4" s="2">
        <v>14</v>
      </c>
      <c r="BS4" s="2">
        <v>5</v>
      </c>
      <c r="BT4" s="2" t="s">
        <v>87</v>
      </c>
      <c r="BU4" s="2">
        <v>16</v>
      </c>
      <c r="BV4" s="4">
        <v>44660</v>
      </c>
      <c r="BW4" s="3">
        <v>44660.701388888891</v>
      </c>
      <c r="BX4" s="2">
        <v>2022</v>
      </c>
      <c r="BY4" s="2">
        <v>2</v>
      </c>
      <c r="BZ4" s="2">
        <v>4</v>
      </c>
      <c r="CA4" s="2">
        <v>9</v>
      </c>
      <c r="CB4" s="2">
        <v>14</v>
      </c>
      <c r="CC4" s="2">
        <v>7</v>
      </c>
      <c r="CD4" s="2" t="s">
        <v>86</v>
      </c>
      <c r="CE4" s="2">
        <v>16</v>
      </c>
      <c r="CF4" s="2" t="s">
        <v>67</v>
      </c>
      <c r="CG4" s="2" t="s">
        <v>69</v>
      </c>
      <c r="CH4" s="2" t="s">
        <v>68</v>
      </c>
      <c r="CI4" s="2" t="s">
        <v>67</v>
      </c>
      <c r="CJ4" s="2">
        <v>0</v>
      </c>
      <c r="CK4" s="2" t="s">
        <v>66</v>
      </c>
      <c r="CL4" s="2" t="s">
        <v>65</v>
      </c>
      <c r="CM4" s="2" t="s">
        <v>46</v>
      </c>
      <c r="CN4" s="2">
        <v>0</v>
      </c>
      <c r="CO4" s="2">
        <v>0</v>
      </c>
      <c r="CP4" s="2">
        <v>0</v>
      </c>
      <c r="CQ4" s="2" t="s">
        <v>64</v>
      </c>
      <c r="CR4" s="2" t="s">
        <v>82</v>
      </c>
      <c r="CS4" s="2" t="s">
        <v>62</v>
      </c>
      <c r="CT4" s="2" t="s">
        <v>81</v>
      </c>
      <c r="CU4" s="2" t="s">
        <v>81</v>
      </c>
      <c r="CV4" s="2" t="s">
        <v>60</v>
      </c>
      <c r="CW4" s="2" t="s">
        <v>46</v>
      </c>
      <c r="CX4" s="2" t="s">
        <v>57</v>
      </c>
      <c r="CY4" s="2" t="s">
        <v>52</v>
      </c>
      <c r="CZ4" s="2" t="s">
        <v>59</v>
      </c>
      <c r="DA4" s="2">
        <v>2</v>
      </c>
      <c r="DB4" s="2">
        <v>1</v>
      </c>
      <c r="DC4" s="2">
        <v>0</v>
      </c>
      <c r="DD4" s="2">
        <v>119</v>
      </c>
      <c r="DE4" s="2">
        <v>0</v>
      </c>
      <c r="DF4" s="2">
        <v>0</v>
      </c>
      <c r="DG4" s="2">
        <v>0</v>
      </c>
      <c r="DH4" s="2">
        <v>0</v>
      </c>
      <c r="DI4" s="2" t="s">
        <v>58</v>
      </c>
      <c r="DJ4" s="2">
        <v>0</v>
      </c>
      <c r="DK4" s="2">
        <v>0</v>
      </c>
      <c r="DL4" s="2">
        <v>238</v>
      </c>
      <c r="DM4" s="2">
        <v>119</v>
      </c>
      <c r="DN4" s="2">
        <v>0</v>
      </c>
      <c r="DO4" s="2">
        <v>39</v>
      </c>
      <c r="DP4" s="2">
        <v>39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15.8</v>
      </c>
      <c r="EF4" s="2">
        <v>15.8</v>
      </c>
      <c r="EG4" s="2">
        <v>316</v>
      </c>
      <c r="EH4" s="2">
        <v>316</v>
      </c>
      <c r="EI4" s="2">
        <v>316</v>
      </c>
      <c r="EJ4" s="2">
        <v>316</v>
      </c>
      <c r="EK4" s="2">
        <v>197</v>
      </c>
      <c r="EL4" s="2">
        <v>197</v>
      </c>
      <c r="EM4" s="2">
        <v>197</v>
      </c>
      <c r="EN4" s="2">
        <v>197</v>
      </c>
      <c r="EO4" s="2">
        <v>316</v>
      </c>
      <c r="EP4" s="2">
        <v>15.8</v>
      </c>
      <c r="EQ4" s="2">
        <v>119</v>
      </c>
      <c r="ER4" s="2">
        <v>119</v>
      </c>
      <c r="ES4" s="2" t="s">
        <v>57</v>
      </c>
      <c r="ET4" s="2" t="s">
        <v>46</v>
      </c>
      <c r="EV4" s="2" t="s">
        <v>46</v>
      </c>
      <c r="EW4" s="2" t="s">
        <v>46</v>
      </c>
      <c r="EX4" s="2">
        <v>101</v>
      </c>
      <c r="EY4" s="2">
        <v>2</v>
      </c>
      <c r="EZ4" s="2" t="s">
        <v>80</v>
      </c>
      <c r="FA4" s="2" t="s">
        <v>79</v>
      </c>
      <c r="FB4" s="2" t="s">
        <v>174</v>
      </c>
      <c r="FC4" s="2" t="s">
        <v>173</v>
      </c>
      <c r="FD4" s="2" t="s">
        <v>92</v>
      </c>
      <c r="FE4" s="2" t="s">
        <v>52</v>
      </c>
      <c r="FF4" s="2" t="s">
        <v>51</v>
      </c>
      <c r="FG4" s="2">
        <v>1</v>
      </c>
      <c r="FH4" s="2">
        <v>1</v>
      </c>
      <c r="FI4" s="2" t="s">
        <v>172</v>
      </c>
      <c r="FJ4" s="2" t="s">
        <v>49</v>
      </c>
      <c r="FK4" s="2">
        <v>25.2140667</v>
      </c>
      <c r="FL4" s="2">
        <v>55.4287876</v>
      </c>
      <c r="FM4" s="2" t="s">
        <v>172</v>
      </c>
      <c r="FN4" s="2" t="s">
        <v>47</v>
      </c>
      <c r="FO4" s="2">
        <v>25.2140667</v>
      </c>
      <c r="FP4" s="2">
        <v>55.4287876</v>
      </c>
      <c r="FQ4" s="2">
        <v>1</v>
      </c>
      <c r="FR4" s="2" t="s">
        <v>171</v>
      </c>
    </row>
    <row r="5" spans="1:174" x14ac:dyDescent="0.25">
      <c r="A5" s="2">
        <v>102745</v>
      </c>
      <c r="B5" s="2" t="s">
        <v>29</v>
      </c>
      <c r="C5" s="2" t="s">
        <v>170</v>
      </c>
      <c r="D5" s="2" t="s">
        <v>30</v>
      </c>
      <c r="E5" s="3">
        <v>44162.451111111113</v>
      </c>
      <c r="F5" s="2">
        <v>0</v>
      </c>
      <c r="G5" s="2">
        <v>1</v>
      </c>
      <c r="H5" s="2">
        <v>102745</v>
      </c>
      <c r="I5" s="3">
        <v>44162.451099537036</v>
      </c>
      <c r="J5" s="4">
        <v>44162</v>
      </c>
      <c r="K5" s="2" t="s">
        <v>28</v>
      </c>
      <c r="L5" s="2">
        <v>2020</v>
      </c>
      <c r="M5" s="2">
        <v>11</v>
      </c>
      <c r="N5" s="2">
        <v>0</v>
      </c>
      <c r="O5" s="4">
        <v>33641</v>
      </c>
      <c r="P5" s="2">
        <v>971</v>
      </c>
      <c r="Q5" s="2">
        <v>1</v>
      </c>
      <c r="R5" s="2">
        <v>971</v>
      </c>
      <c r="S5" s="2">
        <v>971565639009</v>
      </c>
      <c r="T5" s="2">
        <v>971565639009</v>
      </c>
      <c r="U5" s="2">
        <v>0</v>
      </c>
      <c r="V5" s="2" t="s">
        <v>51</v>
      </c>
      <c r="W5" s="2">
        <v>971</v>
      </c>
      <c r="X5" s="2">
        <v>971</v>
      </c>
      <c r="Y5" s="4">
        <v>46713</v>
      </c>
      <c r="Z5" s="4">
        <v>46713</v>
      </c>
      <c r="AA5" s="4">
        <v>25569</v>
      </c>
      <c r="AB5" s="2" t="s">
        <v>51</v>
      </c>
      <c r="AC5" s="2">
        <v>1</v>
      </c>
      <c r="AD5" s="2">
        <v>1</v>
      </c>
      <c r="AE5" s="2" t="s">
        <v>60</v>
      </c>
      <c r="AF5" s="2" t="s">
        <v>169</v>
      </c>
      <c r="AG5" s="2">
        <v>14.2</v>
      </c>
      <c r="AH5" s="2">
        <v>1</v>
      </c>
      <c r="AI5" s="2">
        <v>0</v>
      </c>
      <c r="AJ5" s="2">
        <v>0</v>
      </c>
      <c r="AK5" s="2">
        <v>0</v>
      </c>
      <c r="AL5" s="2">
        <v>0</v>
      </c>
      <c r="AM5" s="2" t="s">
        <v>168</v>
      </c>
      <c r="AN5" s="2" t="s">
        <v>73</v>
      </c>
      <c r="AP5" s="2" t="s">
        <v>73</v>
      </c>
      <c r="AQ5" s="2" t="s">
        <v>46</v>
      </c>
      <c r="AR5" s="2">
        <v>0</v>
      </c>
      <c r="AS5" s="2" t="s">
        <v>167</v>
      </c>
      <c r="AT5" s="2">
        <v>0</v>
      </c>
      <c r="AU5" s="3">
        <v>45505.710173611114</v>
      </c>
      <c r="AV5" s="2">
        <v>164281</v>
      </c>
      <c r="AW5" s="2" t="s">
        <v>180</v>
      </c>
      <c r="AX5" s="4">
        <v>44948</v>
      </c>
      <c r="AY5" s="3">
        <v>44948.496400462966</v>
      </c>
      <c r="AZ5" s="3">
        <v>45506.090150462966</v>
      </c>
      <c r="BA5" s="2" t="s">
        <v>66</v>
      </c>
      <c r="BB5" s="2">
        <v>2023</v>
      </c>
      <c r="BC5" s="2">
        <v>1</v>
      </c>
      <c r="BD5" s="2">
        <v>1</v>
      </c>
      <c r="BE5" s="2">
        <v>22</v>
      </c>
      <c r="BF5" s="2">
        <v>3</v>
      </c>
      <c r="BG5" s="2">
        <v>1</v>
      </c>
      <c r="BH5" s="2" t="s">
        <v>104</v>
      </c>
      <c r="BI5" s="2">
        <v>11</v>
      </c>
      <c r="BJ5" s="2">
        <v>1</v>
      </c>
      <c r="BK5" s="2">
        <v>1</v>
      </c>
      <c r="BL5" s="4">
        <v>44950</v>
      </c>
      <c r="BM5" s="3">
        <v>44950.352777777778</v>
      </c>
      <c r="BN5" s="2">
        <v>2023</v>
      </c>
      <c r="BO5" s="2">
        <v>1</v>
      </c>
      <c r="BP5" s="2">
        <v>1</v>
      </c>
      <c r="BQ5" s="2">
        <v>24</v>
      </c>
      <c r="BR5" s="2">
        <v>4</v>
      </c>
      <c r="BS5" s="2">
        <v>3</v>
      </c>
      <c r="BT5" s="2" t="s">
        <v>97</v>
      </c>
      <c r="BU5" s="2">
        <v>8</v>
      </c>
      <c r="BV5" s="4">
        <v>44951</v>
      </c>
      <c r="BW5" s="3">
        <v>44951.291666666664</v>
      </c>
      <c r="BX5" s="2">
        <v>2023</v>
      </c>
      <c r="BY5" s="2">
        <v>1</v>
      </c>
      <c r="BZ5" s="2">
        <v>1</v>
      </c>
      <c r="CA5" s="2">
        <v>25</v>
      </c>
      <c r="CB5" s="2">
        <v>4</v>
      </c>
      <c r="CC5" s="2">
        <v>4</v>
      </c>
      <c r="CD5" s="2" t="s">
        <v>70</v>
      </c>
      <c r="CE5" s="2">
        <v>7</v>
      </c>
      <c r="CF5" s="2" t="s">
        <v>85</v>
      </c>
      <c r="CG5" s="2" t="s">
        <v>179</v>
      </c>
      <c r="CH5" s="2" t="s">
        <v>68</v>
      </c>
      <c r="CI5" s="2" t="s">
        <v>103</v>
      </c>
      <c r="CJ5" s="2">
        <v>2</v>
      </c>
      <c r="CK5" s="2" t="s">
        <v>66</v>
      </c>
      <c r="CL5" s="2" t="s">
        <v>65</v>
      </c>
      <c r="CM5" s="2" t="s">
        <v>46</v>
      </c>
      <c r="CN5" s="2">
        <v>0</v>
      </c>
      <c r="CO5" s="2">
        <v>0</v>
      </c>
      <c r="CP5" s="2">
        <v>0</v>
      </c>
      <c r="CQ5" s="2" t="s">
        <v>64</v>
      </c>
      <c r="CR5" s="2" t="s">
        <v>82</v>
      </c>
      <c r="CS5" s="2" t="s">
        <v>96</v>
      </c>
      <c r="CT5" s="2" t="s">
        <v>46</v>
      </c>
      <c r="CU5" s="2" t="s">
        <v>95</v>
      </c>
      <c r="CV5" s="2" t="s">
        <v>60</v>
      </c>
      <c r="CW5" s="2" t="s">
        <v>46</v>
      </c>
      <c r="CX5" s="2" t="s">
        <v>57</v>
      </c>
      <c r="CY5" s="2" t="s">
        <v>52</v>
      </c>
      <c r="CZ5" s="2" t="s">
        <v>59</v>
      </c>
      <c r="DA5" s="2">
        <v>1</v>
      </c>
      <c r="DB5" s="2">
        <v>0</v>
      </c>
      <c r="DC5" s="2">
        <v>0</v>
      </c>
      <c r="DD5" s="2">
        <v>99</v>
      </c>
      <c r="DE5" s="2">
        <v>0</v>
      </c>
      <c r="DF5" s="2">
        <v>0</v>
      </c>
      <c r="DG5" s="2">
        <v>0</v>
      </c>
      <c r="DH5" s="2">
        <v>0</v>
      </c>
      <c r="DI5" s="2" t="s">
        <v>58</v>
      </c>
      <c r="DJ5" s="2">
        <v>0</v>
      </c>
      <c r="DK5" s="2">
        <v>0</v>
      </c>
      <c r="DL5" s="2">
        <v>99</v>
      </c>
      <c r="DM5" s="2">
        <v>99</v>
      </c>
      <c r="DN5" s="2">
        <v>0</v>
      </c>
      <c r="DO5" s="2">
        <v>39</v>
      </c>
      <c r="DP5" s="2">
        <v>39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8.85</v>
      </c>
      <c r="EF5" s="2">
        <v>8.85</v>
      </c>
      <c r="EG5" s="2">
        <v>177</v>
      </c>
      <c r="EH5" s="2">
        <v>177</v>
      </c>
      <c r="EI5" s="2">
        <v>177</v>
      </c>
      <c r="EJ5" s="2">
        <v>177</v>
      </c>
      <c r="EK5" s="2">
        <v>177</v>
      </c>
      <c r="EL5" s="2">
        <v>177</v>
      </c>
      <c r="EM5" s="2">
        <v>177</v>
      </c>
      <c r="EN5" s="2">
        <v>177</v>
      </c>
      <c r="EO5" s="2">
        <v>177</v>
      </c>
      <c r="EP5" s="2">
        <v>8.85</v>
      </c>
      <c r="EQ5" s="2">
        <v>0</v>
      </c>
      <c r="ER5" s="2">
        <v>0</v>
      </c>
      <c r="ES5" s="2" t="s">
        <v>59</v>
      </c>
      <c r="ET5" s="2" t="s">
        <v>46</v>
      </c>
      <c r="EV5" s="2" t="s">
        <v>46</v>
      </c>
      <c r="EW5" s="2" t="s">
        <v>46</v>
      </c>
      <c r="EX5" s="2">
        <v>115</v>
      </c>
      <c r="EY5" s="2">
        <v>2</v>
      </c>
      <c r="EZ5" s="2" t="s">
        <v>56</v>
      </c>
      <c r="FA5" s="2" t="s">
        <v>55</v>
      </c>
      <c r="FB5" s="2" t="s">
        <v>94</v>
      </c>
      <c r="FC5" s="2" t="s">
        <v>93</v>
      </c>
      <c r="FD5" s="2" t="s">
        <v>178</v>
      </c>
      <c r="FE5" s="2" t="s">
        <v>52</v>
      </c>
      <c r="FF5" s="2" t="s">
        <v>51</v>
      </c>
      <c r="FG5" s="2">
        <v>1</v>
      </c>
      <c r="FH5" s="2">
        <v>1</v>
      </c>
      <c r="FI5" s="2" t="s">
        <v>177</v>
      </c>
      <c r="FJ5" s="2" t="s">
        <v>49</v>
      </c>
      <c r="FK5" s="2">
        <v>25.259642299999999</v>
      </c>
      <c r="FL5" s="2">
        <v>55.333830799999902</v>
      </c>
      <c r="FM5" s="2" t="s">
        <v>176</v>
      </c>
      <c r="FN5" s="2" t="s">
        <v>47</v>
      </c>
      <c r="FO5" s="2">
        <v>25.2140667</v>
      </c>
      <c r="FP5" s="2">
        <v>55.4287876</v>
      </c>
      <c r="FQ5" s="2" t="s">
        <v>46</v>
      </c>
      <c r="FR5" s="2" t="s">
        <v>46</v>
      </c>
    </row>
    <row r="6" spans="1:174" x14ac:dyDescent="0.25">
      <c r="A6" s="2">
        <v>102745</v>
      </c>
      <c r="B6" s="2" t="s">
        <v>29</v>
      </c>
      <c r="C6" s="2" t="s">
        <v>170</v>
      </c>
      <c r="D6" s="2" t="s">
        <v>30</v>
      </c>
      <c r="E6" s="3">
        <v>44162.451111111113</v>
      </c>
      <c r="F6" s="2">
        <v>0</v>
      </c>
      <c r="G6" s="2">
        <v>1</v>
      </c>
      <c r="H6" s="2">
        <v>102745</v>
      </c>
      <c r="I6" s="3">
        <v>44162.451099537036</v>
      </c>
      <c r="J6" s="4">
        <v>44162</v>
      </c>
      <c r="K6" s="2" t="s">
        <v>28</v>
      </c>
      <c r="L6" s="2">
        <v>2020</v>
      </c>
      <c r="M6" s="2">
        <v>11</v>
      </c>
      <c r="N6" s="2">
        <v>0</v>
      </c>
      <c r="O6" s="4">
        <v>33641</v>
      </c>
      <c r="P6" s="2">
        <v>971</v>
      </c>
      <c r="Q6" s="2">
        <v>1</v>
      </c>
      <c r="R6" s="2">
        <v>971</v>
      </c>
      <c r="S6" s="2">
        <v>971565639009</v>
      </c>
      <c r="T6" s="2">
        <v>971565639009</v>
      </c>
      <c r="U6" s="2">
        <v>0</v>
      </c>
      <c r="V6" s="2" t="s">
        <v>51</v>
      </c>
      <c r="W6" s="2">
        <v>971</v>
      </c>
      <c r="X6" s="2">
        <v>971</v>
      </c>
      <c r="Y6" s="4">
        <v>46713</v>
      </c>
      <c r="Z6" s="4">
        <v>46713</v>
      </c>
      <c r="AA6" s="4">
        <v>25569</v>
      </c>
      <c r="AB6" s="2" t="s">
        <v>51</v>
      </c>
      <c r="AC6" s="2">
        <v>1</v>
      </c>
      <c r="AD6" s="2">
        <v>1</v>
      </c>
      <c r="AE6" s="2" t="s">
        <v>60</v>
      </c>
      <c r="AF6" s="2" t="s">
        <v>169</v>
      </c>
      <c r="AG6" s="2">
        <v>14.2</v>
      </c>
      <c r="AH6" s="2">
        <v>1</v>
      </c>
      <c r="AI6" s="2">
        <v>0</v>
      </c>
      <c r="AJ6" s="2">
        <v>0</v>
      </c>
      <c r="AK6" s="2">
        <v>0</v>
      </c>
      <c r="AL6" s="2">
        <v>0</v>
      </c>
      <c r="AM6" s="2" t="s">
        <v>168</v>
      </c>
      <c r="AN6" s="2" t="s">
        <v>73</v>
      </c>
      <c r="AP6" s="2" t="s">
        <v>73</v>
      </c>
      <c r="AQ6" s="2" t="s">
        <v>46</v>
      </c>
      <c r="AR6" s="2">
        <v>0</v>
      </c>
      <c r="AS6" s="2" t="s">
        <v>167</v>
      </c>
      <c r="AT6" s="2">
        <v>0</v>
      </c>
      <c r="AU6" s="3">
        <v>45505.710173611114</v>
      </c>
      <c r="AV6" s="2">
        <v>204656</v>
      </c>
      <c r="AW6" s="2" t="s">
        <v>46</v>
      </c>
      <c r="AX6" s="4">
        <v>45138</v>
      </c>
      <c r="AY6" s="3">
        <v>45138.847673611112</v>
      </c>
      <c r="AZ6" s="3">
        <v>45506.090150462966</v>
      </c>
      <c r="BA6" s="2" t="s">
        <v>66</v>
      </c>
      <c r="BB6" s="2">
        <v>2023</v>
      </c>
      <c r="BC6" s="2">
        <v>3</v>
      </c>
      <c r="BD6" s="2">
        <v>7</v>
      </c>
      <c r="BE6" s="2">
        <v>31</v>
      </c>
      <c r="BF6" s="2">
        <v>31</v>
      </c>
      <c r="BG6" s="2">
        <v>2</v>
      </c>
      <c r="BH6" s="2" t="s">
        <v>138</v>
      </c>
      <c r="BI6" s="2">
        <v>20</v>
      </c>
      <c r="BJ6" s="2">
        <v>1</v>
      </c>
      <c r="BK6" s="2">
        <v>0</v>
      </c>
      <c r="BL6" s="4">
        <v>45139</v>
      </c>
      <c r="BM6" s="3">
        <v>45139.333333333336</v>
      </c>
      <c r="BN6" s="2">
        <v>2023</v>
      </c>
      <c r="BO6" s="2">
        <v>3</v>
      </c>
      <c r="BP6" s="2">
        <v>8</v>
      </c>
      <c r="BQ6" s="2">
        <v>1</v>
      </c>
      <c r="BR6" s="2">
        <v>31</v>
      </c>
      <c r="BS6" s="2">
        <v>3</v>
      </c>
      <c r="BT6" s="2" t="s">
        <v>97</v>
      </c>
      <c r="BU6" s="2">
        <v>8</v>
      </c>
      <c r="BV6" s="4">
        <v>45140</v>
      </c>
      <c r="BW6" s="3">
        <v>45140.333333333336</v>
      </c>
      <c r="BX6" s="2">
        <v>2023</v>
      </c>
      <c r="BY6" s="2">
        <v>3</v>
      </c>
      <c r="BZ6" s="2">
        <v>8</v>
      </c>
      <c r="CA6" s="2">
        <v>2</v>
      </c>
      <c r="CB6" s="2">
        <v>31</v>
      </c>
      <c r="CC6" s="2">
        <v>4</v>
      </c>
      <c r="CD6" s="2" t="s">
        <v>70</v>
      </c>
      <c r="CE6" s="2">
        <v>8</v>
      </c>
      <c r="CF6" s="2" t="s">
        <v>85</v>
      </c>
      <c r="CG6" s="2" t="s">
        <v>69</v>
      </c>
      <c r="CH6" s="2" t="s">
        <v>183</v>
      </c>
      <c r="CI6" s="2" t="s">
        <v>84</v>
      </c>
      <c r="CJ6" s="2">
        <v>1</v>
      </c>
      <c r="CK6" s="2" t="s">
        <v>73</v>
      </c>
      <c r="CL6" s="2" t="s">
        <v>182</v>
      </c>
      <c r="CM6" s="4">
        <v>45502</v>
      </c>
      <c r="CN6" s="2">
        <v>0</v>
      </c>
      <c r="CO6" s="2">
        <v>0</v>
      </c>
      <c r="CP6" s="2">
        <v>1</v>
      </c>
      <c r="CQ6" s="2" t="s">
        <v>83</v>
      </c>
      <c r="CR6" s="2" t="s">
        <v>82</v>
      </c>
      <c r="CS6" s="2" t="s">
        <v>96</v>
      </c>
      <c r="CT6" s="2" t="s">
        <v>46</v>
      </c>
      <c r="CU6" s="2" t="s">
        <v>95</v>
      </c>
      <c r="CV6" s="2" t="s">
        <v>60</v>
      </c>
      <c r="CW6" s="2" t="s">
        <v>46</v>
      </c>
      <c r="CX6" s="2" t="s">
        <v>57</v>
      </c>
      <c r="CY6" s="2" t="s">
        <v>52</v>
      </c>
      <c r="CZ6" s="2" t="s">
        <v>59</v>
      </c>
      <c r="DA6" s="2">
        <v>1</v>
      </c>
      <c r="DB6" s="2">
        <v>0</v>
      </c>
      <c r="DC6" s="2">
        <v>0</v>
      </c>
      <c r="DD6" s="2">
        <v>99</v>
      </c>
      <c r="DE6" s="2">
        <v>0</v>
      </c>
      <c r="DF6" s="2">
        <v>0</v>
      </c>
      <c r="DG6" s="2">
        <v>0</v>
      </c>
      <c r="DH6" s="2">
        <v>0</v>
      </c>
      <c r="DI6" s="2" t="s">
        <v>58</v>
      </c>
      <c r="DJ6" s="2">
        <v>0</v>
      </c>
      <c r="DK6" s="2">
        <v>0</v>
      </c>
      <c r="DL6" s="2">
        <v>99</v>
      </c>
      <c r="DM6" s="2">
        <v>99</v>
      </c>
      <c r="DN6" s="2">
        <v>0</v>
      </c>
      <c r="DO6" s="2">
        <v>39</v>
      </c>
      <c r="DP6" s="2">
        <v>39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6.9</v>
      </c>
      <c r="EF6" s="2">
        <v>8.85</v>
      </c>
      <c r="EG6" s="2">
        <v>177</v>
      </c>
      <c r="EH6" s="2">
        <v>177</v>
      </c>
      <c r="EI6" s="2">
        <v>177</v>
      </c>
      <c r="EJ6" s="2">
        <v>177</v>
      </c>
      <c r="EK6" s="2">
        <v>177</v>
      </c>
      <c r="EL6" s="2">
        <v>177</v>
      </c>
      <c r="EM6" s="2">
        <v>177</v>
      </c>
      <c r="EN6" s="2">
        <v>177</v>
      </c>
      <c r="EO6" s="2">
        <v>177</v>
      </c>
      <c r="EP6" s="2">
        <v>8.85</v>
      </c>
      <c r="EQ6" s="2">
        <v>0</v>
      </c>
      <c r="ER6" s="2">
        <v>0</v>
      </c>
      <c r="ES6" s="2" t="s">
        <v>59</v>
      </c>
      <c r="ET6" s="2" t="s">
        <v>46</v>
      </c>
      <c r="EV6" s="2" t="s">
        <v>46</v>
      </c>
      <c r="EW6" s="2" t="s">
        <v>46</v>
      </c>
      <c r="EX6" s="2">
        <v>115</v>
      </c>
      <c r="EY6" s="2" t="s">
        <v>46</v>
      </c>
      <c r="EZ6" s="2" t="s">
        <v>56</v>
      </c>
      <c r="FA6" s="2" t="s">
        <v>55</v>
      </c>
      <c r="FB6" s="2" t="s">
        <v>46</v>
      </c>
      <c r="FC6" s="2" t="s">
        <v>46</v>
      </c>
      <c r="FD6" s="2" t="s">
        <v>46</v>
      </c>
      <c r="FE6" s="2" t="s">
        <v>52</v>
      </c>
      <c r="FF6" s="2" t="s">
        <v>51</v>
      </c>
      <c r="FG6" s="2">
        <v>1</v>
      </c>
      <c r="FH6" s="2">
        <v>1</v>
      </c>
      <c r="FI6" s="2" t="s">
        <v>181</v>
      </c>
      <c r="FJ6" s="2" t="s">
        <v>49</v>
      </c>
      <c r="FK6" s="2">
        <v>25.259498600000001</v>
      </c>
      <c r="FL6" s="2">
        <v>55.332789599999998</v>
      </c>
      <c r="FM6" s="2" t="s">
        <v>181</v>
      </c>
      <c r="FN6" s="2" t="s">
        <v>47</v>
      </c>
      <c r="FO6" s="2">
        <v>25.259498600000001</v>
      </c>
      <c r="FP6" s="2">
        <v>55.332789599999998</v>
      </c>
      <c r="FQ6" s="2" t="s">
        <v>46</v>
      </c>
      <c r="FR6" s="2" t="s">
        <v>46</v>
      </c>
    </row>
    <row r="7" spans="1:174" x14ac:dyDescent="0.25">
      <c r="A7" s="2">
        <v>102745</v>
      </c>
      <c r="B7" s="2" t="s">
        <v>29</v>
      </c>
      <c r="C7" s="2" t="s">
        <v>170</v>
      </c>
      <c r="D7" s="2" t="s">
        <v>30</v>
      </c>
      <c r="E7" s="3">
        <v>44162.451111111113</v>
      </c>
      <c r="F7" s="2">
        <v>0</v>
      </c>
      <c r="G7" s="2">
        <v>1</v>
      </c>
      <c r="H7" s="2">
        <v>102745</v>
      </c>
      <c r="I7" s="3">
        <v>44162.451099537036</v>
      </c>
      <c r="J7" s="4">
        <v>44162</v>
      </c>
      <c r="K7" s="2" t="s">
        <v>28</v>
      </c>
      <c r="L7" s="2">
        <v>2020</v>
      </c>
      <c r="M7" s="2">
        <v>11</v>
      </c>
      <c r="N7" s="2">
        <v>0</v>
      </c>
      <c r="O7" s="4">
        <v>33641</v>
      </c>
      <c r="P7" s="2">
        <v>971</v>
      </c>
      <c r="Q7" s="2">
        <v>1</v>
      </c>
      <c r="R7" s="2">
        <v>971</v>
      </c>
      <c r="S7" s="2">
        <v>971565639009</v>
      </c>
      <c r="T7" s="2">
        <v>971565639009</v>
      </c>
      <c r="U7" s="2">
        <v>0</v>
      </c>
      <c r="V7" s="2" t="s">
        <v>51</v>
      </c>
      <c r="W7" s="2">
        <v>971</v>
      </c>
      <c r="X7" s="2">
        <v>971</v>
      </c>
      <c r="Y7" s="4">
        <v>46713</v>
      </c>
      <c r="Z7" s="4">
        <v>46713</v>
      </c>
      <c r="AA7" s="4">
        <v>25569</v>
      </c>
      <c r="AB7" s="2" t="s">
        <v>51</v>
      </c>
      <c r="AC7" s="2">
        <v>1</v>
      </c>
      <c r="AD7" s="2">
        <v>1</v>
      </c>
      <c r="AE7" s="2" t="s">
        <v>60</v>
      </c>
      <c r="AF7" s="2" t="s">
        <v>169</v>
      </c>
      <c r="AG7" s="2">
        <v>14.2</v>
      </c>
      <c r="AH7" s="2">
        <v>1</v>
      </c>
      <c r="AI7" s="2">
        <v>0</v>
      </c>
      <c r="AJ7" s="2">
        <v>0</v>
      </c>
      <c r="AK7" s="2">
        <v>0</v>
      </c>
      <c r="AL7" s="2">
        <v>0</v>
      </c>
      <c r="AM7" s="2" t="s">
        <v>168</v>
      </c>
      <c r="AN7" s="2" t="s">
        <v>73</v>
      </c>
      <c r="AP7" s="2" t="s">
        <v>73</v>
      </c>
      <c r="AQ7" s="2" t="s">
        <v>46</v>
      </c>
      <c r="AR7" s="2">
        <v>0</v>
      </c>
      <c r="AS7" s="2" t="s">
        <v>167</v>
      </c>
      <c r="AT7" s="2">
        <v>0</v>
      </c>
      <c r="AU7" s="3">
        <v>45505.710173611114</v>
      </c>
      <c r="AV7" s="2">
        <v>204665</v>
      </c>
      <c r="AW7" s="2" t="s">
        <v>46</v>
      </c>
      <c r="AX7" s="4">
        <v>45138</v>
      </c>
      <c r="AY7" s="3">
        <v>45138.89303240741</v>
      </c>
      <c r="AZ7" s="3">
        <v>45506.090150462966</v>
      </c>
      <c r="BA7" s="2" t="s">
        <v>66</v>
      </c>
      <c r="BB7" s="2">
        <v>2023</v>
      </c>
      <c r="BC7" s="2">
        <v>3</v>
      </c>
      <c r="BD7" s="2">
        <v>7</v>
      </c>
      <c r="BE7" s="2">
        <v>31</v>
      </c>
      <c r="BF7" s="2">
        <v>31</v>
      </c>
      <c r="BG7" s="2">
        <v>2</v>
      </c>
      <c r="BH7" s="2" t="s">
        <v>138</v>
      </c>
      <c r="BI7" s="2">
        <v>21</v>
      </c>
      <c r="BJ7" s="2">
        <v>1</v>
      </c>
      <c r="BK7" s="2">
        <v>0</v>
      </c>
      <c r="BL7" s="4">
        <v>45139</v>
      </c>
      <c r="BM7" s="3">
        <v>45139</v>
      </c>
      <c r="BN7" s="2">
        <v>2023</v>
      </c>
      <c r="BO7" s="2">
        <v>3</v>
      </c>
      <c r="BP7" s="2">
        <v>8</v>
      </c>
      <c r="BQ7" s="2">
        <v>1</v>
      </c>
      <c r="BR7" s="2">
        <v>31</v>
      </c>
      <c r="BS7" s="2">
        <v>3</v>
      </c>
      <c r="BT7" s="2" t="s">
        <v>97</v>
      </c>
      <c r="BU7" s="2">
        <v>0</v>
      </c>
      <c r="BV7" s="4">
        <v>45140</v>
      </c>
      <c r="BW7" s="3">
        <v>45140</v>
      </c>
      <c r="BX7" s="2">
        <v>2023</v>
      </c>
      <c r="BY7" s="2">
        <v>3</v>
      </c>
      <c r="BZ7" s="2">
        <v>8</v>
      </c>
      <c r="CA7" s="2">
        <v>2</v>
      </c>
      <c r="CB7" s="2">
        <v>31</v>
      </c>
      <c r="CC7" s="2">
        <v>4</v>
      </c>
      <c r="CD7" s="2" t="s">
        <v>70</v>
      </c>
      <c r="CE7" s="2">
        <v>0</v>
      </c>
      <c r="CF7" s="2" t="s">
        <v>85</v>
      </c>
      <c r="CG7" s="2" t="s">
        <v>69</v>
      </c>
      <c r="CH7" s="2" t="s">
        <v>183</v>
      </c>
      <c r="CI7" s="2" t="s">
        <v>84</v>
      </c>
      <c r="CJ7" s="2">
        <v>1</v>
      </c>
      <c r="CK7" s="2" t="s">
        <v>73</v>
      </c>
      <c r="CL7" s="2" t="s">
        <v>182</v>
      </c>
      <c r="CM7" s="4">
        <v>45502</v>
      </c>
      <c r="CN7" s="2">
        <v>0</v>
      </c>
      <c r="CO7" s="2">
        <v>0</v>
      </c>
      <c r="CP7" s="2">
        <v>1</v>
      </c>
      <c r="CQ7" s="2" t="s">
        <v>83</v>
      </c>
      <c r="CR7" s="2" t="s">
        <v>82</v>
      </c>
      <c r="CS7" s="2" t="s">
        <v>146</v>
      </c>
      <c r="CT7" s="2" t="s">
        <v>46</v>
      </c>
      <c r="CU7" s="2" t="s">
        <v>46</v>
      </c>
      <c r="CV7" s="2" t="s">
        <v>60</v>
      </c>
      <c r="CW7" s="2" t="s">
        <v>46</v>
      </c>
      <c r="CX7" s="2" t="s">
        <v>57</v>
      </c>
      <c r="CY7" s="2" t="s">
        <v>52</v>
      </c>
      <c r="CZ7" s="2" t="s">
        <v>59</v>
      </c>
      <c r="DA7" s="2">
        <v>1</v>
      </c>
      <c r="DB7" s="2">
        <v>0</v>
      </c>
      <c r="DC7" s="2">
        <v>0</v>
      </c>
      <c r="DD7" s="2">
        <v>99</v>
      </c>
      <c r="DE7" s="2">
        <v>0</v>
      </c>
      <c r="DF7" s="2">
        <v>0</v>
      </c>
      <c r="DG7" s="2">
        <v>0</v>
      </c>
      <c r="DH7" s="2">
        <v>0</v>
      </c>
      <c r="DI7" s="2" t="s">
        <v>58</v>
      </c>
      <c r="DJ7" s="2">
        <v>0</v>
      </c>
      <c r="DK7" s="2">
        <v>0</v>
      </c>
      <c r="DL7" s="2">
        <v>99</v>
      </c>
      <c r="DM7" s="2">
        <v>24</v>
      </c>
      <c r="DN7" s="2">
        <v>0</v>
      </c>
      <c r="DO7" s="2">
        <v>39</v>
      </c>
      <c r="DP7" s="2">
        <v>39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75</v>
      </c>
      <c r="ED7" s="2">
        <v>0</v>
      </c>
      <c r="EE7" s="2">
        <v>5.0999999999999996</v>
      </c>
      <c r="EF7" s="2">
        <v>82.05</v>
      </c>
      <c r="EG7" s="2">
        <v>177</v>
      </c>
      <c r="EH7" s="2">
        <v>102</v>
      </c>
      <c r="EI7" s="2">
        <v>177</v>
      </c>
      <c r="EJ7" s="2">
        <v>102</v>
      </c>
      <c r="EK7" s="2">
        <v>177</v>
      </c>
      <c r="EL7" s="2">
        <v>102</v>
      </c>
      <c r="EM7" s="2">
        <v>177</v>
      </c>
      <c r="EN7" s="2">
        <v>102</v>
      </c>
      <c r="EO7" s="2">
        <v>177</v>
      </c>
      <c r="EP7" s="2">
        <v>82.05</v>
      </c>
      <c r="EQ7" s="2">
        <v>0</v>
      </c>
      <c r="ER7" s="2">
        <v>0</v>
      </c>
      <c r="ES7" s="2" t="s">
        <v>59</v>
      </c>
      <c r="ET7" s="5">
        <v>27576</v>
      </c>
      <c r="EV7" s="2" t="s">
        <v>46</v>
      </c>
      <c r="EW7" s="5">
        <v>27576</v>
      </c>
      <c r="EX7" s="2">
        <v>115</v>
      </c>
      <c r="EY7" s="2" t="s">
        <v>46</v>
      </c>
      <c r="EZ7" s="2" t="s">
        <v>56</v>
      </c>
      <c r="FA7" s="2" t="s">
        <v>55</v>
      </c>
      <c r="FB7" s="2" t="s">
        <v>46</v>
      </c>
      <c r="FC7" s="2" t="s">
        <v>46</v>
      </c>
      <c r="FD7" s="2" t="s">
        <v>46</v>
      </c>
      <c r="FE7" s="2" t="s">
        <v>52</v>
      </c>
      <c r="FF7" s="2" t="s">
        <v>51</v>
      </c>
      <c r="FG7" s="2">
        <v>1</v>
      </c>
      <c r="FH7" s="2">
        <v>1</v>
      </c>
      <c r="FI7" s="2" t="s">
        <v>181</v>
      </c>
      <c r="FJ7" s="2" t="s">
        <v>49</v>
      </c>
      <c r="FK7" s="2">
        <v>25.259498600000001</v>
      </c>
      <c r="FL7" s="2">
        <v>55.332789599999998</v>
      </c>
      <c r="FM7" s="2" t="s">
        <v>181</v>
      </c>
      <c r="FN7" s="2" t="s">
        <v>47</v>
      </c>
      <c r="FO7" s="2">
        <v>25.259498600000001</v>
      </c>
      <c r="FP7" s="2">
        <v>55.332789599999998</v>
      </c>
      <c r="FQ7" s="2" t="s">
        <v>46</v>
      </c>
      <c r="FR7" s="2" t="s">
        <v>46</v>
      </c>
    </row>
    <row r="8" spans="1:174" x14ac:dyDescent="0.25">
      <c r="A8" s="2">
        <v>102745</v>
      </c>
      <c r="B8" s="2" t="s">
        <v>29</v>
      </c>
      <c r="C8" s="2" t="s">
        <v>170</v>
      </c>
      <c r="D8" s="2" t="s">
        <v>30</v>
      </c>
      <c r="E8" s="3">
        <v>44162.451111111113</v>
      </c>
      <c r="F8" s="2">
        <v>0</v>
      </c>
      <c r="G8" s="2">
        <v>1</v>
      </c>
      <c r="H8" s="2">
        <v>102745</v>
      </c>
      <c r="I8" s="3">
        <v>44162.451099537036</v>
      </c>
      <c r="J8" s="4">
        <v>44162</v>
      </c>
      <c r="K8" s="2" t="s">
        <v>28</v>
      </c>
      <c r="L8" s="2">
        <v>2020</v>
      </c>
      <c r="M8" s="2">
        <v>11</v>
      </c>
      <c r="N8" s="2">
        <v>0</v>
      </c>
      <c r="O8" s="4">
        <v>33641</v>
      </c>
      <c r="P8" s="2">
        <v>971</v>
      </c>
      <c r="Q8" s="2">
        <v>1</v>
      </c>
      <c r="R8" s="2">
        <v>971</v>
      </c>
      <c r="S8" s="2">
        <v>971565639009</v>
      </c>
      <c r="T8" s="2">
        <v>971565639009</v>
      </c>
      <c r="U8" s="2">
        <v>0</v>
      </c>
      <c r="V8" s="2" t="s">
        <v>51</v>
      </c>
      <c r="W8" s="2">
        <v>971</v>
      </c>
      <c r="X8" s="2">
        <v>971</v>
      </c>
      <c r="Y8" s="4">
        <v>46713</v>
      </c>
      <c r="Z8" s="4">
        <v>46713</v>
      </c>
      <c r="AA8" s="4">
        <v>25569</v>
      </c>
      <c r="AB8" s="2" t="s">
        <v>51</v>
      </c>
      <c r="AC8" s="2">
        <v>1</v>
      </c>
      <c r="AD8" s="2">
        <v>1</v>
      </c>
      <c r="AE8" s="2" t="s">
        <v>60</v>
      </c>
      <c r="AF8" s="2" t="s">
        <v>169</v>
      </c>
      <c r="AG8" s="2">
        <v>14.2</v>
      </c>
      <c r="AH8" s="2">
        <v>1</v>
      </c>
      <c r="AI8" s="2">
        <v>0</v>
      </c>
      <c r="AJ8" s="2">
        <v>0</v>
      </c>
      <c r="AK8" s="2">
        <v>0</v>
      </c>
      <c r="AL8" s="2">
        <v>0</v>
      </c>
      <c r="AM8" s="2" t="s">
        <v>168</v>
      </c>
      <c r="AN8" s="2" t="s">
        <v>73</v>
      </c>
      <c r="AP8" s="2" t="s">
        <v>73</v>
      </c>
      <c r="AQ8" s="2" t="s">
        <v>46</v>
      </c>
      <c r="AR8" s="2">
        <v>0</v>
      </c>
      <c r="AS8" s="2" t="s">
        <v>167</v>
      </c>
      <c r="AT8" s="2">
        <v>0</v>
      </c>
      <c r="AU8" s="3">
        <v>45505.710173611114</v>
      </c>
      <c r="AV8" s="2">
        <v>204668</v>
      </c>
      <c r="AW8" s="2" t="s">
        <v>185</v>
      </c>
      <c r="AX8" s="4">
        <v>45138</v>
      </c>
      <c r="AY8" s="3">
        <v>45138.896018518521</v>
      </c>
      <c r="AZ8" s="3">
        <v>45506.090150462966</v>
      </c>
      <c r="BA8" s="2" t="s">
        <v>66</v>
      </c>
      <c r="BB8" s="2">
        <v>2023</v>
      </c>
      <c r="BC8" s="2">
        <v>3</v>
      </c>
      <c r="BD8" s="2">
        <v>7</v>
      </c>
      <c r="BE8" s="2">
        <v>31</v>
      </c>
      <c r="BF8" s="2">
        <v>31</v>
      </c>
      <c r="BG8" s="2">
        <v>2</v>
      </c>
      <c r="BH8" s="2" t="s">
        <v>138</v>
      </c>
      <c r="BI8" s="2">
        <v>21</v>
      </c>
      <c r="BJ8" s="2">
        <v>1</v>
      </c>
      <c r="BK8" s="2">
        <v>1</v>
      </c>
      <c r="BL8" s="4">
        <v>45139</v>
      </c>
      <c r="BM8" s="3">
        <v>45139.336805555555</v>
      </c>
      <c r="BN8" s="2">
        <v>2023</v>
      </c>
      <c r="BO8" s="2">
        <v>3</v>
      </c>
      <c r="BP8" s="2">
        <v>8</v>
      </c>
      <c r="BQ8" s="2">
        <v>1</v>
      </c>
      <c r="BR8" s="2">
        <v>31</v>
      </c>
      <c r="BS8" s="2">
        <v>3</v>
      </c>
      <c r="BT8" s="2" t="s">
        <v>97</v>
      </c>
      <c r="BU8" s="2">
        <v>8</v>
      </c>
      <c r="BV8" s="4">
        <v>45141</v>
      </c>
      <c r="BW8" s="3">
        <v>45141.3125</v>
      </c>
      <c r="BX8" s="2">
        <v>2023</v>
      </c>
      <c r="BY8" s="2">
        <v>3</v>
      </c>
      <c r="BZ8" s="2">
        <v>8</v>
      </c>
      <c r="CA8" s="2">
        <v>3</v>
      </c>
      <c r="CB8" s="2">
        <v>31</v>
      </c>
      <c r="CC8" s="2">
        <v>5</v>
      </c>
      <c r="CD8" s="2" t="s">
        <v>87</v>
      </c>
      <c r="CE8" s="2">
        <v>7</v>
      </c>
      <c r="CF8" s="2" t="s">
        <v>85</v>
      </c>
      <c r="CG8" s="2" t="s">
        <v>69</v>
      </c>
      <c r="CH8" s="2" t="s">
        <v>183</v>
      </c>
      <c r="CI8" s="2" t="s">
        <v>84</v>
      </c>
      <c r="CJ8" s="2">
        <v>1</v>
      </c>
      <c r="CK8" s="2" t="s">
        <v>73</v>
      </c>
      <c r="CL8" s="2" t="s">
        <v>182</v>
      </c>
      <c r="CM8" s="4">
        <v>45502</v>
      </c>
      <c r="CN8" s="2">
        <v>0</v>
      </c>
      <c r="CO8" s="2">
        <v>0</v>
      </c>
      <c r="CP8" s="2">
        <v>1</v>
      </c>
      <c r="CQ8" s="2" t="s">
        <v>64</v>
      </c>
      <c r="CR8" s="2" t="s">
        <v>82</v>
      </c>
      <c r="CS8" s="2" t="s">
        <v>96</v>
      </c>
      <c r="CT8" s="2" t="s">
        <v>46</v>
      </c>
      <c r="CU8" s="2" t="s">
        <v>95</v>
      </c>
      <c r="CV8" s="2" t="s">
        <v>60</v>
      </c>
      <c r="CW8" s="2" t="s">
        <v>46</v>
      </c>
      <c r="CX8" s="2" t="s">
        <v>57</v>
      </c>
      <c r="CY8" s="2" t="s">
        <v>52</v>
      </c>
      <c r="CZ8" s="2" t="s">
        <v>59</v>
      </c>
      <c r="DA8" s="2">
        <v>2</v>
      </c>
      <c r="DB8" s="2">
        <v>1</v>
      </c>
      <c r="DC8" s="2">
        <v>0</v>
      </c>
      <c r="DD8" s="2">
        <v>99</v>
      </c>
      <c r="DE8" s="2">
        <v>0</v>
      </c>
      <c r="DF8" s="2">
        <v>0</v>
      </c>
      <c r="DG8" s="2">
        <v>0</v>
      </c>
      <c r="DH8" s="2">
        <v>0</v>
      </c>
      <c r="DI8" s="2" t="s">
        <v>58</v>
      </c>
      <c r="DJ8" s="2">
        <v>0</v>
      </c>
      <c r="DK8" s="2">
        <v>0</v>
      </c>
      <c r="DL8" s="2">
        <v>198</v>
      </c>
      <c r="DM8" s="2">
        <v>24</v>
      </c>
      <c r="DN8" s="2">
        <v>0</v>
      </c>
      <c r="DO8" s="2">
        <v>39</v>
      </c>
      <c r="DP8" s="2">
        <v>39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75</v>
      </c>
      <c r="ED8" s="2">
        <v>0</v>
      </c>
      <c r="EE8" s="2">
        <v>10.050000000000001</v>
      </c>
      <c r="EF8" s="2">
        <v>87</v>
      </c>
      <c r="EG8" s="2">
        <v>276</v>
      </c>
      <c r="EH8" s="2">
        <v>201</v>
      </c>
      <c r="EI8" s="2">
        <v>276</v>
      </c>
      <c r="EJ8" s="2">
        <v>201</v>
      </c>
      <c r="EK8" s="2">
        <v>177</v>
      </c>
      <c r="EL8" s="2">
        <v>102</v>
      </c>
      <c r="EM8" s="2">
        <v>177</v>
      </c>
      <c r="EN8" s="2">
        <v>102</v>
      </c>
      <c r="EO8" s="2">
        <v>276</v>
      </c>
      <c r="EP8" s="2">
        <v>87</v>
      </c>
      <c r="EQ8" s="2">
        <v>99</v>
      </c>
      <c r="ER8" s="2">
        <v>99</v>
      </c>
      <c r="ES8" s="2" t="s">
        <v>57</v>
      </c>
      <c r="ET8" s="2" t="s">
        <v>46</v>
      </c>
      <c r="EV8" s="2" t="s">
        <v>46</v>
      </c>
      <c r="EW8" s="5">
        <v>27576</v>
      </c>
      <c r="EX8" s="2">
        <v>115</v>
      </c>
      <c r="EY8" s="2">
        <v>3</v>
      </c>
      <c r="EZ8" s="2" t="s">
        <v>56</v>
      </c>
      <c r="FA8" s="2" t="s">
        <v>55</v>
      </c>
      <c r="FB8" s="2" t="s">
        <v>184</v>
      </c>
      <c r="FC8" s="2" t="s">
        <v>53</v>
      </c>
      <c r="FD8" s="2" t="s">
        <v>92</v>
      </c>
      <c r="FE8" s="2" t="s">
        <v>52</v>
      </c>
      <c r="FF8" s="2" t="s">
        <v>51</v>
      </c>
      <c r="FG8" s="2">
        <v>1</v>
      </c>
      <c r="FH8" s="2">
        <v>1</v>
      </c>
      <c r="FI8" s="2" t="s">
        <v>181</v>
      </c>
      <c r="FJ8" s="2" t="s">
        <v>49</v>
      </c>
      <c r="FK8" s="2">
        <v>25.259498600000001</v>
      </c>
      <c r="FL8" s="2">
        <v>55.332789599999998</v>
      </c>
      <c r="FM8" s="2" t="s">
        <v>181</v>
      </c>
      <c r="FN8" s="2" t="s">
        <v>47</v>
      </c>
      <c r="FO8" s="2">
        <v>25.259498600000001</v>
      </c>
      <c r="FP8" s="2">
        <v>55.332789599999998</v>
      </c>
      <c r="FQ8" s="2" t="s">
        <v>46</v>
      </c>
      <c r="FR8" s="2" t="s">
        <v>46</v>
      </c>
    </row>
    <row r="9" spans="1:174" x14ac:dyDescent="0.25">
      <c r="A9" s="2">
        <v>102745</v>
      </c>
      <c r="B9" s="2" t="s">
        <v>29</v>
      </c>
      <c r="C9" s="2" t="s">
        <v>170</v>
      </c>
      <c r="D9" s="2" t="s">
        <v>30</v>
      </c>
      <c r="E9" s="3">
        <v>44162.451111111113</v>
      </c>
      <c r="F9" s="2">
        <v>0</v>
      </c>
      <c r="G9" s="2">
        <v>1</v>
      </c>
      <c r="H9" s="2">
        <v>102745</v>
      </c>
      <c r="I9" s="3">
        <v>44162.451099537036</v>
      </c>
      <c r="J9" s="4">
        <v>44162</v>
      </c>
      <c r="K9" s="2" t="s">
        <v>28</v>
      </c>
      <c r="L9" s="2">
        <v>2020</v>
      </c>
      <c r="M9" s="2">
        <v>11</v>
      </c>
      <c r="N9" s="2">
        <v>0</v>
      </c>
      <c r="O9" s="4">
        <v>33641</v>
      </c>
      <c r="P9" s="2">
        <v>971</v>
      </c>
      <c r="Q9" s="2">
        <v>1</v>
      </c>
      <c r="R9" s="2">
        <v>971</v>
      </c>
      <c r="S9" s="2">
        <v>971565639009</v>
      </c>
      <c r="T9" s="2">
        <v>971565639009</v>
      </c>
      <c r="U9" s="2">
        <v>0</v>
      </c>
      <c r="V9" s="2" t="s">
        <v>51</v>
      </c>
      <c r="W9" s="2">
        <v>971</v>
      </c>
      <c r="X9" s="2">
        <v>971</v>
      </c>
      <c r="Y9" s="4">
        <v>46713</v>
      </c>
      <c r="Z9" s="4">
        <v>46713</v>
      </c>
      <c r="AA9" s="4">
        <v>25569</v>
      </c>
      <c r="AB9" s="2" t="s">
        <v>51</v>
      </c>
      <c r="AC9" s="2">
        <v>1</v>
      </c>
      <c r="AD9" s="2">
        <v>1</v>
      </c>
      <c r="AE9" s="2" t="s">
        <v>60</v>
      </c>
      <c r="AF9" s="2" t="s">
        <v>169</v>
      </c>
      <c r="AG9" s="2">
        <v>14.2</v>
      </c>
      <c r="AH9" s="2">
        <v>1</v>
      </c>
      <c r="AI9" s="2">
        <v>0</v>
      </c>
      <c r="AJ9" s="2">
        <v>0</v>
      </c>
      <c r="AK9" s="2">
        <v>0</v>
      </c>
      <c r="AL9" s="2">
        <v>0</v>
      </c>
      <c r="AM9" s="2" t="s">
        <v>168</v>
      </c>
      <c r="AN9" s="2" t="s">
        <v>73</v>
      </c>
      <c r="AP9" s="2" t="s">
        <v>73</v>
      </c>
      <c r="AQ9" s="2" t="s">
        <v>46</v>
      </c>
      <c r="AR9" s="2">
        <v>0</v>
      </c>
      <c r="AS9" s="2" t="s">
        <v>167</v>
      </c>
      <c r="AT9" s="2">
        <v>0</v>
      </c>
      <c r="AU9" s="3">
        <v>45505.710173611114</v>
      </c>
      <c r="AV9" s="2">
        <v>206139</v>
      </c>
      <c r="AW9" s="2" t="s">
        <v>188</v>
      </c>
      <c r="AX9" s="4">
        <v>45145</v>
      </c>
      <c r="AY9" s="3">
        <v>45145.732465277775</v>
      </c>
      <c r="AZ9" s="3">
        <v>45506.090150462966</v>
      </c>
      <c r="BA9" s="2" t="s">
        <v>66</v>
      </c>
      <c r="BB9" s="2">
        <v>2023</v>
      </c>
      <c r="BC9" s="2">
        <v>3</v>
      </c>
      <c r="BD9" s="2">
        <v>8</v>
      </c>
      <c r="BE9" s="2">
        <v>7</v>
      </c>
      <c r="BF9" s="2">
        <v>32</v>
      </c>
      <c r="BG9" s="2">
        <v>2</v>
      </c>
      <c r="BH9" s="2" t="s">
        <v>138</v>
      </c>
      <c r="BI9" s="2">
        <v>17</v>
      </c>
      <c r="BJ9" s="2">
        <v>1</v>
      </c>
      <c r="BK9" s="2">
        <v>1</v>
      </c>
      <c r="BL9" s="4">
        <v>45146</v>
      </c>
      <c r="BM9" s="3">
        <v>45146.36041666667</v>
      </c>
      <c r="BN9" s="2">
        <v>2023</v>
      </c>
      <c r="BO9" s="2">
        <v>3</v>
      </c>
      <c r="BP9" s="2">
        <v>8</v>
      </c>
      <c r="BQ9" s="2">
        <v>8</v>
      </c>
      <c r="BR9" s="2">
        <v>32</v>
      </c>
      <c r="BS9" s="2">
        <v>3</v>
      </c>
      <c r="BT9" s="2" t="s">
        <v>97</v>
      </c>
      <c r="BU9" s="2">
        <v>8</v>
      </c>
      <c r="BV9" s="4">
        <v>45148</v>
      </c>
      <c r="BW9" s="3">
        <v>45148.3125</v>
      </c>
      <c r="BX9" s="2">
        <v>2023</v>
      </c>
      <c r="BY9" s="2">
        <v>3</v>
      </c>
      <c r="BZ9" s="2">
        <v>8</v>
      </c>
      <c r="CA9" s="2">
        <v>10</v>
      </c>
      <c r="CB9" s="2">
        <v>32</v>
      </c>
      <c r="CC9" s="2">
        <v>5</v>
      </c>
      <c r="CD9" s="2" t="s">
        <v>87</v>
      </c>
      <c r="CE9" s="2">
        <v>7</v>
      </c>
      <c r="CF9" s="2" t="s">
        <v>85</v>
      </c>
      <c r="CG9" s="2" t="s">
        <v>69</v>
      </c>
      <c r="CH9" s="2" t="s">
        <v>68</v>
      </c>
      <c r="CI9" s="2" t="s">
        <v>84</v>
      </c>
      <c r="CJ9" s="2">
        <v>1</v>
      </c>
      <c r="CK9" s="2" t="s">
        <v>66</v>
      </c>
      <c r="CL9" s="2" t="s">
        <v>65</v>
      </c>
      <c r="CM9" s="2" t="s">
        <v>46</v>
      </c>
      <c r="CN9" s="2">
        <v>0</v>
      </c>
      <c r="CO9" s="2">
        <v>0</v>
      </c>
      <c r="CP9" s="2">
        <v>0</v>
      </c>
      <c r="CQ9" s="2" t="s">
        <v>64</v>
      </c>
      <c r="CR9" s="2" t="s">
        <v>82</v>
      </c>
      <c r="CS9" s="2" t="s">
        <v>96</v>
      </c>
      <c r="CT9" s="2" t="s">
        <v>46</v>
      </c>
      <c r="CU9" s="2" t="s">
        <v>95</v>
      </c>
      <c r="CV9" s="2" t="s">
        <v>60</v>
      </c>
      <c r="CW9" s="2" t="s">
        <v>46</v>
      </c>
      <c r="CX9" s="2" t="s">
        <v>57</v>
      </c>
      <c r="CY9" s="2" t="s">
        <v>52</v>
      </c>
      <c r="CZ9" s="2" t="s">
        <v>59</v>
      </c>
      <c r="DA9" s="2">
        <v>2</v>
      </c>
      <c r="DB9" s="2">
        <v>1</v>
      </c>
      <c r="DC9" s="2">
        <v>0</v>
      </c>
      <c r="DD9" s="2">
        <v>99</v>
      </c>
      <c r="DE9" s="2">
        <v>0</v>
      </c>
      <c r="DF9" s="2">
        <v>0</v>
      </c>
      <c r="DG9" s="2">
        <v>0</v>
      </c>
      <c r="DH9" s="2">
        <v>0</v>
      </c>
      <c r="DI9" s="2" t="s">
        <v>58</v>
      </c>
      <c r="DJ9" s="2">
        <v>0</v>
      </c>
      <c r="DK9" s="2">
        <v>0</v>
      </c>
      <c r="DL9" s="2">
        <v>198</v>
      </c>
      <c r="DM9" s="2">
        <v>24</v>
      </c>
      <c r="DN9" s="2">
        <v>0</v>
      </c>
      <c r="DO9" s="2">
        <v>39</v>
      </c>
      <c r="DP9" s="2">
        <v>39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75</v>
      </c>
      <c r="ED9" s="2">
        <v>0</v>
      </c>
      <c r="EE9" s="2">
        <v>10.050000000000001</v>
      </c>
      <c r="EF9" s="2">
        <v>85.05</v>
      </c>
      <c r="EG9" s="2">
        <v>276</v>
      </c>
      <c r="EH9" s="2">
        <v>201</v>
      </c>
      <c r="EI9" s="2">
        <v>276</v>
      </c>
      <c r="EJ9" s="2">
        <v>201</v>
      </c>
      <c r="EK9" s="2">
        <v>177</v>
      </c>
      <c r="EL9" s="2">
        <v>102</v>
      </c>
      <c r="EM9" s="2">
        <v>177</v>
      </c>
      <c r="EN9" s="2">
        <v>102</v>
      </c>
      <c r="EO9" s="2">
        <v>276</v>
      </c>
      <c r="EP9" s="2">
        <v>85.05</v>
      </c>
      <c r="EQ9" s="2">
        <v>99</v>
      </c>
      <c r="ER9" s="2">
        <v>99</v>
      </c>
      <c r="ES9" s="2" t="s">
        <v>57</v>
      </c>
      <c r="ET9" s="2" t="s">
        <v>46</v>
      </c>
      <c r="EV9" s="2" t="s">
        <v>46</v>
      </c>
      <c r="EW9" s="5">
        <v>27576</v>
      </c>
      <c r="EX9" s="2">
        <v>115</v>
      </c>
      <c r="EY9" s="2">
        <v>2</v>
      </c>
      <c r="EZ9" s="2" t="s">
        <v>56</v>
      </c>
      <c r="FA9" s="2" t="s">
        <v>55</v>
      </c>
      <c r="FB9" s="2" t="s">
        <v>187</v>
      </c>
      <c r="FC9" s="2" t="s">
        <v>133</v>
      </c>
      <c r="FD9" s="2" t="s">
        <v>92</v>
      </c>
      <c r="FE9" s="2" t="s">
        <v>52</v>
      </c>
      <c r="FF9" s="2" t="s">
        <v>51</v>
      </c>
      <c r="FG9" s="2">
        <v>1</v>
      </c>
      <c r="FH9" s="2">
        <v>1</v>
      </c>
      <c r="FI9" s="2" t="s">
        <v>177</v>
      </c>
      <c r="FJ9" s="2" t="s">
        <v>49</v>
      </c>
      <c r="FK9" s="2">
        <v>25.259300765943799</v>
      </c>
      <c r="FL9" s="2">
        <v>55.334159396588802</v>
      </c>
      <c r="FM9" s="2" t="s">
        <v>186</v>
      </c>
      <c r="FN9" s="2" t="s">
        <v>47</v>
      </c>
      <c r="FO9" s="2">
        <v>25.214919299999899</v>
      </c>
      <c r="FP9" s="2">
        <v>55.4284336999999</v>
      </c>
      <c r="FQ9" s="2">
        <v>7</v>
      </c>
      <c r="FR9" s="2" t="s">
        <v>46</v>
      </c>
    </row>
    <row r="10" spans="1:174" x14ac:dyDescent="0.25">
      <c r="A10" s="2">
        <v>102745</v>
      </c>
      <c r="B10" s="2" t="s">
        <v>29</v>
      </c>
      <c r="C10" s="2" t="s">
        <v>170</v>
      </c>
      <c r="D10" s="2" t="s">
        <v>30</v>
      </c>
      <c r="E10" s="3">
        <v>44162.451111111113</v>
      </c>
      <c r="F10" s="2">
        <v>0</v>
      </c>
      <c r="G10" s="2">
        <v>1</v>
      </c>
      <c r="H10" s="2">
        <v>102745</v>
      </c>
      <c r="I10" s="3">
        <v>44162.451099537036</v>
      </c>
      <c r="J10" s="4">
        <v>44162</v>
      </c>
      <c r="K10" s="2" t="s">
        <v>28</v>
      </c>
      <c r="L10" s="2">
        <v>2020</v>
      </c>
      <c r="M10" s="2">
        <v>11</v>
      </c>
      <c r="N10" s="2">
        <v>0</v>
      </c>
      <c r="O10" s="4">
        <v>33641</v>
      </c>
      <c r="P10" s="2">
        <v>971</v>
      </c>
      <c r="Q10" s="2">
        <v>1</v>
      </c>
      <c r="R10" s="2">
        <v>971</v>
      </c>
      <c r="S10" s="2">
        <v>971565639009</v>
      </c>
      <c r="T10" s="2">
        <v>971565639009</v>
      </c>
      <c r="U10" s="2">
        <v>0</v>
      </c>
      <c r="V10" s="2" t="s">
        <v>51</v>
      </c>
      <c r="W10" s="2">
        <v>971</v>
      </c>
      <c r="X10" s="2">
        <v>971</v>
      </c>
      <c r="Y10" s="4">
        <v>46713</v>
      </c>
      <c r="Z10" s="4">
        <v>46713</v>
      </c>
      <c r="AA10" s="4">
        <v>25569</v>
      </c>
      <c r="AB10" s="2" t="s">
        <v>51</v>
      </c>
      <c r="AC10" s="2">
        <v>1</v>
      </c>
      <c r="AD10" s="2">
        <v>1</v>
      </c>
      <c r="AE10" s="2" t="s">
        <v>60</v>
      </c>
      <c r="AF10" s="2" t="s">
        <v>169</v>
      </c>
      <c r="AG10" s="2">
        <v>14.2</v>
      </c>
      <c r="AH10" s="2">
        <v>1</v>
      </c>
      <c r="AI10" s="2">
        <v>0</v>
      </c>
      <c r="AJ10" s="2">
        <v>0</v>
      </c>
      <c r="AK10" s="2">
        <v>0</v>
      </c>
      <c r="AL10" s="2">
        <v>0</v>
      </c>
      <c r="AM10" s="2" t="s">
        <v>168</v>
      </c>
      <c r="AN10" s="2" t="s">
        <v>73</v>
      </c>
      <c r="AP10" s="2" t="s">
        <v>73</v>
      </c>
      <c r="AQ10" s="2" t="s">
        <v>46</v>
      </c>
      <c r="AR10" s="2">
        <v>0</v>
      </c>
      <c r="AS10" s="2" t="s">
        <v>167</v>
      </c>
      <c r="AT10" s="2">
        <v>0</v>
      </c>
      <c r="AU10" s="3">
        <v>45505.710173611114</v>
      </c>
      <c r="AV10" s="2">
        <v>260322</v>
      </c>
      <c r="AW10" s="2" t="s">
        <v>190</v>
      </c>
      <c r="AX10" s="4">
        <v>45369</v>
      </c>
      <c r="AY10" s="3">
        <v>45369.909629629627</v>
      </c>
      <c r="AZ10" s="3">
        <v>45506.056967592594</v>
      </c>
      <c r="BA10" s="2" t="s">
        <v>66</v>
      </c>
      <c r="BB10" s="2">
        <v>2024</v>
      </c>
      <c r="BC10" s="2">
        <v>1</v>
      </c>
      <c r="BD10" s="2">
        <v>3</v>
      </c>
      <c r="BE10" s="2">
        <v>18</v>
      </c>
      <c r="BF10" s="2">
        <v>12</v>
      </c>
      <c r="BG10" s="2">
        <v>2</v>
      </c>
      <c r="BH10" s="2" t="s">
        <v>138</v>
      </c>
      <c r="BI10" s="2">
        <v>21</v>
      </c>
      <c r="BJ10" s="2">
        <v>1</v>
      </c>
      <c r="BK10" s="2">
        <v>1</v>
      </c>
      <c r="BL10" s="4">
        <v>45370</v>
      </c>
      <c r="BM10" s="3">
        <v>45370.34375</v>
      </c>
      <c r="BN10" s="2">
        <v>2024</v>
      </c>
      <c r="BO10" s="2">
        <v>1</v>
      </c>
      <c r="BP10" s="2">
        <v>3</v>
      </c>
      <c r="BQ10" s="2">
        <v>19</v>
      </c>
      <c r="BR10" s="2">
        <v>12</v>
      </c>
      <c r="BS10" s="2">
        <v>3</v>
      </c>
      <c r="BT10" s="2" t="s">
        <v>97</v>
      </c>
      <c r="BU10" s="2">
        <v>8</v>
      </c>
      <c r="BV10" s="4">
        <v>45373</v>
      </c>
      <c r="BW10" s="3">
        <v>45373.34375</v>
      </c>
      <c r="BX10" s="2">
        <v>2024</v>
      </c>
      <c r="BY10" s="2">
        <v>1</v>
      </c>
      <c r="BZ10" s="2">
        <v>3</v>
      </c>
      <c r="CA10" s="2">
        <v>22</v>
      </c>
      <c r="CB10" s="2">
        <v>11</v>
      </c>
      <c r="CC10" s="2">
        <v>6</v>
      </c>
      <c r="CD10" s="2" t="s">
        <v>71</v>
      </c>
      <c r="CE10" s="2">
        <v>8</v>
      </c>
      <c r="CF10" s="2" t="s">
        <v>85</v>
      </c>
      <c r="CG10" s="2" t="s">
        <v>69</v>
      </c>
      <c r="CH10" s="2" t="s">
        <v>68</v>
      </c>
      <c r="CI10" s="2" t="s">
        <v>84</v>
      </c>
      <c r="CJ10" s="2">
        <v>1</v>
      </c>
      <c r="CK10" s="2" t="s">
        <v>66</v>
      </c>
      <c r="CL10" s="2" t="s">
        <v>65</v>
      </c>
      <c r="CM10" s="2" t="s">
        <v>46</v>
      </c>
      <c r="CN10" s="2">
        <v>0</v>
      </c>
      <c r="CO10" s="2">
        <v>0</v>
      </c>
      <c r="CP10" s="2">
        <v>0</v>
      </c>
      <c r="CQ10" s="2" t="s">
        <v>64</v>
      </c>
      <c r="CR10" s="2" t="s">
        <v>82</v>
      </c>
      <c r="CS10" s="2" t="s">
        <v>96</v>
      </c>
      <c r="CT10" s="2" t="s">
        <v>46</v>
      </c>
      <c r="CU10" s="2" t="s">
        <v>95</v>
      </c>
      <c r="CV10" s="2" t="s">
        <v>60</v>
      </c>
      <c r="CW10" s="2" t="s">
        <v>46</v>
      </c>
      <c r="CX10" s="2" t="s">
        <v>57</v>
      </c>
      <c r="CY10" s="2" t="s">
        <v>52</v>
      </c>
      <c r="CZ10" s="2" t="s">
        <v>59</v>
      </c>
      <c r="DA10" s="2">
        <v>3</v>
      </c>
      <c r="DB10" s="2">
        <v>2</v>
      </c>
      <c r="DC10" s="2">
        <v>0</v>
      </c>
      <c r="DD10" s="2">
        <v>99.989997863769503</v>
      </c>
      <c r="DE10" s="2">
        <v>0</v>
      </c>
      <c r="DF10" s="2">
        <v>0</v>
      </c>
      <c r="DG10" s="2">
        <v>0</v>
      </c>
      <c r="DH10" s="2">
        <v>0</v>
      </c>
      <c r="DI10" s="2" t="s">
        <v>58</v>
      </c>
      <c r="DJ10" s="2">
        <v>0</v>
      </c>
      <c r="DK10" s="2">
        <v>0</v>
      </c>
      <c r="DL10" s="2">
        <v>299.97000000000003</v>
      </c>
      <c r="DM10" s="2">
        <v>99.989997863769503</v>
      </c>
      <c r="DN10" s="2">
        <v>0</v>
      </c>
      <c r="DO10" s="2">
        <v>49</v>
      </c>
      <c r="DP10" s="2">
        <v>39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19.399000000000001</v>
      </c>
      <c r="EF10" s="2">
        <v>19.399000000000001</v>
      </c>
      <c r="EG10" s="2">
        <v>387.97</v>
      </c>
      <c r="EH10" s="2">
        <v>387.97</v>
      </c>
      <c r="EI10" s="2">
        <v>387.97</v>
      </c>
      <c r="EJ10" s="2">
        <v>387.97</v>
      </c>
      <c r="EK10" s="2">
        <v>187.99000427246</v>
      </c>
      <c r="EL10" s="2">
        <v>187.99000427246</v>
      </c>
      <c r="EM10" s="2">
        <v>187.99000427246</v>
      </c>
      <c r="EN10" s="2">
        <v>187.99000427246</v>
      </c>
      <c r="EO10" s="2">
        <v>387.97</v>
      </c>
      <c r="EP10" s="2">
        <v>19.399000000000001</v>
      </c>
      <c r="EQ10" s="2">
        <v>199.97999572753901</v>
      </c>
      <c r="ER10" s="2">
        <v>199.97999572753901</v>
      </c>
      <c r="ES10" s="2" t="s">
        <v>57</v>
      </c>
      <c r="ET10" s="2" t="s">
        <v>46</v>
      </c>
      <c r="EV10" s="2" t="s">
        <v>46</v>
      </c>
      <c r="EW10" s="2" t="s">
        <v>46</v>
      </c>
      <c r="EX10" s="2">
        <v>96</v>
      </c>
      <c r="EY10" s="2">
        <v>2</v>
      </c>
      <c r="EZ10" s="2" t="s">
        <v>102</v>
      </c>
      <c r="FA10" s="2" t="s">
        <v>101</v>
      </c>
      <c r="FB10" s="2" t="s">
        <v>94</v>
      </c>
      <c r="FC10" s="2" t="s">
        <v>93</v>
      </c>
      <c r="FD10" s="2" t="s">
        <v>92</v>
      </c>
      <c r="FE10" s="2" t="s">
        <v>52</v>
      </c>
      <c r="FF10" s="2" t="s">
        <v>51</v>
      </c>
      <c r="FG10" s="2">
        <v>1</v>
      </c>
      <c r="FH10" s="2">
        <v>1</v>
      </c>
      <c r="FI10" s="2" t="s">
        <v>177</v>
      </c>
      <c r="FJ10" s="2" t="s">
        <v>49</v>
      </c>
      <c r="FK10" s="2">
        <v>25.259642299999999</v>
      </c>
      <c r="FL10" s="2">
        <v>55.333830799999902</v>
      </c>
      <c r="FM10" s="2" t="s">
        <v>189</v>
      </c>
      <c r="FN10" s="2" t="s">
        <v>47</v>
      </c>
      <c r="FO10" s="2">
        <v>25.216566132524701</v>
      </c>
      <c r="FP10" s="2">
        <v>55.4291739372226</v>
      </c>
      <c r="FQ10" s="2" t="s">
        <v>46</v>
      </c>
      <c r="FR10" s="2" t="s">
        <v>46</v>
      </c>
    </row>
    <row r="11" spans="1:174" x14ac:dyDescent="0.25">
      <c r="A11" s="6">
        <v>150668</v>
      </c>
      <c r="B11" s="6" t="s">
        <v>39</v>
      </c>
      <c r="C11" s="6" t="s">
        <v>76</v>
      </c>
      <c r="D11" s="6" t="s">
        <v>40</v>
      </c>
      <c r="E11" s="7">
        <v>44291.585243055553</v>
      </c>
      <c r="F11" s="6">
        <v>0</v>
      </c>
      <c r="G11" s="6">
        <v>1</v>
      </c>
      <c r="H11" s="6">
        <v>150668</v>
      </c>
      <c r="I11" s="7">
        <v>44291.578622685185</v>
      </c>
      <c r="J11" s="8">
        <v>44291</v>
      </c>
      <c r="K11" s="6" t="s">
        <v>38</v>
      </c>
      <c r="L11" s="6">
        <v>2021</v>
      </c>
      <c r="M11" s="6">
        <v>4</v>
      </c>
      <c r="N11" s="6">
        <v>0</v>
      </c>
      <c r="O11" s="8">
        <v>33641</v>
      </c>
      <c r="P11" s="6">
        <v>971</v>
      </c>
      <c r="Q11" s="6">
        <v>1</v>
      </c>
      <c r="R11" s="6">
        <v>971</v>
      </c>
      <c r="S11" s="6">
        <v>971567529389</v>
      </c>
      <c r="T11" s="6">
        <v>971567529389</v>
      </c>
      <c r="U11" s="6">
        <v>0</v>
      </c>
      <c r="V11" s="6" t="s">
        <v>51</v>
      </c>
      <c r="W11" s="6">
        <v>971</v>
      </c>
      <c r="X11" s="6">
        <v>971</v>
      </c>
      <c r="Y11" s="8">
        <v>46196</v>
      </c>
      <c r="Z11" s="8">
        <v>25569</v>
      </c>
      <c r="AA11" s="8">
        <v>46196</v>
      </c>
      <c r="AB11" s="6" t="s">
        <v>51</v>
      </c>
      <c r="AC11" s="6">
        <v>1</v>
      </c>
      <c r="AD11" s="6">
        <v>1</v>
      </c>
      <c r="AE11" s="6" t="s">
        <v>60</v>
      </c>
      <c r="AF11" s="6" t="s">
        <v>75</v>
      </c>
      <c r="AG11" s="6" t="s">
        <v>74</v>
      </c>
      <c r="AH11" s="6">
        <v>1</v>
      </c>
      <c r="AI11" s="6">
        <v>0</v>
      </c>
      <c r="AJ11" s="6">
        <v>0</v>
      </c>
      <c r="AK11" s="6">
        <v>0</v>
      </c>
      <c r="AL11" s="6">
        <v>0</v>
      </c>
      <c r="AM11" s="6" t="s">
        <v>46</v>
      </c>
      <c r="AN11" s="6" t="s">
        <v>66</v>
      </c>
      <c r="AO11" s="6"/>
      <c r="AP11" s="6" t="s">
        <v>73</v>
      </c>
      <c r="AQ11" s="6" t="s">
        <v>46</v>
      </c>
      <c r="AR11" s="6">
        <v>0</v>
      </c>
      <c r="AS11" s="6" t="s">
        <v>72</v>
      </c>
      <c r="AT11" s="6">
        <v>0</v>
      </c>
      <c r="AU11" s="7">
        <v>45505.710173611114</v>
      </c>
      <c r="AV11" s="6">
        <v>72671</v>
      </c>
      <c r="AW11" s="6">
        <v>4010028</v>
      </c>
      <c r="AX11" s="8">
        <v>44379</v>
      </c>
      <c r="AY11" s="7">
        <v>44379.531481481485</v>
      </c>
      <c r="AZ11" s="7">
        <v>45506.100162037037</v>
      </c>
      <c r="BA11" s="6" t="s">
        <v>66</v>
      </c>
      <c r="BB11" s="6">
        <v>2021</v>
      </c>
      <c r="BC11" s="6">
        <v>3</v>
      </c>
      <c r="BD11" s="6">
        <v>7</v>
      </c>
      <c r="BE11" s="6">
        <v>2</v>
      </c>
      <c r="BF11" s="6">
        <v>26</v>
      </c>
      <c r="BG11" s="6">
        <v>6</v>
      </c>
      <c r="BH11" s="6" t="s">
        <v>71</v>
      </c>
      <c r="BI11" s="6">
        <v>12</v>
      </c>
      <c r="BJ11" s="6">
        <v>1</v>
      </c>
      <c r="BK11" s="6">
        <v>1</v>
      </c>
      <c r="BL11" s="8">
        <v>44379</v>
      </c>
      <c r="BM11" s="7">
        <v>44379.725694444445</v>
      </c>
      <c r="BN11" s="6">
        <v>2021</v>
      </c>
      <c r="BO11" s="6">
        <v>3</v>
      </c>
      <c r="BP11" s="6">
        <v>7</v>
      </c>
      <c r="BQ11" s="6">
        <v>2</v>
      </c>
      <c r="BR11" s="6">
        <v>26</v>
      </c>
      <c r="BS11" s="6">
        <v>6</v>
      </c>
      <c r="BT11" s="6" t="s">
        <v>71</v>
      </c>
      <c r="BU11" s="6">
        <v>17</v>
      </c>
      <c r="BV11" s="8">
        <v>44412</v>
      </c>
      <c r="BW11" s="7">
        <v>44412.520833333336</v>
      </c>
      <c r="BX11" s="6">
        <v>2021</v>
      </c>
      <c r="BY11" s="6">
        <v>3</v>
      </c>
      <c r="BZ11" s="6">
        <v>8</v>
      </c>
      <c r="CA11" s="6">
        <v>4</v>
      </c>
      <c r="CB11" s="6">
        <v>31</v>
      </c>
      <c r="CC11" s="6">
        <v>4</v>
      </c>
      <c r="CD11" s="6" t="s">
        <v>70</v>
      </c>
      <c r="CE11" s="6">
        <v>12</v>
      </c>
      <c r="CF11" s="6" t="s">
        <v>67</v>
      </c>
      <c r="CG11" s="6" t="s">
        <v>69</v>
      </c>
      <c r="CH11" s="6" t="s">
        <v>68</v>
      </c>
      <c r="CI11" s="6" t="s">
        <v>67</v>
      </c>
      <c r="CJ11" s="6">
        <v>0</v>
      </c>
      <c r="CK11" s="6" t="s">
        <v>66</v>
      </c>
      <c r="CL11" s="6" t="s">
        <v>65</v>
      </c>
      <c r="CM11" s="6" t="s">
        <v>46</v>
      </c>
      <c r="CN11" s="6">
        <v>0</v>
      </c>
      <c r="CO11" s="6">
        <v>0</v>
      </c>
      <c r="CP11" s="6">
        <v>0</v>
      </c>
      <c r="CQ11" s="6" t="s">
        <v>64</v>
      </c>
      <c r="CR11" s="6" t="s">
        <v>63</v>
      </c>
      <c r="CS11" s="6" t="s">
        <v>62</v>
      </c>
      <c r="CT11" s="6" t="s">
        <v>61</v>
      </c>
      <c r="CU11" s="6" t="s">
        <v>61</v>
      </c>
      <c r="CV11" s="6" t="s">
        <v>60</v>
      </c>
      <c r="CW11" s="6" t="s">
        <v>46</v>
      </c>
      <c r="CX11" s="6" t="s">
        <v>57</v>
      </c>
      <c r="CY11" s="6" t="s">
        <v>52</v>
      </c>
      <c r="CZ11" s="6" t="s">
        <v>59</v>
      </c>
      <c r="DA11" s="6">
        <v>33</v>
      </c>
      <c r="DB11" s="6">
        <v>25</v>
      </c>
      <c r="DC11" s="6">
        <v>0</v>
      </c>
      <c r="DD11" s="6">
        <v>0</v>
      </c>
      <c r="DE11" s="6">
        <v>0</v>
      </c>
      <c r="DF11" s="6">
        <v>0</v>
      </c>
      <c r="DG11" s="6">
        <v>0</v>
      </c>
      <c r="DH11" s="6">
        <v>0</v>
      </c>
      <c r="DI11" s="6" t="s">
        <v>58</v>
      </c>
      <c r="DJ11" s="6">
        <v>0</v>
      </c>
      <c r="DK11" s="6">
        <v>0</v>
      </c>
      <c r="DL11" s="6">
        <v>0</v>
      </c>
      <c r="DM11" s="6">
        <v>0</v>
      </c>
      <c r="DN11" s="6">
        <v>0</v>
      </c>
      <c r="DO11" s="6">
        <v>39</v>
      </c>
      <c r="DP11" s="6">
        <v>0</v>
      </c>
      <c r="DQ11" s="6">
        <v>0</v>
      </c>
      <c r="DR11" s="6">
        <v>0</v>
      </c>
      <c r="DS11" s="6">
        <v>0</v>
      </c>
      <c r="DT11" s="6">
        <v>0</v>
      </c>
      <c r="DU11" s="6">
        <v>0</v>
      </c>
      <c r="DV11" s="6">
        <v>0</v>
      </c>
      <c r="DW11" s="6">
        <v>0</v>
      </c>
      <c r="DX11" s="6">
        <v>0</v>
      </c>
      <c r="DY11" s="6">
        <v>0</v>
      </c>
      <c r="DZ11" s="6">
        <v>0</v>
      </c>
      <c r="EA11" s="6">
        <v>0</v>
      </c>
      <c r="EB11" s="6">
        <v>0</v>
      </c>
      <c r="EC11" s="6">
        <v>0</v>
      </c>
      <c r="ED11" s="6">
        <v>0</v>
      </c>
      <c r="EE11" s="6">
        <v>0</v>
      </c>
      <c r="EF11" s="6">
        <v>0</v>
      </c>
      <c r="EG11" s="6">
        <v>39</v>
      </c>
      <c r="EH11" s="6">
        <v>39</v>
      </c>
      <c r="EI11" s="6">
        <v>39</v>
      </c>
      <c r="EJ11" s="6">
        <v>39</v>
      </c>
      <c r="EK11" s="6">
        <v>39</v>
      </c>
      <c r="EL11" s="6">
        <v>39</v>
      </c>
      <c r="EM11" s="6">
        <v>39</v>
      </c>
      <c r="EN11" s="6">
        <v>39</v>
      </c>
      <c r="EO11" s="6">
        <v>39</v>
      </c>
      <c r="EP11" s="6">
        <v>0</v>
      </c>
      <c r="EQ11" s="6">
        <v>0</v>
      </c>
      <c r="ER11" s="6">
        <v>0</v>
      </c>
      <c r="ES11" s="6" t="s">
        <v>57</v>
      </c>
      <c r="ET11" s="6" t="s">
        <v>46</v>
      </c>
      <c r="EU11" s="6"/>
      <c r="EV11" s="6" t="s">
        <v>46</v>
      </c>
      <c r="EW11" s="6" t="s">
        <v>46</v>
      </c>
      <c r="EX11" s="6">
        <v>115</v>
      </c>
      <c r="EY11" s="6">
        <v>2</v>
      </c>
      <c r="EZ11" s="6" t="s">
        <v>56</v>
      </c>
      <c r="FA11" s="6" t="s">
        <v>55</v>
      </c>
      <c r="FB11" s="6" t="s">
        <v>54</v>
      </c>
      <c r="FC11" s="6" t="s">
        <v>53</v>
      </c>
      <c r="FD11" s="6" t="s">
        <v>46</v>
      </c>
      <c r="FE11" s="6" t="s">
        <v>52</v>
      </c>
      <c r="FF11" s="6" t="s">
        <v>51</v>
      </c>
      <c r="FG11" s="6">
        <v>1</v>
      </c>
      <c r="FH11" s="6">
        <v>1</v>
      </c>
      <c r="FI11" s="6" t="s">
        <v>50</v>
      </c>
      <c r="FJ11" s="6" t="s">
        <v>49</v>
      </c>
      <c r="FK11" s="6">
        <v>25.25613997</v>
      </c>
      <c r="FL11" s="6">
        <v>55.328956581699998</v>
      </c>
      <c r="FM11" s="6" t="s">
        <v>48</v>
      </c>
      <c r="FN11" s="6" t="s">
        <v>47</v>
      </c>
      <c r="FO11" s="6">
        <v>25.256151189368399</v>
      </c>
      <c r="FP11" s="6">
        <v>55.328927077353001</v>
      </c>
      <c r="FQ11" s="6">
        <v>5</v>
      </c>
      <c r="FR11" s="6" t="s">
        <v>46</v>
      </c>
    </row>
    <row r="12" spans="1:174" x14ac:dyDescent="0.25">
      <c r="A12" s="2">
        <v>150668</v>
      </c>
      <c r="B12" s="2" t="s">
        <v>39</v>
      </c>
      <c r="C12" s="2" t="s">
        <v>76</v>
      </c>
      <c r="D12" s="2" t="s">
        <v>40</v>
      </c>
      <c r="E12" s="3">
        <v>44291.585243055553</v>
      </c>
      <c r="F12" s="2">
        <v>0</v>
      </c>
      <c r="G12" s="2">
        <v>1</v>
      </c>
      <c r="H12" s="2">
        <v>150668</v>
      </c>
      <c r="I12" s="3">
        <v>44291.578622685185</v>
      </c>
      <c r="J12" s="4">
        <v>44291</v>
      </c>
      <c r="K12" s="2" t="s">
        <v>38</v>
      </c>
      <c r="L12" s="2">
        <v>2021</v>
      </c>
      <c r="M12" s="2">
        <v>4</v>
      </c>
      <c r="N12" s="2">
        <v>0</v>
      </c>
      <c r="O12" s="4">
        <v>33641</v>
      </c>
      <c r="P12" s="2">
        <v>971</v>
      </c>
      <c r="Q12" s="2">
        <v>1</v>
      </c>
      <c r="R12" s="2">
        <v>971</v>
      </c>
      <c r="S12" s="2">
        <v>971567529389</v>
      </c>
      <c r="T12" s="2">
        <v>971567529389</v>
      </c>
      <c r="U12" s="2">
        <v>0</v>
      </c>
      <c r="V12" s="2" t="s">
        <v>51</v>
      </c>
      <c r="W12" s="2">
        <v>971</v>
      </c>
      <c r="X12" s="2">
        <v>971</v>
      </c>
      <c r="Y12" s="4">
        <v>46196</v>
      </c>
      <c r="Z12" s="4">
        <v>25569</v>
      </c>
      <c r="AA12" s="4">
        <v>46196</v>
      </c>
      <c r="AB12" s="2" t="s">
        <v>51</v>
      </c>
      <c r="AC12" s="2">
        <v>1</v>
      </c>
      <c r="AD12" s="2">
        <v>1</v>
      </c>
      <c r="AE12" s="2" t="s">
        <v>60</v>
      </c>
      <c r="AF12" s="2" t="s">
        <v>75</v>
      </c>
      <c r="AG12" s="2" t="s">
        <v>74</v>
      </c>
      <c r="AH12" s="2">
        <v>1</v>
      </c>
      <c r="AI12" s="2">
        <v>0</v>
      </c>
      <c r="AJ12" s="2">
        <v>0</v>
      </c>
      <c r="AK12" s="2">
        <v>0</v>
      </c>
      <c r="AL12" s="2">
        <v>0</v>
      </c>
      <c r="AM12" s="2" t="s">
        <v>46</v>
      </c>
      <c r="AN12" s="2" t="s">
        <v>66</v>
      </c>
      <c r="AP12" s="2" t="s">
        <v>73</v>
      </c>
      <c r="AQ12" s="2" t="s">
        <v>46</v>
      </c>
      <c r="AR12" s="2">
        <v>0</v>
      </c>
      <c r="AS12" s="2" t="s">
        <v>72</v>
      </c>
      <c r="AT12" s="2">
        <v>0</v>
      </c>
      <c r="AU12" s="3">
        <v>45505.710173611114</v>
      </c>
      <c r="AV12" s="2">
        <v>86187</v>
      </c>
      <c r="AW12" s="2" t="s">
        <v>46</v>
      </c>
      <c r="AX12" s="4">
        <v>44489</v>
      </c>
      <c r="AY12" s="3">
        <v>44489.573437500003</v>
      </c>
      <c r="AZ12" s="3">
        <v>45506.100162037037</v>
      </c>
      <c r="BA12" s="2" t="s">
        <v>66</v>
      </c>
      <c r="BB12" s="2">
        <v>2021</v>
      </c>
      <c r="BC12" s="2">
        <v>4</v>
      </c>
      <c r="BD12" s="2">
        <v>10</v>
      </c>
      <c r="BE12" s="2">
        <v>20</v>
      </c>
      <c r="BF12" s="2">
        <v>42</v>
      </c>
      <c r="BG12" s="2">
        <v>4</v>
      </c>
      <c r="BH12" s="2" t="s">
        <v>70</v>
      </c>
      <c r="BI12" s="2">
        <v>13</v>
      </c>
      <c r="BJ12" s="2">
        <v>1</v>
      </c>
      <c r="BK12" s="2">
        <v>0</v>
      </c>
      <c r="BL12" s="4">
        <v>44490</v>
      </c>
      <c r="BM12" s="3">
        <v>44490.5</v>
      </c>
      <c r="BN12" s="2">
        <v>2021</v>
      </c>
      <c r="BO12" s="2">
        <v>4</v>
      </c>
      <c r="BP12" s="2">
        <v>10</v>
      </c>
      <c r="BQ12" s="2">
        <v>21</v>
      </c>
      <c r="BR12" s="2">
        <v>42</v>
      </c>
      <c r="BS12" s="2">
        <v>5</v>
      </c>
      <c r="BT12" s="2" t="s">
        <v>87</v>
      </c>
      <c r="BU12" s="2">
        <v>12</v>
      </c>
      <c r="BV12" s="4">
        <v>44492</v>
      </c>
      <c r="BW12" s="3">
        <v>44492.5</v>
      </c>
      <c r="BX12" s="2">
        <v>2021</v>
      </c>
      <c r="BY12" s="2">
        <v>4</v>
      </c>
      <c r="BZ12" s="2">
        <v>10</v>
      </c>
      <c r="CA12" s="2">
        <v>23</v>
      </c>
      <c r="CB12" s="2">
        <v>42</v>
      </c>
      <c r="CC12" s="2">
        <v>7</v>
      </c>
      <c r="CD12" s="2" t="s">
        <v>86</v>
      </c>
      <c r="CE12" s="2">
        <v>12</v>
      </c>
      <c r="CF12" s="2" t="s">
        <v>85</v>
      </c>
      <c r="CG12" s="2" t="s">
        <v>69</v>
      </c>
      <c r="CH12" s="2" t="s">
        <v>68</v>
      </c>
      <c r="CI12" s="2" t="s">
        <v>84</v>
      </c>
      <c r="CJ12" s="2">
        <v>1</v>
      </c>
      <c r="CK12" s="2" t="s">
        <v>66</v>
      </c>
      <c r="CL12" s="2" t="s">
        <v>65</v>
      </c>
      <c r="CM12" s="2" t="s">
        <v>46</v>
      </c>
      <c r="CN12" s="2">
        <v>0</v>
      </c>
      <c r="CO12" s="2">
        <v>0</v>
      </c>
      <c r="CP12" s="2">
        <v>0</v>
      </c>
      <c r="CQ12" s="2" t="s">
        <v>83</v>
      </c>
      <c r="CR12" s="2" t="s">
        <v>82</v>
      </c>
      <c r="CS12" s="2" t="s">
        <v>62</v>
      </c>
      <c r="CT12" s="2" t="s">
        <v>81</v>
      </c>
      <c r="CU12" s="2" t="s">
        <v>81</v>
      </c>
      <c r="CV12" s="2" t="s">
        <v>60</v>
      </c>
      <c r="CW12" s="2" t="s">
        <v>46</v>
      </c>
      <c r="CX12" s="2" t="s">
        <v>57</v>
      </c>
      <c r="CY12" s="2" t="s">
        <v>52</v>
      </c>
      <c r="CZ12" s="2" t="s">
        <v>59</v>
      </c>
      <c r="DA12" s="2">
        <v>2</v>
      </c>
      <c r="DB12" s="2">
        <v>0</v>
      </c>
      <c r="DC12" s="2">
        <v>0</v>
      </c>
      <c r="DD12" s="2">
        <v>149</v>
      </c>
      <c r="DE12" s="2">
        <v>20</v>
      </c>
      <c r="DF12" s="2">
        <v>0</v>
      </c>
      <c r="DG12" s="2">
        <v>0</v>
      </c>
      <c r="DH12" s="2">
        <v>0</v>
      </c>
      <c r="DI12" s="2" t="s">
        <v>58</v>
      </c>
      <c r="DJ12" s="2">
        <v>0</v>
      </c>
      <c r="DK12" s="2">
        <v>0</v>
      </c>
      <c r="DL12" s="2">
        <v>298</v>
      </c>
      <c r="DM12" s="2">
        <v>256</v>
      </c>
      <c r="DN12" s="2">
        <v>0</v>
      </c>
      <c r="DO12" s="2">
        <v>39</v>
      </c>
      <c r="DP12" s="2">
        <v>39</v>
      </c>
      <c r="DQ12" s="2">
        <v>0</v>
      </c>
      <c r="DR12" s="2">
        <v>40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42</v>
      </c>
      <c r="ED12" s="2">
        <v>0</v>
      </c>
      <c r="EE12" s="2">
        <v>20.8</v>
      </c>
      <c r="EF12" s="2">
        <v>457.6</v>
      </c>
      <c r="EG12" s="2">
        <v>416</v>
      </c>
      <c r="EH12" s="2">
        <v>374</v>
      </c>
      <c r="EI12" s="2">
        <v>416</v>
      </c>
      <c r="EJ12" s="2">
        <v>374</v>
      </c>
      <c r="EK12" s="2">
        <v>416</v>
      </c>
      <c r="EL12" s="2">
        <v>374</v>
      </c>
      <c r="EM12" s="2">
        <v>416</v>
      </c>
      <c r="EN12" s="2">
        <v>374</v>
      </c>
      <c r="EO12" s="2">
        <v>416</v>
      </c>
      <c r="EP12" s="2">
        <v>457.6</v>
      </c>
      <c r="EQ12" s="2">
        <v>0</v>
      </c>
      <c r="ER12" s="2">
        <v>0</v>
      </c>
      <c r="ES12" s="2" t="s">
        <v>59</v>
      </c>
      <c r="ET12" s="2" t="s">
        <v>46</v>
      </c>
      <c r="EV12" s="2" t="s">
        <v>46</v>
      </c>
      <c r="EW12" s="2" t="s">
        <v>46</v>
      </c>
      <c r="EX12" s="2">
        <v>101</v>
      </c>
      <c r="EY12" s="2" t="s">
        <v>46</v>
      </c>
      <c r="EZ12" s="2" t="s">
        <v>80</v>
      </c>
      <c r="FA12" s="2" t="s">
        <v>79</v>
      </c>
      <c r="FB12" s="2" t="s">
        <v>46</v>
      </c>
      <c r="FC12" s="2" t="s">
        <v>46</v>
      </c>
      <c r="FD12" s="2" t="s">
        <v>46</v>
      </c>
      <c r="FE12" s="2" t="s">
        <v>52</v>
      </c>
      <c r="FF12" s="2" t="s">
        <v>51</v>
      </c>
      <c r="FG12" s="2">
        <v>1</v>
      </c>
      <c r="FH12" s="2">
        <v>1</v>
      </c>
      <c r="FI12" s="2" t="s">
        <v>78</v>
      </c>
      <c r="FJ12" s="2" t="s">
        <v>49</v>
      </c>
      <c r="FK12" s="2">
        <v>25.0766690964779</v>
      </c>
      <c r="FL12" s="2">
        <v>55.145852565765303</v>
      </c>
      <c r="FM12" s="2" t="s">
        <v>77</v>
      </c>
      <c r="FN12" s="2" t="s">
        <v>47</v>
      </c>
      <c r="FO12" s="2">
        <v>25.0767744711329</v>
      </c>
      <c r="FP12" s="2">
        <v>55.145708061754704</v>
      </c>
      <c r="FQ12" s="2" t="s">
        <v>46</v>
      </c>
      <c r="FR12" s="2" t="s">
        <v>46</v>
      </c>
    </row>
    <row r="13" spans="1:174" x14ac:dyDescent="0.25">
      <c r="A13" s="2">
        <v>150668</v>
      </c>
      <c r="B13" s="2" t="s">
        <v>39</v>
      </c>
      <c r="C13" s="2" t="s">
        <v>76</v>
      </c>
      <c r="D13" s="2" t="s">
        <v>40</v>
      </c>
      <c r="E13" s="3">
        <v>44291.585243055553</v>
      </c>
      <c r="F13" s="2">
        <v>0</v>
      </c>
      <c r="G13" s="2">
        <v>1</v>
      </c>
      <c r="H13" s="2">
        <v>150668</v>
      </c>
      <c r="I13" s="3">
        <v>44291.578622685185</v>
      </c>
      <c r="J13" s="4">
        <v>44291</v>
      </c>
      <c r="K13" s="2" t="s">
        <v>38</v>
      </c>
      <c r="L13" s="2">
        <v>2021</v>
      </c>
      <c r="M13" s="2">
        <v>4</v>
      </c>
      <c r="N13" s="2">
        <v>0</v>
      </c>
      <c r="O13" s="4">
        <v>33641</v>
      </c>
      <c r="P13" s="2">
        <v>971</v>
      </c>
      <c r="Q13" s="2">
        <v>1</v>
      </c>
      <c r="R13" s="2">
        <v>971</v>
      </c>
      <c r="S13" s="2">
        <v>971567529389</v>
      </c>
      <c r="T13" s="2">
        <v>971567529389</v>
      </c>
      <c r="U13" s="2">
        <v>0</v>
      </c>
      <c r="V13" s="2" t="s">
        <v>51</v>
      </c>
      <c r="W13" s="2">
        <v>971</v>
      </c>
      <c r="X13" s="2">
        <v>971</v>
      </c>
      <c r="Y13" s="4">
        <v>46196</v>
      </c>
      <c r="Z13" s="4">
        <v>25569</v>
      </c>
      <c r="AA13" s="4">
        <v>46196</v>
      </c>
      <c r="AB13" s="2" t="s">
        <v>51</v>
      </c>
      <c r="AC13" s="2">
        <v>1</v>
      </c>
      <c r="AD13" s="2">
        <v>1</v>
      </c>
      <c r="AE13" s="2" t="s">
        <v>60</v>
      </c>
      <c r="AF13" s="2" t="s">
        <v>75</v>
      </c>
      <c r="AG13" s="2" t="s">
        <v>74</v>
      </c>
      <c r="AH13" s="2">
        <v>1</v>
      </c>
      <c r="AI13" s="2">
        <v>0</v>
      </c>
      <c r="AJ13" s="2">
        <v>0</v>
      </c>
      <c r="AK13" s="2">
        <v>0</v>
      </c>
      <c r="AL13" s="2">
        <v>0</v>
      </c>
      <c r="AM13" s="2" t="s">
        <v>46</v>
      </c>
      <c r="AN13" s="2" t="s">
        <v>66</v>
      </c>
      <c r="AP13" s="2" t="s">
        <v>73</v>
      </c>
      <c r="AQ13" s="2" t="s">
        <v>46</v>
      </c>
      <c r="AR13" s="2">
        <v>0</v>
      </c>
      <c r="AS13" s="2" t="s">
        <v>72</v>
      </c>
      <c r="AT13" s="2">
        <v>0</v>
      </c>
      <c r="AU13" s="3">
        <v>45505.710173611114</v>
      </c>
      <c r="AV13" s="2">
        <v>87497</v>
      </c>
      <c r="AW13" s="2" t="s">
        <v>46</v>
      </c>
      <c r="AX13" s="4">
        <v>44503</v>
      </c>
      <c r="AY13" s="3">
        <v>44503.4371875</v>
      </c>
      <c r="AZ13" s="3">
        <v>45506.100162037037</v>
      </c>
      <c r="BA13" s="2" t="s">
        <v>66</v>
      </c>
      <c r="BB13" s="2">
        <v>2021</v>
      </c>
      <c r="BC13" s="2">
        <v>4</v>
      </c>
      <c r="BD13" s="2">
        <v>11</v>
      </c>
      <c r="BE13" s="2">
        <v>3</v>
      </c>
      <c r="BF13" s="2">
        <v>44</v>
      </c>
      <c r="BG13" s="2">
        <v>4</v>
      </c>
      <c r="BH13" s="2" t="s">
        <v>70</v>
      </c>
      <c r="BI13" s="2">
        <v>10</v>
      </c>
      <c r="BJ13" s="2">
        <v>1</v>
      </c>
      <c r="BK13" s="2">
        <v>0</v>
      </c>
      <c r="BL13" s="4">
        <v>44504</v>
      </c>
      <c r="BM13" s="3">
        <v>44504.708333333336</v>
      </c>
      <c r="BN13" s="2">
        <v>2021</v>
      </c>
      <c r="BO13" s="2">
        <v>4</v>
      </c>
      <c r="BP13" s="2">
        <v>11</v>
      </c>
      <c r="BQ13" s="2">
        <v>4</v>
      </c>
      <c r="BR13" s="2">
        <v>44</v>
      </c>
      <c r="BS13" s="2">
        <v>5</v>
      </c>
      <c r="BT13" s="2" t="s">
        <v>87</v>
      </c>
      <c r="BU13" s="2">
        <v>17</v>
      </c>
      <c r="BV13" s="4">
        <v>44506</v>
      </c>
      <c r="BW13" s="3">
        <v>44506.708333333336</v>
      </c>
      <c r="BX13" s="2">
        <v>2021</v>
      </c>
      <c r="BY13" s="2">
        <v>4</v>
      </c>
      <c r="BZ13" s="2">
        <v>11</v>
      </c>
      <c r="CA13" s="2">
        <v>6</v>
      </c>
      <c r="CB13" s="2">
        <v>44</v>
      </c>
      <c r="CC13" s="2">
        <v>7</v>
      </c>
      <c r="CD13" s="2" t="s">
        <v>86</v>
      </c>
      <c r="CE13" s="2">
        <v>17</v>
      </c>
      <c r="CF13" s="2" t="s">
        <v>85</v>
      </c>
      <c r="CG13" s="2" t="s">
        <v>69</v>
      </c>
      <c r="CH13" s="2" t="s">
        <v>68</v>
      </c>
      <c r="CI13" s="2" t="s">
        <v>84</v>
      </c>
      <c r="CJ13" s="2">
        <v>1</v>
      </c>
      <c r="CK13" s="2" t="s">
        <v>66</v>
      </c>
      <c r="CL13" s="2" t="s">
        <v>65</v>
      </c>
      <c r="CM13" s="2" t="s">
        <v>46</v>
      </c>
      <c r="CN13" s="2">
        <v>0</v>
      </c>
      <c r="CO13" s="2">
        <v>0</v>
      </c>
      <c r="CP13" s="2">
        <v>0</v>
      </c>
      <c r="CQ13" s="2" t="s">
        <v>83</v>
      </c>
      <c r="CR13" s="2" t="s">
        <v>82</v>
      </c>
      <c r="CS13" s="2" t="s">
        <v>62</v>
      </c>
      <c r="CT13" s="2" t="s">
        <v>90</v>
      </c>
      <c r="CU13" s="2" t="s">
        <v>90</v>
      </c>
      <c r="CV13" s="2" t="s">
        <v>60</v>
      </c>
      <c r="CW13" s="2" t="s">
        <v>46</v>
      </c>
      <c r="CX13" s="2" t="s">
        <v>57</v>
      </c>
      <c r="CY13" s="2" t="s">
        <v>52</v>
      </c>
      <c r="CZ13" s="2" t="s">
        <v>59</v>
      </c>
      <c r="DA13" s="2">
        <v>2</v>
      </c>
      <c r="DB13" s="2">
        <v>0</v>
      </c>
      <c r="DC13" s="2">
        <v>0</v>
      </c>
      <c r="DD13" s="2">
        <v>129</v>
      </c>
      <c r="DE13" s="2">
        <v>20</v>
      </c>
      <c r="DF13" s="2">
        <v>0</v>
      </c>
      <c r="DG13" s="2">
        <v>0</v>
      </c>
      <c r="DH13" s="2">
        <v>0</v>
      </c>
      <c r="DI13" s="2" t="s">
        <v>58</v>
      </c>
      <c r="DJ13" s="2">
        <v>0</v>
      </c>
      <c r="DK13" s="2">
        <v>0</v>
      </c>
      <c r="DL13" s="2">
        <v>258</v>
      </c>
      <c r="DM13" s="2">
        <v>258</v>
      </c>
      <c r="DN13" s="2">
        <v>0</v>
      </c>
      <c r="DO13" s="2">
        <v>39</v>
      </c>
      <c r="DP13" s="2">
        <v>39</v>
      </c>
      <c r="DQ13" s="2">
        <v>0</v>
      </c>
      <c r="DR13" s="2">
        <v>40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18.8</v>
      </c>
      <c r="EF13" s="2">
        <v>413.6</v>
      </c>
      <c r="EG13" s="2">
        <v>376</v>
      </c>
      <c r="EH13" s="2">
        <v>376</v>
      </c>
      <c r="EI13" s="2">
        <v>376</v>
      </c>
      <c r="EJ13" s="2">
        <v>376</v>
      </c>
      <c r="EK13" s="2">
        <v>376</v>
      </c>
      <c r="EL13" s="2">
        <v>376</v>
      </c>
      <c r="EM13" s="2">
        <v>376</v>
      </c>
      <c r="EN13" s="2">
        <v>376</v>
      </c>
      <c r="EO13" s="2">
        <v>376</v>
      </c>
      <c r="EP13" s="2">
        <v>413.6</v>
      </c>
      <c r="EQ13" s="2">
        <v>0</v>
      </c>
      <c r="ER13" s="2">
        <v>0</v>
      </c>
      <c r="ES13" s="2" t="s">
        <v>59</v>
      </c>
      <c r="ET13" s="2" t="s">
        <v>46</v>
      </c>
      <c r="EV13" s="2" t="s">
        <v>46</v>
      </c>
      <c r="EW13" s="2" t="s">
        <v>46</v>
      </c>
      <c r="EX13" s="2">
        <v>95</v>
      </c>
      <c r="EY13" s="2" t="s">
        <v>46</v>
      </c>
      <c r="EZ13" s="2" t="s">
        <v>80</v>
      </c>
      <c r="FA13" s="2" t="s">
        <v>89</v>
      </c>
      <c r="FB13" s="2" t="s">
        <v>46</v>
      </c>
      <c r="FC13" s="2" t="s">
        <v>46</v>
      </c>
      <c r="FD13" s="2" t="s">
        <v>46</v>
      </c>
      <c r="FE13" s="2" t="s">
        <v>52</v>
      </c>
      <c r="FF13" s="2" t="s">
        <v>51</v>
      </c>
      <c r="FG13" s="2">
        <v>1</v>
      </c>
      <c r="FH13" s="2">
        <v>1</v>
      </c>
      <c r="FI13" s="2" t="s">
        <v>88</v>
      </c>
      <c r="FJ13" s="2" t="s">
        <v>49</v>
      </c>
      <c r="FK13" s="2">
        <v>25.080275166</v>
      </c>
      <c r="FL13" s="2">
        <v>55.152882970900002</v>
      </c>
      <c r="FM13" s="2" t="s">
        <v>78</v>
      </c>
      <c r="FN13" s="2" t="s">
        <v>47</v>
      </c>
      <c r="FO13" s="2">
        <v>25.0766906572936</v>
      </c>
      <c r="FP13" s="2">
        <v>55.145793221890898</v>
      </c>
      <c r="FQ13" s="2" t="s">
        <v>46</v>
      </c>
      <c r="FR13" s="2" t="s">
        <v>46</v>
      </c>
    </row>
    <row r="14" spans="1:174" x14ac:dyDescent="0.25">
      <c r="A14" s="2">
        <v>150668</v>
      </c>
      <c r="B14" s="2" t="s">
        <v>39</v>
      </c>
      <c r="C14" s="2" t="s">
        <v>76</v>
      </c>
      <c r="D14" s="2" t="s">
        <v>40</v>
      </c>
      <c r="E14" s="3">
        <v>44291.585243055553</v>
      </c>
      <c r="F14" s="2">
        <v>0</v>
      </c>
      <c r="G14" s="2">
        <v>1</v>
      </c>
      <c r="H14" s="2">
        <v>150668</v>
      </c>
      <c r="I14" s="3">
        <v>44291.578622685185</v>
      </c>
      <c r="J14" s="4">
        <v>44291</v>
      </c>
      <c r="K14" s="2" t="s">
        <v>38</v>
      </c>
      <c r="L14" s="2">
        <v>2021</v>
      </c>
      <c r="M14" s="2">
        <v>4</v>
      </c>
      <c r="N14" s="2">
        <v>0</v>
      </c>
      <c r="O14" s="4">
        <v>33641</v>
      </c>
      <c r="P14" s="2">
        <v>971</v>
      </c>
      <c r="Q14" s="2">
        <v>1</v>
      </c>
      <c r="R14" s="2">
        <v>971</v>
      </c>
      <c r="S14" s="2">
        <v>971567529389</v>
      </c>
      <c r="T14" s="2">
        <v>971567529389</v>
      </c>
      <c r="U14" s="2">
        <v>0</v>
      </c>
      <c r="V14" s="2" t="s">
        <v>51</v>
      </c>
      <c r="W14" s="2">
        <v>971</v>
      </c>
      <c r="X14" s="2">
        <v>971</v>
      </c>
      <c r="Y14" s="4">
        <v>46196</v>
      </c>
      <c r="Z14" s="4">
        <v>25569</v>
      </c>
      <c r="AA14" s="4">
        <v>46196</v>
      </c>
      <c r="AB14" s="2" t="s">
        <v>51</v>
      </c>
      <c r="AC14" s="2">
        <v>1</v>
      </c>
      <c r="AD14" s="2">
        <v>1</v>
      </c>
      <c r="AE14" s="2" t="s">
        <v>60</v>
      </c>
      <c r="AF14" s="2" t="s">
        <v>75</v>
      </c>
      <c r="AG14" s="2" t="s">
        <v>74</v>
      </c>
      <c r="AH14" s="2">
        <v>1</v>
      </c>
      <c r="AI14" s="2">
        <v>0</v>
      </c>
      <c r="AJ14" s="2">
        <v>0</v>
      </c>
      <c r="AK14" s="2">
        <v>0</v>
      </c>
      <c r="AL14" s="2">
        <v>0</v>
      </c>
      <c r="AM14" s="2" t="s">
        <v>46</v>
      </c>
      <c r="AN14" s="2" t="s">
        <v>66</v>
      </c>
      <c r="AP14" s="2" t="s">
        <v>73</v>
      </c>
      <c r="AQ14" s="2" t="s">
        <v>46</v>
      </c>
      <c r="AR14" s="2">
        <v>0</v>
      </c>
      <c r="AS14" s="2" t="s">
        <v>72</v>
      </c>
      <c r="AT14" s="2">
        <v>0</v>
      </c>
      <c r="AU14" s="3">
        <v>45505.710173611114</v>
      </c>
      <c r="AV14" s="2">
        <v>178393</v>
      </c>
      <c r="AW14" s="2" t="s">
        <v>98</v>
      </c>
      <c r="AX14" s="4">
        <v>45006</v>
      </c>
      <c r="AY14" s="3">
        <v>45006.908379629633</v>
      </c>
      <c r="AZ14" s="3">
        <v>45506.090150462966</v>
      </c>
      <c r="BA14" s="2" t="s">
        <v>66</v>
      </c>
      <c r="BB14" s="2">
        <v>2023</v>
      </c>
      <c r="BC14" s="2">
        <v>1</v>
      </c>
      <c r="BD14" s="2">
        <v>3</v>
      </c>
      <c r="BE14" s="2">
        <v>21</v>
      </c>
      <c r="BF14" s="2">
        <v>12</v>
      </c>
      <c r="BG14" s="2">
        <v>3</v>
      </c>
      <c r="BH14" s="2" t="s">
        <v>97</v>
      </c>
      <c r="BI14" s="2">
        <v>21</v>
      </c>
      <c r="BJ14" s="2">
        <v>1</v>
      </c>
      <c r="BK14" s="2">
        <v>1</v>
      </c>
      <c r="BL14" s="4">
        <v>45007</v>
      </c>
      <c r="BM14" s="3">
        <v>45007.856249999997</v>
      </c>
      <c r="BN14" s="2">
        <v>2023</v>
      </c>
      <c r="BO14" s="2">
        <v>1</v>
      </c>
      <c r="BP14" s="2">
        <v>3</v>
      </c>
      <c r="BQ14" s="2">
        <v>22</v>
      </c>
      <c r="BR14" s="2">
        <v>12</v>
      </c>
      <c r="BS14" s="2">
        <v>4</v>
      </c>
      <c r="BT14" s="2" t="s">
        <v>70</v>
      </c>
      <c r="BU14" s="2">
        <v>20</v>
      </c>
      <c r="BV14" s="4">
        <v>45008</v>
      </c>
      <c r="BW14" s="3">
        <v>45008.854166666664</v>
      </c>
      <c r="BX14" s="2">
        <v>2023</v>
      </c>
      <c r="BY14" s="2">
        <v>1</v>
      </c>
      <c r="BZ14" s="2">
        <v>3</v>
      </c>
      <c r="CA14" s="2">
        <v>23</v>
      </c>
      <c r="CB14" s="2">
        <v>12</v>
      </c>
      <c r="CC14" s="2">
        <v>5</v>
      </c>
      <c r="CD14" s="2" t="s">
        <v>87</v>
      </c>
      <c r="CE14" s="2">
        <v>20</v>
      </c>
      <c r="CF14" s="2" t="s">
        <v>85</v>
      </c>
      <c r="CG14" s="2" t="s">
        <v>69</v>
      </c>
      <c r="CH14" s="2" t="s">
        <v>68</v>
      </c>
      <c r="CI14" s="2" t="s">
        <v>84</v>
      </c>
      <c r="CJ14" s="2">
        <v>1</v>
      </c>
      <c r="CK14" s="2" t="s">
        <v>66</v>
      </c>
      <c r="CL14" s="2" t="s">
        <v>65</v>
      </c>
      <c r="CM14" s="2" t="s">
        <v>46</v>
      </c>
      <c r="CN14" s="2">
        <v>0</v>
      </c>
      <c r="CO14" s="2">
        <v>0</v>
      </c>
      <c r="CP14" s="2">
        <v>0</v>
      </c>
      <c r="CQ14" s="2" t="s">
        <v>64</v>
      </c>
      <c r="CR14" s="2" t="s">
        <v>82</v>
      </c>
      <c r="CS14" s="2" t="s">
        <v>96</v>
      </c>
      <c r="CT14" s="2" t="s">
        <v>46</v>
      </c>
      <c r="CU14" s="2" t="s">
        <v>95</v>
      </c>
      <c r="CV14" s="2" t="s">
        <v>60</v>
      </c>
      <c r="CW14" s="2" t="s">
        <v>46</v>
      </c>
      <c r="CX14" s="2" t="s">
        <v>57</v>
      </c>
      <c r="CY14" s="2" t="s">
        <v>52</v>
      </c>
      <c r="CZ14" s="2" t="s">
        <v>59</v>
      </c>
      <c r="DA14" s="2">
        <v>1</v>
      </c>
      <c r="DB14" s="2">
        <v>0</v>
      </c>
      <c r="DC14" s="2">
        <v>0</v>
      </c>
      <c r="DD14" s="2">
        <v>89</v>
      </c>
      <c r="DE14" s="2">
        <v>20</v>
      </c>
      <c r="DF14" s="2">
        <v>0</v>
      </c>
      <c r="DG14" s="2">
        <v>0</v>
      </c>
      <c r="DH14" s="2">
        <v>0</v>
      </c>
      <c r="DI14" s="2" t="s">
        <v>58</v>
      </c>
      <c r="DJ14" s="2">
        <v>0</v>
      </c>
      <c r="DK14" s="2">
        <v>0</v>
      </c>
      <c r="DL14" s="2">
        <v>89</v>
      </c>
      <c r="DM14" s="2">
        <v>89</v>
      </c>
      <c r="DN14" s="2">
        <v>0</v>
      </c>
      <c r="DO14" s="2">
        <v>35.1</v>
      </c>
      <c r="DP14" s="2">
        <v>39</v>
      </c>
      <c r="DQ14" s="2">
        <v>0</v>
      </c>
      <c r="DR14" s="2">
        <v>20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9.1549999999999994</v>
      </c>
      <c r="EF14" s="2">
        <v>9.1549999999999994</v>
      </c>
      <c r="EG14" s="2">
        <v>183.1</v>
      </c>
      <c r="EH14" s="2">
        <v>183.1</v>
      </c>
      <c r="EI14" s="2">
        <v>183.1</v>
      </c>
      <c r="EJ14" s="2">
        <v>183.1</v>
      </c>
      <c r="EK14" s="2">
        <v>183.1</v>
      </c>
      <c r="EL14" s="2">
        <v>183.1</v>
      </c>
      <c r="EM14" s="2">
        <v>183.1</v>
      </c>
      <c r="EN14" s="2">
        <v>183.1</v>
      </c>
      <c r="EO14" s="2">
        <v>183.1</v>
      </c>
      <c r="EP14" s="2">
        <v>9.1549999999999994</v>
      </c>
      <c r="EQ14" s="2">
        <v>0</v>
      </c>
      <c r="ER14" s="2">
        <v>0</v>
      </c>
      <c r="ES14" s="2" t="s">
        <v>59</v>
      </c>
      <c r="ET14" s="2" t="s">
        <v>46</v>
      </c>
      <c r="EV14" s="2" t="s">
        <v>46</v>
      </c>
      <c r="EW14" s="2" t="s">
        <v>46</v>
      </c>
      <c r="EX14" s="2">
        <v>115</v>
      </c>
      <c r="EY14" s="2">
        <v>2</v>
      </c>
      <c r="EZ14" s="2" t="s">
        <v>56</v>
      </c>
      <c r="FA14" s="2" t="s">
        <v>55</v>
      </c>
      <c r="FB14" s="2" t="s">
        <v>94</v>
      </c>
      <c r="FC14" s="2" t="s">
        <v>93</v>
      </c>
      <c r="FD14" s="2" t="s">
        <v>92</v>
      </c>
      <c r="FE14" s="2" t="s">
        <v>52</v>
      </c>
      <c r="FF14" s="2" t="s">
        <v>51</v>
      </c>
      <c r="FG14" s="2">
        <v>1</v>
      </c>
      <c r="FH14" s="2">
        <v>1</v>
      </c>
      <c r="FI14" s="2" t="s">
        <v>91</v>
      </c>
      <c r="FJ14" s="2" t="s">
        <v>49</v>
      </c>
      <c r="FK14" s="2">
        <v>25.076426764794501</v>
      </c>
      <c r="FL14" s="2">
        <v>55.145922303199697</v>
      </c>
      <c r="FM14" s="2" t="s">
        <v>91</v>
      </c>
      <c r="FN14" s="2" t="s">
        <v>47</v>
      </c>
      <c r="FO14" s="2">
        <v>25.076426764794501</v>
      </c>
      <c r="FP14" s="2">
        <v>55.145922303199697</v>
      </c>
      <c r="FQ14" s="2">
        <v>9</v>
      </c>
      <c r="FR14" s="2" t="s">
        <v>46</v>
      </c>
    </row>
    <row r="15" spans="1:174" x14ac:dyDescent="0.25">
      <c r="A15" s="2">
        <v>150668</v>
      </c>
      <c r="B15" s="2" t="s">
        <v>39</v>
      </c>
      <c r="C15" s="2" t="s">
        <v>76</v>
      </c>
      <c r="D15" s="2" t="s">
        <v>40</v>
      </c>
      <c r="E15" s="3">
        <v>44291.585243055553</v>
      </c>
      <c r="F15" s="2">
        <v>0</v>
      </c>
      <c r="G15" s="2">
        <v>1</v>
      </c>
      <c r="H15" s="2">
        <v>150668</v>
      </c>
      <c r="I15" s="3">
        <v>44291.578622685185</v>
      </c>
      <c r="J15" s="4">
        <v>44291</v>
      </c>
      <c r="K15" s="2" t="s">
        <v>38</v>
      </c>
      <c r="L15" s="2">
        <v>2021</v>
      </c>
      <c r="M15" s="2">
        <v>4</v>
      </c>
      <c r="N15" s="2">
        <v>0</v>
      </c>
      <c r="O15" s="4">
        <v>33641</v>
      </c>
      <c r="P15" s="2">
        <v>971</v>
      </c>
      <c r="Q15" s="2">
        <v>1</v>
      </c>
      <c r="R15" s="2">
        <v>971</v>
      </c>
      <c r="S15" s="2">
        <v>971567529389</v>
      </c>
      <c r="T15" s="2">
        <v>971567529389</v>
      </c>
      <c r="U15" s="2">
        <v>0</v>
      </c>
      <c r="V15" s="2" t="s">
        <v>51</v>
      </c>
      <c r="W15" s="2">
        <v>971</v>
      </c>
      <c r="X15" s="2">
        <v>971</v>
      </c>
      <c r="Y15" s="4">
        <v>46196</v>
      </c>
      <c r="Z15" s="4">
        <v>25569</v>
      </c>
      <c r="AA15" s="4">
        <v>46196</v>
      </c>
      <c r="AB15" s="2" t="s">
        <v>51</v>
      </c>
      <c r="AC15" s="2">
        <v>1</v>
      </c>
      <c r="AD15" s="2">
        <v>1</v>
      </c>
      <c r="AE15" s="2" t="s">
        <v>60</v>
      </c>
      <c r="AF15" s="2" t="s">
        <v>75</v>
      </c>
      <c r="AG15" s="2" t="s">
        <v>74</v>
      </c>
      <c r="AH15" s="2">
        <v>1</v>
      </c>
      <c r="AI15" s="2">
        <v>0</v>
      </c>
      <c r="AJ15" s="2">
        <v>0</v>
      </c>
      <c r="AK15" s="2">
        <v>0</v>
      </c>
      <c r="AL15" s="2">
        <v>0</v>
      </c>
      <c r="AM15" s="2" t="s">
        <v>46</v>
      </c>
      <c r="AN15" s="2" t="s">
        <v>66</v>
      </c>
      <c r="AP15" s="2" t="s">
        <v>73</v>
      </c>
      <c r="AQ15" s="2" t="s">
        <v>46</v>
      </c>
      <c r="AR15" s="2">
        <v>0</v>
      </c>
      <c r="AS15" s="2" t="s">
        <v>72</v>
      </c>
      <c r="AT15" s="2">
        <v>0</v>
      </c>
      <c r="AU15" s="3">
        <v>45505.710173611114</v>
      </c>
      <c r="AV15" s="2">
        <v>264060</v>
      </c>
      <c r="AW15" s="2" t="s">
        <v>105</v>
      </c>
      <c r="AX15" s="4">
        <v>45385</v>
      </c>
      <c r="AY15" s="3">
        <v>45385.714421296296</v>
      </c>
      <c r="AZ15" s="3">
        <v>45506.056967592594</v>
      </c>
      <c r="BA15" s="2" t="s">
        <v>66</v>
      </c>
      <c r="BB15" s="2">
        <v>2024</v>
      </c>
      <c r="BC15" s="2">
        <v>2</v>
      </c>
      <c r="BD15" s="2">
        <v>4</v>
      </c>
      <c r="BE15" s="2">
        <v>3</v>
      </c>
      <c r="BF15" s="2">
        <v>14</v>
      </c>
      <c r="BG15" s="2">
        <v>4</v>
      </c>
      <c r="BH15" s="2" t="s">
        <v>70</v>
      </c>
      <c r="BI15" s="2">
        <v>17</v>
      </c>
      <c r="BJ15" s="2">
        <v>1</v>
      </c>
      <c r="BK15" s="2">
        <v>1</v>
      </c>
      <c r="BL15" s="4">
        <v>45389</v>
      </c>
      <c r="BM15" s="3">
        <v>45389.251388888886</v>
      </c>
      <c r="BN15" s="2">
        <v>2024</v>
      </c>
      <c r="BO15" s="2">
        <v>2</v>
      </c>
      <c r="BP15" s="2">
        <v>4</v>
      </c>
      <c r="BQ15" s="2">
        <v>7</v>
      </c>
      <c r="BR15" s="2">
        <v>14</v>
      </c>
      <c r="BS15" s="2">
        <v>1</v>
      </c>
      <c r="BT15" s="2" t="s">
        <v>104</v>
      </c>
      <c r="BU15" s="2">
        <v>6</v>
      </c>
      <c r="BV15" s="4">
        <v>45393</v>
      </c>
      <c r="BW15" s="3">
        <v>45393.359027777777</v>
      </c>
      <c r="BX15" s="2">
        <v>2024</v>
      </c>
      <c r="BY15" s="2">
        <v>2</v>
      </c>
      <c r="BZ15" s="2">
        <v>4</v>
      </c>
      <c r="CA15" s="2">
        <v>11</v>
      </c>
      <c r="CB15" s="2">
        <v>14</v>
      </c>
      <c r="CC15" s="2">
        <v>5</v>
      </c>
      <c r="CD15" s="2" t="s">
        <v>87</v>
      </c>
      <c r="CE15" s="2">
        <v>8</v>
      </c>
      <c r="CF15" s="2" t="s">
        <v>85</v>
      </c>
      <c r="CG15" s="2" t="s">
        <v>69</v>
      </c>
      <c r="CH15" s="2" t="s">
        <v>68</v>
      </c>
      <c r="CI15" s="2" t="s">
        <v>103</v>
      </c>
      <c r="CJ15" s="2">
        <v>4</v>
      </c>
      <c r="CK15" s="2" t="s">
        <v>66</v>
      </c>
      <c r="CL15" s="2" t="s">
        <v>65</v>
      </c>
      <c r="CM15" s="2" t="s">
        <v>46</v>
      </c>
      <c r="CN15" s="2">
        <v>0</v>
      </c>
      <c r="CO15" s="2">
        <v>0</v>
      </c>
      <c r="CP15" s="2">
        <v>0</v>
      </c>
      <c r="CQ15" s="2" t="s">
        <v>64</v>
      </c>
      <c r="CR15" s="2" t="s">
        <v>82</v>
      </c>
      <c r="CS15" s="2" t="s">
        <v>96</v>
      </c>
      <c r="CT15" s="2" t="s">
        <v>46</v>
      </c>
      <c r="CU15" s="2" t="s">
        <v>95</v>
      </c>
      <c r="CV15" s="2" t="s">
        <v>60</v>
      </c>
      <c r="CW15" s="2" t="s">
        <v>46</v>
      </c>
      <c r="CX15" s="2" t="s">
        <v>57</v>
      </c>
      <c r="CY15" s="2" t="s">
        <v>52</v>
      </c>
      <c r="CZ15" s="2" t="s">
        <v>59</v>
      </c>
      <c r="DA15" s="2">
        <v>4</v>
      </c>
      <c r="DB15" s="2">
        <v>1</v>
      </c>
      <c r="DC15" s="2">
        <v>0</v>
      </c>
      <c r="DD15" s="2">
        <v>95.989997863769503</v>
      </c>
      <c r="DE15" s="2">
        <v>22.99</v>
      </c>
      <c r="DF15" s="2">
        <v>0</v>
      </c>
      <c r="DG15" s="2">
        <v>0</v>
      </c>
      <c r="DH15" s="2">
        <v>0</v>
      </c>
      <c r="DI15" s="2" t="s">
        <v>58</v>
      </c>
      <c r="DJ15" s="2">
        <v>0</v>
      </c>
      <c r="DK15" s="2">
        <v>0</v>
      </c>
      <c r="DL15" s="2">
        <v>383.96</v>
      </c>
      <c r="DM15" s="2">
        <v>287.96999359130803</v>
      </c>
      <c r="DN15" s="2">
        <v>0</v>
      </c>
      <c r="DO15" s="2">
        <v>0</v>
      </c>
      <c r="DP15" s="2">
        <v>39</v>
      </c>
      <c r="DQ15" s="2">
        <v>0</v>
      </c>
      <c r="DR15" s="2">
        <v>91.96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25.747499999999999</v>
      </c>
      <c r="EF15" s="2">
        <v>25.747499999999999</v>
      </c>
      <c r="EG15" s="2">
        <v>514.91999999999996</v>
      </c>
      <c r="EH15" s="2">
        <v>514.91999999999996</v>
      </c>
      <c r="EI15" s="2">
        <v>514.91999999999996</v>
      </c>
      <c r="EJ15" s="2">
        <v>514.91999999999996</v>
      </c>
      <c r="EK15" s="2">
        <v>395.94000213623002</v>
      </c>
      <c r="EL15" s="2">
        <v>395.94000213623002</v>
      </c>
      <c r="EM15" s="2">
        <v>395.94000213623002</v>
      </c>
      <c r="EN15" s="2">
        <v>395.94000213623002</v>
      </c>
      <c r="EO15" s="2">
        <v>514.91999999999996</v>
      </c>
      <c r="EP15" s="2">
        <v>25.747499999999999</v>
      </c>
      <c r="EQ15" s="2">
        <v>118.979997863769</v>
      </c>
      <c r="ER15" s="2">
        <v>118.979997863769</v>
      </c>
      <c r="ES15" s="2" t="s">
        <v>57</v>
      </c>
      <c r="ET15" s="2" t="s">
        <v>46</v>
      </c>
      <c r="EV15" s="2" t="s">
        <v>46</v>
      </c>
      <c r="EW15" s="2" t="s">
        <v>46</v>
      </c>
      <c r="EX15" s="2">
        <v>96</v>
      </c>
      <c r="EY15" s="2">
        <v>2</v>
      </c>
      <c r="EZ15" s="2" t="s">
        <v>102</v>
      </c>
      <c r="FA15" s="2" t="s">
        <v>101</v>
      </c>
      <c r="FB15" s="2" t="s">
        <v>94</v>
      </c>
      <c r="FC15" s="2" t="s">
        <v>93</v>
      </c>
      <c r="FD15" s="2" t="s">
        <v>100</v>
      </c>
      <c r="FE15" s="2" t="s">
        <v>52</v>
      </c>
      <c r="FF15" s="2" t="s">
        <v>51</v>
      </c>
      <c r="FG15" s="2">
        <v>1</v>
      </c>
      <c r="FH15" s="2">
        <v>1</v>
      </c>
      <c r="FI15" s="2" t="s">
        <v>99</v>
      </c>
      <c r="FJ15" s="2" t="s">
        <v>49</v>
      </c>
      <c r="FK15" s="2">
        <v>25.265686030000001</v>
      </c>
      <c r="FL15" s="2">
        <v>55.322883599999898</v>
      </c>
      <c r="FM15" s="2" t="s">
        <v>99</v>
      </c>
      <c r="FN15" s="2" t="s">
        <v>47</v>
      </c>
      <c r="FO15" s="2">
        <v>25.265686030000001</v>
      </c>
      <c r="FP15" s="2">
        <v>55.322883599999898</v>
      </c>
      <c r="FQ15" s="2">
        <v>7</v>
      </c>
      <c r="FR15" s="2" t="s">
        <v>46</v>
      </c>
    </row>
    <row r="16" spans="1:174" x14ac:dyDescent="0.25">
      <c r="A16" s="6">
        <v>167980</v>
      </c>
      <c r="B16" s="6" t="s">
        <v>15</v>
      </c>
      <c r="C16" s="6" t="s">
        <v>198</v>
      </c>
      <c r="D16" s="6" t="s">
        <v>16</v>
      </c>
      <c r="E16" s="7">
        <v>29221.166666666668</v>
      </c>
      <c r="F16" s="6">
        <v>0</v>
      </c>
      <c r="G16" s="6">
        <v>1</v>
      </c>
      <c r="H16" s="6">
        <v>167980</v>
      </c>
      <c r="I16" s="7">
        <v>44337.115937499999</v>
      </c>
      <c r="J16" s="8">
        <v>44337</v>
      </c>
      <c r="K16" s="6" t="s">
        <v>14</v>
      </c>
      <c r="L16" s="6">
        <v>2021</v>
      </c>
      <c r="M16" s="6">
        <v>5</v>
      </c>
      <c r="N16" s="6">
        <v>0</v>
      </c>
      <c r="O16" s="8">
        <v>33641</v>
      </c>
      <c r="P16" s="6">
        <v>31</v>
      </c>
      <c r="Q16" s="6">
        <v>1</v>
      </c>
      <c r="R16" s="6">
        <v>971</v>
      </c>
      <c r="S16" s="6">
        <v>971585168757</v>
      </c>
      <c r="T16" s="6">
        <v>971585168757</v>
      </c>
      <c r="U16" s="6">
        <v>0</v>
      </c>
      <c r="V16" s="6" t="s">
        <v>197</v>
      </c>
      <c r="W16" s="6">
        <v>31</v>
      </c>
      <c r="X16" s="6">
        <v>971</v>
      </c>
      <c r="Y16" s="8">
        <v>45342</v>
      </c>
      <c r="Z16" s="8">
        <v>45342</v>
      </c>
      <c r="AA16" s="8">
        <v>25569</v>
      </c>
      <c r="AB16" s="6" t="s">
        <v>46</v>
      </c>
      <c r="AC16" s="6">
        <v>1</v>
      </c>
      <c r="AD16" s="6">
        <v>1</v>
      </c>
      <c r="AE16" s="6" t="s">
        <v>60</v>
      </c>
      <c r="AF16" s="6" t="s">
        <v>196</v>
      </c>
      <c r="AG16" s="6">
        <v>14.4</v>
      </c>
      <c r="AH16" s="6">
        <v>1</v>
      </c>
      <c r="AI16" s="6">
        <v>0</v>
      </c>
      <c r="AJ16" s="6">
        <v>0</v>
      </c>
      <c r="AK16" s="6">
        <v>0</v>
      </c>
      <c r="AL16" s="6">
        <v>0</v>
      </c>
      <c r="AM16" s="6" t="s">
        <v>46</v>
      </c>
      <c r="AN16" s="6" t="s">
        <v>66</v>
      </c>
      <c r="AO16" s="6"/>
      <c r="AP16" s="6" t="s">
        <v>73</v>
      </c>
      <c r="AQ16" s="6" t="s">
        <v>46</v>
      </c>
      <c r="AR16" s="6">
        <v>0</v>
      </c>
      <c r="AS16" s="6" t="s">
        <v>195</v>
      </c>
      <c r="AT16" s="6">
        <v>0</v>
      </c>
      <c r="AU16" s="7">
        <v>45505.710173611114</v>
      </c>
      <c r="AV16" s="6">
        <v>67222</v>
      </c>
      <c r="AW16" s="6">
        <v>1100062557</v>
      </c>
      <c r="AX16" s="8">
        <v>44338</v>
      </c>
      <c r="AY16" s="7">
        <v>44338.618171296293</v>
      </c>
      <c r="AZ16" s="7">
        <v>45506.100162037037</v>
      </c>
      <c r="BA16" s="6" t="s">
        <v>66</v>
      </c>
      <c r="BB16" s="6">
        <v>2021</v>
      </c>
      <c r="BC16" s="6">
        <v>2</v>
      </c>
      <c r="BD16" s="6">
        <v>5</v>
      </c>
      <c r="BE16" s="6">
        <v>22</v>
      </c>
      <c r="BF16" s="6">
        <v>20</v>
      </c>
      <c r="BG16" s="6">
        <v>7</v>
      </c>
      <c r="BH16" s="6" t="s">
        <v>86</v>
      </c>
      <c r="BI16" s="6">
        <v>14</v>
      </c>
      <c r="BJ16" s="6">
        <v>1</v>
      </c>
      <c r="BK16" s="6">
        <v>1</v>
      </c>
      <c r="BL16" s="8">
        <v>44338</v>
      </c>
      <c r="BM16" s="7">
        <v>44338.736111111109</v>
      </c>
      <c r="BN16" s="6">
        <v>2021</v>
      </c>
      <c r="BO16" s="6">
        <v>2</v>
      </c>
      <c r="BP16" s="6">
        <v>5</v>
      </c>
      <c r="BQ16" s="6">
        <v>22</v>
      </c>
      <c r="BR16" s="6">
        <v>20</v>
      </c>
      <c r="BS16" s="6">
        <v>7</v>
      </c>
      <c r="BT16" s="6" t="s">
        <v>86</v>
      </c>
      <c r="BU16" s="6">
        <v>17</v>
      </c>
      <c r="BV16" s="8">
        <v>44389</v>
      </c>
      <c r="BW16" s="7">
        <v>44389.708333333336</v>
      </c>
      <c r="BX16" s="6">
        <v>2021</v>
      </c>
      <c r="BY16" s="6">
        <v>3</v>
      </c>
      <c r="BZ16" s="6">
        <v>7</v>
      </c>
      <c r="CA16" s="6">
        <v>12</v>
      </c>
      <c r="CB16" s="6">
        <v>28</v>
      </c>
      <c r="CC16" s="6">
        <v>2</v>
      </c>
      <c r="CD16" s="6" t="s">
        <v>138</v>
      </c>
      <c r="CE16" s="6">
        <v>17</v>
      </c>
      <c r="CF16" s="6" t="s">
        <v>67</v>
      </c>
      <c r="CG16" s="6" t="s">
        <v>69</v>
      </c>
      <c r="CH16" s="6" t="s">
        <v>68</v>
      </c>
      <c r="CI16" s="6" t="s">
        <v>67</v>
      </c>
      <c r="CJ16" s="6">
        <v>0</v>
      </c>
      <c r="CK16" s="6" t="s">
        <v>66</v>
      </c>
      <c r="CL16" s="6" t="s">
        <v>65</v>
      </c>
      <c r="CM16" s="6" t="s">
        <v>46</v>
      </c>
      <c r="CN16" s="6">
        <v>0</v>
      </c>
      <c r="CO16" s="6">
        <v>0</v>
      </c>
      <c r="CP16" s="6">
        <v>0</v>
      </c>
      <c r="CQ16" s="6" t="s">
        <v>64</v>
      </c>
      <c r="CR16" s="6" t="s">
        <v>63</v>
      </c>
      <c r="CS16" s="6" t="s">
        <v>62</v>
      </c>
      <c r="CT16" s="6" t="s">
        <v>111</v>
      </c>
      <c r="CU16" s="6" t="s">
        <v>111</v>
      </c>
      <c r="CV16" s="6" t="s">
        <v>60</v>
      </c>
      <c r="CW16" s="6" t="s">
        <v>46</v>
      </c>
      <c r="CX16" s="6" t="s">
        <v>57</v>
      </c>
      <c r="CY16" s="6" t="s">
        <v>52</v>
      </c>
      <c r="CZ16" s="6" t="s">
        <v>59</v>
      </c>
      <c r="DA16" s="6">
        <v>51</v>
      </c>
      <c r="DB16" s="6">
        <v>20</v>
      </c>
      <c r="DC16" s="6">
        <v>0</v>
      </c>
      <c r="DD16" s="6">
        <v>0</v>
      </c>
      <c r="DE16" s="6">
        <v>0</v>
      </c>
      <c r="DF16" s="6">
        <v>0</v>
      </c>
      <c r="DG16" s="6">
        <v>0</v>
      </c>
      <c r="DH16" s="6">
        <v>0</v>
      </c>
      <c r="DI16" s="6" t="s">
        <v>58</v>
      </c>
      <c r="DJ16" s="6">
        <v>83.3</v>
      </c>
      <c r="DK16" s="6" t="s">
        <v>194</v>
      </c>
      <c r="DL16" s="6">
        <v>0</v>
      </c>
      <c r="DM16" s="6">
        <v>0</v>
      </c>
      <c r="DN16" s="6">
        <v>0</v>
      </c>
      <c r="DO16" s="6">
        <v>39</v>
      </c>
      <c r="DP16" s="6">
        <v>0</v>
      </c>
      <c r="DQ16" s="6">
        <v>0</v>
      </c>
      <c r="DR16" s="6">
        <v>0</v>
      </c>
      <c r="DS16" s="6">
        <v>0</v>
      </c>
      <c r="DT16" s="6">
        <v>0</v>
      </c>
      <c r="DU16" s="6">
        <v>0</v>
      </c>
      <c r="DV16" s="6">
        <v>0</v>
      </c>
      <c r="DW16" s="6">
        <v>0</v>
      </c>
      <c r="DX16" s="6">
        <v>0</v>
      </c>
      <c r="DY16" s="6">
        <v>0</v>
      </c>
      <c r="DZ16" s="6">
        <v>0</v>
      </c>
      <c r="EA16" s="6">
        <v>0</v>
      </c>
      <c r="EB16" s="6">
        <v>0</v>
      </c>
      <c r="EC16" s="6">
        <v>0</v>
      </c>
      <c r="ED16" s="6">
        <v>0</v>
      </c>
      <c r="EE16" s="6">
        <v>0</v>
      </c>
      <c r="EF16" s="6">
        <v>0</v>
      </c>
      <c r="EG16" s="6">
        <v>39</v>
      </c>
      <c r="EH16" s="6">
        <v>39</v>
      </c>
      <c r="EI16" s="6">
        <v>39</v>
      </c>
      <c r="EJ16" s="6">
        <v>39</v>
      </c>
      <c r="EK16" s="6">
        <v>39</v>
      </c>
      <c r="EL16" s="6">
        <v>39</v>
      </c>
      <c r="EM16" s="6">
        <v>39</v>
      </c>
      <c r="EN16" s="6">
        <v>39</v>
      </c>
      <c r="EO16" s="6">
        <v>39</v>
      </c>
      <c r="EP16" s="6">
        <v>0</v>
      </c>
      <c r="EQ16" s="6">
        <v>0</v>
      </c>
      <c r="ER16" s="6">
        <v>0</v>
      </c>
      <c r="ES16" s="6" t="s">
        <v>57</v>
      </c>
      <c r="ET16" s="6" t="s">
        <v>46</v>
      </c>
      <c r="EU16" s="6"/>
      <c r="EV16" s="6" t="s">
        <v>46</v>
      </c>
      <c r="EW16" s="6" t="s">
        <v>46</v>
      </c>
      <c r="EX16" s="6">
        <v>181</v>
      </c>
      <c r="EY16" s="6">
        <v>2</v>
      </c>
      <c r="EZ16" s="6" t="s">
        <v>80</v>
      </c>
      <c r="FA16" s="6" t="s">
        <v>193</v>
      </c>
      <c r="FB16" s="6" t="s">
        <v>153</v>
      </c>
      <c r="FC16" s="6" t="s">
        <v>152</v>
      </c>
      <c r="FD16" s="6" t="s">
        <v>92</v>
      </c>
      <c r="FE16" s="6" t="s">
        <v>52</v>
      </c>
      <c r="FF16" s="6" t="s">
        <v>51</v>
      </c>
      <c r="FG16" s="6">
        <v>1</v>
      </c>
      <c r="FH16" s="6">
        <v>1</v>
      </c>
      <c r="FI16" s="6" t="s">
        <v>192</v>
      </c>
      <c r="FJ16" s="6" t="s">
        <v>49</v>
      </c>
      <c r="FK16" s="6">
        <v>25.2287985639</v>
      </c>
      <c r="FL16" s="6">
        <v>55.257956497400002</v>
      </c>
      <c r="FM16" s="6" t="s">
        <v>191</v>
      </c>
      <c r="FN16" s="6" t="s">
        <v>47</v>
      </c>
      <c r="FO16" s="6">
        <v>25.203092496615199</v>
      </c>
      <c r="FP16" s="6">
        <v>55.278001986443897</v>
      </c>
      <c r="FQ16" s="6">
        <v>10</v>
      </c>
      <c r="FR16" s="6" t="s">
        <v>46</v>
      </c>
    </row>
    <row r="17" spans="1:174" x14ac:dyDescent="0.25">
      <c r="A17" s="2">
        <v>167980</v>
      </c>
      <c r="B17" s="2" t="s">
        <v>15</v>
      </c>
      <c r="C17" s="2" t="s">
        <v>198</v>
      </c>
      <c r="D17" s="2" t="s">
        <v>16</v>
      </c>
      <c r="E17" s="3">
        <v>29221.166666666668</v>
      </c>
      <c r="F17" s="2">
        <v>0</v>
      </c>
      <c r="G17" s="2">
        <v>1</v>
      </c>
      <c r="H17" s="2">
        <v>167980</v>
      </c>
      <c r="I17" s="3">
        <v>44337.115937499999</v>
      </c>
      <c r="J17" s="4">
        <v>44337</v>
      </c>
      <c r="K17" s="2" t="s">
        <v>14</v>
      </c>
      <c r="L17" s="2">
        <v>2021</v>
      </c>
      <c r="M17" s="2">
        <v>5</v>
      </c>
      <c r="N17" s="2">
        <v>0</v>
      </c>
      <c r="O17" s="4">
        <v>33641</v>
      </c>
      <c r="P17" s="2">
        <v>31</v>
      </c>
      <c r="Q17" s="2">
        <v>1</v>
      </c>
      <c r="R17" s="2">
        <v>971</v>
      </c>
      <c r="S17" s="2">
        <v>971585168757</v>
      </c>
      <c r="T17" s="2">
        <v>971585168757</v>
      </c>
      <c r="U17" s="2">
        <v>0</v>
      </c>
      <c r="V17" s="2" t="s">
        <v>197</v>
      </c>
      <c r="W17" s="2">
        <v>31</v>
      </c>
      <c r="X17" s="2">
        <v>971</v>
      </c>
      <c r="Y17" s="4">
        <v>45342</v>
      </c>
      <c r="Z17" s="4">
        <v>45342</v>
      </c>
      <c r="AA17" s="4">
        <v>25569</v>
      </c>
      <c r="AB17" s="2" t="s">
        <v>46</v>
      </c>
      <c r="AC17" s="2">
        <v>1</v>
      </c>
      <c r="AD17" s="2">
        <v>1</v>
      </c>
      <c r="AE17" s="2" t="s">
        <v>60</v>
      </c>
      <c r="AF17" s="2" t="s">
        <v>196</v>
      </c>
      <c r="AG17" s="2">
        <v>14.4</v>
      </c>
      <c r="AH17" s="2">
        <v>1</v>
      </c>
      <c r="AI17" s="2">
        <v>0</v>
      </c>
      <c r="AJ17" s="2">
        <v>0</v>
      </c>
      <c r="AK17" s="2">
        <v>0</v>
      </c>
      <c r="AL17" s="2">
        <v>0</v>
      </c>
      <c r="AM17" s="2" t="s">
        <v>46</v>
      </c>
      <c r="AN17" s="2" t="s">
        <v>66</v>
      </c>
      <c r="AP17" s="2" t="s">
        <v>73</v>
      </c>
      <c r="AQ17" s="2" t="s">
        <v>46</v>
      </c>
      <c r="AR17" s="2">
        <v>0</v>
      </c>
      <c r="AS17" s="2" t="s">
        <v>195</v>
      </c>
      <c r="AT17" s="2">
        <v>0</v>
      </c>
      <c r="AU17" s="3">
        <v>45505.710173611114</v>
      </c>
      <c r="AV17" s="2">
        <v>84576</v>
      </c>
      <c r="AW17" s="2" t="s">
        <v>46</v>
      </c>
      <c r="AX17" s="4">
        <v>44474</v>
      </c>
      <c r="AY17" s="3">
        <v>44474.618321759262</v>
      </c>
      <c r="AZ17" s="3">
        <v>45506.100162037037</v>
      </c>
      <c r="BA17" s="2" t="s">
        <v>66</v>
      </c>
      <c r="BB17" s="2">
        <v>2021</v>
      </c>
      <c r="BC17" s="2">
        <v>4</v>
      </c>
      <c r="BD17" s="2">
        <v>10</v>
      </c>
      <c r="BE17" s="2">
        <v>5</v>
      </c>
      <c r="BF17" s="2">
        <v>40</v>
      </c>
      <c r="BG17" s="2">
        <v>3</v>
      </c>
      <c r="BH17" s="2" t="s">
        <v>97</v>
      </c>
      <c r="BI17" s="2">
        <v>14</v>
      </c>
      <c r="BJ17" s="2">
        <v>1</v>
      </c>
      <c r="BK17" s="2">
        <v>0</v>
      </c>
      <c r="BL17" s="4">
        <v>44475</v>
      </c>
      <c r="BM17" s="3">
        <v>44475.458333333336</v>
      </c>
      <c r="BN17" s="2">
        <v>2021</v>
      </c>
      <c r="BO17" s="2">
        <v>4</v>
      </c>
      <c r="BP17" s="2">
        <v>10</v>
      </c>
      <c r="BQ17" s="2">
        <v>6</v>
      </c>
      <c r="BR17" s="2">
        <v>40</v>
      </c>
      <c r="BS17" s="2">
        <v>4</v>
      </c>
      <c r="BT17" s="2" t="s">
        <v>70</v>
      </c>
      <c r="BU17" s="2">
        <v>11</v>
      </c>
      <c r="BV17" s="4">
        <v>44506</v>
      </c>
      <c r="BW17" s="3">
        <v>44506.458333333336</v>
      </c>
      <c r="BX17" s="2">
        <v>2021</v>
      </c>
      <c r="BY17" s="2">
        <v>4</v>
      </c>
      <c r="BZ17" s="2">
        <v>11</v>
      </c>
      <c r="CA17" s="2">
        <v>6</v>
      </c>
      <c r="CB17" s="2">
        <v>44</v>
      </c>
      <c r="CC17" s="2">
        <v>7</v>
      </c>
      <c r="CD17" s="2" t="s">
        <v>86</v>
      </c>
      <c r="CE17" s="2">
        <v>11</v>
      </c>
      <c r="CF17" s="2" t="s">
        <v>85</v>
      </c>
      <c r="CG17" s="2" t="s">
        <v>69</v>
      </c>
      <c r="CH17" s="2" t="s">
        <v>68</v>
      </c>
      <c r="CI17" s="2" t="s">
        <v>84</v>
      </c>
      <c r="CJ17" s="2">
        <v>1</v>
      </c>
      <c r="CK17" s="2" t="s">
        <v>66</v>
      </c>
      <c r="CL17" s="2" t="s">
        <v>65</v>
      </c>
      <c r="CM17" s="2" t="s">
        <v>46</v>
      </c>
      <c r="CN17" s="2">
        <v>0</v>
      </c>
      <c r="CO17" s="2">
        <v>0</v>
      </c>
      <c r="CP17" s="2">
        <v>0</v>
      </c>
      <c r="CQ17" s="2" t="s">
        <v>83</v>
      </c>
      <c r="CR17" s="2" t="s">
        <v>63</v>
      </c>
      <c r="CS17" s="2" t="s">
        <v>146</v>
      </c>
      <c r="CT17" s="2" t="s">
        <v>46</v>
      </c>
      <c r="CU17" s="2" t="s">
        <v>46</v>
      </c>
      <c r="CV17" s="2" t="s">
        <v>60</v>
      </c>
      <c r="CW17" s="2" t="s">
        <v>46</v>
      </c>
      <c r="CX17" s="2" t="s">
        <v>57</v>
      </c>
      <c r="CY17" s="2" t="s">
        <v>52</v>
      </c>
      <c r="CZ17" s="2" t="s">
        <v>59</v>
      </c>
      <c r="DA17" s="2">
        <v>31</v>
      </c>
      <c r="DB17" s="2">
        <v>0</v>
      </c>
      <c r="DC17" s="2">
        <v>64.959999999999994</v>
      </c>
      <c r="DD17" s="2">
        <v>64.959999084472599</v>
      </c>
      <c r="DE17" s="2">
        <v>4.97</v>
      </c>
      <c r="DF17" s="2">
        <v>0</v>
      </c>
      <c r="DG17" s="2">
        <v>0</v>
      </c>
      <c r="DH17" s="2">
        <v>0</v>
      </c>
      <c r="DI17" s="2" t="s">
        <v>58</v>
      </c>
      <c r="DJ17" s="2">
        <v>73.3</v>
      </c>
      <c r="DK17" s="2" t="s">
        <v>194</v>
      </c>
      <c r="DL17" s="2">
        <v>2013.76</v>
      </c>
      <c r="DM17" s="2">
        <v>2013.7599716186501</v>
      </c>
      <c r="DN17" s="2">
        <v>64.959999999999994</v>
      </c>
      <c r="DO17" s="2">
        <v>39</v>
      </c>
      <c r="DP17" s="2">
        <v>39</v>
      </c>
      <c r="DQ17" s="2">
        <v>0</v>
      </c>
      <c r="DR17" s="2">
        <v>154.07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115.5395</v>
      </c>
      <c r="EF17" s="2">
        <v>115.5395</v>
      </c>
      <c r="EG17" s="2">
        <v>2310.79</v>
      </c>
      <c r="EH17" s="2">
        <v>2310.79</v>
      </c>
      <c r="EI17" s="2">
        <v>2310.79</v>
      </c>
      <c r="EJ17" s="2">
        <v>2310.79</v>
      </c>
      <c r="EK17" s="2">
        <v>2310.79</v>
      </c>
      <c r="EL17" s="2">
        <v>2310.79</v>
      </c>
      <c r="EM17" s="2">
        <v>2310.79</v>
      </c>
      <c r="EN17" s="2">
        <v>2310.79</v>
      </c>
      <c r="EO17" s="2">
        <v>2310.79</v>
      </c>
      <c r="EP17" s="2">
        <v>115.5395</v>
      </c>
      <c r="EQ17" s="2">
        <v>0</v>
      </c>
      <c r="ER17" s="2">
        <v>0</v>
      </c>
      <c r="ES17" s="2" t="s">
        <v>59</v>
      </c>
      <c r="ET17" s="2" t="s">
        <v>46</v>
      </c>
      <c r="EV17" s="2" t="s">
        <v>46</v>
      </c>
      <c r="EW17" s="2" t="s">
        <v>46</v>
      </c>
      <c r="EX17" s="2">
        <v>96</v>
      </c>
      <c r="EY17" s="2" t="s">
        <v>46</v>
      </c>
      <c r="EZ17" s="2" t="s">
        <v>102</v>
      </c>
      <c r="FA17" s="2" t="s">
        <v>101</v>
      </c>
      <c r="FB17" s="2" t="s">
        <v>46</v>
      </c>
      <c r="FC17" s="2" t="s">
        <v>46</v>
      </c>
      <c r="FD17" s="2" t="s">
        <v>46</v>
      </c>
      <c r="FE17" s="2" t="s">
        <v>52</v>
      </c>
      <c r="FF17" s="2" t="s">
        <v>51</v>
      </c>
      <c r="FG17" s="2">
        <v>1</v>
      </c>
      <c r="FH17" s="2">
        <v>1</v>
      </c>
      <c r="FI17" s="2" t="s">
        <v>206</v>
      </c>
      <c r="FJ17" s="2" t="s">
        <v>49</v>
      </c>
      <c r="FK17" s="2">
        <v>25.111870115516201</v>
      </c>
      <c r="FL17" s="2">
        <v>55.1887772977352</v>
      </c>
      <c r="FM17" s="2" t="s">
        <v>205</v>
      </c>
      <c r="FN17" s="2" t="s">
        <v>47</v>
      </c>
      <c r="FO17" s="2">
        <v>25.202129327331999</v>
      </c>
      <c r="FP17" s="2">
        <v>55.277468226849997</v>
      </c>
      <c r="FQ17" s="2" t="s">
        <v>46</v>
      </c>
      <c r="FR17" s="2" t="s">
        <v>46</v>
      </c>
    </row>
    <row r="18" spans="1:174" x14ac:dyDescent="0.25">
      <c r="A18" s="6">
        <v>167980</v>
      </c>
      <c r="B18" s="6" t="s">
        <v>15</v>
      </c>
      <c r="C18" s="6" t="s">
        <v>198</v>
      </c>
      <c r="D18" s="6" t="s">
        <v>16</v>
      </c>
      <c r="E18" s="7">
        <v>29221.166666666668</v>
      </c>
      <c r="F18" s="6">
        <v>0</v>
      </c>
      <c r="G18" s="6">
        <v>1</v>
      </c>
      <c r="H18" s="6">
        <v>167980</v>
      </c>
      <c r="I18" s="7">
        <v>44337.115937499999</v>
      </c>
      <c r="J18" s="8">
        <v>44337</v>
      </c>
      <c r="K18" s="6" t="s">
        <v>14</v>
      </c>
      <c r="L18" s="6">
        <v>2021</v>
      </c>
      <c r="M18" s="6">
        <v>5</v>
      </c>
      <c r="N18" s="6">
        <v>0</v>
      </c>
      <c r="O18" s="8">
        <v>33641</v>
      </c>
      <c r="P18" s="6">
        <v>31</v>
      </c>
      <c r="Q18" s="6">
        <v>1</v>
      </c>
      <c r="R18" s="6">
        <v>971</v>
      </c>
      <c r="S18" s="6">
        <v>971585168757</v>
      </c>
      <c r="T18" s="6">
        <v>971585168757</v>
      </c>
      <c r="U18" s="6">
        <v>0</v>
      </c>
      <c r="V18" s="6" t="s">
        <v>197</v>
      </c>
      <c r="W18" s="6">
        <v>31</v>
      </c>
      <c r="X18" s="6">
        <v>971</v>
      </c>
      <c r="Y18" s="8">
        <v>45342</v>
      </c>
      <c r="Z18" s="8">
        <v>45342</v>
      </c>
      <c r="AA18" s="8">
        <v>25569</v>
      </c>
      <c r="AB18" s="6" t="s">
        <v>46</v>
      </c>
      <c r="AC18" s="6">
        <v>1</v>
      </c>
      <c r="AD18" s="6">
        <v>1</v>
      </c>
      <c r="AE18" s="6" t="s">
        <v>60</v>
      </c>
      <c r="AF18" s="6" t="s">
        <v>196</v>
      </c>
      <c r="AG18" s="6">
        <v>14.4</v>
      </c>
      <c r="AH18" s="6">
        <v>1</v>
      </c>
      <c r="AI18" s="6">
        <v>0</v>
      </c>
      <c r="AJ18" s="6">
        <v>0</v>
      </c>
      <c r="AK18" s="6">
        <v>0</v>
      </c>
      <c r="AL18" s="6">
        <v>0</v>
      </c>
      <c r="AM18" s="6" t="s">
        <v>46</v>
      </c>
      <c r="AN18" s="6" t="s">
        <v>66</v>
      </c>
      <c r="AO18" s="6"/>
      <c r="AP18" s="6" t="s">
        <v>73</v>
      </c>
      <c r="AQ18" s="6" t="s">
        <v>46</v>
      </c>
      <c r="AR18" s="6">
        <v>0</v>
      </c>
      <c r="AS18" s="6" t="s">
        <v>195</v>
      </c>
      <c r="AT18" s="6">
        <v>0</v>
      </c>
      <c r="AU18" s="7">
        <v>45505.710173611114</v>
      </c>
      <c r="AV18" s="6">
        <v>104647</v>
      </c>
      <c r="AW18" s="6" t="s">
        <v>204</v>
      </c>
      <c r="AX18" s="8">
        <v>44635</v>
      </c>
      <c r="AY18" s="7">
        <v>44635.286817129629</v>
      </c>
      <c r="AZ18" s="7">
        <v>45506.100162037037</v>
      </c>
      <c r="BA18" s="6" t="s">
        <v>66</v>
      </c>
      <c r="BB18" s="6">
        <v>2022</v>
      </c>
      <c r="BC18" s="6">
        <v>1</v>
      </c>
      <c r="BD18" s="6">
        <v>3</v>
      </c>
      <c r="BE18" s="6">
        <v>15</v>
      </c>
      <c r="BF18" s="6">
        <v>11</v>
      </c>
      <c r="BG18" s="6">
        <v>3</v>
      </c>
      <c r="BH18" s="6" t="s">
        <v>97</v>
      </c>
      <c r="BI18" s="6">
        <v>6</v>
      </c>
      <c r="BJ18" s="6">
        <v>1</v>
      </c>
      <c r="BK18" s="6">
        <v>1</v>
      </c>
      <c r="BL18" s="8">
        <v>44635</v>
      </c>
      <c r="BM18" s="7">
        <v>44635.552083333336</v>
      </c>
      <c r="BN18" s="6">
        <v>2022</v>
      </c>
      <c r="BO18" s="6">
        <v>1</v>
      </c>
      <c r="BP18" s="6">
        <v>3</v>
      </c>
      <c r="BQ18" s="6">
        <v>15</v>
      </c>
      <c r="BR18" s="6">
        <v>11</v>
      </c>
      <c r="BS18" s="6">
        <v>3</v>
      </c>
      <c r="BT18" s="6" t="s">
        <v>97</v>
      </c>
      <c r="BU18" s="6">
        <v>13</v>
      </c>
      <c r="BV18" s="8">
        <v>44683</v>
      </c>
      <c r="BW18" s="7">
        <v>44683.541666666664</v>
      </c>
      <c r="BX18" s="6">
        <v>2022</v>
      </c>
      <c r="BY18" s="6">
        <v>2</v>
      </c>
      <c r="BZ18" s="6">
        <v>5</v>
      </c>
      <c r="CA18" s="6">
        <v>2</v>
      </c>
      <c r="CB18" s="6">
        <v>18</v>
      </c>
      <c r="CC18" s="6">
        <v>2</v>
      </c>
      <c r="CD18" s="6" t="s">
        <v>138</v>
      </c>
      <c r="CE18" s="6">
        <v>13</v>
      </c>
      <c r="CF18" s="6" t="s">
        <v>67</v>
      </c>
      <c r="CG18" s="6" t="s">
        <v>69</v>
      </c>
      <c r="CH18" s="6" t="s">
        <v>68</v>
      </c>
      <c r="CI18" s="6" t="s">
        <v>67</v>
      </c>
      <c r="CJ18" s="6">
        <v>0</v>
      </c>
      <c r="CK18" s="6" t="s">
        <v>66</v>
      </c>
      <c r="CL18" s="6" t="s">
        <v>65</v>
      </c>
      <c r="CM18" s="6" t="s">
        <v>46</v>
      </c>
      <c r="CN18" s="6">
        <v>0</v>
      </c>
      <c r="CO18" s="6">
        <v>0</v>
      </c>
      <c r="CP18" s="6">
        <v>0</v>
      </c>
      <c r="CQ18" s="6" t="s">
        <v>64</v>
      </c>
      <c r="CR18" s="6" t="s">
        <v>63</v>
      </c>
      <c r="CS18" s="6" t="s">
        <v>62</v>
      </c>
      <c r="CT18" s="6" t="s">
        <v>203</v>
      </c>
      <c r="CU18" s="6" t="s">
        <v>203</v>
      </c>
      <c r="CV18" s="6" t="s">
        <v>60</v>
      </c>
      <c r="CW18" s="6" t="s">
        <v>46</v>
      </c>
      <c r="CX18" s="6" t="s">
        <v>57</v>
      </c>
      <c r="CY18" s="6" t="s">
        <v>52</v>
      </c>
      <c r="CZ18" s="6" t="s">
        <v>59</v>
      </c>
      <c r="DA18" s="6">
        <v>48</v>
      </c>
      <c r="DB18" s="6">
        <v>17</v>
      </c>
      <c r="DC18" s="6">
        <v>0</v>
      </c>
      <c r="DD18" s="6">
        <v>0</v>
      </c>
      <c r="DE18" s="6">
        <v>0</v>
      </c>
      <c r="DF18" s="6">
        <v>0</v>
      </c>
      <c r="DG18" s="6">
        <v>0</v>
      </c>
      <c r="DH18" s="6">
        <v>0</v>
      </c>
      <c r="DI18" s="6" t="s">
        <v>58</v>
      </c>
      <c r="DJ18" s="6">
        <v>53.3</v>
      </c>
      <c r="DK18" s="6" t="s">
        <v>137</v>
      </c>
      <c r="DL18" s="6">
        <v>0</v>
      </c>
      <c r="DM18" s="6">
        <v>0</v>
      </c>
      <c r="DN18" s="6">
        <v>0</v>
      </c>
      <c r="DO18" s="6">
        <v>39</v>
      </c>
      <c r="DP18" s="6">
        <v>0</v>
      </c>
      <c r="DQ18" s="6">
        <v>0</v>
      </c>
      <c r="DR18" s="6">
        <v>0</v>
      </c>
      <c r="DS18" s="6">
        <v>0</v>
      </c>
      <c r="DT18" s="6">
        <v>0</v>
      </c>
      <c r="DU18" s="6">
        <v>0</v>
      </c>
      <c r="DV18" s="6">
        <v>0</v>
      </c>
      <c r="DW18" s="6">
        <v>0</v>
      </c>
      <c r="DX18" s="6">
        <v>0</v>
      </c>
      <c r="DY18" s="6">
        <v>0</v>
      </c>
      <c r="DZ18" s="6">
        <v>0</v>
      </c>
      <c r="EA18" s="6">
        <v>0</v>
      </c>
      <c r="EB18" s="6">
        <v>0</v>
      </c>
      <c r="EC18" s="6">
        <v>0</v>
      </c>
      <c r="ED18" s="6">
        <v>0</v>
      </c>
      <c r="EE18" s="6">
        <v>0</v>
      </c>
      <c r="EF18" s="6">
        <v>0</v>
      </c>
      <c r="EG18" s="6">
        <v>39</v>
      </c>
      <c r="EH18" s="6">
        <v>39</v>
      </c>
      <c r="EI18" s="6">
        <v>39</v>
      </c>
      <c r="EJ18" s="6">
        <v>39</v>
      </c>
      <c r="EK18" s="6">
        <v>39</v>
      </c>
      <c r="EL18" s="6">
        <v>39</v>
      </c>
      <c r="EM18" s="6">
        <v>39</v>
      </c>
      <c r="EN18" s="6">
        <v>39</v>
      </c>
      <c r="EO18" s="6">
        <v>39</v>
      </c>
      <c r="EP18" s="6">
        <v>0</v>
      </c>
      <c r="EQ18" s="6">
        <v>0</v>
      </c>
      <c r="ER18" s="6">
        <v>0</v>
      </c>
      <c r="ES18" s="6" t="s">
        <v>57</v>
      </c>
      <c r="ET18" s="6" t="s">
        <v>46</v>
      </c>
      <c r="EU18" s="6"/>
      <c r="EV18" s="6" t="s">
        <v>46</v>
      </c>
      <c r="EW18" s="6" t="s">
        <v>46</v>
      </c>
      <c r="EX18" s="6">
        <v>96</v>
      </c>
      <c r="EY18" s="6">
        <v>2</v>
      </c>
      <c r="EZ18" s="6" t="s">
        <v>102</v>
      </c>
      <c r="FA18" s="6" t="s">
        <v>101</v>
      </c>
      <c r="FB18" s="6" t="s">
        <v>202</v>
      </c>
      <c r="FC18" s="6" t="s">
        <v>201</v>
      </c>
      <c r="FD18" s="6" t="s">
        <v>178</v>
      </c>
      <c r="FE18" s="6" t="s">
        <v>52</v>
      </c>
      <c r="FF18" s="6" t="s">
        <v>51</v>
      </c>
      <c r="FG18" s="6">
        <v>1</v>
      </c>
      <c r="FH18" s="6">
        <v>1</v>
      </c>
      <c r="FI18" s="6" t="s">
        <v>200</v>
      </c>
      <c r="FJ18" s="6" t="s">
        <v>49</v>
      </c>
      <c r="FK18" s="6">
        <v>25.217600999253001</v>
      </c>
      <c r="FL18" s="6">
        <v>55.283769741654297</v>
      </c>
      <c r="FM18" s="6" t="s">
        <v>199</v>
      </c>
      <c r="FN18" s="6" t="s">
        <v>47</v>
      </c>
      <c r="FO18" s="6">
        <v>25.217600999253001</v>
      </c>
      <c r="FP18" s="6">
        <v>55.283769741654297</v>
      </c>
      <c r="FQ18" s="6">
        <v>7</v>
      </c>
      <c r="FR18" s="6" t="s">
        <v>46</v>
      </c>
    </row>
    <row r="19" spans="1:174" x14ac:dyDescent="0.25">
      <c r="A19" s="2">
        <v>167980</v>
      </c>
      <c r="B19" s="2" t="s">
        <v>15</v>
      </c>
      <c r="C19" s="2" t="s">
        <v>198</v>
      </c>
      <c r="D19" s="2" t="s">
        <v>16</v>
      </c>
      <c r="E19" s="3">
        <v>29221.166666666668</v>
      </c>
      <c r="F19" s="2">
        <v>0</v>
      </c>
      <c r="G19" s="2">
        <v>1</v>
      </c>
      <c r="H19" s="2">
        <v>167980</v>
      </c>
      <c r="I19" s="3">
        <v>44337.115937499999</v>
      </c>
      <c r="J19" s="4">
        <v>44337</v>
      </c>
      <c r="K19" s="2" t="s">
        <v>14</v>
      </c>
      <c r="L19" s="2">
        <v>2021</v>
      </c>
      <c r="M19" s="2">
        <v>5</v>
      </c>
      <c r="N19" s="2">
        <v>0</v>
      </c>
      <c r="O19" s="4">
        <v>33641</v>
      </c>
      <c r="P19" s="2">
        <v>31</v>
      </c>
      <c r="Q19" s="2">
        <v>1</v>
      </c>
      <c r="R19" s="2">
        <v>971</v>
      </c>
      <c r="S19" s="2">
        <v>971585168757</v>
      </c>
      <c r="T19" s="2">
        <v>971585168757</v>
      </c>
      <c r="U19" s="2">
        <v>0</v>
      </c>
      <c r="V19" s="2" t="s">
        <v>197</v>
      </c>
      <c r="W19" s="2">
        <v>31</v>
      </c>
      <c r="X19" s="2">
        <v>971</v>
      </c>
      <c r="Y19" s="4">
        <v>45342</v>
      </c>
      <c r="Z19" s="4">
        <v>45342</v>
      </c>
      <c r="AA19" s="4">
        <v>25569</v>
      </c>
      <c r="AB19" s="2" t="s">
        <v>46</v>
      </c>
      <c r="AC19" s="2">
        <v>1</v>
      </c>
      <c r="AD19" s="2">
        <v>1</v>
      </c>
      <c r="AE19" s="2" t="s">
        <v>60</v>
      </c>
      <c r="AF19" s="2" t="s">
        <v>196</v>
      </c>
      <c r="AG19" s="2">
        <v>14.4</v>
      </c>
      <c r="AH19" s="2">
        <v>1</v>
      </c>
      <c r="AI19" s="2">
        <v>0</v>
      </c>
      <c r="AJ19" s="2">
        <v>0</v>
      </c>
      <c r="AK19" s="2">
        <v>0</v>
      </c>
      <c r="AL19" s="2">
        <v>0</v>
      </c>
      <c r="AM19" s="2" t="s">
        <v>46</v>
      </c>
      <c r="AN19" s="2" t="s">
        <v>66</v>
      </c>
      <c r="AP19" s="2" t="s">
        <v>73</v>
      </c>
      <c r="AQ19" s="2" t="s">
        <v>46</v>
      </c>
      <c r="AR19" s="2">
        <v>0</v>
      </c>
      <c r="AS19" s="2" t="s">
        <v>195</v>
      </c>
      <c r="AT19" s="2">
        <v>0</v>
      </c>
      <c r="AU19" s="3">
        <v>45505.710173611114</v>
      </c>
      <c r="AV19" s="2">
        <v>229589</v>
      </c>
      <c r="AW19" s="2" t="s">
        <v>210</v>
      </c>
      <c r="AX19" s="4">
        <v>45249</v>
      </c>
      <c r="AY19" s="3">
        <v>45249.320185185185</v>
      </c>
      <c r="AZ19" s="3">
        <v>45506.08556712963</v>
      </c>
      <c r="BA19" s="2" t="s">
        <v>66</v>
      </c>
      <c r="BB19" s="2">
        <v>2023</v>
      </c>
      <c r="BC19" s="2">
        <v>4</v>
      </c>
      <c r="BD19" s="2">
        <v>11</v>
      </c>
      <c r="BE19" s="2">
        <v>19</v>
      </c>
      <c r="BF19" s="2">
        <v>46</v>
      </c>
      <c r="BG19" s="2">
        <v>1</v>
      </c>
      <c r="BH19" s="2" t="s">
        <v>104</v>
      </c>
      <c r="BI19" s="2">
        <v>7</v>
      </c>
      <c r="BJ19" s="2">
        <v>1</v>
      </c>
      <c r="BK19" s="2">
        <v>1</v>
      </c>
      <c r="BL19" s="4">
        <v>45249</v>
      </c>
      <c r="BM19" s="3">
        <v>45249.395833333336</v>
      </c>
      <c r="BN19" s="2">
        <v>2023</v>
      </c>
      <c r="BO19" s="2">
        <v>4</v>
      </c>
      <c r="BP19" s="2">
        <v>11</v>
      </c>
      <c r="BQ19" s="2">
        <v>19</v>
      </c>
      <c r="BR19" s="2">
        <v>46</v>
      </c>
      <c r="BS19" s="2">
        <v>1</v>
      </c>
      <c r="BT19" s="2" t="s">
        <v>104</v>
      </c>
      <c r="BU19" s="2">
        <v>9</v>
      </c>
      <c r="BV19" s="4">
        <v>45253</v>
      </c>
      <c r="BW19" s="3">
        <v>45253.395833333336</v>
      </c>
      <c r="BX19" s="2">
        <v>2023</v>
      </c>
      <c r="BY19" s="2">
        <v>4</v>
      </c>
      <c r="BZ19" s="2">
        <v>11</v>
      </c>
      <c r="CA19" s="2">
        <v>23</v>
      </c>
      <c r="CB19" s="2">
        <v>47</v>
      </c>
      <c r="CC19" s="2">
        <v>5</v>
      </c>
      <c r="CD19" s="2" t="s">
        <v>87</v>
      </c>
      <c r="CE19" s="2">
        <v>9</v>
      </c>
      <c r="CF19" s="2" t="s">
        <v>67</v>
      </c>
      <c r="CG19" s="2" t="s">
        <v>69</v>
      </c>
      <c r="CH19" s="2" t="s">
        <v>68</v>
      </c>
      <c r="CI19" s="2" t="s">
        <v>67</v>
      </c>
      <c r="CJ19" s="2">
        <v>0</v>
      </c>
      <c r="CK19" s="2" t="s">
        <v>66</v>
      </c>
      <c r="CL19" s="2" t="s">
        <v>65</v>
      </c>
      <c r="CM19" s="2" t="s">
        <v>46</v>
      </c>
      <c r="CN19" s="2">
        <v>0</v>
      </c>
      <c r="CO19" s="2">
        <v>0</v>
      </c>
      <c r="CP19" s="2">
        <v>0</v>
      </c>
      <c r="CQ19" s="2" t="s">
        <v>64</v>
      </c>
      <c r="CR19" s="2" t="s">
        <v>82</v>
      </c>
      <c r="CS19" s="2" t="s">
        <v>96</v>
      </c>
      <c r="CT19" s="2" t="s">
        <v>46</v>
      </c>
      <c r="CU19" s="2" t="s">
        <v>95</v>
      </c>
      <c r="CV19" s="2" t="s">
        <v>60</v>
      </c>
      <c r="CW19" s="2" t="s">
        <v>46</v>
      </c>
      <c r="CX19" s="2" t="s">
        <v>57</v>
      </c>
      <c r="CY19" s="2" t="s">
        <v>52</v>
      </c>
      <c r="CZ19" s="2" t="s">
        <v>59</v>
      </c>
      <c r="DA19" s="2">
        <v>4</v>
      </c>
      <c r="DB19" s="2">
        <v>0</v>
      </c>
      <c r="DC19" s="2">
        <v>0</v>
      </c>
      <c r="DD19" s="2">
        <v>141.89999389648401</v>
      </c>
      <c r="DE19" s="2">
        <v>22</v>
      </c>
      <c r="DF19" s="2">
        <v>0</v>
      </c>
      <c r="DG19" s="2">
        <v>0</v>
      </c>
      <c r="DH19" s="2">
        <v>0</v>
      </c>
      <c r="DI19" s="2" t="s">
        <v>58</v>
      </c>
      <c r="DJ19" s="2">
        <v>0</v>
      </c>
      <c r="DK19" s="2">
        <v>0</v>
      </c>
      <c r="DL19" s="2">
        <v>567.6</v>
      </c>
      <c r="DM19" s="2">
        <v>567.59997558593705</v>
      </c>
      <c r="DN19" s="2">
        <v>0</v>
      </c>
      <c r="DO19" s="2">
        <v>44.85</v>
      </c>
      <c r="DP19" s="2">
        <v>39</v>
      </c>
      <c r="DQ19" s="2">
        <v>0</v>
      </c>
      <c r="DR19" s="2">
        <v>88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36.97</v>
      </c>
      <c r="EF19" s="2">
        <v>36.97</v>
      </c>
      <c r="EG19" s="2">
        <v>739.45</v>
      </c>
      <c r="EH19" s="2">
        <v>739.45</v>
      </c>
      <c r="EI19" s="2">
        <v>739.45</v>
      </c>
      <c r="EJ19" s="2">
        <v>739.45</v>
      </c>
      <c r="EK19" s="2">
        <v>739.45</v>
      </c>
      <c r="EL19" s="2">
        <v>739.45</v>
      </c>
      <c r="EM19" s="2">
        <v>739.45</v>
      </c>
      <c r="EN19" s="2">
        <v>739.45</v>
      </c>
      <c r="EO19" s="2">
        <v>739.45</v>
      </c>
      <c r="EP19" s="2">
        <v>36.97</v>
      </c>
      <c r="EQ19" s="2">
        <v>0</v>
      </c>
      <c r="ER19" s="2">
        <v>0</v>
      </c>
      <c r="ES19" s="2" t="s">
        <v>59</v>
      </c>
      <c r="ET19" s="2" t="s">
        <v>46</v>
      </c>
      <c r="EV19" s="2" t="s">
        <v>46</v>
      </c>
      <c r="EW19" s="2" t="s">
        <v>46</v>
      </c>
      <c r="EX19" s="2">
        <v>276</v>
      </c>
      <c r="EY19" s="2">
        <v>3</v>
      </c>
      <c r="EZ19" s="2" t="s">
        <v>80</v>
      </c>
      <c r="FA19" s="2" t="s">
        <v>209</v>
      </c>
      <c r="FB19" s="2" t="s">
        <v>208</v>
      </c>
      <c r="FC19" s="2" t="s">
        <v>93</v>
      </c>
      <c r="FD19" s="2" t="s">
        <v>92</v>
      </c>
      <c r="FE19" s="2" t="s">
        <v>52</v>
      </c>
      <c r="FF19" s="2" t="s">
        <v>197</v>
      </c>
      <c r="FG19" s="2">
        <v>1</v>
      </c>
      <c r="FH19" s="2">
        <v>2</v>
      </c>
      <c r="FI19" s="2" t="s">
        <v>207</v>
      </c>
      <c r="FJ19" s="2" t="s">
        <v>49</v>
      </c>
      <c r="FK19" s="2">
        <v>24.499131199999901</v>
      </c>
      <c r="FL19" s="2">
        <v>54.367791999999902</v>
      </c>
      <c r="FM19" s="2" t="s">
        <v>207</v>
      </c>
      <c r="FN19" s="2" t="s">
        <v>47</v>
      </c>
      <c r="FO19" s="2">
        <v>24.499131199999901</v>
      </c>
      <c r="FP19" s="2">
        <v>54.367791999999902</v>
      </c>
      <c r="FQ19" s="2" t="s">
        <v>46</v>
      </c>
      <c r="FR19" s="2" t="s">
        <v>46</v>
      </c>
    </row>
    <row r="20" spans="1:174" x14ac:dyDescent="0.25">
      <c r="A20" s="6">
        <v>254049</v>
      </c>
      <c r="B20" s="6" t="s">
        <v>42</v>
      </c>
      <c r="C20" s="6" t="s">
        <v>123</v>
      </c>
      <c r="D20" s="6" t="s">
        <v>43</v>
      </c>
      <c r="E20" s="7">
        <v>29221.166666666668</v>
      </c>
      <c r="F20" s="6">
        <v>0</v>
      </c>
      <c r="G20" s="6">
        <v>1</v>
      </c>
      <c r="H20" s="6">
        <v>254049</v>
      </c>
      <c r="I20" s="7">
        <v>44570.001875000002</v>
      </c>
      <c r="J20" s="8">
        <v>44570</v>
      </c>
      <c r="K20" s="6" t="s">
        <v>41</v>
      </c>
      <c r="L20" s="6">
        <v>2022</v>
      </c>
      <c r="M20" s="6">
        <v>1</v>
      </c>
      <c r="N20" s="6">
        <v>0</v>
      </c>
      <c r="O20" s="8">
        <v>33641</v>
      </c>
      <c r="P20" s="6">
        <v>971</v>
      </c>
      <c r="Q20" s="6">
        <v>1</v>
      </c>
      <c r="R20" s="6">
        <v>971</v>
      </c>
      <c r="S20" s="6">
        <v>971588832728</v>
      </c>
      <c r="T20" s="6">
        <v>971588832728</v>
      </c>
      <c r="U20" s="6">
        <v>0</v>
      </c>
      <c r="V20" s="6" t="s">
        <v>51</v>
      </c>
      <c r="W20" s="6">
        <v>961</v>
      </c>
      <c r="X20" s="6">
        <v>971</v>
      </c>
      <c r="Y20" s="8">
        <v>47177</v>
      </c>
      <c r="Z20" s="8">
        <v>47177</v>
      </c>
      <c r="AA20" s="8">
        <v>25569</v>
      </c>
      <c r="AB20" s="6" t="s">
        <v>51</v>
      </c>
      <c r="AC20" s="6">
        <v>1</v>
      </c>
      <c r="AD20" s="6">
        <v>1</v>
      </c>
      <c r="AE20" s="6" t="s">
        <v>60</v>
      </c>
      <c r="AF20" s="6" t="s">
        <v>122</v>
      </c>
      <c r="AG20" s="6">
        <v>15.2</v>
      </c>
      <c r="AH20" s="6">
        <v>1</v>
      </c>
      <c r="AI20" s="6">
        <v>0</v>
      </c>
      <c r="AJ20" s="6">
        <v>0</v>
      </c>
      <c r="AK20" s="6">
        <v>0</v>
      </c>
      <c r="AL20" s="6">
        <v>0</v>
      </c>
      <c r="AM20" s="6" t="s">
        <v>46</v>
      </c>
      <c r="AN20" s="6" t="s">
        <v>66</v>
      </c>
      <c r="AO20" s="6"/>
      <c r="AP20" s="6" t="s">
        <v>73</v>
      </c>
      <c r="AQ20" s="6" t="s">
        <v>46</v>
      </c>
      <c r="AR20" s="6">
        <v>0</v>
      </c>
      <c r="AS20" s="6" t="s">
        <v>121</v>
      </c>
      <c r="AT20" s="6">
        <v>0</v>
      </c>
      <c r="AU20" s="7">
        <v>45505.710173611114</v>
      </c>
      <c r="AV20" s="6">
        <v>94785</v>
      </c>
      <c r="AW20" s="6" t="s">
        <v>46</v>
      </c>
      <c r="AX20" s="8">
        <v>44570</v>
      </c>
      <c r="AY20" s="7">
        <v>44570.446064814816</v>
      </c>
      <c r="AZ20" s="7">
        <v>45506.100162037037</v>
      </c>
      <c r="BA20" s="6" t="s">
        <v>66</v>
      </c>
      <c r="BB20" s="6">
        <v>2022</v>
      </c>
      <c r="BC20" s="6">
        <v>1</v>
      </c>
      <c r="BD20" s="6">
        <v>1</v>
      </c>
      <c r="BE20" s="6">
        <v>9</v>
      </c>
      <c r="BF20" s="6">
        <v>1</v>
      </c>
      <c r="BG20" s="6">
        <v>1</v>
      </c>
      <c r="BH20" s="6" t="s">
        <v>104</v>
      </c>
      <c r="BI20" s="6">
        <v>10</v>
      </c>
      <c r="BJ20" s="6">
        <v>1</v>
      </c>
      <c r="BK20" s="6">
        <v>1</v>
      </c>
      <c r="BL20" s="8">
        <v>44570</v>
      </c>
      <c r="BM20" s="7">
        <v>44570.684027777781</v>
      </c>
      <c r="BN20" s="6">
        <v>2022</v>
      </c>
      <c r="BO20" s="6">
        <v>1</v>
      </c>
      <c r="BP20" s="6">
        <v>1</v>
      </c>
      <c r="BQ20" s="6">
        <v>9</v>
      </c>
      <c r="BR20" s="6">
        <v>1</v>
      </c>
      <c r="BS20" s="6">
        <v>1</v>
      </c>
      <c r="BT20" s="6" t="s">
        <v>104</v>
      </c>
      <c r="BU20" s="6">
        <v>16</v>
      </c>
      <c r="BV20" s="8">
        <v>44604</v>
      </c>
      <c r="BW20" s="7">
        <v>44604.833333333336</v>
      </c>
      <c r="BX20" s="6">
        <v>2022</v>
      </c>
      <c r="BY20" s="6">
        <v>1</v>
      </c>
      <c r="BZ20" s="6">
        <v>2</v>
      </c>
      <c r="CA20" s="6">
        <v>12</v>
      </c>
      <c r="CB20" s="6">
        <v>6</v>
      </c>
      <c r="CC20" s="6">
        <v>7</v>
      </c>
      <c r="CD20" s="6" t="s">
        <v>86</v>
      </c>
      <c r="CE20" s="6">
        <v>20</v>
      </c>
      <c r="CF20" s="6" t="s">
        <v>67</v>
      </c>
      <c r="CG20" s="6" t="s">
        <v>69</v>
      </c>
      <c r="CH20" s="6" t="s">
        <v>68</v>
      </c>
      <c r="CI20" s="6" t="s">
        <v>67</v>
      </c>
      <c r="CJ20" s="6">
        <v>0</v>
      </c>
      <c r="CK20" s="6" t="s">
        <v>66</v>
      </c>
      <c r="CL20" s="6" t="s">
        <v>65</v>
      </c>
      <c r="CM20" s="6" t="s">
        <v>46</v>
      </c>
      <c r="CN20" s="6">
        <v>0</v>
      </c>
      <c r="CO20" s="6">
        <v>0</v>
      </c>
      <c r="CP20" s="6">
        <v>0</v>
      </c>
      <c r="CQ20" s="6" t="s">
        <v>64</v>
      </c>
      <c r="CR20" s="6" t="s">
        <v>63</v>
      </c>
      <c r="CS20" s="6" t="s">
        <v>62</v>
      </c>
      <c r="CT20" s="6" t="s">
        <v>120</v>
      </c>
      <c r="CU20" s="6" t="s">
        <v>120</v>
      </c>
      <c r="CV20" s="6" t="s">
        <v>60</v>
      </c>
      <c r="CW20" s="6" t="s">
        <v>46</v>
      </c>
      <c r="CX20" s="6" t="s">
        <v>57</v>
      </c>
      <c r="CY20" s="6" t="s">
        <v>52</v>
      </c>
      <c r="CZ20" s="6" t="s">
        <v>59</v>
      </c>
      <c r="DA20" s="6">
        <v>34</v>
      </c>
      <c r="DB20" s="6">
        <v>20</v>
      </c>
      <c r="DC20" s="6">
        <v>0</v>
      </c>
      <c r="DD20" s="6">
        <v>0</v>
      </c>
      <c r="DE20" s="6">
        <v>0</v>
      </c>
      <c r="DF20" s="6">
        <v>0</v>
      </c>
      <c r="DG20" s="6">
        <v>0</v>
      </c>
      <c r="DH20" s="6">
        <v>0</v>
      </c>
      <c r="DI20" s="6" t="s">
        <v>58</v>
      </c>
      <c r="DJ20" s="6">
        <v>0</v>
      </c>
      <c r="DK20" s="6">
        <v>0</v>
      </c>
      <c r="DL20" s="6">
        <v>0</v>
      </c>
      <c r="DM20" s="6">
        <v>0</v>
      </c>
      <c r="DN20" s="6">
        <v>0</v>
      </c>
      <c r="DO20" s="6">
        <v>39</v>
      </c>
      <c r="DP20" s="6">
        <v>0</v>
      </c>
      <c r="DQ20" s="6">
        <v>0</v>
      </c>
      <c r="DR20" s="6">
        <v>0</v>
      </c>
      <c r="DS20" s="6">
        <v>0</v>
      </c>
      <c r="DT20" s="6">
        <v>0</v>
      </c>
      <c r="DU20" s="6">
        <v>0</v>
      </c>
      <c r="DV20" s="6">
        <v>0</v>
      </c>
      <c r="DW20" s="6">
        <v>0</v>
      </c>
      <c r="DX20" s="6">
        <v>0</v>
      </c>
      <c r="DY20" s="6">
        <v>0</v>
      </c>
      <c r="DZ20" s="6">
        <v>0</v>
      </c>
      <c r="EA20" s="6">
        <v>0</v>
      </c>
      <c r="EB20" s="6">
        <v>0</v>
      </c>
      <c r="EC20" s="6">
        <v>0</v>
      </c>
      <c r="ED20" s="6">
        <v>0</v>
      </c>
      <c r="EE20" s="6">
        <v>0</v>
      </c>
      <c r="EF20" s="6">
        <v>0</v>
      </c>
      <c r="EG20" s="6">
        <v>39</v>
      </c>
      <c r="EH20" s="6">
        <v>39</v>
      </c>
      <c r="EI20" s="6">
        <v>39</v>
      </c>
      <c r="EJ20" s="6">
        <v>39</v>
      </c>
      <c r="EK20" s="6">
        <v>39</v>
      </c>
      <c r="EL20" s="6">
        <v>39</v>
      </c>
      <c r="EM20" s="6">
        <v>39</v>
      </c>
      <c r="EN20" s="6">
        <v>39</v>
      </c>
      <c r="EO20" s="6">
        <v>39</v>
      </c>
      <c r="EP20" s="6">
        <v>0</v>
      </c>
      <c r="EQ20" s="6">
        <v>0</v>
      </c>
      <c r="ER20" s="6">
        <v>0</v>
      </c>
      <c r="ES20" s="6" t="s">
        <v>57</v>
      </c>
      <c r="ET20" s="6" t="s">
        <v>46</v>
      </c>
      <c r="EU20" s="6"/>
      <c r="EV20" s="6" t="s">
        <v>46</v>
      </c>
      <c r="EW20" s="6" t="s">
        <v>46</v>
      </c>
      <c r="EX20" s="6">
        <v>95</v>
      </c>
      <c r="EY20" s="6">
        <v>2</v>
      </c>
      <c r="EZ20" s="6" t="s">
        <v>80</v>
      </c>
      <c r="FA20" s="6" t="s">
        <v>89</v>
      </c>
      <c r="FB20" s="6" t="s">
        <v>54</v>
      </c>
      <c r="FC20" s="6" t="s">
        <v>53</v>
      </c>
      <c r="FD20" s="6" t="s">
        <v>92</v>
      </c>
      <c r="FE20" s="6" t="s">
        <v>52</v>
      </c>
      <c r="FF20" s="6" t="s">
        <v>51</v>
      </c>
      <c r="FG20" s="6">
        <v>1</v>
      </c>
      <c r="FH20" s="6">
        <v>1</v>
      </c>
      <c r="FI20" s="6" t="s">
        <v>119</v>
      </c>
      <c r="FJ20" s="6" t="s">
        <v>49</v>
      </c>
      <c r="FK20" s="6">
        <v>25.097499325266</v>
      </c>
      <c r="FL20" s="6">
        <v>55.251685827970498</v>
      </c>
      <c r="FM20" s="6" t="s">
        <v>118</v>
      </c>
      <c r="FN20" s="6" t="s">
        <v>47</v>
      </c>
      <c r="FO20" s="6">
        <v>25.097499325266</v>
      </c>
      <c r="FP20" s="6">
        <v>55.251685827970498</v>
      </c>
      <c r="FQ20" s="6">
        <v>1</v>
      </c>
      <c r="FR20" s="6" t="s">
        <v>46</v>
      </c>
    </row>
    <row r="21" spans="1:174" x14ac:dyDescent="0.25">
      <c r="A21" s="2">
        <v>254049</v>
      </c>
      <c r="B21" s="2" t="s">
        <v>42</v>
      </c>
      <c r="C21" s="2" t="s">
        <v>123</v>
      </c>
      <c r="D21" s="2" t="s">
        <v>43</v>
      </c>
      <c r="E21" s="3">
        <v>29221.166666666668</v>
      </c>
      <c r="F21" s="2">
        <v>0</v>
      </c>
      <c r="G21" s="2">
        <v>1</v>
      </c>
      <c r="H21" s="2">
        <v>254049</v>
      </c>
      <c r="I21" s="3">
        <v>44570.001875000002</v>
      </c>
      <c r="J21" s="4">
        <v>44570</v>
      </c>
      <c r="K21" s="2" t="s">
        <v>41</v>
      </c>
      <c r="L21" s="2">
        <v>2022</v>
      </c>
      <c r="M21" s="2">
        <v>1</v>
      </c>
      <c r="N21" s="2">
        <v>0</v>
      </c>
      <c r="O21" s="4">
        <v>33641</v>
      </c>
      <c r="P21" s="2">
        <v>971</v>
      </c>
      <c r="Q21" s="2">
        <v>1</v>
      </c>
      <c r="R21" s="2">
        <v>971</v>
      </c>
      <c r="S21" s="2">
        <v>971588832728</v>
      </c>
      <c r="T21" s="2">
        <v>971588832728</v>
      </c>
      <c r="U21" s="2">
        <v>0</v>
      </c>
      <c r="V21" s="2" t="s">
        <v>51</v>
      </c>
      <c r="W21" s="2">
        <v>961</v>
      </c>
      <c r="X21" s="2">
        <v>971</v>
      </c>
      <c r="Y21" s="4">
        <v>47177</v>
      </c>
      <c r="Z21" s="4">
        <v>47177</v>
      </c>
      <c r="AA21" s="4">
        <v>25569</v>
      </c>
      <c r="AB21" s="2" t="s">
        <v>51</v>
      </c>
      <c r="AC21" s="2">
        <v>1</v>
      </c>
      <c r="AD21" s="2">
        <v>1</v>
      </c>
      <c r="AE21" s="2" t="s">
        <v>60</v>
      </c>
      <c r="AF21" s="2" t="s">
        <v>122</v>
      </c>
      <c r="AG21" s="2">
        <v>15.2</v>
      </c>
      <c r="AH21" s="2">
        <v>1</v>
      </c>
      <c r="AI21" s="2">
        <v>0</v>
      </c>
      <c r="AJ21" s="2">
        <v>0</v>
      </c>
      <c r="AK21" s="2">
        <v>0</v>
      </c>
      <c r="AL21" s="2">
        <v>0</v>
      </c>
      <c r="AM21" s="2" t="s">
        <v>46</v>
      </c>
      <c r="AN21" s="2" t="s">
        <v>66</v>
      </c>
      <c r="AP21" s="2" t="s">
        <v>73</v>
      </c>
      <c r="AQ21" s="2" t="s">
        <v>46</v>
      </c>
      <c r="AR21" s="2">
        <v>0</v>
      </c>
      <c r="AS21" s="2" t="s">
        <v>121</v>
      </c>
      <c r="AT21" s="2">
        <v>0</v>
      </c>
      <c r="AU21" s="3">
        <v>45505.710173611114</v>
      </c>
      <c r="AV21" s="2">
        <v>274387</v>
      </c>
      <c r="AW21" s="2" t="s">
        <v>130</v>
      </c>
      <c r="AX21" s="4">
        <v>45428</v>
      </c>
      <c r="AY21" s="3">
        <v>45428.829050925924</v>
      </c>
      <c r="AZ21" s="3">
        <v>45506.056967592594</v>
      </c>
      <c r="BA21" s="2" t="s">
        <v>66</v>
      </c>
      <c r="BB21" s="2">
        <v>2024</v>
      </c>
      <c r="BC21" s="2">
        <v>2</v>
      </c>
      <c r="BD21" s="2">
        <v>5</v>
      </c>
      <c r="BE21" s="2">
        <v>16</v>
      </c>
      <c r="BF21" s="2">
        <v>20</v>
      </c>
      <c r="BG21" s="2">
        <v>5</v>
      </c>
      <c r="BH21" s="2" t="s">
        <v>87</v>
      </c>
      <c r="BI21" s="2">
        <v>19</v>
      </c>
      <c r="BJ21" s="2">
        <v>1</v>
      </c>
      <c r="BK21" s="2">
        <v>1</v>
      </c>
      <c r="BL21" s="4">
        <v>45428</v>
      </c>
      <c r="BM21" s="3">
        <v>45428.875</v>
      </c>
      <c r="BN21" s="2">
        <v>2024</v>
      </c>
      <c r="BO21" s="2">
        <v>2</v>
      </c>
      <c r="BP21" s="2">
        <v>5</v>
      </c>
      <c r="BQ21" s="2">
        <v>16</v>
      </c>
      <c r="BR21" s="2">
        <v>20</v>
      </c>
      <c r="BS21" s="2">
        <v>5</v>
      </c>
      <c r="BT21" s="2" t="s">
        <v>87</v>
      </c>
      <c r="BU21" s="2">
        <v>21</v>
      </c>
      <c r="BV21" s="4">
        <v>45429</v>
      </c>
      <c r="BW21" s="3">
        <v>45429.950694444444</v>
      </c>
      <c r="BX21" s="2">
        <v>2024</v>
      </c>
      <c r="BY21" s="2">
        <v>2</v>
      </c>
      <c r="BZ21" s="2">
        <v>5</v>
      </c>
      <c r="CA21" s="2">
        <v>17</v>
      </c>
      <c r="CB21" s="2">
        <v>19</v>
      </c>
      <c r="CC21" s="2">
        <v>6</v>
      </c>
      <c r="CD21" s="2" t="s">
        <v>71</v>
      </c>
      <c r="CE21" s="2">
        <v>22</v>
      </c>
      <c r="CF21" s="2" t="s">
        <v>67</v>
      </c>
      <c r="CG21" s="2" t="s">
        <v>69</v>
      </c>
      <c r="CH21" s="2" t="s">
        <v>68</v>
      </c>
      <c r="CI21" s="2" t="s">
        <v>67</v>
      </c>
      <c r="CJ21" s="2">
        <v>0</v>
      </c>
      <c r="CK21" s="2" t="s">
        <v>66</v>
      </c>
      <c r="CL21" s="2" t="s">
        <v>65</v>
      </c>
      <c r="CM21" s="2" t="s">
        <v>46</v>
      </c>
      <c r="CN21" s="2">
        <v>0</v>
      </c>
      <c r="CO21" s="2">
        <v>0</v>
      </c>
      <c r="CP21" s="2">
        <v>0</v>
      </c>
      <c r="CQ21" s="2" t="s">
        <v>64</v>
      </c>
      <c r="CR21" s="2" t="s">
        <v>82</v>
      </c>
      <c r="CS21" s="2" t="s">
        <v>96</v>
      </c>
      <c r="CT21" s="2" t="s">
        <v>46</v>
      </c>
      <c r="CU21" s="2" t="s">
        <v>95</v>
      </c>
      <c r="CV21" s="2" t="s">
        <v>60</v>
      </c>
      <c r="CW21" s="2" t="s">
        <v>46</v>
      </c>
      <c r="CX21" s="2" t="s">
        <v>57</v>
      </c>
      <c r="CY21" s="2" t="s">
        <v>52</v>
      </c>
      <c r="CZ21" s="2" t="s">
        <v>59</v>
      </c>
      <c r="DA21" s="2">
        <v>1</v>
      </c>
      <c r="DB21" s="2">
        <v>0</v>
      </c>
      <c r="DC21" s="2">
        <v>0</v>
      </c>
      <c r="DD21" s="2">
        <v>159.99000549316401</v>
      </c>
      <c r="DE21" s="2">
        <v>25.99</v>
      </c>
      <c r="DF21" s="2">
        <v>0</v>
      </c>
      <c r="DG21" s="2">
        <v>25</v>
      </c>
      <c r="DH21" s="2">
        <v>0</v>
      </c>
      <c r="DI21" s="2" t="s">
        <v>58</v>
      </c>
      <c r="DJ21" s="2">
        <v>0</v>
      </c>
      <c r="DK21" s="2">
        <v>0</v>
      </c>
      <c r="DL21" s="2">
        <v>159.99</v>
      </c>
      <c r="DM21" s="2">
        <v>159.99000549316401</v>
      </c>
      <c r="DN21" s="2">
        <v>0</v>
      </c>
      <c r="DO21" s="2">
        <v>39</v>
      </c>
      <c r="DP21" s="2">
        <v>39</v>
      </c>
      <c r="DQ21" s="2">
        <v>0</v>
      </c>
      <c r="DR21" s="2">
        <v>25.99</v>
      </c>
      <c r="DS21" s="2">
        <v>25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14.4495</v>
      </c>
      <c r="EF21" s="2">
        <v>14.4495</v>
      </c>
      <c r="EG21" s="2">
        <v>288.98</v>
      </c>
      <c r="EH21" s="2">
        <v>288.98</v>
      </c>
      <c r="EI21" s="2">
        <v>288.98</v>
      </c>
      <c r="EJ21" s="2">
        <v>288.98</v>
      </c>
      <c r="EK21" s="2">
        <v>288.98</v>
      </c>
      <c r="EL21" s="2">
        <v>288.98</v>
      </c>
      <c r="EM21" s="2">
        <v>288.98</v>
      </c>
      <c r="EN21" s="2">
        <v>288.98</v>
      </c>
      <c r="EO21" s="2">
        <v>288.98</v>
      </c>
      <c r="EP21" s="2">
        <v>14.4495</v>
      </c>
      <c r="EQ21" s="2">
        <v>0</v>
      </c>
      <c r="ER21" s="2">
        <v>0</v>
      </c>
      <c r="ES21" s="2" t="s">
        <v>59</v>
      </c>
      <c r="ET21" s="2" t="s">
        <v>46</v>
      </c>
      <c r="EV21" s="2" t="s">
        <v>46</v>
      </c>
      <c r="EW21" s="2" t="s">
        <v>46</v>
      </c>
      <c r="EX21" s="2">
        <v>321</v>
      </c>
      <c r="EY21" s="2">
        <v>3</v>
      </c>
      <c r="EZ21" s="2" t="s">
        <v>129</v>
      </c>
      <c r="FA21" s="2" t="s">
        <v>128</v>
      </c>
      <c r="FB21" s="2" t="s">
        <v>127</v>
      </c>
      <c r="FC21" s="2" t="s">
        <v>126</v>
      </c>
      <c r="FD21" s="2" t="s">
        <v>100</v>
      </c>
      <c r="FE21" s="2" t="s">
        <v>52</v>
      </c>
      <c r="FF21" s="2" t="s">
        <v>51</v>
      </c>
      <c r="FG21" s="2">
        <v>1</v>
      </c>
      <c r="FH21" s="2">
        <v>1</v>
      </c>
      <c r="FI21" s="2" t="s">
        <v>125</v>
      </c>
      <c r="FJ21" s="2" t="s">
        <v>49</v>
      </c>
      <c r="FK21" s="2">
        <v>25.1114913609869</v>
      </c>
      <c r="FL21" s="2">
        <v>55.247794744470298</v>
      </c>
      <c r="FM21" s="2" t="s">
        <v>124</v>
      </c>
      <c r="FN21" s="2" t="s">
        <v>47</v>
      </c>
      <c r="FO21" s="2">
        <v>25.111299136213201</v>
      </c>
      <c r="FP21" s="2">
        <v>55.247886940307403</v>
      </c>
      <c r="FQ21" s="2">
        <v>7</v>
      </c>
      <c r="FR21" s="2" t="s">
        <v>46</v>
      </c>
    </row>
    <row r="22" spans="1:174" x14ac:dyDescent="0.25">
      <c r="A22" s="6">
        <v>493543</v>
      </c>
      <c r="B22" s="6" t="s">
        <v>36</v>
      </c>
      <c r="C22" s="6" t="s">
        <v>117</v>
      </c>
      <c r="D22" s="6" t="s">
        <v>37</v>
      </c>
      <c r="E22" s="6" t="s">
        <v>46</v>
      </c>
      <c r="F22" s="6">
        <v>0</v>
      </c>
      <c r="G22" s="6">
        <v>1</v>
      </c>
      <c r="H22" s="6">
        <v>493543</v>
      </c>
      <c r="I22" s="7">
        <v>45146.51121527778</v>
      </c>
      <c r="J22" s="8">
        <v>45146</v>
      </c>
      <c r="K22" s="6" t="s">
        <v>35</v>
      </c>
      <c r="L22" s="6">
        <v>2023</v>
      </c>
      <c r="M22" s="6">
        <v>8</v>
      </c>
      <c r="N22" s="6">
        <v>0</v>
      </c>
      <c r="O22" s="8">
        <v>33641</v>
      </c>
      <c r="P22" s="6">
        <v>971</v>
      </c>
      <c r="Q22" s="6">
        <v>1</v>
      </c>
      <c r="R22" s="6">
        <v>971</v>
      </c>
      <c r="S22" s="6">
        <v>971505939187</v>
      </c>
      <c r="T22" s="6">
        <v>971505939187</v>
      </c>
      <c r="U22" s="6">
        <v>0</v>
      </c>
      <c r="V22" s="6" t="s">
        <v>46</v>
      </c>
      <c r="W22" s="6">
        <v>27</v>
      </c>
      <c r="X22" s="6">
        <v>971</v>
      </c>
      <c r="Y22" s="8">
        <v>25569</v>
      </c>
      <c r="Z22" s="8">
        <v>25569</v>
      </c>
      <c r="AA22" s="8">
        <v>25569</v>
      </c>
      <c r="AB22" s="6" t="s">
        <v>46</v>
      </c>
      <c r="AC22" s="6">
        <v>0</v>
      </c>
      <c r="AD22" s="6">
        <v>0</v>
      </c>
      <c r="AE22" s="6" t="s">
        <v>60</v>
      </c>
      <c r="AF22" s="6" t="s">
        <v>116</v>
      </c>
      <c r="AG22" s="6" t="s">
        <v>115</v>
      </c>
      <c r="AH22" s="6">
        <v>1</v>
      </c>
      <c r="AI22" s="6">
        <v>0</v>
      </c>
      <c r="AJ22" s="6">
        <v>0</v>
      </c>
      <c r="AK22" s="6">
        <v>0</v>
      </c>
      <c r="AL22" s="6">
        <v>0</v>
      </c>
      <c r="AM22" s="6" t="s">
        <v>46</v>
      </c>
      <c r="AN22" s="6" t="s">
        <v>66</v>
      </c>
      <c r="AO22" s="6" t="s">
        <v>114</v>
      </c>
      <c r="AP22" s="6" t="s">
        <v>73</v>
      </c>
      <c r="AQ22" s="6" t="s">
        <v>46</v>
      </c>
      <c r="AR22" s="6">
        <v>0</v>
      </c>
      <c r="AS22" s="6" t="s">
        <v>113</v>
      </c>
      <c r="AT22" s="6">
        <v>0</v>
      </c>
      <c r="AU22" s="7">
        <v>45505.710173611114</v>
      </c>
      <c r="AV22" s="6">
        <v>206269</v>
      </c>
      <c r="AW22" s="6">
        <v>1100126113</v>
      </c>
      <c r="AX22" s="8">
        <v>45146</v>
      </c>
      <c r="AY22" s="7">
        <v>45146.530011574076</v>
      </c>
      <c r="AZ22" s="7">
        <v>45506.090150462966</v>
      </c>
      <c r="BA22" s="6" t="s">
        <v>66</v>
      </c>
      <c r="BB22" s="6">
        <v>2023</v>
      </c>
      <c r="BC22" s="6">
        <v>3</v>
      </c>
      <c r="BD22" s="6">
        <v>8</v>
      </c>
      <c r="BE22" s="6">
        <v>8</v>
      </c>
      <c r="BF22" s="6">
        <v>32</v>
      </c>
      <c r="BG22" s="6">
        <v>3</v>
      </c>
      <c r="BH22" s="6" t="s">
        <v>97</v>
      </c>
      <c r="BI22" s="6">
        <v>12</v>
      </c>
      <c r="BJ22" s="6">
        <v>1</v>
      </c>
      <c r="BK22" s="6">
        <v>1</v>
      </c>
      <c r="BL22" s="8">
        <v>45148</v>
      </c>
      <c r="BM22" s="7">
        <v>45148.479166666664</v>
      </c>
      <c r="BN22" s="6">
        <v>2023</v>
      </c>
      <c r="BO22" s="6">
        <v>3</v>
      </c>
      <c r="BP22" s="6">
        <v>8</v>
      </c>
      <c r="BQ22" s="6">
        <v>10</v>
      </c>
      <c r="BR22" s="6">
        <v>32</v>
      </c>
      <c r="BS22" s="6">
        <v>5</v>
      </c>
      <c r="BT22" s="6" t="s">
        <v>87</v>
      </c>
      <c r="BU22" s="6">
        <v>11</v>
      </c>
      <c r="BV22" s="8">
        <v>45388</v>
      </c>
      <c r="BW22" s="7">
        <v>45388.458333333336</v>
      </c>
      <c r="BX22" s="6">
        <v>2024</v>
      </c>
      <c r="BY22" s="6">
        <v>2</v>
      </c>
      <c r="BZ22" s="6">
        <v>4</v>
      </c>
      <c r="CA22" s="6">
        <v>6</v>
      </c>
      <c r="CB22" s="6">
        <v>13</v>
      </c>
      <c r="CC22" s="6">
        <v>7</v>
      </c>
      <c r="CD22" s="6" t="s">
        <v>86</v>
      </c>
      <c r="CE22" s="6">
        <v>11</v>
      </c>
      <c r="CF22" s="6" t="s">
        <v>85</v>
      </c>
      <c r="CG22" s="6" t="s">
        <v>69</v>
      </c>
      <c r="CH22" s="6" t="s">
        <v>68</v>
      </c>
      <c r="CI22" s="6" t="s">
        <v>103</v>
      </c>
      <c r="CJ22" s="6">
        <v>2</v>
      </c>
      <c r="CK22" s="6" t="s">
        <v>66</v>
      </c>
      <c r="CL22" s="6" t="s">
        <v>65</v>
      </c>
      <c r="CM22" s="6" t="s">
        <v>46</v>
      </c>
      <c r="CN22" s="6">
        <v>0</v>
      </c>
      <c r="CO22" s="6">
        <v>0</v>
      </c>
      <c r="CP22" s="6">
        <v>0</v>
      </c>
      <c r="CQ22" s="6" t="s">
        <v>64</v>
      </c>
      <c r="CR22" s="6" t="s">
        <v>112</v>
      </c>
      <c r="CS22" s="6" t="s">
        <v>62</v>
      </c>
      <c r="CT22" s="6" t="s">
        <v>111</v>
      </c>
      <c r="CU22" s="6" t="s">
        <v>111</v>
      </c>
      <c r="CV22" s="6" t="s">
        <v>60</v>
      </c>
      <c r="CW22" s="6" t="s">
        <v>46</v>
      </c>
      <c r="CX22" s="6" t="s">
        <v>59</v>
      </c>
      <c r="CY22" s="6" t="s">
        <v>52</v>
      </c>
      <c r="CZ22" s="6" t="s">
        <v>59</v>
      </c>
      <c r="DA22" s="6">
        <v>240</v>
      </c>
      <c r="DB22" s="6">
        <v>210</v>
      </c>
      <c r="DC22" s="6">
        <v>0</v>
      </c>
      <c r="DD22" s="6">
        <v>0</v>
      </c>
      <c r="DE22" s="6">
        <v>0</v>
      </c>
      <c r="DF22" s="6">
        <v>0</v>
      </c>
      <c r="DG22" s="6">
        <v>0</v>
      </c>
      <c r="DH22" s="6">
        <v>0</v>
      </c>
      <c r="DI22" s="6" t="s">
        <v>58</v>
      </c>
      <c r="DJ22" s="6">
        <v>51.63</v>
      </c>
      <c r="DK22" s="6" t="s">
        <v>110</v>
      </c>
      <c r="DL22" s="6">
        <v>0</v>
      </c>
      <c r="DM22" s="6">
        <v>0</v>
      </c>
      <c r="DN22" s="6">
        <v>0</v>
      </c>
      <c r="DO22" s="6">
        <v>39</v>
      </c>
      <c r="DP22" s="6">
        <v>39</v>
      </c>
      <c r="DQ22" s="6">
        <v>0</v>
      </c>
      <c r="DR22" s="6">
        <v>0</v>
      </c>
      <c r="DS22" s="6">
        <v>0</v>
      </c>
      <c r="DT22" s="6">
        <v>0</v>
      </c>
      <c r="DU22" s="6">
        <v>0</v>
      </c>
      <c r="DV22" s="6">
        <v>0</v>
      </c>
      <c r="DW22" s="6">
        <v>0</v>
      </c>
      <c r="DX22" s="6">
        <v>0</v>
      </c>
      <c r="DY22" s="6">
        <v>0</v>
      </c>
      <c r="DZ22" s="6">
        <v>0</v>
      </c>
      <c r="EA22" s="6">
        <v>0</v>
      </c>
      <c r="EB22" s="6">
        <v>0</v>
      </c>
      <c r="EC22" s="6">
        <v>0</v>
      </c>
      <c r="ED22" s="6">
        <v>15.75</v>
      </c>
      <c r="EE22" s="6">
        <v>0</v>
      </c>
      <c r="EF22" s="6">
        <v>0</v>
      </c>
      <c r="EG22" s="6">
        <v>78</v>
      </c>
      <c r="EH22" s="6">
        <v>78</v>
      </c>
      <c r="EI22" s="6">
        <v>78</v>
      </c>
      <c r="EJ22" s="6">
        <v>78</v>
      </c>
      <c r="EK22" s="6">
        <v>93.75</v>
      </c>
      <c r="EL22" s="6">
        <v>78</v>
      </c>
      <c r="EM22" s="6">
        <v>93.75</v>
      </c>
      <c r="EN22" s="6">
        <v>78</v>
      </c>
      <c r="EO22" s="6">
        <v>78</v>
      </c>
      <c r="EP22" s="6">
        <v>0</v>
      </c>
      <c r="EQ22" s="6">
        <v>-15.75</v>
      </c>
      <c r="ER22" s="6">
        <v>-15.75</v>
      </c>
      <c r="ES22" s="6" t="s">
        <v>57</v>
      </c>
      <c r="ET22" s="6" t="s">
        <v>46</v>
      </c>
      <c r="EU22" s="6"/>
      <c r="EV22" s="6" t="s">
        <v>46</v>
      </c>
      <c r="EW22" s="6" t="s">
        <v>46</v>
      </c>
      <c r="EX22" s="6">
        <v>259</v>
      </c>
      <c r="EY22" s="6">
        <v>2</v>
      </c>
      <c r="EZ22" s="6" t="s">
        <v>80</v>
      </c>
      <c r="FA22" s="6" t="s">
        <v>89</v>
      </c>
      <c r="FB22" s="6" t="s">
        <v>54</v>
      </c>
      <c r="FC22" s="6" t="s">
        <v>46</v>
      </c>
      <c r="FD22" s="6" t="s">
        <v>46</v>
      </c>
      <c r="FE22" s="6" t="s">
        <v>52</v>
      </c>
      <c r="FF22" s="6" t="s">
        <v>109</v>
      </c>
      <c r="FG22" s="6">
        <v>1</v>
      </c>
      <c r="FH22" s="6">
        <v>4</v>
      </c>
      <c r="FI22" s="6" t="s">
        <v>108</v>
      </c>
      <c r="FJ22" s="6" t="s">
        <v>49</v>
      </c>
      <c r="FK22" s="6">
        <v>25.687886435788201</v>
      </c>
      <c r="FL22" s="6">
        <v>55.755323544144602</v>
      </c>
      <c r="FM22" s="6" t="s">
        <v>107</v>
      </c>
      <c r="FN22" s="6" t="s">
        <v>47</v>
      </c>
      <c r="FO22" s="6">
        <v>25.687283399999998</v>
      </c>
      <c r="FP22" s="6">
        <v>55.733545700000001</v>
      </c>
      <c r="FQ22" s="6">
        <v>7</v>
      </c>
      <c r="FR22" s="6" t="s">
        <v>106</v>
      </c>
    </row>
    <row r="23" spans="1:174" x14ac:dyDescent="0.25">
      <c r="A23" s="6">
        <v>496380</v>
      </c>
      <c r="B23" s="6" t="s">
        <v>44</v>
      </c>
      <c r="C23" s="6" t="s">
        <v>165</v>
      </c>
      <c r="D23" s="6" t="s">
        <v>45</v>
      </c>
      <c r="E23" s="6" t="s">
        <v>46</v>
      </c>
      <c r="F23" s="6">
        <v>0</v>
      </c>
      <c r="G23" s="6">
        <v>1</v>
      </c>
      <c r="H23" s="6">
        <v>496380</v>
      </c>
      <c r="I23" s="7">
        <v>45155.77008101852</v>
      </c>
      <c r="J23" s="8">
        <v>45155</v>
      </c>
      <c r="K23" s="6" t="s">
        <v>35</v>
      </c>
      <c r="L23" s="6">
        <v>2023</v>
      </c>
      <c r="M23" s="6">
        <v>8</v>
      </c>
      <c r="N23" s="6">
        <v>0</v>
      </c>
      <c r="O23" s="8">
        <v>33641</v>
      </c>
      <c r="P23" s="6">
        <v>971</v>
      </c>
      <c r="Q23" s="6">
        <v>1</v>
      </c>
      <c r="R23" s="6">
        <v>971</v>
      </c>
      <c r="S23" s="6">
        <v>971585240371</v>
      </c>
      <c r="T23" s="6">
        <v>971585240371</v>
      </c>
      <c r="U23" s="6">
        <v>0</v>
      </c>
      <c r="V23" s="6" t="s">
        <v>46</v>
      </c>
      <c r="W23" s="6">
        <v>353</v>
      </c>
      <c r="X23" s="6">
        <v>971</v>
      </c>
      <c r="Y23" s="8">
        <v>25569</v>
      </c>
      <c r="Z23" s="8">
        <v>25569</v>
      </c>
      <c r="AA23" s="8">
        <v>25569</v>
      </c>
      <c r="AB23" s="6" t="s">
        <v>46</v>
      </c>
      <c r="AC23" s="6">
        <v>0</v>
      </c>
      <c r="AD23" s="6">
        <v>0</v>
      </c>
      <c r="AE23" s="6" t="s">
        <v>60</v>
      </c>
      <c r="AF23" s="6" t="s">
        <v>116</v>
      </c>
      <c r="AG23" s="6" t="s">
        <v>164</v>
      </c>
      <c r="AH23" s="6">
        <v>1</v>
      </c>
      <c r="AI23" s="6">
        <v>0</v>
      </c>
      <c r="AJ23" s="6">
        <v>0</v>
      </c>
      <c r="AK23" s="6">
        <v>0</v>
      </c>
      <c r="AL23" s="6">
        <v>0</v>
      </c>
      <c r="AM23" s="6" t="s">
        <v>46</v>
      </c>
      <c r="AN23" s="6" t="s">
        <v>66</v>
      </c>
      <c r="AO23" s="6"/>
      <c r="AP23" s="6" t="s">
        <v>73</v>
      </c>
      <c r="AQ23" s="6" t="s">
        <v>46</v>
      </c>
      <c r="AR23" s="6">
        <v>0</v>
      </c>
      <c r="AS23" s="6" t="s">
        <v>163</v>
      </c>
      <c r="AT23" s="6">
        <v>0</v>
      </c>
      <c r="AU23" s="7">
        <v>45505.710173611114</v>
      </c>
      <c r="AV23" s="6">
        <v>208353</v>
      </c>
      <c r="AW23" s="6" t="s">
        <v>162</v>
      </c>
      <c r="AX23" s="8">
        <v>45156</v>
      </c>
      <c r="AY23" s="7">
        <v>45156.527789351851</v>
      </c>
      <c r="AZ23" s="7">
        <v>45506.090150462966</v>
      </c>
      <c r="BA23" s="6" t="s">
        <v>66</v>
      </c>
      <c r="BB23" s="6">
        <v>2023</v>
      </c>
      <c r="BC23" s="6">
        <v>3</v>
      </c>
      <c r="BD23" s="6">
        <v>8</v>
      </c>
      <c r="BE23" s="6">
        <v>18</v>
      </c>
      <c r="BF23" s="6">
        <v>33</v>
      </c>
      <c r="BG23" s="6">
        <v>6</v>
      </c>
      <c r="BH23" s="6" t="s">
        <v>71</v>
      </c>
      <c r="BI23" s="6">
        <v>12</v>
      </c>
      <c r="BJ23" s="6">
        <v>1</v>
      </c>
      <c r="BK23" s="6">
        <v>1</v>
      </c>
      <c r="BL23" s="8">
        <v>45157</v>
      </c>
      <c r="BM23" s="7">
        <v>45157.541666666664</v>
      </c>
      <c r="BN23" s="6">
        <v>2023</v>
      </c>
      <c r="BO23" s="6">
        <v>3</v>
      </c>
      <c r="BP23" s="6">
        <v>8</v>
      </c>
      <c r="BQ23" s="6">
        <v>19</v>
      </c>
      <c r="BR23" s="6">
        <v>33</v>
      </c>
      <c r="BS23" s="6">
        <v>7</v>
      </c>
      <c r="BT23" s="6" t="s">
        <v>86</v>
      </c>
      <c r="BU23" s="6">
        <v>13</v>
      </c>
      <c r="BV23" s="8">
        <v>45461</v>
      </c>
      <c r="BW23" s="7">
        <v>45461.833333333336</v>
      </c>
      <c r="BX23" s="6">
        <v>2024</v>
      </c>
      <c r="BY23" s="6">
        <v>2</v>
      </c>
      <c r="BZ23" s="6">
        <v>6</v>
      </c>
      <c r="CA23" s="6">
        <v>18</v>
      </c>
      <c r="CB23" s="6">
        <v>24</v>
      </c>
      <c r="CC23" s="6">
        <v>3</v>
      </c>
      <c r="CD23" s="6" t="s">
        <v>97</v>
      </c>
      <c r="CE23" s="6">
        <v>20</v>
      </c>
      <c r="CF23" s="6" t="s">
        <v>85</v>
      </c>
      <c r="CG23" s="6" t="s">
        <v>69</v>
      </c>
      <c r="CH23" s="6" t="s">
        <v>68</v>
      </c>
      <c r="CI23" s="6" t="s">
        <v>84</v>
      </c>
      <c r="CJ23" s="6">
        <v>1</v>
      </c>
      <c r="CK23" s="6" t="s">
        <v>66</v>
      </c>
      <c r="CL23" s="6" t="s">
        <v>65</v>
      </c>
      <c r="CM23" s="6" t="s">
        <v>46</v>
      </c>
      <c r="CN23" s="6">
        <v>0</v>
      </c>
      <c r="CO23" s="6">
        <v>0</v>
      </c>
      <c r="CP23" s="6">
        <v>0</v>
      </c>
      <c r="CQ23" s="6" t="s">
        <v>64</v>
      </c>
      <c r="CR23" s="6" t="s">
        <v>112</v>
      </c>
      <c r="CS23" s="6" t="s">
        <v>62</v>
      </c>
      <c r="CT23" s="6" t="s">
        <v>120</v>
      </c>
      <c r="CU23" s="6" t="s">
        <v>120</v>
      </c>
      <c r="CV23" s="6" t="s">
        <v>60</v>
      </c>
      <c r="CW23" s="6" t="s">
        <v>46</v>
      </c>
      <c r="CX23" s="6" t="s">
        <v>59</v>
      </c>
      <c r="CY23" s="6" t="s">
        <v>52</v>
      </c>
      <c r="CZ23" s="6" t="s">
        <v>59</v>
      </c>
      <c r="DA23" s="6">
        <v>304</v>
      </c>
      <c r="DB23" s="6">
        <v>275</v>
      </c>
      <c r="DC23" s="6">
        <v>0</v>
      </c>
      <c r="DD23" s="6">
        <v>0</v>
      </c>
      <c r="DE23" s="6">
        <v>0</v>
      </c>
      <c r="DF23" s="6">
        <v>0</v>
      </c>
      <c r="DG23" s="6">
        <v>0</v>
      </c>
      <c r="DH23" s="6">
        <v>0</v>
      </c>
      <c r="DI23" s="6" t="s">
        <v>58</v>
      </c>
      <c r="DJ23" s="6">
        <v>0</v>
      </c>
      <c r="DK23" s="6" t="s">
        <v>137</v>
      </c>
      <c r="DL23" s="6">
        <v>0</v>
      </c>
      <c r="DM23" s="6">
        <v>0</v>
      </c>
      <c r="DN23" s="6">
        <v>0</v>
      </c>
      <c r="DO23" s="6">
        <v>39</v>
      </c>
      <c r="DP23" s="6">
        <v>39</v>
      </c>
      <c r="DQ23" s="6">
        <v>0</v>
      </c>
      <c r="DR23" s="6">
        <v>0</v>
      </c>
      <c r="DS23" s="6">
        <v>0</v>
      </c>
      <c r="DT23" s="6">
        <v>0</v>
      </c>
      <c r="DU23" s="6">
        <v>0</v>
      </c>
      <c r="DV23" s="6">
        <v>0</v>
      </c>
      <c r="DW23" s="6">
        <v>0</v>
      </c>
      <c r="DX23" s="6">
        <v>0</v>
      </c>
      <c r="DY23" s="6">
        <v>0</v>
      </c>
      <c r="DZ23" s="6">
        <v>0</v>
      </c>
      <c r="EA23" s="6">
        <v>0</v>
      </c>
      <c r="EB23" s="6">
        <v>0</v>
      </c>
      <c r="EC23" s="6">
        <v>0</v>
      </c>
      <c r="ED23" s="6">
        <v>740</v>
      </c>
      <c r="EE23" s="6">
        <v>0</v>
      </c>
      <c r="EF23" s="6">
        <v>0</v>
      </c>
      <c r="EG23" s="6">
        <v>78</v>
      </c>
      <c r="EH23" s="6">
        <v>78</v>
      </c>
      <c r="EI23" s="6">
        <v>78</v>
      </c>
      <c r="EJ23" s="6">
        <v>78</v>
      </c>
      <c r="EK23" s="6">
        <v>818</v>
      </c>
      <c r="EL23" s="6">
        <v>78</v>
      </c>
      <c r="EM23" s="6">
        <v>818</v>
      </c>
      <c r="EN23" s="6">
        <v>78</v>
      </c>
      <c r="EO23" s="6">
        <v>78</v>
      </c>
      <c r="EP23" s="6">
        <v>0</v>
      </c>
      <c r="EQ23" s="6">
        <v>-740</v>
      </c>
      <c r="ER23" s="6">
        <v>-740</v>
      </c>
      <c r="ES23" s="6" t="s">
        <v>57</v>
      </c>
      <c r="ET23" s="6" t="s">
        <v>46</v>
      </c>
      <c r="EU23" s="6"/>
      <c r="EV23" s="6" t="s">
        <v>46</v>
      </c>
      <c r="EW23" s="6" t="s">
        <v>46</v>
      </c>
      <c r="EX23" s="6">
        <v>556</v>
      </c>
      <c r="EY23" s="6">
        <v>2</v>
      </c>
      <c r="EZ23" s="6" t="s">
        <v>161</v>
      </c>
      <c r="FA23" s="6" t="s">
        <v>160</v>
      </c>
      <c r="FB23" s="6" t="s">
        <v>54</v>
      </c>
      <c r="FC23" s="6" t="s">
        <v>46</v>
      </c>
      <c r="FD23" s="6" t="s">
        <v>46</v>
      </c>
      <c r="FE23" s="6" t="s">
        <v>52</v>
      </c>
      <c r="FF23" s="6" t="s">
        <v>51</v>
      </c>
      <c r="FG23" s="6">
        <v>1</v>
      </c>
      <c r="FH23" s="6">
        <v>1</v>
      </c>
      <c r="FI23" s="6" t="s">
        <v>159</v>
      </c>
      <c r="FJ23" s="6" t="s">
        <v>49</v>
      </c>
      <c r="FK23" s="6">
        <v>25.039726099999999</v>
      </c>
      <c r="FL23" s="6">
        <v>55.2046907</v>
      </c>
      <c r="FM23" s="6" t="s">
        <v>159</v>
      </c>
      <c r="FN23" s="6" t="s">
        <v>47</v>
      </c>
      <c r="FO23" s="6">
        <v>25.039726099999999</v>
      </c>
      <c r="FP23" s="6">
        <v>55.2046907</v>
      </c>
      <c r="FQ23" s="6">
        <v>3</v>
      </c>
      <c r="FR23" s="6" t="s">
        <v>46</v>
      </c>
    </row>
    <row r="24" spans="1:174" x14ac:dyDescent="0.25">
      <c r="A24" s="6">
        <v>521613</v>
      </c>
      <c r="B24" s="6" t="s">
        <v>25</v>
      </c>
      <c r="C24" s="6" t="s">
        <v>158</v>
      </c>
      <c r="D24" s="6" t="s">
        <v>26</v>
      </c>
      <c r="E24" s="6" t="s">
        <v>46</v>
      </c>
      <c r="F24" s="6">
        <v>0</v>
      </c>
      <c r="G24" s="6">
        <v>1</v>
      </c>
      <c r="H24" s="6">
        <v>521613</v>
      </c>
      <c r="I24" s="7">
        <v>45230.934155092589</v>
      </c>
      <c r="J24" s="8">
        <v>45230</v>
      </c>
      <c r="K24" s="6" t="s">
        <v>24</v>
      </c>
      <c r="L24" s="6">
        <v>2023</v>
      </c>
      <c r="M24" s="6">
        <v>10</v>
      </c>
      <c r="N24" s="6">
        <v>0</v>
      </c>
      <c r="O24" s="8">
        <v>33641</v>
      </c>
      <c r="P24" s="6">
        <v>44</v>
      </c>
      <c r="Q24" s="6">
        <v>1</v>
      </c>
      <c r="R24" s="6">
        <v>44</v>
      </c>
      <c r="S24" s="6">
        <v>447977146022</v>
      </c>
      <c r="T24" s="6">
        <v>447977146022</v>
      </c>
      <c r="U24" s="6">
        <v>0</v>
      </c>
      <c r="V24" s="6" t="s">
        <v>46</v>
      </c>
      <c r="W24" s="6">
        <v>44</v>
      </c>
      <c r="X24" s="6">
        <v>971</v>
      </c>
      <c r="Y24" s="8">
        <v>25569</v>
      </c>
      <c r="Z24" s="8">
        <v>25569</v>
      </c>
      <c r="AA24" s="8">
        <v>25569</v>
      </c>
      <c r="AB24" s="6" t="s">
        <v>46</v>
      </c>
      <c r="AC24" s="6">
        <v>0</v>
      </c>
      <c r="AD24" s="6">
        <v>0</v>
      </c>
      <c r="AE24" s="6" t="s">
        <v>60</v>
      </c>
      <c r="AF24" s="6" t="s">
        <v>149</v>
      </c>
      <c r="AG24" s="6">
        <v>17.100000000000001</v>
      </c>
      <c r="AH24" s="6">
        <v>1</v>
      </c>
      <c r="AI24" s="6">
        <v>0</v>
      </c>
      <c r="AJ24" s="6">
        <v>0</v>
      </c>
      <c r="AK24" s="6">
        <v>0</v>
      </c>
      <c r="AL24" s="6">
        <v>0</v>
      </c>
      <c r="AM24" s="6" t="s">
        <v>46</v>
      </c>
      <c r="AN24" s="6" t="s">
        <v>66</v>
      </c>
      <c r="AO24" s="6"/>
      <c r="AP24" s="6" t="s">
        <v>73</v>
      </c>
      <c r="AQ24" s="6" t="s">
        <v>46</v>
      </c>
      <c r="AR24" s="6">
        <v>0</v>
      </c>
      <c r="AS24" s="6" t="s">
        <v>157</v>
      </c>
      <c r="AT24" s="6">
        <v>0</v>
      </c>
      <c r="AU24" s="7">
        <v>45505.710173611114</v>
      </c>
      <c r="AV24" s="6">
        <v>228349</v>
      </c>
      <c r="AW24" s="6">
        <v>1100136604</v>
      </c>
      <c r="AX24" s="8">
        <v>45243</v>
      </c>
      <c r="AY24" s="7">
        <v>45243.394525462965</v>
      </c>
      <c r="AZ24" s="7">
        <v>45506.08556712963</v>
      </c>
      <c r="BA24" s="6" t="s">
        <v>66</v>
      </c>
      <c r="BB24" s="6">
        <v>2023</v>
      </c>
      <c r="BC24" s="6">
        <v>4</v>
      </c>
      <c r="BD24" s="6">
        <v>11</v>
      </c>
      <c r="BE24" s="6">
        <v>13</v>
      </c>
      <c r="BF24" s="6">
        <v>46</v>
      </c>
      <c r="BG24" s="6">
        <v>2</v>
      </c>
      <c r="BH24" s="6" t="s">
        <v>138</v>
      </c>
      <c r="BI24" s="6">
        <v>9</v>
      </c>
      <c r="BJ24" s="6">
        <v>1</v>
      </c>
      <c r="BK24" s="6">
        <v>1</v>
      </c>
      <c r="BL24" s="8">
        <v>45243</v>
      </c>
      <c r="BM24" s="7">
        <v>45243.527777777781</v>
      </c>
      <c r="BN24" s="6">
        <v>2023</v>
      </c>
      <c r="BO24" s="6">
        <v>4</v>
      </c>
      <c r="BP24" s="6">
        <v>11</v>
      </c>
      <c r="BQ24" s="6">
        <v>13</v>
      </c>
      <c r="BR24" s="6">
        <v>46</v>
      </c>
      <c r="BS24" s="6">
        <v>2</v>
      </c>
      <c r="BT24" s="6" t="s">
        <v>138</v>
      </c>
      <c r="BU24" s="6">
        <v>12</v>
      </c>
      <c r="BV24" s="8">
        <v>45356</v>
      </c>
      <c r="BW24" s="7">
        <v>45356.729166666664</v>
      </c>
      <c r="BX24" s="6">
        <v>2024</v>
      </c>
      <c r="BY24" s="6">
        <v>1</v>
      </c>
      <c r="BZ24" s="6">
        <v>3</v>
      </c>
      <c r="CA24" s="6">
        <v>5</v>
      </c>
      <c r="CB24" s="6">
        <v>9</v>
      </c>
      <c r="CC24" s="6">
        <v>3</v>
      </c>
      <c r="CD24" s="6" t="s">
        <v>97</v>
      </c>
      <c r="CE24" s="6">
        <v>17</v>
      </c>
      <c r="CF24" s="6" t="s">
        <v>67</v>
      </c>
      <c r="CG24" s="6" t="s">
        <v>69</v>
      </c>
      <c r="CH24" s="6" t="s">
        <v>68</v>
      </c>
      <c r="CI24" s="6" t="s">
        <v>67</v>
      </c>
      <c r="CJ24" s="6">
        <v>0</v>
      </c>
      <c r="CK24" s="6" t="s">
        <v>66</v>
      </c>
      <c r="CL24" s="6" t="s">
        <v>65</v>
      </c>
      <c r="CM24" s="6" t="s">
        <v>46</v>
      </c>
      <c r="CN24" s="6">
        <v>0</v>
      </c>
      <c r="CO24" s="6">
        <v>0</v>
      </c>
      <c r="CP24" s="6">
        <v>0</v>
      </c>
      <c r="CQ24" s="6" t="s">
        <v>64</v>
      </c>
      <c r="CR24" s="6" t="s">
        <v>112</v>
      </c>
      <c r="CS24" s="6" t="s">
        <v>62</v>
      </c>
      <c r="CT24" s="6" t="s">
        <v>111</v>
      </c>
      <c r="CU24" s="6" t="s">
        <v>111</v>
      </c>
      <c r="CV24" s="6" t="s">
        <v>60</v>
      </c>
      <c r="CW24" s="6" t="s">
        <v>46</v>
      </c>
      <c r="CX24" s="6" t="s">
        <v>59</v>
      </c>
      <c r="CY24" s="6" t="s">
        <v>52</v>
      </c>
      <c r="CZ24" s="6" t="s">
        <v>59</v>
      </c>
      <c r="DA24" s="6">
        <v>113</v>
      </c>
      <c r="DB24" s="6">
        <v>75</v>
      </c>
      <c r="DC24" s="6">
        <v>0</v>
      </c>
      <c r="DD24" s="6">
        <v>0</v>
      </c>
      <c r="DE24" s="6">
        <v>0</v>
      </c>
      <c r="DF24" s="6">
        <v>0</v>
      </c>
      <c r="DG24" s="6">
        <v>0</v>
      </c>
      <c r="DH24" s="6">
        <v>0</v>
      </c>
      <c r="DI24" s="6" t="s">
        <v>58</v>
      </c>
      <c r="DJ24" s="6">
        <v>49.96</v>
      </c>
      <c r="DK24" s="6" t="s">
        <v>137</v>
      </c>
      <c r="DL24" s="6">
        <v>0</v>
      </c>
      <c r="DM24" s="6">
        <v>0</v>
      </c>
      <c r="DN24" s="6">
        <v>0</v>
      </c>
      <c r="DO24" s="6">
        <v>39</v>
      </c>
      <c r="DP24" s="6">
        <v>39</v>
      </c>
      <c r="DQ24" s="6">
        <v>0</v>
      </c>
      <c r="DR24" s="6">
        <v>0</v>
      </c>
      <c r="DS24" s="6">
        <v>0</v>
      </c>
      <c r="DT24" s="6">
        <v>0</v>
      </c>
      <c r="DU24" s="6">
        <v>39</v>
      </c>
      <c r="DV24" s="6">
        <v>0</v>
      </c>
      <c r="DW24" s="6">
        <v>0</v>
      </c>
      <c r="DX24" s="6">
        <v>0</v>
      </c>
      <c r="DY24" s="6">
        <v>0</v>
      </c>
      <c r="DZ24" s="6">
        <v>0</v>
      </c>
      <c r="EA24" s="6">
        <v>0</v>
      </c>
      <c r="EB24" s="6">
        <v>0</v>
      </c>
      <c r="EC24" s="6">
        <v>0</v>
      </c>
      <c r="ED24" s="6">
        <v>0</v>
      </c>
      <c r="EE24" s="6">
        <v>0</v>
      </c>
      <c r="EF24" s="6">
        <v>0</v>
      </c>
      <c r="EG24" s="6">
        <v>117</v>
      </c>
      <c r="EH24" s="6">
        <v>117</v>
      </c>
      <c r="EI24" s="6">
        <v>117</v>
      </c>
      <c r="EJ24" s="6">
        <v>117</v>
      </c>
      <c r="EK24" s="6">
        <v>117</v>
      </c>
      <c r="EL24" s="6">
        <v>117</v>
      </c>
      <c r="EM24" s="6">
        <v>117</v>
      </c>
      <c r="EN24" s="6">
        <v>117</v>
      </c>
      <c r="EO24" s="6">
        <v>117</v>
      </c>
      <c r="EP24" s="6">
        <v>0</v>
      </c>
      <c r="EQ24" s="6">
        <v>0</v>
      </c>
      <c r="ER24" s="6">
        <v>0</v>
      </c>
      <c r="ES24" s="6" t="s">
        <v>57</v>
      </c>
      <c r="ET24" s="6" t="s">
        <v>46</v>
      </c>
      <c r="EU24" s="6"/>
      <c r="EV24" s="6" t="s">
        <v>46</v>
      </c>
      <c r="EW24" s="6" t="s">
        <v>46</v>
      </c>
      <c r="EX24" s="6">
        <v>259</v>
      </c>
      <c r="EY24" s="6">
        <v>2</v>
      </c>
      <c r="EZ24" s="6" t="s">
        <v>80</v>
      </c>
      <c r="FA24" s="6" t="s">
        <v>89</v>
      </c>
      <c r="FB24" s="6" t="s">
        <v>54</v>
      </c>
      <c r="FC24" s="6" t="s">
        <v>46</v>
      </c>
      <c r="FD24" s="6" t="s">
        <v>46</v>
      </c>
      <c r="FE24" s="6" t="s">
        <v>52</v>
      </c>
      <c r="FF24" s="6" t="s">
        <v>51</v>
      </c>
      <c r="FG24" s="6">
        <v>1</v>
      </c>
      <c r="FH24" s="6">
        <v>1</v>
      </c>
      <c r="FI24" s="6" t="s">
        <v>156</v>
      </c>
      <c r="FJ24" s="6" t="s">
        <v>49</v>
      </c>
      <c r="FK24" s="6">
        <v>24.984637011501601</v>
      </c>
      <c r="FL24" s="6">
        <v>55.392934479518701</v>
      </c>
      <c r="FM24" s="6" t="s">
        <v>156</v>
      </c>
      <c r="FN24" s="6" t="s">
        <v>47</v>
      </c>
      <c r="FO24" s="6">
        <v>24.984637011501601</v>
      </c>
      <c r="FP24" s="6">
        <v>55.392934479518701</v>
      </c>
      <c r="FQ24" s="6" t="s">
        <v>46</v>
      </c>
      <c r="FR24" s="6" t="s">
        <v>46</v>
      </c>
    </row>
    <row r="25" spans="1:174" x14ac:dyDescent="0.25">
      <c r="A25" s="2">
        <v>522315</v>
      </c>
      <c r="B25" s="2" t="s">
        <v>21</v>
      </c>
      <c r="C25" s="2" t="s">
        <v>150</v>
      </c>
      <c r="D25" s="2" t="s">
        <v>22</v>
      </c>
      <c r="E25" s="2" t="s">
        <v>46</v>
      </c>
      <c r="F25" s="2">
        <v>0</v>
      </c>
      <c r="G25" s="2">
        <v>1</v>
      </c>
      <c r="H25" s="2">
        <v>522315</v>
      </c>
      <c r="I25" s="3">
        <v>45233.018240740741</v>
      </c>
      <c r="J25" s="4">
        <v>45233</v>
      </c>
      <c r="K25" s="2" t="s">
        <v>20</v>
      </c>
      <c r="L25" s="2">
        <v>2023</v>
      </c>
      <c r="M25" s="2">
        <v>11</v>
      </c>
      <c r="N25" s="2">
        <v>0</v>
      </c>
      <c r="O25" s="4">
        <v>33641</v>
      </c>
      <c r="P25" s="2">
        <v>44</v>
      </c>
      <c r="Q25" s="2">
        <v>1</v>
      </c>
      <c r="R25" s="2">
        <v>971</v>
      </c>
      <c r="S25" s="2">
        <v>971585684900</v>
      </c>
      <c r="T25" s="2">
        <v>971585684900</v>
      </c>
      <c r="U25" s="2">
        <v>0</v>
      </c>
      <c r="V25" s="2" t="s">
        <v>51</v>
      </c>
      <c r="W25" s="2">
        <v>44</v>
      </c>
      <c r="X25" s="2">
        <v>971</v>
      </c>
      <c r="Y25" s="4">
        <v>48858</v>
      </c>
      <c r="Z25" s="4">
        <v>48858</v>
      </c>
      <c r="AA25" s="4">
        <v>46446</v>
      </c>
      <c r="AB25" s="2" t="s">
        <v>51</v>
      </c>
      <c r="AC25" s="2">
        <v>0</v>
      </c>
      <c r="AD25" s="2">
        <v>0</v>
      </c>
      <c r="AE25" s="2" t="s">
        <v>60</v>
      </c>
      <c r="AF25" s="2" t="s">
        <v>149</v>
      </c>
      <c r="AG25" s="2" t="s">
        <v>148</v>
      </c>
      <c r="AH25" s="2">
        <v>1</v>
      </c>
      <c r="AI25" s="2">
        <v>0</v>
      </c>
      <c r="AJ25" s="2">
        <v>0</v>
      </c>
      <c r="AK25" s="2">
        <v>0</v>
      </c>
      <c r="AL25" s="2">
        <v>0</v>
      </c>
      <c r="AM25" s="2" t="s">
        <v>46</v>
      </c>
      <c r="AN25" s="2" t="s">
        <v>66</v>
      </c>
      <c r="AP25" s="2" t="s">
        <v>73</v>
      </c>
      <c r="AQ25" s="2" t="s">
        <v>46</v>
      </c>
      <c r="AR25" s="2">
        <v>0</v>
      </c>
      <c r="AS25" s="2" t="s">
        <v>147</v>
      </c>
      <c r="AT25" s="2">
        <v>513784</v>
      </c>
      <c r="AU25" s="3">
        <v>45505.710173611114</v>
      </c>
      <c r="AV25" s="2">
        <v>225920</v>
      </c>
      <c r="AW25" s="2" t="s">
        <v>46</v>
      </c>
      <c r="AX25" s="4">
        <v>45233</v>
      </c>
      <c r="AY25" s="3">
        <v>45233.299166666664</v>
      </c>
      <c r="AZ25" s="3">
        <v>45506.08556712963</v>
      </c>
      <c r="BA25" s="2" t="s">
        <v>66</v>
      </c>
      <c r="BB25" s="2">
        <v>2023</v>
      </c>
      <c r="BC25" s="2">
        <v>4</v>
      </c>
      <c r="BD25" s="2">
        <v>11</v>
      </c>
      <c r="BE25" s="2">
        <v>3</v>
      </c>
      <c r="BF25" s="2">
        <v>44</v>
      </c>
      <c r="BG25" s="2">
        <v>6</v>
      </c>
      <c r="BH25" s="2" t="s">
        <v>71</v>
      </c>
      <c r="BI25" s="2">
        <v>7</v>
      </c>
      <c r="BJ25" s="2">
        <v>1</v>
      </c>
      <c r="BK25" s="2">
        <v>0</v>
      </c>
      <c r="BL25" s="4">
        <v>45234</v>
      </c>
      <c r="BM25" s="3">
        <v>45234.4375</v>
      </c>
      <c r="BN25" s="2">
        <v>2023</v>
      </c>
      <c r="BO25" s="2">
        <v>4</v>
      </c>
      <c r="BP25" s="2">
        <v>11</v>
      </c>
      <c r="BQ25" s="2">
        <v>4</v>
      </c>
      <c r="BR25" s="2">
        <v>44</v>
      </c>
      <c r="BS25" s="2">
        <v>7</v>
      </c>
      <c r="BT25" s="2" t="s">
        <v>86</v>
      </c>
      <c r="BU25" s="2">
        <v>10</v>
      </c>
      <c r="BV25" s="4">
        <v>45264</v>
      </c>
      <c r="BW25" s="3">
        <v>45264.4375</v>
      </c>
      <c r="BX25" s="2">
        <v>2023</v>
      </c>
      <c r="BY25" s="2">
        <v>4</v>
      </c>
      <c r="BZ25" s="2">
        <v>12</v>
      </c>
      <c r="CA25" s="2">
        <v>4</v>
      </c>
      <c r="CB25" s="2">
        <v>49</v>
      </c>
      <c r="CC25" s="2">
        <v>2</v>
      </c>
      <c r="CD25" s="2" t="s">
        <v>138</v>
      </c>
      <c r="CE25" s="2">
        <v>10</v>
      </c>
      <c r="CF25" s="2" t="s">
        <v>85</v>
      </c>
      <c r="CG25" s="2" t="s">
        <v>69</v>
      </c>
      <c r="CH25" s="2" t="s">
        <v>68</v>
      </c>
      <c r="CI25" s="2" t="s">
        <v>84</v>
      </c>
      <c r="CJ25" s="2">
        <v>1</v>
      </c>
      <c r="CK25" s="2" t="s">
        <v>66</v>
      </c>
      <c r="CL25" s="2" t="s">
        <v>65</v>
      </c>
      <c r="CM25" s="2" t="s">
        <v>46</v>
      </c>
      <c r="CN25" s="2">
        <v>0</v>
      </c>
      <c r="CO25" s="2">
        <v>0</v>
      </c>
      <c r="CP25" s="2">
        <v>0</v>
      </c>
      <c r="CQ25" s="2" t="s">
        <v>83</v>
      </c>
      <c r="CR25" s="2" t="s">
        <v>112</v>
      </c>
      <c r="CS25" s="2" t="s">
        <v>146</v>
      </c>
      <c r="CT25" s="2" t="s">
        <v>46</v>
      </c>
      <c r="CU25" s="2" t="s">
        <v>46</v>
      </c>
      <c r="CV25" s="2" t="s">
        <v>60</v>
      </c>
      <c r="CW25" s="2" t="s">
        <v>46</v>
      </c>
      <c r="CX25" s="2" t="s">
        <v>57</v>
      </c>
      <c r="CY25" s="2" t="s">
        <v>52</v>
      </c>
      <c r="CZ25" s="2" t="s">
        <v>59</v>
      </c>
      <c r="DA25" s="2">
        <v>30</v>
      </c>
      <c r="DB25" s="2">
        <v>0</v>
      </c>
      <c r="DC25" s="2">
        <v>0</v>
      </c>
      <c r="DD25" s="2">
        <v>50.959999084472599</v>
      </c>
      <c r="DE25" s="2">
        <v>4.97</v>
      </c>
      <c r="DF25" s="2">
        <v>0</v>
      </c>
      <c r="DG25" s="2">
        <v>0</v>
      </c>
      <c r="DH25" s="2">
        <v>0</v>
      </c>
      <c r="DI25" s="2" t="s">
        <v>58</v>
      </c>
      <c r="DJ25" s="2">
        <v>49.96</v>
      </c>
      <c r="DK25" s="2" t="s">
        <v>137</v>
      </c>
      <c r="DL25" s="2">
        <v>1528.8</v>
      </c>
      <c r="DM25" s="2">
        <v>1528.7999725341699</v>
      </c>
      <c r="DN25" s="2">
        <v>0</v>
      </c>
      <c r="DO25" s="2">
        <v>39</v>
      </c>
      <c r="DP25" s="2">
        <v>39</v>
      </c>
      <c r="DQ25" s="2">
        <v>0</v>
      </c>
      <c r="DR25" s="2">
        <v>149.1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87.795000000000002</v>
      </c>
      <c r="EF25" s="2">
        <v>137.79499999999999</v>
      </c>
      <c r="EG25" s="2">
        <v>1755.9</v>
      </c>
      <c r="EH25" s="2">
        <v>1755.9</v>
      </c>
      <c r="EI25" s="2">
        <v>1755.9</v>
      </c>
      <c r="EJ25" s="2">
        <v>1755.9</v>
      </c>
      <c r="EK25" s="2">
        <v>1755.9</v>
      </c>
      <c r="EL25" s="2">
        <v>1755.9</v>
      </c>
      <c r="EM25" s="2">
        <v>1755.9</v>
      </c>
      <c r="EN25" s="2">
        <v>1755.9</v>
      </c>
      <c r="EO25" s="2">
        <v>1755.9</v>
      </c>
      <c r="EP25" s="2">
        <v>137.79499999999999</v>
      </c>
      <c r="EQ25" s="2">
        <v>0</v>
      </c>
      <c r="ER25" s="2">
        <v>0</v>
      </c>
      <c r="ES25" s="2" t="s">
        <v>59</v>
      </c>
      <c r="ET25" s="2" t="s">
        <v>46</v>
      </c>
      <c r="EV25" s="2" t="s">
        <v>46</v>
      </c>
      <c r="EW25" s="2" t="s">
        <v>46</v>
      </c>
      <c r="EX25" s="2">
        <v>95</v>
      </c>
      <c r="EY25" s="2" t="s">
        <v>46</v>
      </c>
      <c r="EZ25" s="2" t="s">
        <v>80</v>
      </c>
      <c r="FA25" s="2" t="s">
        <v>89</v>
      </c>
      <c r="FB25" s="2" t="s">
        <v>46</v>
      </c>
      <c r="FC25" s="2" t="s">
        <v>46</v>
      </c>
      <c r="FD25" s="2" t="s">
        <v>46</v>
      </c>
      <c r="FE25" s="2" t="s">
        <v>52</v>
      </c>
      <c r="FF25" s="2" t="s">
        <v>51</v>
      </c>
      <c r="FG25" s="2">
        <v>1</v>
      </c>
      <c r="FH25" s="2">
        <v>1</v>
      </c>
      <c r="FI25" s="2" t="s">
        <v>145</v>
      </c>
      <c r="FJ25" s="2" t="s">
        <v>49</v>
      </c>
      <c r="FK25" s="2">
        <v>25.037177681442898</v>
      </c>
      <c r="FL25" s="2">
        <v>55.197257846322302</v>
      </c>
      <c r="FM25" s="2" t="s">
        <v>144</v>
      </c>
      <c r="FN25" s="2" t="s">
        <v>47</v>
      </c>
      <c r="FO25" s="2">
        <v>25.067754099999899</v>
      </c>
      <c r="FP25" s="2">
        <v>55.214468500000002</v>
      </c>
      <c r="FQ25" s="2" t="s">
        <v>46</v>
      </c>
      <c r="FR25" s="2" t="s">
        <v>46</v>
      </c>
    </row>
    <row r="26" spans="1:174" x14ac:dyDescent="0.25">
      <c r="A26" s="6">
        <v>522315</v>
      </c>
      <c r="B26" s="6" t="s">
        <v>21</v>
      </c>
      <c r="C26" s="6" t="s">
        <v>150</v>
      </c>
      <c r="D26" s="6" t="s">
        <v>22</v>
      </c>
      <c r="E26" s="6" t="s">
        <v>46</v>
      </c>
      <c r="F26" s="6">
        <v>0</v>
      </c>
      <c r="G26" s="6">
        <v>1</v>
      </c>
      <c r="H26" s="6">
        <v>522315</v>
      </c>
      <c r="I26" s="7">
        <v>45233.018240740741</v>
      </c>
      <c r="J26" s="8">
        <v>45233</v>
      </c>
      <c r="K26" s="6" t="s">
        <v>20</v>
      </c>
      <c r="L26" s="6">
        <v>2023</v>
      </c>
      <c r="M26" s="6">
        <v>11</v>
      </c>
      <c r="N26" s="6">
        <v>0</v>
      </c>
      <c r="O26" s="8">
        <v>33641</v>
      </c>
      <c r="P26" s="6">
        <v>44</v>
      </c>
      <c r="Q26" s="6">
        <v>1</v>
      </c>
      <c r="R26" s="6">
        <v>971</v>
      </c>
      <c r="S26" s="6">
        <v>971585684900</v>
      </c>
      <c r="T26" s="6">
        <v>971585684900</v>
      </c>
      <c r="U26" s="6">
        <v>0</v>
      </c>
      <c r="V26" s="6" t="s">
        <v>51</v>
      </c>
      <c r="W26" s="6">
        <v>44</v>
      </c>
      <c r="X26" s="6">
        <v>971</v>
      </c>
      <c r="Y26" s="8">
        <v>48858</v>
      </c>
      <c r="Z26" s="8">
        <v>48858</v>
      </c>
      <c r="AA26" s="8">
        <v>46446</v>
      </c>
      <c r="AB26" s="6" t="s">
        <v>51</v>
      </c>
      <c r="AC26" s="6">
        <v>0</v>
      </c>
      <c r="AD26" s="6">
        <v>0</v>
      </c>
      <c r="AE26" s="6" t="s">
        <v>60</v>
      </c>
      <c r="AF26" s="6" t="s">
        <v>149</v>
      </c>
      <c r="AG26" s="6" t="s">
        <v>148</v>
      </c>
      <c r="AH26" s="6">
        <v>1</v>
      </c>
      <c r="AI26" s="6">
        <v>0</v>
      </c>
      <c r="AJ26" s="6">
        <v>0</v>
      </c>
      <c r="AK26" s="6">
        <v>0</v>
      </c>
      <c r="AL26" s="6">
        <v>0</v>
      </c>
      <c r="AM26" s="6" t="s">
        <v>46</v>
      </c>
      <c r="AN26" s="6" t="s">
        <v>66</v>
      </c>
      <c r="AO26" s="6"/>
      <c r="AP26" s="6" t="s">
        <v>73</v>
      </c>
      <c r="AQ26" s="6" t="s">
        <v>46</v>
      </c>
      <c r="AR26" s="6">
        <v>0</v>
      </c>
      <c r="AS26" s="6" t="s">
        <v>147</v>
      </c>
      <c r="AT26" s="6">
        <v>513784</v>
      </c>
      <c r="AU26" s="7">
        <v>45505.710173611114</v>
      </c>
      <c r="AV26" s="6">
        <v>226414</v>
      </c>
      <c r="AW26" s="6" t="s">
        <v>155</v>
      </c>
      <c r="AX26" s="8">
        <v>45234</v>
      </c>
      <c r="AY26" s="7">
        <v>45234.938171296293</v>
      </c>
      <c r="AZ26" s="7">
        <v>45506.08556712963</v>
      </c>
      <c r="BA26" s="6" t="s">
        <v>66</v>
      </c>
      <c r="BB26" s="6">
        <v>2023</v>
      </c>
      <c r="BC26" s="6">
        <v>4</v>
      </c>
      <c r="BD26" s="6">
        <v>11</v>
      </c>
      <c r="BE26" s="6">
        <v>4</v>
      </c>
      <c r="BF26" s="6">
        <v>44</v>
      </c>
      <c r="BG26" s="6">
        <v>7</v>
      </c>
      <c r="BH26" s="6" t="s">
        <v>86</v>
      </c>
      <c r="BI26" s="6">
        <v>22</v>
      </c>
      <c r="BJ26" s="6">
        <v>1</v>
      </c>
      <c r="BK26" s="6">
        <v>1</v>
      </c>
      <c r="BL26" s="8">
        <v>45235</v>
      </c>
      <c r="BM26" s="7">
        <v>45235.520833333336</v>
      </c>
      <c r="BN26" s="6">
        <v>2023</v>
      </c>
      <c r="BO26" s="6">
        <v>4</v>
      </c>
      <c r="BP26" s="6">
        <v>11</v>
      </c>
      <c r="BQ26" s="6">
        <v>5</v>
      </c>
      <c r="BR26" s="6">
        <v>44</v>
      </c>
      <c r="BS26" s="6">
        <v>1</v>
      </c>
      <c r="BT26" s="6" t="s">
        <v>104</v>
      </c>
      <c r="BU26" s="6">
        <v>12</v>
      </c>
      <c r="BV26" s="8">
        <v>45346</v>
      </c>
      <c r="BW26" s="7">
        <v>45346.375</v>
      </c>
      <c r="BX26" s="6">
        <v>2024</v>
      </c>
      <c r="BY26" s="6">
        <v>1</v>
      </c>
      <c r="BZ26" s="6">
        <v>2</v>
      </c>
      <c r="CA26" s="6">
        <v>24</v>
      </c>
      <c r="CB26" s="6">
        <v>7</v>
      </c>
      <c r="CC26" s="6">
        <v>7</v>
      </c>
      <c r="CD26" s="6" t="s">
        <v>86</v>
      </c>
      <c r="CE26" s="6">
        <v>9</v>
      </c>
      <c r="CF26" s="6" t="s">
        <v>85</v>
      </c>
      <c r="CG26" s="6" t="s">
        <v>69</v>
      </c>
      <c r="CH26" s="6" t="s">
        <v>68</v>
      </c>
      <c r="CI26" s="6" t="s">
        <v>84</v>
      </c>
      <c r="CJ26" s="6">
        <v>1</v>
      </c>
      <c r="CK26" s="6" t="s">
        <v>66</v>
      </c>
      <c r="CL26" s="6" t="s">
        <v>65</v>
      </c>
      <c r="CM26" s="6" t="s">
        <v>46</v>
      </c>
      <c r="CN26" s="6">
        <v>0</v>
      </c>
      <c r="CO26" s="6">
        <v>0</v>
      </c>
      <c r="CP26" s="6">
        <v>0</v>
      </c>
      <c r="CQ26" s="6" t="s">
        <v>64</v>
      </c>
      <c r="CR26" s="6" t="s">
        <v>112</v>
      </c>
      <c r="CS26" s="6" t="s">
        <v>96</v>
      </c>
      <c r="CT26" s="6" t="s">
        <v>46</v>
      </c>
      <c r="CU26" s="6" t="s">
        <v>95</v>
      </c>
      <c r="CV26" s="6" t="s">
        <v>60</v>
      </c>
      <c r="CW26" s="6" t="s">
        <v>46</v>
      </c>
      <c r="CX26" s="6" t="s">
        <v>57</v>
      </c>
      <c r="CY26" s="6" t="s">
        <v>52</v>
      </c>
      <c r="CZ26" s="6" t="s">
        <v>59</v>
      </c>
      <c r="DA26" s="6">
        <v>111</v>
      </c>
      <c r="DB26" s="6">
        <v>81</v>
      </c>
      <c r="DC26" s="6">
        <v>0</v>
      </c>
      <c r="DD26" s="6">
        <v>0</v>
      </c>
      <c r="DE26" s="6">
        <v>0</v>
      </c>
      <c r="DF26" s="6">
        <v>0</v>
      </c>
      <c r="DG26" s="6">
        <v>0</v>
      </c>
      <c r="DH26" s="6">
        <v>0</v>
      </c>
      <c r="DI26" s="6" t="s">
        <v>58</v>
      </c>
      <c r="DJ26" s="6">
        <v>61.63</v>
      </c>
      <c r="DK26" s="6" t="s">
        <v>137</v>
      </c>
      <c r="DL26" s="6">
        <v>0</v>
      </c>
      <c r="DM26" s="6">
        <v>0</v>
      </c>
      <c r="DN26" s="6">
        <v>0</v>
      </c>
      <c r="DO26" s="6">
        <v>39</v>
      </c>
      <c r="DP26" s="6">
        <v>39</v>
      </c>
      <c r="DQ26" s="6">
        <v>0</v>
      </c>
      <c r="DR26" s="6">
        <v>0</v>
      </c>
      <c r="DS26" s="6">
        <v>0</v>
      </c>
      <c r="DT26" s="6">
        <v>0</v>
      </c>
      <c r="DU26" s="6">
        <v>0</v>
      </c>
      <c r="DV26" s="6">
        <v>0</v>
      </c>
      <c r="DW26" s="6">
        <v>0</v>
      </c>
      <c r="DX26" s="6">
        <v>0</v>
      </c>
      <c r="DY26" s="6">
        <v>0</v>
      </c>
      <c r="DZ26" s="6">
        <v>0</v>
      </c>
      <c r="EA26" s="6">
        <v>0</v>
      </c>
      <c r="EB26" s="6">
        <v>0</v>
      </c>
      <c r="EC26" s="6">
        <v>0</v>
      </c>
      <c r="ED26" s="6">
        <v>0</v>
      </c>
      <c r="EE26" s="6">
        <v>0</v>
      </c>
      <c r="EF26" s="6">
        <v>0</v>
      </c>
      <c r="EG26" s="6">
        <v>78</v>
      </c>
      <c r="EH26" s="6">
        <v>78</v>
      </c>
      <c r="EI26" s="6">
        <v>78</v>
      </c>
      <c r="EJ26" s="6">
        <v>78</v>
      </c>
      <c r="EK26" s="6">
        <v>78</v>
      </c>
      <c r="EL26" s="6">
        <v>78</v>
      </c>
      <c r="EM26" s="6">
        <v>78</v>
      </c>
      <c r="EN26" s="6">
        <v>78</v>
      </c>
      <c r="EO26" s="6">
        <v>78</v>
      </c>
      <c r="EP26" s="6">
        <v>0</v>
      </c>
      <c r="EQ26" s="6">
        <v>0</v>
      </c>
      <c r="ER26" s="6">
        <v>0</v>
      </c>
      <c r="ES26" s="6" t="s">
        <v>57</v>
      </c>
      <c r="ET26" s="6" t="s">
        <v>46</v>
      </c>
      <c r="EU26" s="6"/>
      <c r="EV26" s="6" t="s">
        <v>46</v>
      </c>
      <c r="EW26" s="6" t="s">
        <v>46</v>
      </c>
      <c r="EX26" s="6">
        <v>492</v>
      </c>
      <c r="EY26" s="6">
        <v>2</v>
      </c>
      <c r="EZ26" s="6" t="s">
        <v>80</v>
      </c>
      <c r="FA26" s="6" t="s">
        <v>154</v>
      </c>
      <c r="FB26" s="6" t="s">
        <v>153</v>
      </c>
      <c r="FC26" s="6" t="s">
        <v>152</v>
      </c>
      <c r="FD26" s="6" t="s">
        <v>100</v>
      </c>
      <c r="FE26" s="6" t="s">
        <v>52</v>
      </c>
      <c r="FF26" s="6" t="s">
        <v>51</v>
      </c>
      <c r="FG26" s="6">
        <v>1</v>
      </c>
      <c r="FH26" s="6">
        <v>1</v>
      </c>
      <c r="FI26" s="6" t="s">
        <v>145</v>
      </c>
      <c r="FJ26" s="6" t="s">
        <v>49</v>
      </c>
      <c r="FK26" s="6">
        <v>25.037209600000001</v>
      </c>
      <c r="FL26" s="6">
        <v>55.197006299999998</v>
      </c>
      <c r="FM26" s="6" t="s">
        <v>151</v>
      </c>
      <c r="FN26" s="6" t="s">
        <v>47</v>
      </c>
      <c r="FO26" s="6">
        <v>25.037209600000001</v>
      </c>
      <c r="FP26" s="6">
        <v>55.197006299999998</v>
      </c>
      <c r="FQ26" s="6">
        <v>10</v>
      </c>
      <c r="FR26" s="6" t="s">
        <v>46</v>
      </c>
    </row>
    <row r="27" spans="1:174" x14ac:dyDescent="0.25">
      <c r="A27" s="6">
        <v>541519</v>
      </c>
      <c r="B27" s="6" t="s">
        <v>32</v>
      </c>
      <c r="C27" s="6" t="s">
        <v>143</v>
      </c>
      <c r="D27" s="6" t="s">
        <v>33</v>
      </c>
      <c r="E27" s="6" t="s">
        <v>46</v>
      </c>
      <c r="F27" s="6">
        <v>0</v>
      </c>
      <c r="G27" s="6">
        <v>1</v>
      </c>
      <c r="H27" s="6">
        <v>541519</v>
      </c>
      <c r="I27" s="7">
        <v>45277.824178240742</v>
      </c>
      <c r="J27" s="8">
        <v>45277</v>
      </c>
      <c r="K27" s="6" t="s">
        <v>31</v>
      </c>
      <c r="L27" s="6">
        <v>2023</v>
      </c>
      <c r="M27" s="6">
        <v>12</v>
      </c>
      <c r="N27" s="6">
        <v>0</v>
      </c>
      <c r="O27" s="8">
        <v>33641</v>
      </c>
      <c r="P27" s="6">
        <v>971</v>
      </c>
      <c r="Q27" s="6">
        <v>1</v>
      </c>
      <c r="R27" s="6">
        <v>971</v>
      </c>
      <c r="S27" s="6">
        <v>971543013905</v>
      </c>
      <c r="T27" s="6">
        <v>971543013905</v>
      </c>
      <c r="U27" s="6">
        <v>0</v>
      </c>
      <c r="V27" s="6" t="s">
        <v>51</v>
      </c>
      <c r="W27" s="6">
        <v>971</v>
      </c>
      <c r="X27" s="6">
        <v>971</v>
      </c>
      <c r="Y27" s="8">
        <v>46008</v>
      </c>
      <c r="Z27" s="8">
        <v>46008</v>
      </c>
      <c r="AA27" s="8">
        <v>25569</v>
      </c>
      <c r="AB27" s="6" t="s">
        <v>46</v>
      </c>
      <c r="AC27" s="6">
        <v>0</v>
      </c>
      <c r="AD27" s="6">
        <v>0</v>
      </c>
      <c r="AE27" s="6" t="s">
        <v>60</v>
      </c>
      <c r="AF27" s="6" t="s">
        <v>142</v>
      </c>
      <c r="AG27" s="6" t="s">
        <v>141</v>
      </c>
      <c r="AH27" s="6">
        <v>1</v>
      </c>
      <c r="AI27" s="6">
        <v>0</v>
      </c>
      <c r="AJ27" s="6">
        <v>0</v>
      </c>
      <c r="AK27" s="6">
        <v>0</v>
      </c>
      <c r="AL27" s="6">
        <v>0</v>
      </c>
      <c r="AM27" s="6" t="s">
        <v>46</v>
      </c>
      <c r="AN27" s="6" t="s">
        <v>66</v>
      </c>
      <c r="AO27" s="6"/>
      <c r="AP27" s="6" t="s">
        <v>73</v>
      </c>
      <c r="AQ27" s="6" t="s">
        <v>46</v>
      </c>
      <c r="AR27" s="6">
        <v>0</v>
      </c>
      <c r="AS27" s="6" t="s">
        <v>140</v>
      </c>
      <c r="AT27" s="6">
        <v>0</v>
      </c>
      <c r="AU27" s="7">
        <v>45505.710173611114</v>
      </c>
      <c r="AV27" s="6">
        <v>237124</v>
      </c>
      <c r="AW27" s="6" t="s">
        <v>139</v>
      </c>
      <c r="AX27" s="8">
        <v>45278</v>
      </c>
      <c r="AY27" s="7">
        <v>45278.492025462961</v>
      </c>
      <c r="AZ27" s="7">
        <v>45506.056967592594</v>
      </c>
      <c r="BA27" s="6" t="s">
        <v>66</v>
      </c>
      <c r="BB27" s="6">
        <v>2023</v>
      </c>
      <c r="BC27" s="6">
        <v>4</v>
      </c>
      <c r="BD27" s="6">
        <v>12</v>
      </c>
      <c r="BE27" s="6">
        <v>18</v>
      </c>
      <c r="BF27" s="6">
        <v>51</v>
      </c>
      <c r="BG27" s="6">
        <v>2</v>
      </c>
      <c r="BH27" s="6" t="s">
        <v>138</v>
      </c>
      <c r="BI27" s="6">
        <v>11</v>
      </c>
      <c r="BJ27" s="6">
        <v>1</v>
      </c>
      <c r="BK27" s="6">
        <v>1</v>
      </c>
      <c r="BL27" s="8">
        <v>45278</v>
      </c>
      <c r="BM27" s="7">
        <v>45278.602777777778</v>
      </c>
      <c r="BN27" s="6">
        <v>2023</v>
      </c>
      <c r="BO27" s="6">
        <v>4</v>
      </c>
      <c r="BP27" s="6">
        <v>12</v>
      </c>
      <c r="BQ27" s="6">
        <v>18</v>
      </c>
      <c r="BR27" s="6">
        <v>51</v>
      </c>
      <c r="BS27" s="6">
        <v>2</v>
      </c>
      <c r="BT27" s="6" t="s">
        <v>138</v>
      </c>
      <c r="BU27" s="6">
        <v>14</v>
      </c>
      <c r="BV27" s="8">
        <v>45380</v>
      </c>
      <c r="BW27" s="7">
        <v>45380.729166666664</v>
      </c>
      <c r="BX27" s="6">
        <v>2024</v>
      </c>
      <c r="BY27" s="6">
        <v>1</v>
      </c>
      <c r="BZ27" s="6">
        <v>3</v>
      </c>
      <c r="CA27" s="6">
        <v>29</v>
      </c>
      <c r="CB27" s="6">
        <v>12</v>
      </c>
      <c r="CC27" s="6">
        <v>6</v>
      </c>
      <c r="CD27" s="6" t="s">
        <v>71</v>
      </c>
      <c r="CE27" s="6">
        <v>17</v>
      </c>
      <c r="CF27" s="6" t="s">
        <v>67</v>
      </c>
      <c r="CG27" s="6" t="s">
        <v>69</v>
      </c>
      <c r="CH27" s="6" t="s">
        <v>68</v>
      </c>
      <c r="CI27" s="6" t="s">
        <v>67</v>
      </c>
      <c r="CJ27" s="6">
        <v>0</v>
      </c>
      <c r="CK27" s="6" t="s">
        <v>66</v>
      </c>
      <c r="CL27" s="6" t="s">
        <v>65</v>
      </c>
      <c r="CM27" s="6" t="s">
        <v>46</v>
      </c>
      <c r="CN27" s="6">
        <v>0</v>
      </c>
      <c r="CO27" s="6">
        <v>0</v>
      </c>
      <c r="CP27" s="6">
        <v>0</v>
      </c>
      <c r="CQ27" s="6" t="s">
        <v>64</v>
      </c>
      <c r="CR27" s="6" t="s">
        <v>112</v>
      </c>
      <c r="CS27" s="6" t="s">
        <v>96</v>
      </c>
      <c r="CT27" s="6" t="s">
        <v>46</v>
      </c>
      <c r="CU27" s="6" t="s">
        <v>95</v>
      </c>
      <c r="CV27" s="6" t="s">
        <v>60</v>
      </c>
      <c r="CW27" s="6" t="s">
        <v>46</v>
      </c>
      <c r="CX27" s="6" t="s">
        <v>59</v>
      </c>
      <c r="CY27" s="6" t="s">
        <v>52</v>
      </c>
      <c r="CZ27" s="6" t="s">
        <v>59</v>
      </c>
      <c r="DA27" s="6">
        <v>102</v>
      </c>
      <c r="DB27" s="6">
        <v>73</v>
      </c>
      <c r="DC27" s="6">
        <v>0</v>
      </c>
      <c r="DD27" s="6">
        <v>0</v>
      </c>
      <c r="DE27" s="6">
        <v>0</v>
      </c>
      <c r="DF27" s="6">
        <v>0</v>
      </c>
      <c r="DG27" s="6">
        <v>0</v>
      </c>
      <c r="DH27" s="6">
        <v>0</v>
      </c>
      <c r="DI27" s="6" t="s">
        <v>58</v>
      </c>
      <c r="DJ27" s="6">
        <v>53.96</v>
      </c>
      <c r="DK27" s="6" t="s">
        <v>137</v>
      </c>
      <c r="DL27" s="6">
        <v>0</v>
      </c>
      <c r="DM27" s="6">
        <v>0</v>
      </c>
      <c r="DN27" s="6">
        <v>0</v>
      </c>
      <c r="DO27" s="6">
        <v>39</v>
      </c>
      <c r="DP27" s="6">
        <v>39</v>
      </c>
      <c r="DQ27" s="6">
        <v>0</v>
      </c>
      <c r="DR27" s="6">
        <v>0</v>
      </c>
      <c r="DS27" s="6">
        <v>0</v>
      </c>
      <c r="DT27" s="6">
        <v>0</v>
      </c>
      <c r="DU27" s="6">
        <v>0</v>
      </c>
      <c r="DV27" s="6">
        <v>0</v>
      </c>
      <c r="DW27" s="6">
        <v>0</v>
      </c>
      <c r="DX27" s="6">
        <v>0</v>
      </c>
      <c r="DY27" s="6">
        <v>0</v>
      </c>
      <c r="DZ27" s="6">
        <v>0</v>
      </c>
      <c r="EA27" s="6">
        <v>0</v>
      </c>
      <c r="EB27" s="6">
        <v>0</v>
      </c>
      <c r="EC27" s="6">
        <v>0</v>
      </c>
      <c r="ED27" s="6">
        <v>0</v>
      </c>
      <c r="EE27" s="6">
        <v>0</v>
      </c>
      <c r="EF27" s="6">
        <v>0</v>
      </c>
      <c r="EG27" s="6">
        <v>78</v>
      </c>
      <c r="EH27" s="6">
        <v>78</v>
      </c>
      <c r="EI27" s="6">
        <v>78</v>
      </c>
      <c r="EJ27" s="6">
        <v>78</v>
      </c>
      <c r="EK27" s="6">
        <v>78</v>
      </c>
      <c r="EL27" s="6">
        <v>78</v>
      </c>
      <c r="EM27" s="6">
        <v>78</v>
      </c>
      <c r="EN27" s="6">
        <v>78</v>
      </c>
      <c r="EO27" s="6">
        <v>78</v>
      </c>
      <c r="EP27" s="6">
        <v>0</v>
      </c>
      <c r="EQ27" s="6">
        <v>0</v>
      </c>
      <c r="ER27" s="6">
        <v>0</v>
      </c>
      <c r="ES27" s="6" t="s">
        <v>57</v>
      </c>
      <c r="ET27" s="6" t="s">
        <v>136</v>
      </c>
      <c r="EU27" s="6"/>
      <c r="EV27" s="6" t="s">
        <v>46</v>
      </c>
      <c r="EW27" s="6" t="s">
        <v>136</v>
      </c>
      <c r="EX27" s="6">
        <v>294</v>
      </c>
      <c r="EY27" s="6">
        <v>2</v>
      </c>
      <c r="EZ27" s="6" t="s">
        <v>80</v>
      </c>
      <c r="FA27" s="6" t="s">
        <v>135</v>
      </c>
      <c r="FB27" s="6" t="s">
        <v>134</v>
      </c>
      <c r="FC27" s="6" t="s">
        <v>133</v>
      </c>
      <c r="FD27" s="6" t="s">
        <v>92</v>
      </c>
      <c r="FE27" s="6" t="s">
        <v>52</v>
      </c>
      <c r="FF27" s="6" t="s">
        <v>51</v>
      </c>
      <c r="FG27" s="6">
        <v>1</v>
      </c>
      <c r="FH27" s="6">
        <v>1</v>
      </c>
      <c r="FI27" s="6" t="s">
        <v>132</v>
      </c>
      <c r="FJ27" s="6" t="s">
        <v>49</v>
      </c>
      <c r="FK27" s="6">
        <v>25.104251687860302</v>
      </c>
      <c r="FL27" s="6">
        <v>55.191502757370401</v>
      </c>
      <c r="FM27" s="6" t="s">
        <v>131</v>
      </c>
      <c r="FN27" s="6" t="s">
        <v>47</v>
      </c>
      <c r="FO27" s="6">
        <v>25.104251591528001</v>
      </c>
      <c r="FP27" s="6">
        <v>55.191502766682497</v>
      </c>
      <c r="FQ27" s="6">
        <v>10</v>
      </c>
      <c r="FR27" s="6" t="s">
        <v>46</v>
      </c>
    </row>
  </sheetData>
  <sortState xmlns:xlrd2="http://schemas.microsoft.com/office/spreadsheetml/2017/richdata2" ref="A3:FR27">
    <sortCondition ref="A3:A27"/>
    <sortCondition ref="AV3:AV27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B8652-0A3E-4620-AF85-C26E8A221A60}">
  <dimension ref="A1:I20"/>
  <sheetViews>
    <sheetView tabSelected="1" workbookViewId="0">
      <selection sqref="A1:A18"/>
    </sheetView>
  </sheetViews>
  <sheetFormatPr defaultRowHeight="15" x14ac:dyDescent="0.25"/>
  <cols>
    <col min="1" max="1" width="77.140625" customWidth="1"/>
  </cols>
  <sheetData>
    <row r="1" spans="1:9" x14ac:dyDescent="0.25">
      <c r="A1" s="10" t="s">
        <v>380</v>
      </c>
    </row>
    <row r="2" spans="1:9" x14ac:dyDescent="0.25">
      <c r="A2" s="10"/>
    </row>
    <row r="3" spans="1:9" x14ac:dyDescent="0.25">
      <c r="A3" s="11">
        <f>-- 331</f>
        <v>331</v>
      </c>
      <c r="B3" s="12"/>
      <c r="C3" s="12"/>
      <c r="D3" s="12"/>
      <c r="E3" s="12"/>
      <c r="F3" s="12"/>
      <c r="G3" s="12"/>
      <c r="H3" s="12"/>
      <c r="I3" s="12"/>
    </row>
    <row r="4" spans="1:9" x14ac:dyDescent="0.25">
      <c r="A4" s="11" t="s">
        <v>386</v>
      </c>
      <c r="B4" s="12"/>
      <c r="C4" s="12"/>
      <c r="D4" s="12"/>
      <c r="E4" s="12"/>
      <c r="F4" s="12"/>
      <c r="G4" s="12"/>
      <c r="H4" s="12"/>
      <c r="I4" s="12"/>
    </row>
    <row r="5" spans="1:9" x14ac:dyDescent="0.25">
      <c r="A5" s="10"/>
    </row>
    <row r="6" spans="1:9" x14ac:dyDescent="0.25">
      <c r="A6" s="10">
        <f>-- 113</f>
        <v>113</v>
      </c>
    </row>
    <row r="7" spans="1:9" x14ac:dyDescent="0.25">
      <c r="A7" s="10" t="s">
        <v>381</v>
      </c>
    </row>
    <row r="8" spans="1:9" x14ac:dyDescent="0.25">
      <c r="A8" s="10"/>
    </row>
    <row r="9" spans="1:9" x14ac:dyDescent="0.25">
      <c r="A9" s="13" t="s">
        <v>387</v>
      </c>
    </row>
    <row r="10" spans="1:9" x14ac:dyDescent="0.25">
      <c r="A10" s="13" t="s">
        <v>388</v>
      </c>
    </row>
    <row r="11" spans="1:9" x14ac:dyDescent="0.25">
      <c r="A11" s="10"/>
    </row>
    <row r="12" spans="1:9" x14ac:dyDescent="0.25">
      <c r="A12" s="10" t="s">
        <v>382</v>
      </c>
    </row>
    <row r="13" spans="1:9" x14ac:dyDescent="0.25">
      <c r="A13" s="10"/>
    </row>
    <row r="14" spans="1:9" x14ac:dyDescent="0.25">
      <c r="A14" s="10" t="s">
        <v>383</v>
      </c>
    </row>
    <row r="15" spans="1:9" x14ac:dyDescent="0.25">
      <c r="A15" s="10"/>
    </row>
    <row r="16" spans="1:9" x14ac:dyDescent="0.25">
      <c r="A16" s="10" t="s">
        <v>384</v>
      </c>
    </row>
    <row r="17" spans="1:1" x14ac:dyDescent="0.25">
      <c r="A17" s="10"/>
    </row>
    <row r="18" spans="1:1" x14ac:dyDescent="0.25">
      <c r="A18" s="10" t="s">
        <v>389</v>
      </c>
    </row>
    <row r="20" spans="1:1" ht="165" x14ac:dyDescent="0.25">
      <c r="A20" s="9" t="s">
        <v>385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25036-5BC0-4ECE-82B8-AC1AD90D2F13}">
  <dimension ref="A1:A174"/>
  <sheetViews>
    <sheetView workbookViewId="0">
      <pane ySplit="6" topLeftCell="A7" activePane="bottomLeft" state="frozen"/>
      <selection pane="bottomLeft" activeCell="A4" sqref="A4"/>
    </sheetView>
  </sheetViews>
  <sheetFormatPr defaultRowHeight="15" x14ac:dyDescent="0.25"/>
  <cols>
    <col min="1" max="1" width="42.5703125" bestFit="1" customWidth="1"/>
  </cols>
  <sheetData>
    <row r="1" spans="1:1" x14ac:dyDescent="0.25">
      <c r="A1" t="s">
        <v>377</v>
      </c>
    </row>
    <row r="2" spans="1:1" x14ac:dyDescent="0.25">
      <c r="A2" t="s">
        <v>4</v>
      </c>
    </row>
    <row r="3" spans="1:1" x14ac:dyDescent="0.25">
      <c r="A3" t="s">
        <v>376</v>
      </c>
    </row>
    <row r="4" spans="1:1" x14ac:dyDescent="0.25">
      <c r="A4" t="s">
        <v>5</v>
      </c>
    </row>
    <row r="5" spans="1:1" x14ac:dyDescent="0.25">
      <c r="A5" t="s">
        <v>375</v>
      </c>
    </row>
    <row r="6" spans="1:1" x14ac:dyDescent="0.25">
      <c r="A6" t="s">
        <v>374</v>
      </c>
    </row>
    <row r="7" spans="1:1" x14ac:dyDescent="0.25">
      <c r="A7" t="s">
        <v>373</v>
      </c>
    </row>
    <row r="8" spans="1:1" x14ac:dyDescent="0.25">
      <c r="A8" t="s">
        <v>0</v>
      </c>
    </row>
    <row r="9" spans="1:1" x14ac:dyDescent="0.25">
      <c r="A9" t="s">
        <v>372</v>
      </c>
    </row>
    <row r="10" spans="1:1" x14ac:dyDescent="0.25">
      <c r="A10" t="s">
        <v>371</v>
      </c>
    </row>
    <row r="11" spans="1:1" x14ac:dyDescent="0.25">
      <c r="A11" t="s">
        <v>1</v>
      </c>
    </row>
    <row r="12" spans="1:1" x14ac:dyDescent="0.25">
      <c r="A12" t="s">
        <v>370</v>
      </c>
    </row>
    <row r="13" spans="1:1" x14ac:dyDescent="0.25">
      <c r="A13" t="s">
        <v>369</v>
      </c>
    </row>
    <row r="14" spans="1:1" x14ac:dyDescent="0.25">
      <c r="A14" t="s">
        <v>368</v>
      </c>
    </row>
    <row r="15" spans="1:1" x14ac:dyDescent="0.25">
      <c r="A15" t="s">
        <v>367</v>
      </c>
    </row>
    <row r="16" spans="1:1" x14ac:dyDescent="0.25">
      <c r="A16" t="s">
        <v>366</v>
      </c>
    </row>
    <row r="17" spans="1:1" x14ac:dyDescent="0.25">
      <c r="A17" t="s">
        <v>365</v>
      </c>
    </row>
    <row r="18" spans="1:1" x14ac:dyDescent="0.25">
      <c r="A18" t="s">
        <v>364</v>
      </c>
    </row>
    <row r="19" spans="1:1" x14ac:dyDescent="0.25">
      <c r="A19" t="s">
        <v>6</v>
      </c>
    </row>
    <row r="20" spans="1:1" x14ac:dyDescent="0.25">
      <c r="A20" t="s">
        <v>363</v>
      </c>
    </row>
    <row r="21" spans="1:1" x14ac:dyDescent="0.25">
      <c r="A21" t="s">
        <v>362</v>
      </c>
    </row>
    <row r="22" spans="1:1" x14ac:dyDescent="0.25">
      <c r="A22" t="s">
        <v>361</v>
      </c>
    </row>
    <row r="23" spans="1:1" x14ac:dyDescent="0.25">
      <c r="A23" t="s">
        <v>360</v>
      </c>
    </row>
    <row r="24" spans="1:1" x14ac:dyDescent="0.25">
      <c r="A24" t="s">
        <v>359</v>
      </c>
    </row>
    <row r="25" spans="1:1" x14ac:dyDescent="0.25">
      <c r="A25" t="s">
        <v>358</v>
      </c>
    </row>
    <row r="26" spans="1:1" x14ac:dyDescent="0.25">
      <c r="A26" t="s">
        <v>357</v>
      </c>
    </row>
    <row r="27" spans="1:1" x14ac:dyDescent="0.25">
      <c r="A27" t="s">
        <v>356</v>
      </c>
    </row>
    <row r="28" spans="1:1" x14ac:dyDescent="0.25">
      <c r="A28" t="s">
        <v>355</v>
      </c>
    </row>
    <row r="29" spans="1:1" x14ac:dyDescent="0.25">
      <c r="A29" t="s">
        <v>354</v>
      </c>
    </row>
    <row r="30" spans="1:1" x14ac:dyDescent="0.25">
      <c r="A30" t="s">
        <v>353</v>
      </c>
    </row>
    <row r="31" spans="1:1" x14ac:dyDescent="0.25">
      <c r="A31" t="s">
        <v>352</v>
      </c>
    </row>
    <row r="32" spans="1:1" x14ac:dyDescent="0.25">
      <c r="A32" t="s">
        <v>351</v>
      </c>
    </row>
    <row r="33" spans="1:1" x14ac:dyDescent="0.25">
      <c r="A33" t="s">
        <v>350</v>
      </c>
    </row>
    <row r="34" spans="1:1" x14ac:dyDescent="0.25">
      <c r="A34" t="s">
        <v>349</v>
      </c>
    </row>
    <row r="35" spans="1:1" x14ac:dyDescent="0.25">
      <c r="A35" t="s">
        <v>348</v>
      </c>
    </row>
    <row r="36" spans="1:1" x14ac:dyDescent="0.25">
      <c r="A36" t="s">
        <v>347</v>
      </c>
    </row>
    <row r="37" spans="1:1" x14ac:dyDescent="0.25">
      <c r="A37" t="s">
        <v>346</v>
      </c>
    </row>
    <row r="38" spans="1:1" x14ac:dyDescent="0.25">
      <c r="A38" t="s">
        <v>345</v>
      </c>
    </row>
    <row r="39" spans="1:1" x14ac:dyDescent="0.25">
      <c r="A39" t="s">
        <v>344</v>
      </c>
    </row>
    <row r="40" spans="1:1" x14ac:dyDescent="0.25">
      <c r="A40" t="s">
        <v>343</v>
      </c>
    </row>
    <row r="41" spans="1:1" x14ac:dyDescent="0.25">
      <c r="A41" t="s">
        <v>342</v>
      </c>
    </row>
    <row r="42" spans="1:1" x14ac:dyDescent="0.25">
      <c r="A42" t="s">
        <v>341</v>
      </c>
    </row>
    <row r="43" spans="1:1" x14ac:dyDescent="0.25">
      <c r="A43" t="s">
        <v>340</v>
      </c>
    </row>
    <row r="44" spans="1:1" x14ac:dyDescent="0.25">
      <c r="A44" t="s">
        <v>339</v>
      </c>
    </row>
    <row r="45" spans="1:1" x14ac:dyDescent="0.25">
      <c r="A45" t="s">
        <v>338</v>
      </c>
    </row>
    <row r="46" spans="1:1" x14ac:dyDescent="0.25">
      <c r="A46" t="s">
        <v>337</v>
      </c>
    </row>
    <row r="47" spans="1:1" x14ac:dyDescent="0.25">
      <c r="A47" t="s">
        <v>9</v>
      </c>
    </row>
    <row r="48" spans="1:1" x14ac:dyDescent="0.25">
      <c r="A48" t="s">
        <v>336</v>
      </c>
    </row>
    <row r="49" spans="1:1" x14ac:dyDescent="0.25">
      <c r="A49" t="s">
        <v>335</v>
      </c>
    </row>
    <row r="50" spans="1:1" x14ac:dyDescent="0.25">
      <c r="A50" t="s">
        <v>334</v>
      </c>
    </row>
    <row r="51" spans="1:1" x14ac:dyDescent="0.25">
      <c r="A51" t="s">
        <v>333</v>
      </c>
    </row>
    <row r="52" spans="1:1" x14ac:dyDescent="0.25">
      <c r="A52" t="s">
        <v>332</v>
      </c>
    </row>
    <row r="53" spans="1:1" x14ac:dyDescent="0.25">
      <c r="A53" t="s">
        <v>331</v>
      </c>
    </row>
    <row r="54" spans="1:1" x14ac:dyDescent="0.25">
      <c r="A54" t="s">
        <v>330</v>
      </c>
    </row>
    <row r="55" spans="1:1" x14ac:dyDescent="0.25">
      <c r="A55" t="s">
        <v>329</v>
      </c>
    </row>
    <row r="56" spans="1:1" x14ac:dyDescent="0.25">
      <c r="A56" t="s">
        <v>328</v>
      </c>
    </row>
    <row r="57" spans="1:1" x14ac:dyDescent="0.25">
      <c r="A57" t="s">
        <v>327</v>
      </c>
    </row>
    <row r="58" spans="1:1" x14ac:dyDescent="0.25">
      <c r="A58" t="s">
        <v>326</v>
      </c>
    </row>
    <row r="59" spans="1:1" x14ac:dyDescent="0.25">
      <c r="A59" t="s">
        <v>325</v>
      </c>
    </row>
    <row r="60" spans="1:1" x14ac:dyDescent="0.25">
      <c r="A60" t="s">
        <v>324</v>
      </c>
    </row>
    <row r="61" spans="1:1" x14ac:dyDescent="0.25">
      <c r="A61" t="s">
        <v>323</v>
      </c>
    </row>
    <row r="62" spans="1:1" x14ac:dyDescent="0.25">
      <c r="A62" t="s">
        <v>322</v>
      </c>
    </row>
    <row r="63" spans="1:1" x14ac:dyDescent="0.25">
      <c r="A63" t="s">
        <v>321</v>
      </c>
    </row>
    <row r="64" spans="1:1" x14ac:dyDescent="0.25">
      <c r="A64" t="s">
        <v>320</v>
      </c>
    </row>
    <row r="65" spans="1:1" x14ac:dyDescent="0.25">
      <c r="A65" t="s">
        <v>319</v>
      </c>
    </row>
    <row r="66" spans="1:1" x14ac:dyDescent="0.25">
      <c r="A66" t="s">
        <v>318</v>
      </c>
    </row>
    <row r="67" spans="1:1" x14ac:dyDescent="0.25">
      <c r="A67" t="s">
        <v>317</v>
      </c>
    </row>
    <row r="68" spans="1:1" x14ac:dyDescent="0.25">
      <c r="A68" t="s">
        <v>316</v>
      </c>
    </row>
    <row r="69" spans="1:1" x14ac:dyDescent="0.25">
      <c r="A69" t="s">
        <v>315</v>
      </c>
    </row>
    <row r="70" spans="1:1" x14ac:dyDescent="0.25">
      <c r="A70" t="s">
        <v>314</v>
      </c>
    </row>
    <row r="71" spans="1:1" x14ac:dyDescent="0.25">
      <c r="A71" t="s">
        <v>313</v>
      </c>
    </row>
    <row r="72" spans="1:1" x14ac:dyDescent="0.25">
      <c r="A72" t="s">
        <v>312</v>
      </c>
    </row>
    <row r="73" spans="1:1" x14ac:dyDescent="0.25">
      <c r="A73" t="s">
        <v>311</v>
      </c>
    </row>
    <row r="74" spans="1:1" x14ac:dyDescent="0.25">
      <c r="A74" t="s">
        <v>310</v>
      </c>
    </row>
    <row r="75" spans="1:1" x14ac:dyDescent="0.25">
      <c r="A75" t="s">
        <v>309</v>
      </c>
    </row>
    <row r="76" spans="1:1" x14ac:dyDescent="0.25">
      <c r="A76" t="s">
        <v>308</v>
      </c>
    </row>
    <row r="77" spans="1:1" x14ac:dyDescent="0.25">
      <c r="A77" t="s">
        <v>307</v>
      </c>
    </row>
    <row r="78" spans="1:1" x14ac:dyDescent="0.25">
      <c r="A78" t="s">
        <v>306</v>
      </c>
    </row>
    <row r="79" spans="1:1" x14ac:dyDescent="0.25">
      <c r="A79" t="s">
        <v>305</v>
      </c>
    </row>
    <row r="80" spans="1:1" x14ac:dyDescent="0.25">
      <c r="A80" t="s">
        <v>304</v>
      </c>
    </row>
    <row r="81" spans="1:1" x14ac:dyDescent="0.25">
      <c r="A81" t="s">
        <v>303</v>
      </c>
    </row>
    <row r="82" spans="1:1" x14ac:dyDescent="0.25">
      <c r="A82" t="s">
        <v>302</v>
      </c>
    </row>
    <row r="83" spans="1:1" x14ac:dyDescent="0.25">
      <c r="A83" t="s">
        <v>301</v>
      </c>
    </row>
    <row r="84" spans="1:1" x14ac:dyDescent="0.25">
      <c r="A84" t="s">
        <v>300</v>
      </c>
    </row>
    <row r="85" spans="1:1" x14ac:dyDescent="0.25">
      <c r="A85" t="s">
        <v>299</v>
      </c>
    </row>
    <row r="86" spans="1:1" x14ac:dyDescent="0.25">
      <c r="A86" t="s">
        <v>298</v>
      </c>
    </row>
    <row r="87" spans="1:1" x14ac:dyDescent="0.25">
      <c r="A87" t="s">
        <v>297</v>
      </c>
    </row>
    <row r="88" spans="1:1" x14ac:dyDescent="0.25">
      <c r="A88" t="s">
        <v>296</v>
      </c>
    </row>
    <row r="89" spans="1:1" x14ac:dyDescent="0.25">
      <c r="A89" t="s">
        <v>295</v>
      </c>
    </row>
    <row r="90" spans="1:1" x14ac:dyDescent="0.25">
      <c r="A90" t="s">
        <v>294</v>
      </c>
    </row>
    <row r="91" spans="1:1" x14ac:dyDescent="0.25">
      <c r="A91" t="s">
        <v>293</v>
      </c>
    </row>
    <row r="92" spans="1:1" x14ac:dyDescent="0.25">
      <c r="A92" t="s">
        <v>292</v>
      </c>
    </row>
    <row r="93" spans="1:1" x14ac:dyDescent="0.25">
      <c r="A93" t="s">
        <v>291</v>
      </c>
    </row>
    <row r="94" spans="1:1" x14ac:dyDescent="0.25">
      <c r="A94" t="s">
        <v>182</v>
      </c>
    </row>
    <row r="95" spans="1:1" x14ac:dyDescent="0.25">
      <c r="A95" t="s">
        <v>290</v>
      </c>
    </row>
    <row r="96" spans="1:1" x14ac:dyDescent="0.25">
      <c r="A96" t="s">
        <v>289</v>
      </c>
    </row>
    <row r="97" spans="1:1" x14ac:dyDescent="0.25">
      <c r="A97" t="s">
        <v>288</v>
      </c>
    </row>
    <row r="98" spans="1:1" x14ac:dyDescent="0.25">
      <c r="A98" t="s">
        <v>287</v>
      </c>
    </row>
    <row r="99" spans="1:1" x14ac:dyDescent="0.25">
      <c r="A99" t="s">
        <v>286</v>
      </c>
    </row>
    <row r="100" spans="1:1" x14ac:dyDescent="0.25">
      <c r="A100" t="s">
        <v>285</v>
      </c>
    </row>
    <row r="101" spans="1:1" x14ac:dyDescent="0.25">
      <c r="A101" t="s">
        <v>284</v>
      </c>
    </row>
    <row r="102" spans="1:1" x14ac:dyDescent="0.25">
      <c r="A102" t="s">
        <v>283</v>
      </c>
    </row>
    <row r="103" spans="1:1" x14ac:dyDescent="0.25">
      <c r="A103" t="s">
        <v>282</v>
      </c>
    </row>
    <row r="104" spans="1:1" x14ac:dyDescent="0.25">
      <c r="A104" t="s">
        <v>281</v>
      </c>
    </row>
    <row r="105" spans="1:1" x14ac:dyDescent="0.25">
      <c r="A105" t="s">
        <v>280</v>
      </c>
    </row>
    <row r="106" spans="1:1" x14ac:dyDescent="0.25">
      <c r="A106" t="s">
        <v>279</v>
      </c>
    </row>
    <row r="107" spans="1:1" x14ac:dyDescent="0.25">
      <c r="A107" t="s">
        <v>278</v>
      </c>
    </row>
    <row r="108" spans="1:1" x14ac:dyDescent="0.25">
      <c r="A108" t="s">
        <v>277</v>
      </c>
    </row>
    <row r="109" spans="1:1" x14ac:dyDescent="0.25">
      <c r="A109" t="s">
        <v>276</v>
      </c>
    </row>
    <row r="110" spans="1:1" x14ac:dyDescent="0.25">
      <c r="A110" t="s">
        <v>275</v>
      </c>
    </row>
    <row r="111" spans="1:1" x14ac:dyDescent="0.25">
      <c r="A111" t="s">
        <v>274</v>
      </c>
    </row>
    <row r="112" spans="1:1" x14ac:dyDescent="0.25">
      <c r="A112" t="s">
        <v>273</v>
      </c>
    </row>
    <row r="113" spans="1:1" x14ac:dyDescent="0.25">
      <c r="A113" t="s">
        <v>272</v>
      </c>
    </row>
    <row r="114" spans="1:1" x14ac:dyDescent="0.25">
      <c r="A114" t="s">
        <v>271</v>
      </c>
    </row>
    <row r="115" spans="1:1" x14ac:dyDescent="0.25">
      <c r="A115" t="s">
        <v>270</v>
      </c>
    </row>
    <row r="116" spans="1:1" x14ac:dyDescent="0.25">
      <c r="A116" t="s">
        <v>269</v>
      </c>
    </row>
    <row r="117" spans="1:1" x14ac:dyDescent="0.25">
      <c r="A117" t="s">
        <v>268</v>
      </c>
    </row>
    <row r="118" spans="1:1" x14ac:dyDescent="0.25">
      <c r="A118" t="s">
        <v>267</v>
      </c>
    </row>
    <row r="119" spans="1:1" x14ac:dyDescent="0.25">
      <c r="A119" t="s">
        <v>266</v>
      </c>
    </row>
    <row r="120" spans="1:1" x14ac:dyDescent="0.25">
      <c r="A120" t="s">
        <v>265</v>
      </c>
    </row>
    <row r="121" spans="1:1" x14ac:dyDescent="0.25">
      <c r="A121" t="s">
        <v>264</v>
      </c>
    </row>
    <row r="122" spans="1:1" x14ac:dyDescent="0.25">
      <c r="A122" t="s">
        <v>263</v>
      </c>
    </row>
    <row r="123" spans="1:1" x14ac:dyDescent="0.25">
      <c r="A123" t="s">
        <v>262</v>
      </c>
    </row>
    <row r="124" spans="1:1" x14ac:dyDescent="0.25">
      <c r="A124" t="s">
        <v>261</v>
      </c>
    </row>
    <row r="125" spans="1:1" x14ac:dyDescent="0.25">
      <c r="A125" t="s">
        <v>260</v>
      </c>
    </row>
    <row r="126" spans="1:1" x14ac:dyDescent="0.25">
      <c r="A126" t="s">
        <v>259</v>
      </c>
    </row>
    <row r="127" spans="1:1" x14ac:dyDescent="0.25">
      <c r="A127" t="s">
        <v>258</v>
      </c>
    </row>
    <row r="128" spans="1:1" x14ac:dyDescent="0.25">
      <c r="A128" t="s">
        <v>257</v>
      </c>
    </row>
    <row r="129" spans="1:1" x14ac:dyDescent="0.25">
      <c r="A129" t="s">
        <v>256</v>
      </c>
    </row>
    <row r="130" spans="1:1" x14ac:dyDescent="0.25">
      <c r="A130" t="s">
        <v>255</v>
      </c>
    </row>
    <row r="131" spans="1:1" x14ac:dyDescent="0.25">
      <c r="A131" t="s">
        <v>254</v>
      </c>
    </row>
    <row r="132" spans="1:1" x14ac:dyDescent="0.25">
      <c r="A132" t="s">
        <v>253</v>
      </c>
    </row>
    <row r="133" spans="1:1" x14ac:dyDescent="0.25">
      <c r="A133" t="s">
        <v>252</v>
      </c>
    </row>
    <row r="134" spans="1:1" x14ac:dyDescent="0.25">
      <c r="A134" t="s">
        <v>251</v>
      </c>
    </row>
    <row r="135" spans="1:1" x14ac:dyDescent="0.25">
      <c r="A135" t="s">
        <v>250</v>
      </c>
    </row>
    <row r="136" spans="1:1" x14ac:dyDescent="0.25">
      <c r="A136" t="s">
        <v>249</v>
      </c>
    </row>
    <row r="137" spans="1:1" x14ac:dyDescent="0.25">
      <c r="A137" t="s">
        <v>248</v>
      </c>
    </row>
    <row r="138" spans="1:1" x14ac:dyDescent="0.25">
      <c r="A138" t="s">
        <v>247</v>
      </c>
    </row>
    <row r="139" spans="1:1" x14ac:dyDescent="0.25">
      <c r="A139" t="s">
        <v>246</v>
      </c>
    </row>
    <row r="140" spans="1:1" x14ac:dyDescent="0.25">
      <c r="A140" t="s">
        <v>245</v>
      </c>
    </row>
    <row r="141" spans="1:1" x14ac:dyDescent="0.25">
      <c r="A141" t="s">
        <v>244</v>
      </c>
    </row>
    <row r="142" spans="1:1" x14ac:dyDescent="0.25">
      <c r="A142" t="s">
        <v>243</v>
      </c>
    </row>
    <row r="143" spans="1:1" x14ac:dyDescent="0.25">
      <c r="A143" t="s">
        <v>242</v>
      </c>
    </row>
    <row r="144" spans="1:1" x14ac:dyDescent="0.25">
      <c r="A144" t="s">
        <v>241</v>
      </c>
    </row>
    <row r="145" spans="1:1" x14ac:dyDescent="0.25">
      <c r="A145" t="s">
        <v>240</v>
      </c>
    </row>
    <row r="146" spans="1:1" x14ac:dyDescent="0.25">
      <c r="A146" t="s">
        <v>239</v>
      </c>
    </row>
    <row r="147" spans="1:1" x14ac:dyDescent="0.25">
      <c r="A147" t="s">
        <v>238</v>
      </c>
    </row>
    <row r="148" spans="1:1" x14ac:dyDescent="0.25">
      <c r="A148" t="s">
        <v>237</v>
      </c>
    </row>
    <row r="149" spans="1:1" x14ac:dyDescent="0.25">
      <c r="A149" t="s">
        <v>236</v>
      </c>
    </row>
    <row r="150" spans="1:1" x14ac:dyDescent="0.25">
      <c r="A150" t="s">
        <v>235</v>
      </c>
    </row>
    <row r="151" spans="1:1" x14ac:dyDescent="0.25">
      <c r="A151" t="s">
        <v>234</v>
      </c>
    </row>
    <row r="152" spans="1:1" x14ac:dyDescent="0.25">
      <c r="A152" t="s">
        <v>233</v>
      </c>
    </row>
    <row r="153" spans="1:1" x14ac:dyDescent="0.25">
      <c r="A153" t="s">
        <v>232</v>
      </c>
    </row>
    <row r="154" spans="1:1" x14ac:dyDescent="0.25">
      <c r="A154" t="s">
        <v>231</v>
      </c>
    </row>
    <row r="155" spans="1:1" x14ac:dyDescent="0.25">
      <c r="A155" t="s">
        <v>230</v>
      </c>
    </row>
    <row r="156" spans="1:1" x14ac:dyDescent="0.25">
      <c r="A156" t="s">
        <v>229</v>
      </c>
    </row>
    <row r="157" spans="1:1" x14ac:dyDescent="0.25">
      <c r="A157" t="s">
        <v>228</v>
      </c>
    </row>
    <row r="158" spans="1:1" x14ac:dyDescent="0.25">
      <c r="A158" t="s">
        <v>227</v>
      </c>
    </row>
    <row r="159" spans="1:1" x14ac:dyDescent="0.25">
      <c r="A159" t="s">
        <v>226</v>
      </c>
    </row>
    <row r="160" spans="1:1" x14ac:dyDescent="0.25">
      <c r="A160" t="s">
        <v>225</v>
      </c>
    </row>
    <row r="161" spans="1:1" x14ac:dyDescent="0.25">
      <c r="A161" t="s">
        <v>224</v>
      </c>
    </row>
    <row r="162" spans="1:1" x14ac:dyDescent="0.25">
      <c r="A162" t="s">
        <v>223</v>
      </c>
    </row>
    <row r="163" spans="1:1" x14ac:dyDescent="0.25">
      <c r="A163" t="s">
        <v>222</v>
      </c>
    </row>
    <row r="164" spans="1:1" x14ac:dyDescent="0.25">
      <c r="A164" t="s">
        <v>221</v>
      </c>
    </row>
    <row r="165" spans="1:1" x14ac:dyDescent="0.25">
      <c r="A165" t="s">
        <v>220</v>
      </c>
    </row>
    <row r="166" spans="1:1" x14ac:dyDescent="0.25">
      <c r="A166" t="s">
        <v>219</v>
      </c>
    </row>
    <row r="167" spans="1:1" x14ac:dyDescent="0.25">
      <c r="A167" t="s">
        <v>218</v>
      </c>
    </row>
    <row r="168" spans="1:1" x14ac:dyDescent="0.25">
      <c r="A168" t="s">
        <v>217</v>
      </c>
    </row>
    <row r="169" spans="1:1" x14ac:dyDescent="0.25">
      <c r="A169" t="s">
        <v>216</v>
      </c>
    </row>
    <row r="170" spans="1:1" x14ac:dyDescent="0.25">
      <c r="A170" t="s">
        <v>215</v>
      </c>
    </row>
    <row r="171" spans="1:1" x14ac:dyDescent="0.25">
      <c r="A171" t="s">
        <v>214</v>
      </c>
    </row>
    <row r="172" spans="1:1" x14ac:dyDescent="0.25">
      <c r="A172" t="s">
        <v>213</v>
      </c>
    </row>
    <row r="173" spans="1:1" x14ac:dyDescent="0.25">
      <c r="A173" t="s">
        <v>212</v>
      </c>
    </row>
    <row r="174" spans="1:1" x14ac:dyDescent="0.25">
      <c r="A174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slack</vt:lpstr>
      <vt:lpstr>331_score</vt:lpstr>
      <vt:lpstr>331_booking_data</vt:lpstr>
      <vt:lpstr>sql</vt:lpstr>
      <vt:lpstr>fields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Calla</dc:creator>
  <cp:lastModifiedBy>Steve Calla</cp:lastModifiedBy>
  <dcterms:created xsi:type="dcterms:W3CDTF">2024-08-03T21:29:31Z</dcterms:created>
  <dcterms:modified xsi:type="dcterms:W3CDTF">2024-08-04T19:03:52Z</dcterms:modified>
</cp:coreProperties>
</file>