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stevejparsons\parmeniontest\_readme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1" l="1"/>
  <c r="H2" i="1"/>
  <c r="D2" i="1"/>
  <c r="K9" i="1" l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L8" i="1"/>
  <c r="L3" i="1"/>
  <c r="H3" i="1"/>
  <c r="G9" i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H8" i="1"/>
  <c r="C9" i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D8" i="1"/>
  <c r="D3" i="1"/>
  <c r="H9" i="1" l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L9" i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D9" i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L104" i="1" l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l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</calcChain>
</file>

<file path=xl/sharedStrings.xml><?xml version="1.0" encoding="utf-8"?>
<sst xmlns="http://schemas.openxmlformats.org/spreadsheetml/2006/main" count="24" uniqueCount="8">
  <si>
    <t>year</t>
  </si>
  <si>
    <t>month</t>
  </si>
  <si>
    <t>value</t>
  </si>
  <si>
    <t>initial</t>
  </si>
  <si>
    <t>monthly</t>
  </si>
  <si>
    <t>interest annual (decimal)</t>
  </si>
  <si>
    <t>interest monthly (decimal)</t>
  </si>
  <si>
    <t>interest annual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</si>
</sst>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41"/>
  <sheetViews>
    <sheetView tabSelected="1" workbookViewId="0"/>
  </sheetViews>
  <sheetFormatPr defaultRowHeight="15" x14ac:dyDescent="0.25"/>
  <cols>
    <col min="2" max="3" width="10" style="1" customWidth="1"/>
    <col min="4" max="12" width="10" customWidth="1"/>
  </cols>
  <sheetData>
    <row r="1" spans="2:12" x14ac:dyDescent="0.25">
      <c r="C1" s="1" t="s">
        <v>7</v>
      </c>
      <c r="D1">
        <v>0</v>
      </c>
      <c r="G1" s="1" t="s">
        <v>7</v>
      </c>
      <c r="H1">
        <v>5</v>
      </c>
      <c r="K1" s="1" t="s">
        <v>7</v>
      </c>
      <c r="L1">
        <v>5</v>
      </c>
    </row>
    <row r="2" spans="2:12" x14ac:dyDescent="0.25">
      <c r="C2" s="1" t="s">
        <v>5</v>
      </c>
      <c r="D2">
        <f>1 + (D1 / 100)</f>
        <v>1</v>
      </c>
      <c r="G2" s="1" t="s">
        <v>5</v>
      </c>
      <c r="H2">
        <f>1 + (H1 / 100)</f>
        <v>1.05</v>
      </c>
      <c r="K2" s="1" t="s">
        <v>5</v>
      </c>
      <c r="L2">
        <f>1 + (L1 / 100)</f>
        <v>1.05</v>
      </c>
    </row>
    <row r="3" spans="2:12" x14ac:dyDescent="0.25">
      <c r="C3" s="1" t="s">
        <v>6</v>
      </c>
      <c r="D3">
        <f>D2^(1/12)</f>
        <v>1</v>
      </c>
      <c r="G3" s="1" t="s">
        <v>6</v>
      </c>
      <c r="H3">
        <f>H2^(1/12)</f>
        <v>1.0040741237836484</v>
      </c>
      <c r="K3" s="1" t="s">
        <v>6</v>
      </c>
      <c r="L3">
        <f>L2^(1/12)</f>
        <v>1.0040741237836484</v>
      </c>
    </row>
    <row r="4" spans="2:12" x14ac:dyDescent="0.25">
      <c r="C4" s="1" t="s">
        <v>3</v>
      </c>
      <c r="D4">
        <v>100000</v>
      </c>
      <c r="G4" t="s">
        <v>3</v>
      </c>
      <c r="H4">
        <v>100000</v>
      </c>
      <c r="K4" t="s">
        <v>3</v>
      </c>
      <c r="L4">
        <v>100000</v>
      </c>
    </row>
    <row r="5" spans="2:12" x14ac:dyDescent="0.25">
      <c r="C5" s="1" t="s">
        <v>4</v>
      </c>
      <c r="D5">
        <v>2000</v>
      </c>
      <c r="G5" t="s">
        <v>4</v>
      </c>
      <c r="H5">
        <v>0</v>
      </c>
      <c r="K5" t="s">
        <v>4</v>
      </c>
      <c r="L5">
        <v>1000</v>
      </c>
    </row>
    <row r="7" spans="2:12" x14ac:dyDescent="0.25">
      <c r="B7" s="1" t="s">
        <v>0</v>
      </c>
      <c r="C7" s="1" t="s">
        <v>1</v>
      </c>
      <c r="D7" t="s">
        <v>2</v>
      </c>
      <c r="F7" s="1" t="s">
        <v>0</v>
      </c>
      <c r="G7" t="s">
        <v>1</v>
      </c>
      <c r="H7" t="s">
        <v>2</v>
      </c>
      <c r="J7" s="1" t="s">
        <v>0</v>
      </c>
      <c r="K7" t="s">
        <v>1</v>
      </c>
      <c r="L7" t="s">
        <v>2</v>
      </c>
    </row>
    <row r="8" spans="2:12" s="3" customFormat="1" x14ac:dyDescent="0.25">
      <c r="B8" s="2">
        <v>0</v>
      </c>
      <c r="C8" s="2">
        <v>0</v>
      </c>
      <c r="D8" s="3">
        <f>D4</f>
        <v>100000</v>
      </c>
      <c r="F8" s="2">
        <v>0</v>
      </c>
      <c r="G8" s="3">
        <v>0</v>
      </c>
      <c r="H8" s="3">
        <f>H4</f>
        <v>100000</v>
      </c>
      <c r="J8" s="2">
        <v>0</v>
      </c>
      <c r="K8" s="3">
        <v>0</v>
      </c>
      <c r="L8" s="3">
        <f>L4</f>
        <v>100000</v>
      </c>
    </row>
    <row r="9" spans="2:12" x14ac:dyDescent="0.25">
      <c r="C9" s="1">
        <f>MOD(C8+1, 12)</f>
        <v>1</v>
      </c>
      <c r="D9">
        <f>(D8*D$3) + $D$5</f>
        <v>102000</v>
      </c>
      <c r="F9" s="1"/>
      <c r="G9">
        <f>MOD(G8+1, 12)</f>
        <v>1</v>
      </c>
      <c r="H9">
        <f>(H8*H$3) + H$5</f>
        <v>100407.41237836484</v>
      </c>
      <c r="J9" s="1"/>
      <c r="K9">
        <f>MOD(K8+1, 12)</f>
        <v>1</v>
      </c>
      <c r="L9">
        <f>(L8*L$3) + L$5</f>
        <v>101407.41237836484</v>
      </c>
    </row>
    <row r="10" spans="2:12" x14ac:dyDescent="0.25">
      <c r="C10" s="1">
        <f t="shared" ref="C10:C73" si="0">MOD(C9+1, 12)</f>
        <v>2</v>
      </c>
      <c r="D10">
        <f>(D9*D$3) + $D$5</f>
        <v>104000</v>
      </c>
      <c r="F10" s="1"/>
      <c r="G10">
        <f t="shared" ref="G10:G73" si="1">MOD(G9+1, 12)</f>
        <v>2</v>
      </c>
      <c r="H10">
        <f>(H9*H$3) + H$5</f>
        <v>100816.48460519013</v>
      </c>
      <c r="J10" s="1"/>
      <c r="K10">
        <f t="shared" ref="K10:K73" si="2">MOD(K9+1, 12)</f>
        <v>2</v>
      </c>
      <c r="L10">
        <f>(L9*L$3) + L$5</f>
        <v>102820.55872897377</v>
      </c>
    </row>
    <row r="11" spans="2:12" x14ac:dyDescent="0.25">
      <c r="C11" s="1">
        <f t="shared" si="0"/>
        <v>3</v>
      </c>
      <c r="D11">
        <f>(D10*D$3) + $D$5</f>
        <v>106000</v>
      </c>
      <c r="F11" s="1"/>
      <c r="G11">
        <f t="shared" si="1"/>
        <v>3</v>
      </c>
      <c r="H11">
        <f>(H10*H$3) + H$5</f>
        <v>101227.22344290395</v>
      </c>
      <c r="J11" s="1"/>
      <c r="K11">
        <f t="shared" si="2"/>
        <v>3</v>
      </c>
      <c r="L11">
        <f>(L10*L$3) + L$5</f>
        <v>104239.46241273949</v>
      </c>
    </row>
    <row r="12" spans="2:12" x14ac:dyDescent="0.25">
      <c r="C12" s="1">
        <f t="shared" si="0"/>
        <v>4</v>
      </c>
      <c r="D12">
        <f>(D11*D$3) + $D$5</f>
        <v>108000</v>
      </c>
      <c r="F12" s="1"/>
      <c r="G12">
        <f t="shared" si="1"/>
        <v>4</v>
      </c>
      <c r="H12">
        <f>(H11*H$3) + H$5</f>
        <v>101639.63568148538</v>
      </c>
      <c r="J12" s="1"/>
      <c r="K12">
        <f t="shared" si="2"/>
        <v>4</v>
      </c>
      <c r="L12">
        <f>(L11*L$3) + L$5</f>
        <v>105664.14688574996</v>
      </c>
    </row>
    <row r="13" spans="2:12" x14ac:dyDescent="0.25">
      <c r="C13" s="1">
        <f t="shared" si="0"/>
        <v>5</v>
      </c>
      <c r="D13">
        <f>(D12*D$3) + $D$5</f>
        <v>110000</v>
      </c>
      <c r="F13" s="1"/>
      <c r="G13">
        <f t="shared" si="1"/>
        <v>5</v>
      </c>
      <c r="H13">
        <f>(H12*H$3) + H$5</f>
        <v>102053.72813857667</v>
      </c>
      <c r="J13" s="1"/>
      <c r="K13">
        <f t="shared" si="2"/>
        <v>5</v>
      </c>
      <c r="L13">
        <f>(L12*L$3) + L$5</f>
        <v>107094.63569965611</v>
      </c>
    </row>
    <row r="14" spans="2:12" x14ac:dyDescent="0.25">
      <c r="C14" s="1">
        <f t="shared" si="0"/>
        <v>6</v>
      </c>
      <c r="D14">
        <f>(D13*D$3) + $D$5</f>
        <v>112000</v>
      </c>
      <c r="F14" s="1"/>
      <c r="G14">
        <f t="shared" si="1"/>
        <v>6</v>
      </c>
      <c r="H14">
        <f>(H13*H$3) + H$5</f>
        <v>102469.50765959603</v>
      </c>
      <c r="J14" s="1"/>
      <c r="K14">
        <f t="shared" si="2"/>
        <v>6</v>
      </c>
      <c r="L14">
        <f>(L13*L$3) + L$5</f>
        <v>108530.95250206123</v>
      </c>
    </row>
    <row r="15" spans="2:12" x14ac:dyDescent="0.25">
      <c r="C15" s="1">
        <f t="shared" si="0"/>
        <v>7</v>
      </c>
      <c r="D15">
        <f>(D14*D$3) + $D$5</f>
        <v>114000</v>
      </c>
      <c r="F15" s="1"/>
      <c r="G15">
        <f t="shared" si="1"/>
        <v>7</v>
      </c>
      <c r="H15">
        <f>(H14*H$3) + H$5</f>
        <v>102886.98111785072</v>
      </c>
      <c r="J15" s="1"/>
      <c r="K15">
        <f t="shared" si="2"/>
        <v>7</v>
      </c>
      <c r="L15">
        <f>(L14*L$3) + L$5</f>
        <v>109973.12103691189</v>
      </c>
    </row>
    <row r="16" spans="2:12" x14ac:dyDescent="0.25">
      <c r="C16" s="1">
        <f t="shared" si="0"/>
        <v>8</v>
      </c>
      <c r="D16">
        <f>(D15*D$3) + $D$5</f>
        <v>116000</v>
      </c>
      <c r="F16" s="1"/>
      <c r="G16">
        <f t="shared" si="1"/>
        <v>8</v>
      </c>
      <c r="H16">
        <f>(H15*H$3) + H$5</f>
        <v>103306.15541465074</v>
      </c>
      <c r="J16" s="1"/>
      <c r="K16">
        <f t="shared" si="2"/>
        <v>8</v>
      </c>
      <c r="L16">
        <f>(L15*L$3) + L$5</f>
        <v>111421.16514489042</v>
      </c>
    </row>
    <row r="17" spans="2:12" x14ac:dyDescent="0.25">
      <c r="C17" s="1">
        <f t="shared" si="0"/>
        <v>9</v>
      </c>
      <c r="D17">
        <f>(D16*D$3) + $D$5</f>
        <v>118000</v>
      </c>
      <c r="F17" s="1"/>
      <c r="G17">
        <f t="shared" si="1"/>
        <v>9</v>
      </c>
      <c r="H17">
        <f>(H16*H$3) + H$5</f>
        <v>103727.03747942284</v>
      </c>
      <c r="J17" s="1"/>
      <c r="K17">
        <f t="shared" si="2"/>
        <v>9</v>
      </c>
      <c r="L17">
        <f>(L16*L$3) + L$5</f>
        <v>112875.10876380902</v>
      </c>
    </row>
    <row r="18" spans="2:12" x14ac:dyDescent="0.25">
      <c r="C18" s="1">
        <f t="shared" si="0"/>
        <v>10</v>
      </c>
      <c r="D18">
        <f>(D17*D$3) + $D$5</f>
        <v>120000</v>
      </c>
      <c r="F18" s="1"/>
      <c r="G18">
        <f t="shared" si="1"/>
        <v>10</v>
      </c>
      <c r="H18">
        <f>(H17*H$3) + H$5</f>
        <v>104149.63426982514</v>
      </c>
      <c r="J18" s="1"/>
      <c r="K18">
        <f t="shared" si="2"/>
        <v>10</v>
      </c>
      <c r="L18">
        <f>(L17*L$3) + L$5</f>
        <v>114334.97592900555</v>
      </c>
    </row>
    <row r="19" spans="2:12" x14ac:dyDescent="0.25">
      <c r="C19" s="1">
        <f t="shared" si="0"/>
        <v>11</v>
      </c>
      <c r="D19">
        <f>(D18*D$3) + $D$5</f>
        <v>122000</v>
      </c>
      <c r="F19" s="1"/>
      <c r="G19">
        <f t="shared" si="1"/>
        <v>11</v>
      </c>
      <c r="H19">
        <f>(H18*H$3) + H$5</f>
        <v>104573.95277186211</v>
      </c>
      <c r="J19" s="1"/>
      <c r="K19">
        <f t="shared" si="2"/>
        <v>11</v>
      </c>
      <c r="L19">
        <f>(L18*L$3) + L$5</f>
        <v>115800.79077374078</v>
      </c>
    </row>
    <row r="20" spans="2:12" s="3" customFormat="1" x14ac:dyDescent="0.25">
      <c r="B20" s="2">
        <v>1</v>
      </c>
      <c r="C20" s="2">
        <f t="shared" si="0"/>
        <v>0</v>
      </c>
      <c r="D20" s="3">
        <f>(D19*D$3) + $D$5</f>
        <v>124000</v>
      </c>
      <c r="F20" s="2">
        <v>1</v>
      </c>
      <c r="G20" s="3">
        <f t="shared" si="1"/>
        <v>0</v>
      </c>
      <c r="H20" s="3">
        <f>(H19*H$3) + H$5</f>
        <v>105000.00000000007</v>
      </c>
      <c r="J20" s="2">
        <v>1</v>
      </c>
      <c r="K20" s="3">
        <f t="shared" si="2"/>
        <v>0</v>
      </c>
      <c r="L20" s="3">
        <f>(L19*L$3) + L$5</f>
        <v>117272.57752959736</v>
      </c>
    </row>
    <row r="21" spans="2:12" x14ac:dyDescent="0.25">
      <c r="C21" s="1">
        <f t="shared" si="0"/>
        <v>1</v>
      </c>
      <c r="D21">
        <f>(D20*D$3) + $D$5</f>
        <v>126000</v>
      </c>
      <c r="F21" s="1"/>
      <c r="G21">
        <f t="shared" si="1"/>
        <v>1</v>
      </c>
      <c r="H21">
        <f>(H20*H$3) + H$5</f>
        <v>105427.78299728315</v>
      </c>
      <c r="J21" s="1"/>
      <c r="K21">
        <f t="shared" si="2"/>
        <v>1</v>
      </c>
      <c r="L21">
        <f>(L20*L$3) + L$5</f>
        <v>118750.36052688044</v>
      </c>
    </row>
    <row r="22" spans="2:12" x14ac:dyDescent="0.25">
      <c r="C22" s="1">
        <f t="shared" si="0"/>
        <v>2</v>
      </c>
      <c r="D22">
        <f>(D21*D$3) + $D$5</f>
        <v>128000</v>
      </c>
      <c r="F22" s="1"/>
      <c r="G22">
        <f t="shared" si="1"/>
        <v>2</v>
      </c>
      <c r="H22">
        <f>(H21*H$3) + H$5</f>
        <v>105857.3088354497</v>
      </c>
      <c r="J22" s="1"/>
      <c r="K22">
        <f t="shared" si="2"/>
        <v>2</v>
      </c>
      <c r="L22">
        <f>(L21*L$3) + L$5</f>
        <v>120234.16419501982</v>
      </c>
    </row>
    <row r="23" spans="2:12" x14ac:dyDescent="0.25">
      <c r="C23" s="1">
        <f t="shared" si="0"/>
        <v>3</v>
      </c>
      <c r="D23">
        <f>(D22*D$3) + $D$5</f>
        <v>130000</v>
      </c>
      <c r="F23" s="1"/>
      <c r="G23">
        <f t="shared" si="1"/>
        <v>3</v>
      </c>
      <c r="H23">
        <f>(H22*H$3) + H$5</f>
        <v>106288.58461504921</v>
      </c>
      <c r="J23" s="1"/>
      <c r="K23">
        <f t="shared" si="2"/>
        <v>3</v>
      </c>
      <c r="L23">
        <f>(L22*L$3) + L$5</f>
        <v>121724.01306297384</v>
      </c>
    </row>
    <row r="24" spans="2:12" x14ac:dyDescent="0.25">
      <c r="C24" s="1">
        <f t="shared" si="0"/>
        <v>4</v>
      </c>
      <c r="D24">
        <f>(D23*D$3) + $D$5</f>
        <v>132000</v>
      </c>
      <c r="F24" s="1"/>
      <c r="G24">
        <f t="shared" si="1"/>
        <v>4</v>
      </c>
      <c r="H24">
        <f>(H23*H$3) + H$5</f>
        <v>106721.61746555971</v>
      </c>
      <c r="J24" s="1"/>
      <c r="K24">
        <f t="shared" si="2"/>
        <v>4</v>
      </c>
      <c r="L24">
        <f>(L23*L$3) + L$5</f>
        <v>123219.93175963483</v>
      </c>
    </row>
    <row r="25" spans="2:12" x14ac:dyDescent="0.25">
      <c r="C25" s="1">
        <f t="shared" si="0"/>
        <v>5</v>
      </c>
      <c r="D25">
        <f>(D24*D$3) + $D$5</f>
        <v>134000</v>
      </c>
      <c r="F25" s="1"/>
      <c r="G25">
        <f t="shared" si="1"/>
        <v>5</v>
      </c>
      <c r="H25">
        <f>(H24*H$3) + H$5</f>
        <v>107156.41454550557</v>
      </c>
      <c r="J25" s="1"/>
      <c r="K25">
        <f t="shared" si="2"/>
        <v>5</v>
      </c>
      <c r="L25">
        <f>(L24*L$3) + L$5</f>
        <v>124721.94501423628</v>
      </c>
    </row>
    <row r="26" spans="2:12" x14ac:dyDescent="0.25">
      <c r="C26" s="1">
        <f t="shared" si="0"/>
        <v>6</v>
      </c>
      <c r="D26">
        <f>(D25*D$3) + $D$5</f>
        <v>136000</v>
      </c>
      <c r="F26" s="1"/>
      <c r="G26">
        <f t="shared" si="1"/>
        <v>6</v>
      </c>
      <c r="H26">
        <f>(H25*H$3) + H$5</f>
        <v>107592.9830425759</v>
      </c>
      <c r="J26" s="1"/>
      <c r="K26">
        <f t="shared" si="2"/>
        <v>6</v>
      </c>
      <c r="L26">
        <f>(L25*L$3) + L$5</f>
        <v>126230.07765676166</v>
      </c>
    </row>
    <row r="27" spans="2:12" x14ac:dyDescent="0.25">
      <c r="C27" s="1">
        <f t="shared" si="0"/>
        <v>7</v>
      </c>
      <c r="D27">
        <f>(D26*D$3) + $D$5</f>
        <v>138000</v>
      </c>
      <c r="F27" s="1"/>
      <c r="G27">
        <f t="shared" si="1"/>
        <v>7</v>
      </c>
      <c r="H27">
        <f>(H26*H$3) + H$5</f>
        <v>108031.33017374334</v>
      </c>
      <c r="J27" s="1"/>
      <c r="K27">
        <f t="shared" si="2"/>
        <v>7</v>
      </c>
      <c r="L27">
        <f>(L26*L$3) + L$5</f>
        <v>127744.35461835485</v>
      </c>
    </row>
    <row r="28" spans="2:12" x14ac:dyDescent="0.25">
      <c r="C28" s="1">
        <f t="shared" si="0"/>
        <v>8</v>
      </c>
      <c r="D28">
        <f>(D27*D$3) + $D$5</f>
        <v>140000</v>
      </c>
      <c r="F28" s="1"/>
      <c r="G28">
        <f t="shared" si="1"/>
        <v>8</v>
      </c>
      <c r="H28">
        <f>(H27*H$3) + H$5</f>
        <v>108471.46318538336</v>
      </c>
      <c r="J28" s="1"/>
      <c r="K28">
        <f t="shared" si="2"/>
        <v>8</v>
      </c>
      <c r="L28">
        <f>(L27*L$3) + L$5</f>
        <v>129264.8009317323</v>
      </c>
    </row>
    <row r="29" spans="2:12" x14ac:dyDescent="0.25">
      <c r="C29" s="1">
        <f t="shared" si="0"/>
        <v>9</v>
      </c>
      <c r="D29">
        <f>(D28*D$3) + $D$5</f>
        <v>142000</v>
      </c>
      <c r="F29" s="1"/>
      <c r="G29">
        <f t="shared" si="1"/>
        <v>9</v>
      </c>
      <c r="H29">
        <f>(H28*H$3) + H$5</f>
        <v>108913.38935339406</v>
      </c>
      <c r="J29" s="1"/>
      <c r="K29">
        <f t="shared" si="2"/>
        <v>9</v>
      </c>
      <c r="L29">
        <f>(L28*L$3) + L$5</f>
        <v>130791.44173159685</v>
      </c>
    </row>
    <row r="30" spans="2:12" x14ac:dyDescent="0.25">
      <c r="C30" s="1">
        <f t="shared" si="0"/>
        <v>10</v>
      </c>
      <c r="D30">
        <f>(D29*D$3) + $D$5</f>
        <v>144000</v>
      </c>
      <c r="F30" s="1"/>
      <c r="G30">
        <f t="shared" si="1"/>
        <v>10</v>
      </c>
      <c r="H30">
        <f>(H29*H$3) + H$5</f>
        <v>109357.11598331647</v>
      </c>
      <c r="J30" s="1"/>
      <c r="K30">
        <f t="shared" si="2"/>
        <v>10</v>
      </c>
      <c r="L30">
        <f>(L29*L$3) + L$5</f>
        <v>132324.30225505319</v>
      </c>
    </row>
    <row r="31" spans="2:12" x14ac:dyDescent="0.25">
      <c r="C31" s="1">
        <f t="shared" si="0"/>
        <v>11</v>
      </c>
      <c r="D31">
        <f>(D30*D$3) + $D$5</f>
        <v>146000</v>
      </c>
      <c r="F31" s="1"/>
      <c r="G31">
        <f t="shared" si="1"/>
        <v>11</v>
      </c>
      <c r="H31">
        <f>(H30*H$3) + H$5</f>
        <v>109802.65041045529</v>
      </c>
      <c r="J31" s="1"/>
      <c r="K31">
        <f t="shared" si="2"/>
        <v>11</v>
      </c>
      <c r="L31">
        <f>(L30*L$3) + L$5</f>
        <v>133863.40784202516</v>
      </c>
    </row>
    <row r="32" spans="2:12" s="3" customFormat="1" x14ac:dyDescent="0.25">
      <c r="B32" s="2">
        <v>2</v>
      </c>
      <c r="C32" s="2">
        <f t="shared" si="0"/>
        <v>0</v>
      </c>
      <c r="D32" s="3">
        <f>(D31*D$3) + $D$5</f>
        <v>148000</v>
      </c>
      <c r="F32" s="2">
        <v>2</v>
      </c>
      <c r="G32" s="3">
        <f t="shared" si="1"/>
        <v>0</v>
      </c>
      <c r="H32" s="3">
        <f>(H31*H$3) + H$5</f>
        <v>110250.00000000015</v>
      </c>
      <c r="J32" s="2">
        <v>2</v>
      </c>
      <c r="K32" s="3">
        <f t="shared" si="2"/>
        <v>0</v>
      </c>
      <c r="L32" s="3">
        <f>(L31*L$3) + L$5</f>
        <v>135408.78393567458</v>
      </c>
    </row>
    <row r="33" spans="2:12" x14ac:dyDescent="0.25">
      <c r="C33" s="1">
        <f t="shared" si="0"/>
        <v>1</v>
      </c>
      <c r="D33">
        <f>(D32*D$3) + $D$5</f>
        <v>150000</v>
      </c>
      <c r="F33" s="1"/>
      <c r="G33">
        <f t="shared" si="1"/>
        <v>1</v>
      </c>
      <c r="H33">
        <f>(H32*H$3) + H$5</f>
        <v>110699.17214714737</v>
      </c>
      <c r="J33" s="1"/>
      <c r="K33">
        <f t="shared" si="2"/>
        <v>1</v>
      </c>
      <c r="L33">
        <f>(L32*L$3) + L$5</f>
        <v>136960.45608282182</v>
      </c>
    </row>
    <row r="34" spans="2:12" x14ac:dyDescent="0.25">
      <c r="C34" s="1">
        <f t="shared" si="0"/>
        <v>2</v>
      </c>
      <c r="D34">
        <f>(D33*D$3) + $D$5</f>
        <v>152000</v>
      </c>
      <c r="F34" s="1"/>
      <c r="G34">
        <f t="shared" si="1"/>
        <v>2</v>
      </c>
      <c r="H34">
        <f>(H33*H$3) + H$5</f>
        <v>111150.17427722225</v>
      </c>
      <c r="J34" s="1"/>
      <c r="K34">
        <f t="shared" si="2"/>
        <v>2</v>
      </c>
      <c r="L34">
        <f>(L33*L$3) + L$5</f>
        <v>138518.44993436817</v>
      </c>
    </row>
    <row r="35" spans="2:12" x14ac:dyDescent="0.25">
      <c r="C35" s="1">
        <f t="shared" si="0"/>
        <v>3</v>
      </c>
      <c r="D35">
        <f>(D34*D$3) + $D$5</f>
        <v>154000</v>
      </c>
      <c r="F35" s="1"/>
      <c r="G35">
        <f t="shared" si="1"/>
        <v>3</v>
      </c>
      <c r="H35">
        <f>(H34*H$3) + H$5</f>
        <v>111603.01384580175</v>
      </c>
      <c r="J35" s="1"/>
      <c r="K35">
        <f t="shared" si="2"/>
        <v>3</v>
      </c>
      <c r="L35">
        <f>(L34*L$3) + L$5</f>
        <v>140082.79124571988</v>
      </c>
    </row>
    <row r="36" spans="2:12" x14ac:dyDescent="0.25">
      <c r="C36" s="1">
        <f t="shared" si="0"/>
        <v>4</v>
      </c>
      <c r="D36">
        <f>(D35*D$3) + $D$5</f>
        <v>156000</v>
      </c>
      <c r="F36" s="1"/>
      <c r="G36">
        <f t="shared" si="1"/>
        <v>4</v>
      </c>
      <c r="H36">
        <f>(H35*H$3) + H$5</f>
        <v>112057.69833883777</v>
      </c>
      <c r="J36" s="1"/>
      <c r="K36">
        <f t="shared" si="2"/>
        <v>4</v>
      </c>
      <c r="L36">
        <f>(L35*L$3) + L$5</f>
        <v>141653.50587721393</v>
      </c>
    </row>
    <row r="37" spans="2:12" x14ac:dyDescent="0.25">
      <c r="C37" s="1">
        <f t="shared" si="0"/>
        <v>5</v>
      </c>
      <c r="D37">
        <f>(D36*D$3) + $D$5</f>
        <v>158000</v>
      </c>
      <c r="F37" s="1"/>
      <c r="G37">
        <f t="shared" si="1"/>
        <v>5</v>
      </c>
      <c r="H37">
        <f>(H36*H$3) + H$5</f>
        <v>112514.23527278092</v>
      </c>
      <c r="J37" s="1"/>
      <c r="K37">
        <f t="shared" si="2"/>
        <v>5</v>
      </c>
      <c r="L37">
        <f>(L36*L$3) + L$5</f>
        <v>143230.61979454546</v>
      </c>
    </row>
    <row r="38" spans="2:12" x14ac:dyDescent="0.25">
      <c r="C38" s="1">
        <f t="shared" si="0"/>
        <v>6</v>
      </c>
      <c r="D38">
        <f>(D37*D$3) + $D$5</f>
        <v>160000</v>
      </c>
      <c r="F38" s="1"/>
      <c r="G38">
        <f t="shared" si="1"/>
        <v>6</v>
      </c>
      <c r="H38">
        <f>(H37*H$3) + H$5</f>
        <v>112972.63219470477</v>
      </c>
      <c r="J38" s="1"/>
      <c r="K38">
        <f t="shared" si="2"/>
        <v>6</v>
      </c>
      <c r="L38">
        <f>(L37*L$3) + L$5</f>
        <v>144814.15906919711</v>
      </c>
    </row>
    <row r="39" spans="2:12" x14ac:dyDescent="0.25">
      <c r="C39" s="1">
        <f t="shared" si="0"/>
        <v>7</v>
      </c>
      <c r="D39">
        <f>(D38*D$3) + $D$5</f>
        <v>162000</v>
      </c>
      <c r="F39" s="1"/>
      <c r="G39">
        <f t="shared" si="1"/>
        <v>7</v>
      </c>
      <c r="H39">
        <f>(H38*H$3) + H$5</f>
        <v>113432.89668243057</v>
      </c>
      <c r="J39" s="1"/>
      <c r="K39">
        <f t="shared" si="2"/>
        <v>7</v>
      </c>
      <c r="L39">
        <f>(L38*L$3) + L$5</f>
        <v>146404.14987886997</v>
      </c>
    </row>
    <row r="40" spans="2:12" x14ac:dyDescent="0.25">
      <c r="C40" s="1">
        <f t="shared" si="0"/>
        <v>8</v>
      </c>
      <c r="D40">
        <f>(D39*D$3) + $D$5</f>
        <v>164000</v>
      </c>
      <c r="F40" s="1"/>
      <c r="G40">
        <f t="shared" si="1"/>
        <v>8</v>
      </c>
      <c r="H40">
        <f>(H39*H$3) + H$5</f>
        <v>113895.03634465259</v>
      </c>
      <c r="J40" s="1"/>
      <c r="K40">
        <f t="shared" si="2"/>
        <v>8</v>
      </c>
      <c r="L40">
        <f>(L39*L$3) + L$5</f>
        <v>148000.61850791628</v>
      </c>
    </row>
    <row r="41" spans="2:12" x14ac:dyDescent="0.25">
      <c r="C41" s="1">
        <f t="shared" si="0"/>
        <v>9</v>
      </c>
      <c r="D41">
        <f>(D40*D$3) + $D$5</f>
        <v>166000</v>
      </c>
      <c r="F41" s="1"/>
      <c r="G41">
        <f t="shared" si="1"/>
        <v>9</v>
      </c>
      <c r="H41">
        <f>(H40*H$3) + H$5</f>
        <v>114359.05882106384</v>
      </c>
      <c r="J41" s="1"/>
      <c r="K41">
        <f t="shared" si="2"/>
        <v>9</v>
      </c>
      <c r="L41">
        <f>(L40*L$3) + L$5</f>
        <v>149603.59134777405</v>
      </c>
    </row>
    <row r="42" spans="2:12" x14ac:dyDescent="0.25">
      <c r="C42" s="1">
        <f t="shared" si="0"/>
        <v>10</v>
      </c>
      <c r="D42">
        <f>(D41*D$3) + $D$5</f>
        <v>168000</v>
      </c>
      <c r="F42" s="1"/>
      <c r="G42">
        <f t="shared" si="1"/>
        <v>10</v>
      </c>
      <c r="H42">
        <f>(H41*H$3) + H$5</f>
        <v>114824.97178248237</v>
      </c>
      <c r="J42" s="1"/>
      <c r="K42">
        <f t="shared" si="2"/>
        <v>10</v>
      </c>
      <c r="L42">
        <f>(L41*L$3) + L$5</f>
        <v>151213.09489740324</v>
      </c>
    </row>
    <row r="43" spans="2:12" x14ac:dyDescent="0.25">
      <c r="C43" s="1">
        <f t="shared" si="0"/>
        <v>11</v>
      </c>
      <c r="D43">
        <f>(D42*D$3) + $D$5</f>
        <v>170000</v>
      </c>
      <c r="F43" s="1"/>
      <c r="G43">
        <f t="shared" si="1"/>
        <v>11</v>
      </c>
      <c r="H43">
        <f>(H42*H$3) + H$5</f>
        <v>115292.78293097814</v>
      </c>
      <c r="J43" s="1"/>
      <c r="K43">
        <f t="shared" si="2"/>
        <v>11</v>
      </c>
      <c r="L43">
        <f>(L42*L$3) + L$5</f>
        <v>152829.15576372383</v>
      </c>
    </row>
    <row r="44" spans="2:12" s="3" customFormat="1" x14ac:dyDescent="0.25">
      <c r="B44" s="2">
        <v>3</v>
      </c>
      <c r="C44" s="2">
        <f t="shared" si="0"/>
        <v>0</v>
      </c>
      <c r="D44" s="3">
        <f>(D43*D$3) + $D$5</f>
        <v>172000</v>
      </c>
      <c r="F44" s="2">
        <v>3</v>
      </c>
      <c r="G44" s="3">
        <f t="shared" si="1"/>
        <v>0</v>
      </c>
      <c r="H44" s="3">
        <f>(H43*H$3) + H$5</f>
        <v>115762.50000000025</v>
      </c>
      <c r="J44" s="2">
        <v>3</v>
      </c>
      <c r="K44" s="3">
        <f t="shared" si="2"/>
        <v>0</v>
      </c>
      <c r="L44" s="3">
        <f>(L43*L$3) + L$5</f>
        <v>154451.80066205573</v>
      </c>
    </row>
    <row r="45" spans="2:12" x14ac:dyDescent="0.25">
      <c r="C45" s="1">
        <f t="shared" si="0"/>
        <v>1</v>
      </c>
      <c r="D45">
        <f>(D44*D$3) + $D$5</f>
        <v>174000</v>
      </c>
      <c r="F45" s="1"/>
      <c r="G45">
        <f t="shared" si="1"/>
        <v>1</v>
      </c>
      <c r="H45">
        <f>(H44*H$3) + H$5</f>
        <v>116234.13075450485</v>
      </c>
      <c r="J45" s="1"/>
      <c r="K45">
        <f t="shared" si="2"/>
        <v>1</v>
      </c>
      <c r="L45">
        <f>(L44*L$3) + L$5</f>
        <v>156081.05641656031</v>
      </c>
    </row>
    <row r="46" spans="2:12" x14ac:dyDescent="0.25">
      <c r="C46" s="1">
        <f t="shared" si="0"/>
        <v>2</v>
      </c>
      <c r="D46">
        <f>(D45*D$3) + $D$5</f>
        <v>176000</v>
      </c>
      <c r="F46" s="1"/>
      <c r="G46">
        <f t="shared" si="1"/>
        <v>2</v>
      </c>
      <c r="H46">
        <f>(H45*H$3) + H$5</f>
        <v>116707.68299108346</v>
      </c>
      <c r="J46" s="1"/>
      <c r="K46">
        <f t="shared" si="2"/>
        <v>2</v>
      </c>
      <c r="L46">
        <f>(L45*L$3) + L$5</f>
        <v>157716.949960684</v>
      </c>
    </row>
    <row r="47" spans="2:12" x14ac:dyDescent="0.25">
      <c r="C47" s="1">
        <f t="shared" si="0"/>
        <v>3</v>
      </c>
      <c r="D47">
        <f>(D46*D$3) + $D$5</f>
        <v>178000</v>
      </c>
      <c r="F47" s="1"/>
      <c r="G47">
        <f t="shared" si="1"/>
        <v>3</v>
      </c>
      <c r="H47">
        <f>(H46*H$3) + H$5</f>
        <v>117183.16453809194</v>
      </c>
      <c r="J47" s="1"/>
      <c r="K47">
        <f t="shared" si="2"/>
        <v>3</v>
      </c>
      <c r="L47">
        <f>(L46*L$3) + L$5</f>
        <v>159359.5083376033</v>
      </c>
    </row>
    <row r="48" spans="2:12" x14ac:dyDescent="0.25">
      <c r="C48" s="1">
        <f t="shared" si="0"/>
        <v>4</v>
      </c>
      <c r="D48">
        <f>(D47*D$3) + $D$5</f>
        <v>180000</v>
      </c>
      <c r="F48" s="1"/>
      <c r="G48">
        <f t="shared" si="1"/>
        <v>4</v>
      </c>
      <c r="H48">
        <f>(H47*H$3) + H$5</f>
        <v>117660.58325577975</v>
      </c>
      <c r="J48" s="1"/>
      <c r="K48">
        <f t="shared" si="2"/>
        <v>4</v>
      </c>
      <c r="L48">
        <f>(L47*L$3) + L$5</f>
        <v>161008.75870067204</v>
      </c>
    </row>
    <row r="49" spans="2:12" x14ac:dyDescent="0.25">
      <c r="C49" s="1">
        <f t="shared" si="0"/>
        <v>5</v>
      </c>
      <c r="D49">
        <f>(D48*D$3) + $D$5</f>
        <v>182000</v>
      </c>
      <c r="F49" s="1"/>
      <c r="G49">
        <f t="shared" si="1"/>
        <v>5</v>
      </c>
      <c r="H49">
        <f>(H48*H$3) + H$5</f>
        <v>118139.94703642007</v>
      </c>
      <c r="J49" s="1"/>
      <c r="K49">
        <f t="shared" si="2"/>
        <v>5</v>
      </c>
      <c r="L49">
        <f>(L48*L$3) + L$5</f>
        <v>162664.72831387015</v>
      </c>
    </row>
    <row r="50" spans="2:12" x14ac:dyDescent="0.25">
      <c r="C50" s="1">
        <f t="shared" si="0"/>
        <v>6</v>
      </c>
      <c r="D50">
        <f>(D49*D$3) + $D$5</f>
        <v>184000</v>
      </c>
      <c r="F50" s="1"/>
      <c r="G50">
        <f t="shared" si="1"/>
        <v>6</v>
      </c>
      <c r="H50">
        <f>(H49*H$3) + H$5</f>
        <v>118621.26380444011</v>
      </c>
      <c r="J50" s="1"/>
      <c r="K50">
        <f t="shared" si="2"/>
        <v>6</v>
      </c>
      <c r="L50">
        <f>(L49*L$3) + L$5</f>
        <v>164327.44455225437</v>
      </c>
    </row>
    <row r="51" spans="2:12" x14ac:dyDescent="0.25">
      <c r="C51" s="1">
        <f t="shared" si="0"/>
        <v>7</v>
      </c>
      <c r="D51">
        <f>(D50*D$3) + $D$5</f>
        <v>186000</v>
      </c>
      <c r="F51" s="1"/>
      <c r="G51">
        <f t="shared" si="1"/>
        <v>7</v>
      </c>
      <c r="H51">
        <f>(H50*H$3) + H$5</f>
        <v>119104.5415165522</v>
      </c>
      <c r="J51" s="1"/>
      <c r="K51">
        <f t="shared" si="2"/>
        <v>7</v>
      </c>
      <c r="L51">
        <f>(L50*L$3) + L$5</f>
        <v>165996.93490241087</v>
      </c>
    </row>
    <row r="52" spans="2:12" x14ac:dyDescent="0.25">
      <c r="C52" s="1">
        <f t="shared" si="0"/>
        <v>8</v>
      </c>
      <c r="D52">
        <f>(D51*D$3) + $D$5</f>
        <v>188000</v>
      </c>
      <c r="F52" s="1"/>
      <c r="G52">
        <f t="shared" si="1"/>
        <v>8</v>
      </c>
      <c r="H52">
        <f>(H51*H$3) + H$5</f>
        <v>119589.78816188531</v>
      </c>
      <c r="J52" s="1"/>
      <c r="K52">
        <f t="shared" si="2"/>
        <v>8</v>
      </c>
      <c r="L52">
        <f>(L51*L$3) + L$5</f>
        <v>167673.22696290951</v>
      </c>
    </row>
    <row r="53" spans="2:12" x14ac:dyDescent="0.25">
      <c r="C53" s="1">
        <f t="shared" si="0"/>
        <v>9</v>
      </c>
      <c r="D53">
        <f>(D52*D$3) + $D$5</f>
        <v>190000</v>
      </c>
      <c r="F53" s="1"/>
      <c r="G53">
        <f t="shared" si="1"/>
        <v>9</v>
      </c>
      <c r="H53">
        <f>(H52*H$3) + H$5</f>
        <v>120077.01176211712</v>
      </c>
      <c r="J53" s="1"/>
      <c r="K53">
        <f t="shared" si="2"/>
        <v>9</v>
      </c>
      <c r="L53">
        <f>(L52*L$3) + L$5</f>
        <v>169356.34844476017</v>
      </c>
    </row>
    <row r="54" spans="2:12" x14ac:dyDescent="0.25">
      <c r="C54" s="1">
        <f t="shared" si="0"/>
        <v>10</v>
      </c>
      <c r="D54">
        <f>(D53*D$3) + $D$5</f>
        <v>192000</v>
      </c>
      <c r="F54" s="1"/>
      <c r="G54">
        <f t="shared" si="1"/>
        <v>10</v>
      </c>
      <c r="H54">
        <f>(H53*H$3) + H$5</f>
        <v>120566.22037160659</v>
      </c>
      <c r="J54" s="1"/>
      <c r="K54">
        <f t="shared" si="2"/>
        <v>10</v>
      </c>
      <c r="L54">
        <f>(L53*L$3) + L$5</f>
        <v>171046.3271718708</v>
      </c>
    </row>
    <row r="55" spans="2:12" x14ac:dyDescent="0.25">
      <c r="C55" s="1">
        <f t="shared" si="0"/>
        <v>11</v>
      </c>
      <c r="D55">
        <f>(D54*D$3) + $D$5</f>
        <v>194000</v>
      </c>
      <c r="F55" s="1"/>
      <c r="G55">
        <f t="shared" si="1"/>
        <v>11</v>
      </c>
      <c r="H55">
        <f>(H54*H$3) + H$5</f>
        <v>121057.42207752714</v>
      </c>
      <c r="J55" s="1"/>
      <c r="K55">
        <f t="shared" si="2"/>
        <v>11</v>
      </c>
      <c r="L55">
        <f>(L54*L$3) + L$5</f>
        <v>172743.19108150742</v>
      </c>
    </row>
    <row r="56" spans="2:12" s="3" customFormat="1" x14ac:dyDescent="0.25">
      <c r="B56" s="2">
        <v>4</v>
      </c>
      <c r="C56" s="2">
        <f t="shared" si="0"/>
        <v>0</v>
      </c>
      <c r="D56" s="3">
        <f>(D55*D$3) + $D$5</f>
        <v>196000</v>
      </c>
      <c r="F56" s="2">
        <v>4</v>
      </c>
      <c r="G56" s="3">
        <f t="shared" si="1"/>
        <v>0</v>
      </c>
      <c r="H56" s="3">
        <f>(H55*H$3) + H$5</f>
        <v>121550.62500000035</v>
      </c>
      <c r="J56" s="2">
        <v>4</v>
      </c>
      <c r="K56" s="3">
        <f t="shared" si="2"/>
        <v>0</v>
      </c>
      <c r="L56" s="3">
        <f>(L55*L$3) + L$5</f>
        <v>174446.9682247559</v>
      </c>
    </row>
    <row r="57" spans="2:12" x14ac:dyDescent="0.25">
      <c r="C57" s="1">
        <f t="shared" si="0"/>
        <v>1</v>
      </c>
      <c r="D57">
        <f>(D56*D$3) + $D$5</f>
        <v>198000</v>
      </c>
      <c r="F57" s="1"/>
      <c r="G57">
        <f t="shared" si="1"/>
        <v>1</v>
      </c>
      <c r="H57">
        <f>(H56*H$3) + H$5</f>
        <v>122045.83729223018</v>
      </c>
      <c r="J57" s="1"/>
      <c r="K57">
        <f t="shared" si="2"/>
        <v>1</v>
      </c>
      <c r="L57">
        <f>(L56*L$3) + L$5</f>
        <v>176157.68676698572</v>
      </c>
    </row>
    <row r="58" spans="2:12" x14ac:dyDescent="0.25">
      <c r="C58" s="1">
        <f t="shared" si="0"/>
        <v>2</v>
      </c>
      <c r="D58">
        <f>(D57*D$3) + $D$5</f>
        <v>200000</v>
      </c>
      <c r="F58" s="1"/>
      <c r="G58">
        <f t="shared" si="1"/>
        <v>2</v>
      </c>
      <c r="H58">
        <f>(H57*H$3) + H$5</f>
        <v>122543.06714063774</v>
      </c>
      <c r="J58" s="1"/>
      <c r="K58">
        <f t="shared" si="2"/>
        <v>2</v>
      </c>
      <c r="L58">
        <f>(L57*L$3) + L$5</f>
        <v>177875.37498831557</v>
      </c>
    </row>
    <row r="59" spans="2:12" x14ac:dyDescent="0.25">
      <c r="C59" s="1">
        <f t="shared" si="0"/>
        <v>3</v>
      </c>
      <c r="D59">
        <f>(D58*D$3) + $D$5</f>
        <v>202000</v>
      </c>
      <c r="F59" s="1"/>
      <c r="G59">
        <f t="shared" si="1"/>
        <v>3</v>
      </c>
      <c r="H59">
        <f>(H58*H$3) + H$5</f>
        <v>123042.32276499663</v>
      </c>
      <c r="J59" s="1"/>
      <c r="K59">
        <f t="shared" si="2"/>
        <v>3</v>
      </c>
      <c r="L59">
        <f>(L58*L$3) + L$5</f>
        <v>179600.06128408085</v>
      </c>
    </row>
    <row r="60" spans="2:12" x14ac:dyDescent="0.25">
      <c r="C60" s="1">
        <f t="shared" si="0"/>
        <v>4</v>
      </c>
      <c r="D60">
        <f>(D59*D$3) + $D$5</f>
        <v>204000</v>
      </c>
      <c r="F60" s="1"/>
      <c r="G60">
        <f t="shared" si="1"/>
        <v>4</v>
      </c>
      <c r="H60">
        <f>(H59*H$3) + H$5</f>
        <v>123543.61241856884</v>
      </c>
      <c r="J60" s="1"/>
      <c r="K60">
        <f t="shared" si="2"/>
        <v>4</v>
      </c>
      <c r="L60">
        <f>(L59*L$3) + L$5</f>
        <v>181331.77416530301</v>
      </c>
    </row>
    <row r="61" spans="2:12" x14ac:dyDescent="0.25">
      <c r="C61" s="1">
        <f t="shared" si="0"/>
        <v>5</v>
      </c>
      <c r="D61">
        <f>(D60*D$3) + $D$5</f>
        <v>206000</v>
      </c>
      <c r="F61" s="1"/>
      <c r="G61">
        <f t="shared" si="1"/>
        <v>5</v>
      </c>
      <c r="H61">
        <f>(H60*H$3) + H$5</f>
        <v>124046.94438824116</v>
      </c>
      <c r="J61" s="1"/>
      <c r="K61">
        <f t="shared" si="2"/>
        <v>5</v>
      </c>
      <c r="L61">
        <f>(L60*L$3) + L$5</f>
        <v>183070.54225916101</v>
      </c>
    </row>
    <row r="62" spans="2:12" x14ac:dyDescent="0.25">
      <c r="C62" s="1">
        <f t="shared" si="0"/>
        <v>6</v>
      </c>
      <c r="D62">
        <f>(D61*D$3) + $D$5</f>
        <v>208000</v>
      </c>
      <c r="F62" s="1"/>
      <c r="G62">
        <f t="shared" si="1"/>
        <v>6</v>
      </c>
      <c r="H62">
        <f>(H61*H$3) + H$5</f>
        <v>124552.3269946622</v>
      </c>
      <c r="J62" s="1"/>
      <c r="K62">
        <f t="shared" si="2"/>
        <v>6</v>
      </c>
      <c r="L62">
        <f>(L61*L$3) + L$5</f>
        <v>184816.39430946446</v>
      </c>
    </row>
    <row r="63" spans="2:12" x14ac:dyDescent="0.25">
      <c r="C63" s="1">
        <f t="shared" si="0"/>
        <v>7</v>
      </c>
      <c r="D63">
        <f>(D62*D$3) + $D$5</f>
        <v>210000</v>
      </c>
      <c r="F63" s="1"/>
      <c r="G63">
        <f t="shared" si="1"/>
        <v>7</v>
      </c>
      <c r="H63">
        <f>(H62*H$3) + H$5</f>
        <v>125059.7685923799</v>
      </c>
      <c r="J63" s="1"/>
      <c r="K63">
        <f t="shared" si="2"/>
        <v>7</v>
      </c>
      <c r="L63">
        <f>(L62*L$3) + L$5</f>
        <v>186569.35917712879</v>
      </c>
    </row>
    <row r="64" spans="2:12" x14ac:dyDescent="0.25">
      <c r="C64" s="1">
        <f t="shared" si="0"/>
        <v>8</v>
      </c>
      <c r="D64">
        <f>(D63*D$3) + $D$5</f>
        <v>212000</v>
      </c>
      <c r="F64" s="1"/>
      <c r="G64">
        <f t="shared" si="1"/>
        <v>8</v>
      </c>
      <c r="H64">
        <f>(H63*H$3) + H$5</f>
        <v>125569.27756997968</v>
      </c>
      <c r="J64" s="1"/>
      <c r="K64">
        <f t="shared" si="2"/>
        <v>8</v>
      </c>
      <c r="L64">
        <f>(L63*L$3) + L$5</f>
        <v>188329.46584065235</v>
      </c>
    </row>
    <row r="65" spans="2:12" x14ac:dyDescent="0.25">
      <c r="C65" s="1">
        <f t="shared" si="0"/>
        <v>9</v>
      </c>
      <c r="D65">
        <f>(D64*D$3) + $D$5</f>
        <v>214000</v>
      </c>
      <c r="F65" s="1"/>
      <c r="G65">
        <f t="shared" si="1"/>
        <v>9</v>
      </c>
      <c r="H65">
        <f>(H64*H$3) + H$5</f>
        <v>126080.86235022308</v>
      </c>
      <c r="J65" s="1"/>
      <c r="K65">
        <f t="shared" si="2"/>
        <v>9</v>
      </c>
      <c r="L65">
        <f>(L64*L$3) + L$5</f>
        <v>190096.74339659556</v>
      </c>
    </row>
    <row r="66" spans="2:12" x14ac:dyDescent="0.25">
      <c r="C66" s="1">
        <f t="shared" si="0"/>
        <v>10</v>
      </c>
      <c r="D66">
        <f>(D65*D$3) + $D$5</f>
        <v>216000</v>
      </c>
      <c r="F66" s="1"/>
      <c r="G66">
        <f t="shared" si="1"/>
        <v>10</v>
      </c>
      <c r="H66">
        <f>(H65*H$3) + H$5</f>
        <v>126594.53139018701</v>
      </c>
      <c r="J66" s="1"/>
      <c r="K66">
        <f t="shared" si="2"/>
        <v>10</v>
      </c>
      <c r="L66">
        <f>(L65*L$3) + L$5</f>
        <v>191871.22106006171</v>
      </c>
    </row>
    <row r="67" spans="2:12" x14ac:dyDescent="0.25">
      <c r="C67" s="1">
        <f t="shared" si="0"/>
        <v>11</v>
      </c>
      <c r="D67">
        <f>(D66*D$3) + $D$5</f>
        <v>218000</v>
      </c>
      <c r="F67" s="1"/>
      <c r="G67">
        <f t="shared" si="1"/>
        <v>11</v>
      </c>
      <c r="H67">
        <f>(H66*H$3) + H$5</f>
        <v>127110.29318140358</v>
      </c>
      <c r="J67" s="1"/>
      <c r="K67">
        <f t="shared" si="2"/>
        <v>11</v>
      </c>
      <c r="L67">
        <f>(L66*L$3) + L$5</f>
        <v>193652.92816518017</v>
      </c>
    </row>
    <row r="68" spans="2:12" s="3" customFormat="1" x14ac:dyDescent="0.25">
      <c r="B68" s="2">
        <v>5</v>
      </c>
      <c r="C68" s="2">
        <f t="shared" si="0"/>
        <v>0</v>
      </c>
      <c r="D68" s="3">
        <f>(D67*D$3) + $D$5</f>
        <v>220000</v>
      </c>
      <c r="F68" s="2">
        <v>5</v>
      </c>
      <c r="G68" s="3">
        <f t="shared" si="1"/>
        <v>0</v>
      </c>
      <c r="H68" s="3">
        <f>(H67*H$3) + H$5</f>
        <v>127628.15625000045</v>
      </c>
      <c r="J68" s="2">
        <v>5</v>
      </c>
      <c r="K68" s="3">
        <f t="shared" si="2"/>
        <v>0</v>
      </c>
      <c r="L68" s="3">
        <f>(L67*L$3) + L$5</f>
        <v>195441.89416559107</v>
      </c>
    </row>
    <row r="69" spans="2:12" x14ac:dyDescent="0.25">
      <c r="C69" s="1">
        <f t="shared" si="0"/>
        <v>1</v>
      </c>
      <c r="D69">
        <f>(D68*D$3) + $D$5</f>
        <v>222000</v>
      </c>
      <c r="F69" s="1"/>
      <c r="G69">
        <f t="shared" si="1"/>
        <v>1</v>
      </c>
      <c r="H69">
        <f>(H68*H$3) + H$5</f>
        <v>128148.12915684177</v>
      </c>
      <c r="J69" s="1"/>
      <c r="K69">
        <f t="shared" si="2"/>
        <v>1</v>
      </c>
      <c r="L69">
        <f>(L68*L$3) + L$5</f>
        <v>197238.14863493238</v>
      </c>
    </row>
    <row r="70" spans="2:12" x14ac:dyDescent="0.25">
      <c r="C70" s="1">
        <f t="shared" si="0"/>
        <v>2</v>
      </c>
      <c r="D70">
        <f>(D69*D$3) + $D$5</f>
        <v>224000</v>
      </c>
      <c r="F70" s="1"/>
      <c r="G70">
        <f t="shared" si="1"/>
        <v>2</v>
      </c>
      <c r="H70">
        <f>(H69*H$3) + H$5</f>
        <v>128670.2204976697</v>
      </c>
      <c r="J70" s="1"/>
      <c r="K70">
        <f t="shared" si="2"/>
        <v>2</v>
      </c>
      <c r="L70">
        <f>(L69*L$3) + L$5</f>
        <v>199041.72126732874</v>
      </c>
    </row>
    <row r="71" spans="2:12" x14ac:dyDescent="0.25">
      <c r="C71" s="1">
        <f t="shared" si="0"/>
        <v>3</v>
      </c>
      <c r="D71">
        <f>(D70*D$3) + $D$5</f>
        <v>226000</v>
      </c>
      <c r="F71" s="1"/>
      <c r="G71">
        <f t="shared" si="1"/>
        <v>3</v>
      </c>
      <c r="H71">
        <f>(H70*H$3) + H$5</f>
        <v>129194.43890324653</v>
      </c>
      <c r="J71" s="1"/>
      <c r="K71">
        <f t="shared" si="2"/>
        <v>3</v>
      </c>
      <c r="L71">
        <f>(L70*L$3) + L$5</f>
        <v>200852.64187788227</v>
      </c>
    </row>
    <row r="72" spans="2:12" x14ac:dyDescent="0.25">
      <c r="C72" s="1">
        <f t="shared" si="0"/>
        <v>4</v>
      </c>
      <c r="D72">
        <f>(D71*D$3) + $D$5</f>
        <v>228000</v>
      </c>
      <c r="F72" s="1"/>
      <c r="G72">
        <f t="shared" si="1"/>
        <v>4</v>
      </c>
      <c r="H72">
        <f>(H71*H$3) + H$5</f>
        <v>129720.79303949735</v>
      </c>
      <c r="J72" s="1"/>
      <c r="K72">
        <f t="shared" si="2"/>
        <v>4</v>
      </c>
      <c r="L72">
        <f>(L71*L$3) + L$5</f>
        <v>202670.94040316556</v>
      </c>
    </row>
    <row r="73" spans="2:12" x14ac:dyDescent="0.25">
      <c r="C73" s="1">
        <f t="shared" si="0"/>
        <v>5</v>
      </c>
      <c r="D73">
        <f>(D72*D$3) + $D$5</f>
        <v>230000</v>
      </c>
      <c r="F73" s="1"/>
      <c r="G73">
        <f t="shared" si="1"/>
        <v>5</v>
      </c>
      <c r="H73">
        <f>(H72*H$3) + H$5</f>
        <v>130249.2916076533</v>
      </c>
      <c r="J73" s="1"/>
      <c r="K73">
        <f t="shared" si="2"/>
        <v>5</v>
      </c>
      <c r="L73">
        <f>(L72*L$3) + L$5</f>
        <v>204496.64690171648</v>
      </c>
    </row>
    <row r="74" spans="2:12" x14ac:dyDescent="0.25">
      <c r="C74" s="1">
        <f t="shared" ref="C74:C137" si="3">MOD(C73+1, 12)</f>
        <v>6</v>
      </c>
      <c r="D74">
        <f>(D73*D$3) + $D$5</f>
        <v>232000</v>
      </c>
      <c r="F74" s="1"/>
      <c r="G74">
        <f t="shared" ref="G74:G137" si="4">MOD(G73+1, 12)</f>
        <v>6</v>
      </c>
      <c r="H74">
        <f>(H73*H$3) + H$5</f>
        <v>130779.94334439539</v>
      </c>
      <c r="J74" s="1"/>
      <c r="K74">
        <f t="shared" ref="K74:K137" si="5">MOD(K73+1, 12)</f>
        <v>6</v>
      </c>
      <c r="L74">
        <f>(L73*L$3) + L$5</f>
        <v>206329.7915545351</v>
      </c>
    </row>
    <row r="75" spans="2:12" x14ac:dyDescent="0.25">
      <c r="C75" s="1">
        <f t="shared" si="3"/>
        <v>7</v>
      </c>
      <c r="D75">
        <f>(D74*D$3) + $D$5</f>
        <v>234000</v>
      </c>
      <c r="F75" s="1"/>
      <c r="G75">
        <f t="shared" si="4"/>
        <v>7</v>
      </c>
      <c r="H75">
        <f>(H74*H$3) + H$5</f>
        <v>131312.75702199899</v>
      </c>
      <c r="J75" s="1"/>
      <c r="K75">
        <f t="shared" si="5"/>
        <v>7</v>
      </c>
      <c r="L75">
        <f>(L74*L$3) + L$5</f>
        <v>208170.40466558264</v>
      </c>
    </row>
    <row r="76" spans="2:12" x14ac:dyDescent="0.25">
      <c r="C76" s="1">
        <f t="shared" si="3"/>
        <v>8</v>
      </c>
      <c r="D76">
        <f>(D75*D$3) + $D$5</f>
        <v>236000</v>
      </c>
      <c r="F76" s="1"/>
      <c r="G76">
        <f t="shared" si="4"/>
        <v>8</v>
      </c>
      <c r="H76">
        <f>(H75*H$3) + H$5</f>
        <v>131847.74144847874</v>
      </c>
      <c r="J76" s="1"/>
      <c r="K76">
        <f t="shared" si="5"/>
        <v>8</v>
      </c>
      <c r="L76">
        <f>(L75*L$3) + L$5</f>
        <v>210018.5166622824</v>
      </c>
    </row>
    <row r="77" spans="2:12" x14ac:dyDescent="0.25">
      <c r="C77" s="1">
        <f t="shared" si="3"/>
        <v>9</v>
      </c>
      <c r="D77">
        <f>(D76*D$3) + $D$5</f>
        <v>238000</v>
      </c>
      <c r="F77" s="1"/>
      <c r="G77">
        <f t="shared" si="4"/>
        <v>9</v>
      </c>
      <c r="H77">
        <f>(H76*H$3) + H$5</f>
        <v>132384.90546773432</v>
      </c>
      <c r="J77" s="1"/>
      <c r="K77">
        <f t="shared" si="5"/>
        <v>9</v>
      </c>
      <c r="L77">
        <f>(L76*L$3) + L$5</f>
        <v>211874.15809602276</v>
      </c>
    </row>
    <row r="78" spans="2:12" x14ac:dyDescent="0.25">
      <c r="C78" s="1">
        <f t="shared" si="3"/>
        <v>10</v>
      </c>
      <c r="D78">
        <f>(D77*D$3) + $D$5</f>
        <v>240000</v>
      </c>
      <c r="F78" s="1"/>
      <c r="G78">
        <f t="shared" si="4"/>
        <v>10</v>
      </c>
      <c r="H78">
        <f>(H77*H$3) + H$5</f>
        <v>132924.25795969646</v>
      </c>
      <c r="J78" s="1"/>
      <c r="K78">
        <f t="shared" si="5"/>
        <v>10</v>
      </c>
      <c r="L78">
        <f>(L77*L$3) + L$5</f>
        <v>213737.35964266222</v>
      </c>
    </row>
    <row r="79" spans="2:12" x14ac:dyDescent="0.25">
      <c r="C79" s="1">
        <f t="shared" si="3"/>
        <v>11</v>
      </c>
      <c r="D79">
        <f>(D78*D$3) + $D$5</f>
        <v>242000</v>
      </c>
      <c r="F79" s="1"/>
      <c r="G79">
        <f t="shared" si="4"/>
        <v>11</v>
      </c>
      <c r="H79">
        <f>(H78*H$3) + H$5</f>
        <v>133465.80784047386</v>
      </c>
      <c r="J79" s="1"/>
      <c r="K79">
        <f t="shared" si="5"/>
        <v>11</v>
      </c>
      <c r="L79">
        <f>(L78*L$3) + L$5</f>
        <v>215608.15210303658</v>
      </c>
    </row>
    <row r="80" spans="2:12" s="3" customFormat="1" x14ac:dyDescent="0.25">
      <c r="B80" s="2">
        <v>6</v>
      </c>
      <c r="C80" s="2">
        <f t="shared" si="3"/>
        <v>0</v>
      </c>
      <c r="D80" s="3">
        <f>(D79*D$3) + $D$5</f>
        <v>244000</v>
      </c>
      <c r="F80" s="2">
        <v>6</v>
      </c>
      <c r="G80" s="3">
        <f t="shared" si="4"/>
        <v>0</v>
      </c>
      <c r="H80" s="3">
        <f>(H79*H$3) + H$5</f>
        <v>134009.56406250058</v>
      </c>
      <c r="J80" s="2">
        <v>6</v>
      </c>
      <c r="K80" s="3">
        <f t="shared" si="5"/>
        <v>0</v>
      </c>
      <c r="L80" s="3">
        <f>(L79*L$3) + L$5</f>
        <v>217486.56640346802</v>
      </c>
    </row>
    <row r="81" spans="2:12" x14ac:dyDescent="0.25">
      <c r="C81" s="1">
        <f t="shared" si="3"/>
        <v>1</v>
      </c>
      <c r="D81">
        <f>(D80*D$3) + $D$5</f>
        <v>246000</v>
      </c>
      <c r="F81" s="1"/>
      <c r="G81">
        <f t="shared" si="4"/>
        <v>1</v>
      </c>
      <c r="H81">
        <f>(H80*H$3) + H$5</f>
        <v>134555.53561468396</v>
      </c>
      <c r="J81" s="1"/>
      <c r="K81">
        <f t="shared" si="5"/>
        <v>1</v>
      </c>
      <c r="L81">
        <f>(L80*L$3) + L$5</f>
        <v>219372.6335962764</v>
      </c>
    </row>
    <row r="82" spans="2:12" x14ac:dyDescent="0.25">
      <c r="C82" s="1">
        <f t="shared" si="3"/>
        <v>2</v>
      </c>
      <c r="D82">
        <f>(D81*D$3) + $D$5</f>
        <v>248000</v>
      </c>
      <c r="F82" s="1"/>
      <c r="G82">
        <f t="shared" si="4"/>
        <v>2</v>
      </c>
      <c r="H82">
        <f>(H81*H$3) + H$5</f>
        <v>135103.73152255328</v>
      </c>
      <c r="J82" s="1"/>
      <c r="K82">
        <f t="shared" si="5"/>
        <v>2</v>
      </c>
      <c r="L82">
        <f>(L81*L$3) + L$5</f>
        <v>221266.38486029257</v>
      </c>
    </row>
    <row r="83" spans="2:12" x14ac:dyDescent="0.25">
      <c r="C83" s="1">
        <f t="shared" si="3"/>
        <v>3</v>
      </c>
      <c r="D83">
        <f>(D82*D$3) + $D$5</f>
        <v>250000</v>
      </c>
      <c r="F83" s="1"/>
      <c r="G83">
        <f t="shared" si="4"/>
        <v>3</v>
      </c>
      <c r="H83">
        <f>(H82*H$3) + H$5</f>
        <v>135654.16084840897</v>
      </c>
      <c r="J83" s="1"/>
      <c r="K83">
        <f t="shared" si="5"/>
        <v>3</v>
      </c>
      <c r="L83">
        <f>(L82*L$3) + L$5</f>
        <v>223167.85150137378</v>
      </c>
    </row>
    <row r="84" spans="2:12" x14ac:dyDescent="0.25">
      <c r="C84" s="1">
        <f t="shared" si="3"/>
        <v>4</v>
      </c>
      <c r="D84">
        <f>(D83*D$3) + $D$5</f>
        <v>252000</v>
      </c>
      <c r="F84" s="1"/>
      <c r="G84">
        <f t="shared" si="4"/>
        <v>4</v>
      </c>
      <c r="H84">
        <f>(H83*H$3) + H$5</f>
        <v>136206.83269147231</v>
      </c>
      <c r="J84" s="1"/>
      <c r="K84">
        <f t="shared" si="5"/>
        <v>4</v>
      </c>
      <c r="L84">
        <f>(L83*L$3) + L$5</f>
        <v>225077.06495292124</v>
      </c>
    </row>
    <row r="85" spans="2:12" x14ac:dyDescent="0.25">
      <c r="C85" s="1">
        <f t="shared" si="3"/>
        <v>5</v>
      </c>
      <c r="D85">
        <f>(D84*D$3) + $D$5</f>
        <v>254000</v>
      </c>
      <c r="F85" s="1"/>
      <c r="G85">
        <f t="shared" si="4"/>
        <v>5</v>
      </c>
      <c r="H85">
        <f>(H84*H$3) + H$5</f>
        <v>136761.75618803606</v>
      </c>
      <c r="J85" s="1"/>
      <c r="K85">
        <f t="shared" si="5"/>
        <v>5</v>
      </c>
      <c r="L85">
        <f>(L84*L$3) + L$5</f>
        <v>226994.0567763997</v>
      </c>
    </row>
    <row r="86" spans="2:12" x14ac:dyDescent="0.25">
      <c r="C86" s="1">
        <f t="shared" si="3"/>
        <v>6</v>
      </c>
      <c r="D86">
        <f>(D85*D$3) + $D$5</f>
        <v>256000</v>
      </c>
      <c r="F86" s="1"/>
      <c r="G86">
        <f t="shared" si="4"/>
        <v>6</v>
      </c>
      <c r="H86">
        <f>(H85*H$3) + H$5</f>
        <v>137318.94051161525</v>
      </c>
      <c r="J86" s="1"/>
      <c r="K86">
        <f t="shared" si="5"/>
        <v>6</v>
      </c>
      <c r="L86">
        <f>(L85*L$3) + L$5</f>
        <v>228918.85866185924</v>
      </c>
    </row>
    <row r="87" spans="2:12" x14ac:dyDescent="0.25">
      <c r="C87" s="1">
        <f t="shared" si="3"/>
        <v>7</v>
      </c>
      <c r="D87">
        <f>(D86*D$3) + $D$5</f>
        <v>258000</v>
      </c>
      <c r="F87" s="1"/>
      <c r="G87">
        <f t="shared" si="4"/>
        <v>7</v>
      </c>
      <c r="H87">
        <f>(H86*H$3) + H$5</f>
        <v>137878.39487309902</v>
      </c>
      <c r="J87" s="1"/>
      <c r="K87">
        <f t="shared" si="5"/>
        <v>7</v>
      </c>
      <c r="L87">
        <f>(L86*L$3) + L$5</f>
        <v>230851.50242845915</v>
      </c>
    </row>
    <row r="88" spans="2:12" x14ac:dyDescent="0.25">
      <c r="C88" s="1">
        <f t="shared" si="3"/>
        <v>8</v>
      </c>
      <c r="D88">
        <f>(D87*D$3) + $D$5</f>
        <v>260000</v>
      </c>
      <c r="F88" s="1"/>
      <c r="G88">
        <f t="shared" si="4"/>
        <v>8</v>
      </c>
      <c r="H88">
        <f>(H87*H$3) + H$5</f>
        <v>138440.12852090277</v>
      </c>
      <c r="J88" s="1"/>
      <c r="K88">
        <f t="shared" si="5"/>
        <v>8</v>
      </c>
      <c r="L88">
        <f>(L87*L$3) + L$5</f>
        <v>232792.02002499389</v>
      </c>
    </row>
    <row r="89" spans="2:12" x14ac:dyDescent="0.25">
      <c r="C89" s="1">
        <f t="shared" si="3"/>
        <v>9</v>
      </c>
      <c r="D89">
        <f>(D88*D$3) + $D$5</f>
        <v>262000</v>
      </c>
      <c r="F89" s="1"/>
      <c r="G89">
        <f t="shared" si="4"/>
        <v>9</v>
      </c>
      <c r="H89">
        <f>(H88*H$3) + H$5</f>
        <v>139004.15074112112</v>
      </c>
      <c r="J89" s="1"/>
      <c r="K89">
        <f t="shared" si="5"/>
        <v>9</v>
      </c>
      <c r="L89">
        <f>(L88*L$3) + L$5</f>
        <v>234740.44353042127</v>
      </c>
    </row>
    <row r="90" spans="2:12" x14ac:dyDescent="0.25">
      <c r="C90" s="1">
        <f t="shared" si="3"/>
        <v>10</v>
      </c>
      <c r="D90">
        <f>(D89*D$3) + $D$5</f>
        <v>264000</v>
      </c>
      <c r="F90" s="1"/>
      <c r="G90">
        <f t="shared" si="4"/>
        <v>10</v>
      </c>
      <c r="H90">
        <f>(H89*H$3) + H$5</f>
        <v>139570.47085768136</v>
      </c>
      <c r="J90" s="1"/>
      <c r="K90">
        <f t="shared" si="5"/>
        <v>10</v>
      </c>
      <c r="L90">
        <f>(L89*L$3) + L$5</f>
        <v>236696.80515439273</v>
      </c>
    </row>
    <row r="91" spans="2:12" x14ac:dyDescent="0.25">
      <c r="C91" s="1">
        <f t="shared" si="3"/>
        <v>11</v>
      </c>
      <c r="D91">
        <f>(D90*D$3) + $D$5</f>
        <v>266000</v>
      </c>
      <c r="F91" s="1"/>
      <c r="G91">
        <f t="shared" si="4"/>
        <v>11</v>
      </c>
      <c r="H91">
        <f>(H90*H$3) + H$5</f>
        <v>140139.09823249764</v>
      </c>
      <c r="J91" s="1"/>
      <c r="K91">
        <f t="shared" si="5"/>
        <v>11</v>
      </c>
      <c r="L91">
        <f>(L90*L$3) + L$5</f>
        <v>238661.13723778582</v>
      </c>
    </row>
    <row r="92" spans="2:12" s="3" customFormat="1" x14ac:dyDescent="0.25">
      <c r="B92" s="2">
        <v>7</v>
      </c>
      <c r="C92" s="2">
        <f t="shared" si="3"/>
        <v>0</v>
      </c>
      <c r="D92" s="3">
        <f>(D91*D$3) + $D$5</f>
        <v>268000</v>
      </c>
      <c r="F92" s="2">
        <v>7</v>
      </c>
      <c r="G92" s="3">
        <f t="shared" si="4"/>
        <v>0</v>
      </c>
      <c r="H92" s="3">
        <f>(H91*H$3) + H$5</f>
        <v>140710.0422656257</v>
      </c>
      <c r="J92" s="2">
        <v>7</v>
      </c>
      <c r="K92" s="3">
        <f t="shared" si="5"/>
        <v>0</v>
      </c>
      <c r="L92" s="3">
        <f>(L91*L$3) + L$5</f>
        <v>240633.47225323884</v>
      </c>
    </row>
    <row r="93" spans="2:12" x14ac:dyDescent="0.25">
      <c r="C93" s="1">
        <f t="shared" si="3"/>
        <v>1</v>
      </c>
      <c r="D93">
        <f>(D92*D$3) + $D$5</f>
        <v>270000</v>
      </c>
      <c r="F93" s="1"/>
      <c r="G93">
        <f t="shared" si="4"/>
        <v>1</v>
      </c>
      <c r="H93">
        <f>(H92*H$3) + H$5</f>
        <v>141283.31239541824</v>
      </c>
      <c r="J93" s="1"/>
      <c r="K93">
        <f t="shared" si="5"/>
        <v>1</v>
      </c>
      <c r="L93">
        <f>(L92*L$3) + L$5</f>
        <v>242613.84280568766</v>
      </c>
    </row>
    <row r="94" spans="2:12" x14ac:dyDescent="0.25">
      <c r="C94" s="1">
        <f t="shared" si="3"/>
        <v>2</v>
      </c>
      <c r="D94">
        <f>(D93*D$3) + $D$5</f>
        <v>272000</v>
      </c>
      <c r="F94" s="1"/>
      <c r="G94">
        <f t="shared" si="4"/>
        <v>2</v>
      </c>
      <c r="H94">
        <f>(H93*H$3) + H$5</f>
        <v>141858.91809868102</v>
      </c>
      <c r="J94" s="1"/>
      <c r="K94">
        <f t="shared" si="5"/>
        <v>2</v>
      </c>
      <c r="L94">
        <f>(L93*L$3) + L$5</f>
        <v>244602.28163290463</v>
      </c>
    </row>
    <row r="95" spans="2:12" x14ac:dyDescent="0.25">
      <c r="C95" s="1">
        <f t="shared" si="3"/>
        <v>3</v>
      </c>
      <c r="D95">
        <f>(D94*D$3) + $D$5</f>
        <v>274000</v>
      </c>
      <c r="F95" s="1"/>
      <c r="G95">
        <f t="shared" si="4"/>
        <v>3</v>
      </c>
      <c r="H95">
        <f>(H94*H$3) + H$5</f>
        <v>142436.86889082947</v>
      </c>
      <c r="J95" s="1"/>
      <c r="K95">
        <f t="shared" si="5"/>
        <v>3</v>
      </c>
      <c r="L95">
        <f>(L94*L$3) + L$5</f>
        <v>246598.82160603991</v>
      </c>
    </row>
    <row r="96" spans="2:12" x14ac:dyDescent="0.25">
      <c r="C96" s="1">
        <f t="shared" si="3"/>
        <v>4</v>
      </c>
      <c r="D96">
        <f>(D95*D$3) + $D$5</f>
        <v>276000</v>
      </c>
      <c r="F96" s="1"/>
      <c r="G96">
        <f t="shared" si="4"/>
        <v>4</v>
      </c>
      <c r="H96">
        <f>(H95*H$3) + H$5</f>
        <v>143017.17432604599</v>
      </c>
      <c r="J96" s="1"/>
      <c r="K96">
        <f t="shared" si="5"/>
        <v>4</v>
      </c>
      <c r="L96">
        <f>(L95*L$3) + L$5</f>
        <v>248603.49573016475</v>
      </c>
    </row>
    <row r="97" spans="2:12" x14ac:dyDescent="0.25">
      <c r="C97" s="1">
        <f t="shared" si="3"/>
        <v>5</v>
      </c>
      <c r="D97">
        <f>(D96*D$3) + $D$5</f>
        <v>278000</v>
      </c>
      <c r="F97" s="1"/>
      <c r="G97">
        <f t="shared" si="4"/>
        <v>5</v>
      </c>
      <c r="H97">
        <f>(H96*H$3) + H$5</f>
        <v>143599.84399743791</v>
      </c>
      <c r="J97" s="1"/>
      <c r="K97">
        <f t="shared" si="5"/>
        <v>5</v>
      </c>
      <c r="L97">
        <f>(L96*L$3) + L$5</f>
        <v>250616.33714481714</v>
      </c>
    </row>
    <row r="98" spans="2:12" x14ac:dyDescent="0.25">
      <c r="C98" s="1">
        <f t="shared" si="3"/>
        <v>6</v>
      </c>
      <c r="D98">
        <f>(D97*D$3) + $D$5</f>
        <v>280000</v>
      </c>
      <c r="F98" s="1"/>
      <c r="G98">
        <f t="shared" si="4"/>
        <v>6</v>
      </c>
      <c r="H98">
        <f>(H97*H$3) + H$5</f>
        <v>144184.88753719607</v>
      </c>
      <c r="J98" s="1"/>
      <c r="K98">
        <f t="shared" si="5"/>
        <v>6</v>
      </c>
      <c r="L98">
        <f>(L97*L$3) + L$5</f>
        <v>252637.37912454968</v>
      </c>
    </row>
    <row r="99" spans="2:12" x14ac:dyDescent="0.25">
      <c r="C99" s="1">
        <f t="shared" si="3"/>
        <v>7</v>
      </c>
      <c r="D99">
        <f>(D98*D$3) + $D$5</f>
        <v>282000</v>
      </c>
      <c r="F99" s="1"/>
      <c r="G99">
        <f t="shared" si="4"/>
        <v>7</v>
      </c>
      <c r="H99">
        <f>(H98*H$3) + H$5</f>
        <v>144772.31461675404</v>
      </c>
      <c r="J99" s="1"/>
      <c r="K99">
        <f t="shared" si="5"/>
        <v>7</v>
      </c>
      <c r="L99">
        <f>(L98*L$3) + L$5</f>
        <v>254666.65507947959</v>
      </c>
    </row>
    <row r="100" spans="2:12" x14ac:dyDescent="0.25">
      <c r="C100" s="1">
        <f t="shared" si="3"/>
        <v>8</v>
      </c>
      <c r="D100">
        <f>(D99*D$3) + $D$5</f>
        <v>284000</v>
      </c>
      <c r="F100" s="1"/>
      <c r="G100">
        <f t="shared" si="4"/>
        <v>8</v>
      </c>
      <c r="H100">
        <f>(H99*H$3) + H$5</f>
        <v>145362.13494694798</v>
      </c>
      <c r="J100" s="1"/>
      <c r="K100">
        <f t="shared" si="5"/>
        <v>8</v>
      </c>
      <c r="L100">
        <f>(L99*L$3) + L$5</f>
        <v>256704.19855584108</v>
      </c>
    </row>
    <row r="101" spans="2:12" x14ac:dyDescent="0.25">
      <c r="C101" s="1">
        <f t="shared" si="3"/>
        <v>9</v>
      </c>
      <c r="D101">
        <f>(D100*D$3) + $D$5</f>
        <v>286000</v>
      </c>
      <c r="F101" s="1"/>
      <c r="G101">
        <f t="shared" si="4"/>
        <v>9</v>
      </c>
      <c r="H101">
        <f>(H100*H$3) + H$5</f>
        <v>145954.35827817724</v>
      </c>
      <c r="J101" s="1"/>
      <c r="K101">
        <f t="shared" si="5"/>
        <v>9</v>
      </c>
      <c r="L101">
        <f>(L100*L$3) + L$5</f>
        <v>258750.04323653982</v>
      </c>
    </row>
    <row r="102" spans="2:12" x14ac:dyDescent="0.25">
      <c r="C102" s="1">
        <f t="shared" si="3"/>
        <v>10</v>
      </c>
      <c r="D102">
        <f>(D101*D$3) + $D$5</f>
        <v>288000</v>
      </c>
      <c r="F102" s="1"/>
      <c r="G102">
        <f t="shared" si="4"/>
        <v>10</v>
      </c>
      <c r="H102">
        <f>(H101*H$3) + H$5</f>
        <v>146548.99440056548</v>
      </c>
      <c r="J102" s="1"/>
      <c r="K102">
        <f t="shared" si="5"/>
        <v>10</v>
      </c>
      <c r="L102">
        <f>(L101*L$3) + L$5</f>
        <v>260804.22294170983</v>
      </c>
    </row>
    <row r="103" spans="2:12" x14ac:dyDescent="0.25">
      <c r="C103" s="1">
        <f t="shared" si="3"/>
        <v>11</v>
      </c>
      <c r="D103">
        <f>(D102*D$3) + $D$5</f>
        <v>290000</v>
      </c>
      <c r="F103" s="1"/>
      <c r="G103">
        <f t="shared" si="4"/>
        <v>11</v>
      </c>
      <c r="H103">
        <f>(H102*H$3) + H$5</f>
        <v>147146.05314412259</v>
      </c>
      <c r="J103" s="1"/>
      <c r="K103">
        <f t="shared" si="5"/>
        <v>11</v>
      </c>
      <c r="L103">
        <f>(L102*L$3) + L$5</f>
        <v>262866.77162927261</v>
      </c>
    </row>
    <row r="104" spans="2:12" s="3" customFormat="1" x14ac:dyDescent="0.25">
      <c r="B104" s="2">
        <v>8</v>
      </c>
      <c r="C104" s="2">
        <f t="shared" si="3"/>
        <v>0</v>
      </c>
      <c r="D104" s="3">
        <f>(D103*D$3) + $D$5</f>
        <v>292000</v>
      </c>
      <c r="F104" s="2">
        <v>8</v>
      </c>
      <c r="G104" s="3">
        <f t="shared" si="4"/>
        <v>0</v>
      </c>
      <c r="H104" s="3">
        <f>(H103*H$3) + H$5</f>
        <v>147745.54437890704</v>
      </c>
      <c r="J104" s="2">
        <v>8</v>
      </c>
      <c r="K104" s="3">
        <f t="shared" si="5"/>
        <v>0</v>
      </c>
      <c r="L104" s="3">
        <f>(L103*L$3) + L$5</f>
        <v>264937.72339549829</v>
      </c>
    </row>
    <row r="105" spans="2:12" x14ac:dyDescent="0.25">
      <c r="C105" s="1">
        <f t="shared" si="3"/>
        <v>1</v>
      </c>
      <c r="D105">
        <f>(D104*D$3) + $D$5</f>
        <v>294000</v>
      </c>
      <c r="F105" s="1"/>
      <c r="G105">
        <f t="shared" si="4"/>
        <v>1</v>
      </c>
      <c r="H105">
        <f>(H104*H$3) + H$5</f>
        <v>148347.47801518923</v>
      </c>
      <c r="J105" s="1"/>
      <c r="K105">
        <f t="shared" si="5"/>
        <v>1</v>
      </c>
      <c r="L105">
        <f>(L104*L$3) + L$5</f>
        <v>267017.11247556953</v>
      </c>
    </row>
    <row r="106" spans="2:12" x14ac:dyDescent="0.25">
      <c r="C106" s="1">
        <f t="shared" si="3"/>
        <v>2</v>
      </c>
      <c r="D106">
        <f>(D105*D$3) + $D$5</f>
        <v>296000</v>
      </c>
      <c r="F106" s="1"/>
      <c r="G106">
        <f t="shared" si="4"/>
        <v>2</v>
      </c>
      <c r="H106">
        <f>(H105*H$3) + H$5</f>
        <v>148951.86400361516</v>
      </c>
      <c r="J106" s="1"/>
      <c r="K106">
        <f t="shared" si="5"/>
        <v>2</v>
      </c>
      <c r="L106">
        <f>(L105*L$3) + L$5</f>
        <v>269104.97324414738</v>
      </c>
    </row>
    <row r="107" spans="2:12" x14ac:dyDescent="0.25">
      <c r="C107" s="1">
        <f t="shared" si="3"/>
        <v>3</v>
      </c>
      <c r="D107">
        <f>(D106*D$3) + $D$5</f>
        <v>298000</v>
      </c>
      <c r="F107" s="1"/>
      <c r="G107">
        <f t="shared" si="4"/>
        <v>3</v>
      </c>
      <c r="H107">
        <f>(H106*H$3) + H$5</f>
        <v>149558.71233537103</v>
      </c>
      <c r="J107" s="1"/>
      <c r="K107">
        <f t="shared" si="5"/>
        <v>3</v>
      </c>
      <c r="L107">
        <f>(L106*L$3) + L$5</f>
        <v>271201.34021593939</v>
      </c>
    </row>
    <row r="108" spans="2:12" x14ac:dyDescent="0.25">
      <c r="C108" s="1">
        <f t="shared" si="3"/>
        <v>4</v>
      </c>
      <c r="D108">
        <f>(D107*D$3) + $D$5</f>
        <v>300000</v>
      </c>
      <c r="F108" s="1"/>
      <c r="G108">
        <f t="shared" si="4"/>
        <v>4</v>
      </c>
      <c r="H108">
        <f>(H107*H$3) + H$5</f>
        <v>150168.0330423484</v>
      </c>
      <c r="J108" s="1"/>
      <c r="K108">
        <f t="shared" si="5"/>
        <v>4</v>
      </c>
      <c r="L108">
        <f>(L107*L$3) + L$5</f>
        <v>273306.24804627046</v>
      </c>
    </row>
    <row r="109" spans="2:12" x14ac:dyDescent="0.25">
      <c r="C109" s="1">
        <f t="shared" si="3"/>
        <v>5</v>
      </c>
      <c r="D109">
        <f>(D108*D$3) + $D$5</f>
        <v>302000</v>
      </c>
      <c r="F109" s="1"/>
      <c r="G109">
        <f t="shared" si="4"/>
        <v>5</v>
      </c>
      <c r="H109">
        <f>(H108*H$3) + H$5</f>
        <v>150779.83619730992</v>
      </c>
      <c r="J109" s="1"/>
      <c r="K109">
        <f t="shared" si="5"/>
        <v>5</v>
      </c>
      <c r="L109">
        <f>(L108*L$3) + L$5</f>
        <v>275419.73153165547</v>
      </c>
    </row>
    <row r="110" spans="2:12" x14ac:dyDescent="0.25">
      <c r="C110" s="1">
        <f t="shared" si="3"/>
        <v>6</v>
      </c>
      <c r="D110">
        <f>(D109*D$3) + $D$5</f>
        <v>304000</v>
      </c>
      <c r="F110" s="1"/>
      <c r="G110">
        <f t="shared" si="4"/>
        <v>6</v>
      </c>
      <c r="H110">
        <f>(H109*H$3) + H$5</f>
        <v>151394.13191405599</v>
      </c>
      <c r="J110" s="1"/>
      <c r="K110">
        <f t="shared" si="5"/>
        <v>6</v>
      </c>
      <c r="L110">
        <f>(L109*L$3) + L$5</f>
        <v>277541.82561037462</v>
      </c>
    </row>
    <row r="111" spans="2:12" x14ac:dyDescent="0.25">
      <c r="C111" s="1">
        <f t="shared" si="3"/>
        <v>7</v>
      </c>
      <c r="D111">
        <f>(D110*D$3) + $D$5</f>
        <v>306000</v>
      </c>
      <c r="F111" s="1"/>
      <c r="G111">
        <f t="shared" si="4"/>
        <v>7</v>
      </c>
      <c r="H111">
        <f>(H110*H$3) + H$5</f>
        <v>152010.93034759184</v>
      </c>
      <c r="J111" s="1"/>
      <c r="K111">
        <f t="shared" si="5"/>
        <v>7</v>
      </c>
      <c r="L111">
        <f>(L110*L$3) + L$5</f>
        <v>279672.56536305102</v>
      </c>
    </row>
    <row r="112" spans="2:12" x14ac:dyDescent="0.25">
      <c r="C112" s="1">
        <f t="shared" si="3"/>
        <v>8</v>
      </c>
      <c r="D112">
        <f>(D111*D$3) + $D$5</f>
        <v>308000</v>
      </c>
      <c r="F112" s="1"/>
      <c r="G112">
        <f t="shared" si="4"/>
        <v>8</v>
      </c>
      <c r="H112">
        <f>(H111*H$3) + H$5</f>
        <v>152630.24169429549</v>
      </c>
      <c r="J112" s="1"/>
      <c r="K112">
        <f t="shared" si="5"/>
        <v>8</v>
      </c>
      <c r="L112">
        <f>(L111*L$3) + L$5</f>
        <v>281811.98601323058</v>
      </c>
    </row>
    <row r="113" spans="2:12" x14ac:dyDescent="0.25">
      <c r="C113" s="1">
        <f t="shared" si="3"/>
        <v>9</v>
      </c>
      <c r="D113">
        <f>(D112*D$3) + $D$5</f>
        <v>310000</v>
      </c>
      <c r="F113" s="1"/>
      <c r="G113">
        <f t="shared" si="4"/>
        <v>9</v>
      </c>
      <c r="H113">
        <f>(H112*H$3) + H$5</f>
        <v>153252.07619208621</v>
      </c>
      <c r="J113" s="1"/>
      <c r="K113">
        <f t="shared" si="5"/>
        <v>9</v>
      </c>
      <c r="L113">
        <f>(L112*L$3) + L$5</f>
        <v>283960.12292796426</v>
      </c>
    </row>
    <row r="114" spans="2:12" x14ac:dyDescent="0.25">
      <c r="C114" s="1">
        <f t="shared" si="3"/>
        <v>10</v>
      </c>
      <c r="D114">
        <f>(D113*D$3) + $D$5</f>
        <v>312000</v>
      </c>
      <c r="F114" s="1"/>
      <c r="G114">
        <f t="shared" si="4"/>
        <v>10</v>
      </c>
      <c r="H114">
        <f>(H113*H$3) + H$5</f>
        <v>153876.44412059389</v>
      </c>
      <c r="J114" s="1"/>
      <c r="K114">
        <f t="shared" si="5"/>
        <v>10</v>
      </c>
      <c r="L114">
        <f>(L113*L$3) + L$5</f>
        <v>286117.01161839277</v>
      </c>
    </row>
    <row r="115" spans="2:12" x14ac:dyDescent="0.25">
      <c r="C115" s="1">
        <f t="shared" si="3"/>
        <v>11</v>
      </c>
      <c r="D115">
        <f>(D114*D$3) + $D$5</f>
        <v>314000</v>
      </c>
      <c r="F115" s="1"/>
      <c r="G115">
        <f t="shared" si="4"/>
        <v>11</v>
      </c>
      <c r="H115">
        <f>(H114*H$3) + H$5</f>
        <v>154503.35580132884</v>
      </c>
      <c r="J115" s="1"/>
      <c r="K115">
        <f t="shared" si="5"/>
        <v>11</v>
      </c>
      <c r="L115">
        <f>(L114*L$3) + L$5</f>
        <v>288282.68774033367</v>
      </c>
    </row>
    <row r="116" spans="2:12" s="3" customFormat="1" x14ac:dyDescent="0.25">
      <c r="B116" s="2">
        <v>9</v>
      </c>
      <c r="C116" s="2">
        <f t="shared" si="3"/>
        <v>0</v>
      </c>
      <c r="D116" s="3">
        <f>(D115*D$3) + $D$5</f>
        <v>316000</v>
      </c>
      <c r="F116" s="2">
        <v>9</v>
      </c>
      <c r="G116" s="3">
        <f t="shared" si="4"/>
        <v>0</v>
      </c>
      <c r="H116" s="3">
        <f>(H115*H$3) + H$5</f>
        <v>155132.82159785251</v>
      </c>
      <c r="J116" s="2">
        <v>9</v>
      </c>
      <c r="K116" s="3">
        <f t="shared" si="5"/>
        <v>0</v>
      </c>
      <c r="L116" s="3">
        <f>(L115*L$3) + L$5</f>
        <v>290457.18709487061</v>
      </c>
    </row>
    <row r="117" spans="2:12" x14ac:dyDescent="0.25">
      <c r="C117" s="1">
        <f t="shared" si="3"/>
        <v>1</v>
      </c>
      <c r="D117">
        <f>(D116*D$3) + $D$5</f>
        <v>318000</v>
      </c>
      <c r="F117" s="1"/>
      <c r="G117">
        <f t="shared" si="4"/>
        <v>1</v>
      </c>
      <c r="H117">
        <f>(H116*H$3) + H$5</f>
        <v>155764.85191594879</v>
      </c>
      <c r="J117" s="1"/>
      <c r="K117">
        <f t="shared" si="5"/>
        <v>1</v>
      </c>
      <c r="L117">
        <f>(L116*L$3) + L$5</f>
        <v>292640.5456289454</v>
      </c>
    </row>
    <row r="118" spans="2:12" x14ac:dyDescent="0.25">
      <c r="C118" s="1">
        <f t="shared" si="3"/>
        <v>2</v>
      </c>
      <c r="D118">
        <f>(D117*D$3) + $D$5</f>
        <v>320000</v>
      </c>
      <c r="F118" s="1"/>
      <c r="G118">
        <f t="shared" si="4"/>
        <v>2</v>
      </c>
      <c r="H118">
        <f>(H117*H$3) + H$5</f>
        <v>156399.45720379602</v>
      </c>
      <c r="J118" s="1"/>
      <c r="K118">
        <f t="shared" si="5"/>
        <v>2</v>
      </c>
      <c r="L118">
        <f>(L117*L$3) + L$5</f>
        <v>294832.7994359521</v>
      </c>
    </row>
    <row r="119" spans="2:12" x14ac:dyDescent="0.25">
      <c r="C119" s="1">
        <f t="shared" si="3"/>
        <v>3</v>
      </c>
      <c r="D119">
        <f>(D118*D$3) + $D$5</f>
        <v>322000</v>
      </c>
      <c r="F119" s="1"/>
      <c r="G119">
        <f t="shared" si="4"/>
        <v>3</v>
      </c>
      <c r="H119">
        <f>(H118*H$3) + H$5</f>
        <v>157036.6479521397</v>
      </c>
      <c r="J119" s="1"/>
      <c r="K119">
        <f t="shared" si="5"/>
        <v>3</v>
      </c>
      <c r="L119">
        <f>(L118*L$3) + L$5</f>
        <v>297033.98475633375</v>
      </c>
    </row>
    <row r="120" spans="2:12" x14ac:dyDescent="0.25">
      <c r="C120" s="1">
        <f t="shared" si="3"/>
        <v>4</v>
      </c>
      <c r="D120">
        <f>(D119*D$3) + $D$5</f>
        <v>324000</v>
      </c>
      <c r="F120" s="1"/>
      <c r="G120">
        <f t="shared" si="4"/>
        <v>4</v>
      </c>
      <c r="H120">
        <f>(H119*H$3) + H$5</f>
        <v>157676.43469446592</v>
      </c>
      <c r="J120" s="1"/>
      <c r="K120">
        <f t="shared" si="5"/>
        <v>4</v>
      </c>
      <c r="L120">
        <f>(L119*L$3) + L$5</f>
        <v>299244.13797818136</v>
      </c>
    </row>
    <row r="121" spans="2:12" x14ac:dyDescent="0.25">
      <c r="C121" s="1">
        <f t="shared" si="3"/>
        <v>5</v>
      </c>
      <c r="D121">
        <f>(D120*D$3) + $D$5</f>
        <v>326000</v>
      </c>
      <c r="F121" s="1"/>
      <c r="G121">
        <f t="shared" si="4"/>
        <v>5</v>
      </c>
      <c r="H121">
        <f>(H120*H$3) + H$5</f>
        <v>158318.82800717553</v>
      </c>
      <c r="J121" s="1"/>
      <c r="K121">
        <f t="shared" si="5"/>
        <v>5</v>
      </c>
      <c r="L121">
        <f>(L120*L$3) + L$5</f>
        <v>301463.29563783563</v>
      </c>
    </row>
    <row r="122" spans="2:12" x14ac:dyDescent="0.25">
      <c r="C122" s="1">
        <f t="shared" si="3"/>
        <v>6</v>
      </c>
      <c r="D122">
        <f>(D121*D$3) + $D$5</f>
        <v>328000</v>
      </c>
      <c r="F122" s="1"/>
      <c r="G122">
        <f t="shared" si="4"/>
        <v>6</v>
      </c>
      <c r="H122">
        <f>(H121*H$3) + H$5</f>
        <v>158963.83850975891</v>
      </c>
      <c r="J122" s="1"/>
      <c r="K122">
        <f t="shared" si="5"/>
        <v>6</v>
      </c>
      <c r="L122">
        <f>(L121*L$3) + L$5</f>
        <v>303691.49442049075</v>
      </c>
    </row>
    <row r="123" spans="2:12" x14ac:dyDescent="0.25">
      <c r="C123" s="1">
        <f t="shared" si="3"/>
        <v>7</v>
      </c>
      <c r="D123">
        <f>(D122*D$3) + $D$5</f>
        <v>330000</v>
      </c>
      <c r="F123" s="1"/>
      <c r="G123">
        <f t="shared" si="4"/>
        <v>7</v>
      </c>
      <c r="H123">
        <f>(H122*H$3) + H$5</f>
        <v>159611.47686497154</v>
      </c>
      <c r="J123" s="1"/>
      <c r="K123">
        <f t="shared" si="5"/>
        <v>7</v>
      </c>
      <c r="L123">
        <f>(L122*L$3) + L$5</f>
        <v>305928.771160801</v>
      </c>
    </row>
    <row r="124" spans="2:12" x14ac:dyDescent="0.25">
      <c r="C124" s="1">
        <f t="shared" si="3"/>
        <v>8</v>
      </c>
      <c r="D124">
        <f>(D123*D$3) + $D$5</f>
        <v>332000</v>
      </c>
      <c r="F124" s="1"/>
      <c r="G124">
        <f t="shared" si="4"/>
        <v>8</v>
      </c>
      <c r="H124">
        <f>(H123*H$3) + H$5</f>
        <v>160261.75377901035</v>
      </c>
      <c r="J124" s="1"/>
      <c r="K124">
        <f t="shared" si="5"/>
        <v>8</v>
      </c>
      <c r="L124">
        <f>(L123*L$3) + L$5</f>
        <v>308175.16284348955</v>
      </c>
    </row>
    <row r="125" spans="2:12" x14ac:dyDescent="0.25">
      <c r="C125" s="1">
        <f t="shared" si="3"/>
        <v>9</v>
      </c>
      <c r="D125">
        <f>(D124*D$3) + $D$5</f>
        <v>334000</v>
      </c>
      <c r="F125" s="1"/>
      <c r="G125">
        <f t="shared" si="4"/>
        <v>9</v>
      </c>
      <c r="H125">
        <f>(H124*H$3) + H$5</f>
        <v>160914.68000169061</v>
      </c>
      <c r="J125" s="1"/>
      <c r="K125">
        <f t="shared" si="5"/>
        <v>9</v>
      </c>
      <c r="L125">
        <f>(L124*L$3) + L$5</f>
        <v>310430.7066039599</v>
      </c>
    </row>
    <row r="126" spans="2:12" x14ac:dyDescent="0.25">
      <c r="C126" s="1">
        <f t="shared" si="3"/>
        <v>10</v>
      </c>
      <c r="D126">
        <f>(D125*D$3) + $D$5</f>
        <v>336000</v>
      </c>
      <c r="F126" s="1"/>
      <c r="G126">
        <f t="shared" si="4"/>
        <v>10</v>
      </c>
      <c r="H126">
        <f>(H125*H$3) + H$5</f>
        <v>161570.26632662365</v>
      </c>
      <c r="J126" s="1"/>
      <c r="K126">
        <f t="shared" si="5"/>
        <v>10</v>
      </c>
      <c r="L126">
        <f>(L125*L$3) + L$5</f>
        <v>312695.43972890987</v>
      </c>
    </row>
    <row r="127" spans="2:12" x14ac:dyDescent="0.25">
      <c r="C127" s="1">
        <f t="shared" si="3"/>
        <v>11</v>
      </c>
      <c r="D127">
        <f>(D126*D$3) + $D$5</f>
        <v>338000</v>
      </c>
      <c r="F127" s="1"/>
      <c r="G127">
        <f t="shared" si="4"/>
        <v>11</v>
      </c>
      <c r="H127">
        <f>(H126*H$3) + H$5</f>
        <v>162228.52359139535</v>
      </c>
      <c r="J127" s="1"/>
      <c r="K127">
        <f t="shared" si="5"/>
        <v>11</v>
      </c>
      <c r="L127">
        <f>(L126*L$3) + L$5</f>
        <v>314969.39965694782</v>
      </c>
    </row>
    <row r="128" spans="2:12" s="3" customFormat="1" x14ac:dyDescent="0.25">
      <c r="B128" s="2">
        <v>10</v>
      </c>
      <c r="C128" s="2">
        <f t="shared" si="3"/>
        <v>0</v>
      </c>
      <c r="D128" s="3">
        <f>(D127*D$3) + $D$5</f>
        <v>340000</v>
      </c>
      <c r="F128" s="2">
        <v>10</v>
      </c>
      <c r="G128" s="3">
        <f t="shared" si="4"/>
        <v>0</v>
      </c>
      <c r="H128" s="3">
        <f>(H127*H$3) + H$5</f>
        <v>162889.46267774521</v>
      </c>
      <c r="J128" s="2">
        <v>10</v>
      </c>
      <c r="K128" s="3">
        <f t="shared" si="5"/>
        <v>0</v>
      </c>
      <c r="L128" s="3">
        <f>(L127*L$3) + L$5</f>
        <v>317252.62397921161</v>
      </c>
    </row>
    <row r="129" spans="2:12" x14ac:dyDescent="0.25">
      <c r="C129" s="1">
        <f t="shared" si="3"/>
        <v>1</v>
      </c>
      <c r="D129">
        <f>(D128*D$3) + $D$5</f>
        <v>342000</v>
      </c>
      <c r="F129" s="1"/>
      <c r="G129">
        <f t="shared" si="4"/>
        <v>1</v>
      </c>
      <c r="H129">
        <f>(H128*H$3) + H$5</f>
        <v>163553.09451174631</v>
      </c>
      <c r="J129" s="1"/>
      <c r="K129">
        <f t="shared" si="5"/>
        <v>1</v>
      </c>
      <c r="L129">
        <f>(L128*L$3) + L$5</f>
        <v>319545.15043999016</v>
      </c>
    </row>
    <row r="130" spans="2:12" x14ac:dyDescent="0.25">
      <c r="C130" s="1">
        <f t="shared" si="3"/>
        <v>2</v>
      </c>
      <c r="D130">
        <f>(D129*D$3) + $D$5</f>
        <v>344000</v>
      </c>
      <c r="F130" s="1"/>
      <c r="G130">
        <f t="shared" si="4"/>
        <v>2</v>
      </c>
      <c r="H130">
        <f>(H129*H$3) + H$5</f>
        <v>164219.4300639859</v>
      </c>
      <c r="J130" s="1"/>
      <c r="K130">
        <f t="shared" si="5"/>
        <v>2</v>
      </c>
      <c r="L130">
        <f>(L129*L$3) + L$5</f>
        <v>321847.01693734719</v>
      </c>
    </row>
    <row r="131" spans="2:12" x14ac:dyDescent="0.25">
      <c r="C131" s="1">
        <f t="shared" si="3"/>
        <v>3</v>
      </c>
      <c r="D131">
        <f>(D130*D$3) + $D$5</f>
        <v>346000</v>
      </c>
      <c r="F131" s="1"/>
      <c r="G131">
        <f t="shared" si="4"/>
        <v>3</v>
      </c>
      <c r="H131">
        <f>(H130*H$3) + H$5</f>
        <v>164888.48034974677</v>
      </c>
      <c r="J131" s="1"/>
      <c r="K131">
        <f t="shared" si="5"/>
        <v>3</v>
      </c>
      <c r="L131">
        <f>(L130*L$3) + L$5</f>
        <v>324158.26152374793</v>
      </c>
    </row>
    <row r="132" spans="2:12" x14ac:dyDescent="0.25">
      <c r="C132" s="1">
        <f t="shared" si="3"/>
        <v>4</v>
      </c>
      <c r="D132">
        <f>(D131*D$3) + $D$5</f>
        <v>348000</v>
      </c>
      <c r="F132" s="1"/>
      <c r="G132">
        <f t="shared" si="4"/>
        <v>4</v>
      </c>
      <c r="H132">
        <f>(H131*H$3) + H$5</f>
        <v>165560.25642918929</v>
      </c>
      <c r="J132" s="1"/>
      <c r="K132">
        <f t="shared" si="5"/>
        <v>4</v>
      </c>
      <c r="L132">
        <f>(L131*L$3) + L$5</f>
        <v>326478.92240668793</v>
      </c>
    </row>
    <row r="133" spans="2:12" x14ac:dyDescent="0.25">
      <c r="C133" s="1">
        <f t="shared" si="3"/>
        <v>5</v>
      </c>
      <c r="D133">
        <f>(D132*D$3) + $D$5</f>
        <v>350000</v>
      </c>
      <c r="F133" s="1"/>
      <c r="G133">
        <f t="shared" si="4"/>
        <v>5</v>
      </c>
      <c r="H133">
        <f>(H132*H$3) + H$5</f>
        <v>166234.76940753436</v>
      </c>
      <c r="J133" s="1"/>
      <c r="K133">
        <f t="shared" si="5"/>
        <v>5</v>
      </c>
      <c r="L133">
        <f>(L132*L$3) + L$5</f>
        <v>328809.03794932488</v>
      </c>
    </row>
    <row r="134" spans="2:12" x14ac:dyDescent="0.25">
      <c r="C134" s="1">
        <f t="shared" si="3"/>
        <v>6</v>
      </c>
      <c r="D134">
        <f>(D133*D$3) + $D$5</f>
        <v>352000</v>
      </c>
      <c r="F134" s="1"/>
      <c r="G134">
        <f t="shared" si="4"/>
        <v>6</v>
      </c>
      <c r="H134">
        <f>(H133*H$3) + H$5</f>
        <v>166912.03043524691</v>
      </c>
      <c r="J134" s="1"/>
      <c r="K134">
        <f t="shared" si="5"/>
        <v>6</v>
      </c>
      <c r="L134">
        <f>(L133*L$3) + L$5</f>
        <v>331148.64667111274</v>
      </c>
    </row>
    <row r="135" spans="2:12" x14ac:dyDescent="0.25">
      <c r="C135" s="1">
        <f t="shared" si="3"/>
        <v>7</v>
      </c>
      <c r="D135">
        <f>(D134*D$3) + $D$5</f>
        <v>354000</v>
      </c>
      <c r="F135" s="1"/>
      <c r="G135">
        <f t="shared" si="4"/>
        <v>7</v>
      </c>
      <c r="H135">
        <f>(H134*H$3) + H$5</f>
        <v>167592.05070822019</v>
      </c>
      <c r="J135" s="1"/>
      <c r="K135">
        <f t="shared" si="5"/>
        <v>7</v>
      </c>
      <c r="L135">
        <f>(L134*L$3) + L$5</f>
        <v>333497.78724843852</v>
      </c>
    </row>
    <row r="136" spans="2:12" x14ac:dyDescent="0.25">
      <c r="C136" s="1">
        <f t="shared" si="3"/>
        <v>8</v>
      </c>
      <c r="D136">
        <f>(D135*D$3) + $D$5</f>
        <v>356000</v>
      </c>
      <c r="F136" s="1"/>
      <c r="G136">
        <f t="shared" si="4"/>
        <v>8</v>
      </c>
      <c r="H136">
        <f>(H135*H$3) + H$5</f>
        <v>168274.84146796094</v>
      </c>
      <c r="J136" s="1"/>
      <c r="K136">
        <f t="shared" si="5"/>
        <v>8</v>
      </c>
      <c r="L136">
        <f>(L135*L$3) + L$5</f>
        <v>335856.49851526145</v>
      </c>
    </row>
    <row r="137" spans="2:12" x14ac:dyDescent="0.25">
      <c r="C137" s="1">
        <f t="shared" si="3"/>
        <v>9</v>
      </c>
      <c r="D137">
        <f>(D136*D$3) + $D$5</f>
        <v>358000</v>
      </c>
      <c r="F137" s="1"/>
      <c r="G137">
        <f t="shared" si="4"/>
        <v>9</v>
      </c>
      <c r="H137">
        <f>(H136*H$3) + H$5</f>
        <v>168960.41400177521</v>
      </c>
      <c r="J137" s="1"/>
      <c r="K137">
        <f t="shared" si="5"/>
        <v>9</v>
      </c>
      <c r="L137">
        <f>(L136*L$3) + L$5</f>
        <v>338224.81946375535</v>
      </c>
    </row>
    <row r="138" spans="2:12" x14ac:dyDescent="0.25">
      <c r="C138" s="1">
        <f t="shared" ref="C138:C201" si="6">MOD(C137+1, 12)</f>
        <v>10</v>
      </c>
      <c r="D138">
        <f>(D137*D$3) + $D$5</f>
        <v>360000</v>
      </c>
      <c r="F138" s="1"/>
      <c r="G138">
        <f t="shared" ref="G138:G201" si="7">MOD(G137+1, 12)</f>
        <v>10</v>
      </c>
      <c r="H138">
        <f>(H137*H$3) + H$5</f>
        <v>169648.77964295491</v>
      </c>
      <c r="J138" s="1"/>
      <c r="K138">
        <f t="shared" ref="K138:K201" si="8">MOD(K137+1, 12)</f>
        <v>10</v>
      </c>
      <c r="L138">
        <f>(L137*L$3) + L$5</f>
        <v>340602.78924495279</v>
      </c>
    </row>
    <row r="139" spans="2:12" x14ac:dyDescent="0.25">
      <c r="C139" s="1">
        <f t="shared" si="6"/>
        <v>11</v>
      </c>
      <c r="D139">
        <f>(D138*D$3) + $D$5</f>
        <v>362000</v>
      </c>
      <c r="F139" s="1"/>
      <c r="G139">
        <f t="shared" si="7"/>
        <v>11</v>
      </c>
      <c r="H139">
        <f>(H138*H$3) + H$5</f>
        <v>170339.94977096518</v>
      </c>
      <c r="J139" s="1"/>
      <c r="K139">
        <f t="shared" si="8"/>
        <v>11</v>
      </c>
      <c r="L139">
        <f>(L138*L$3) + L$5</f>
        <v>342990.4471693926</v>
      </c>
    </row>
    <row r="140" spans="2:12" s="3" customFormat="1" x14ac:dyDescent="0.25">
      <c r="B140" s="2">
        <v>11</v>
      </c>
      <c r="C140" s="2">
        <f t="shared" si="6"/>
        <v>0</v>
      </c>
      <c r="D140" s="3">
        <f>(D139*D$3) + $D$5</f>
        <v>364000</v>
      </c>
      <c r="F140" s="2">
        <v>11</v>
      </c>
      <c r="G140" s="3">
        <f t="shared" si="7"/>
        <v>0</v>
      </c>
      <c r="H140" s="3">
        <f>(H139*H$3) + H$5</f>
        <v>171033.93581163255</v>
      </c>
      <c r="J140" s="2">
        <v>11</v>
      </c>
      <c r="K140" s="3">
        <f t="shared" si="8"/>
        <v>0</v>
      </c>
      <c r="L140" s="3">
        <f>(L139*L$3) + L$5</f>
        <v>345387.83270776959</v>
      </c>
    </row>
    <row r="141" spans="2:12" x14ac:dyDescent="0.25">
      <c r="C141" s="1">
        <f t="shared" si="6"/>
        <v>1</v>
      </c>
      <c r="D141">
        <f>(D140*D$3) + $D$5</f>
        <v>366000</v>
      </c>
      <c r="F141" s="1"/>
      <c r="G141">
        <f t="shared" si="7"/>
        <v>1</v>
      </c>
      <c r="H141">
        <f>(H140*H$3) + H$5</f>
        <v>171730.74923733372</v>
      </c>
      <c r="J141" s="1"/>
      <c r="K141">
        <f t="shared" si="8"/>
        <v>1</v>
      </c>
      <c r="L141">
        <f>(L140*L$3) + L$5</f>
        <v>347794.98549158708</v>
      </c>
    </row>
    <row r="142" spans="2:12" x14ac:dyDescent="0.25">
      <c r="C142" s="1">
        <f t="shared" si="6"/>
        <v>2</v>
      </c>
      <c r="D142">
        <f>(D141*D$3) + $D$5</f>
        <v>368000</v>
      </c>
      <c r="F142" s="1"/>
      <c r="G142">
        <f t="shared" si="7"/>
        <v>2</v>
      </c>
      <c r="H142">
        <f>(H141*H$3) + H$5</f>
        <v>172430.4015671853</v>
      </c>
      <c r="J142" s="1"/>
      <c r="K142">
        <f t="shared" si="8"/>
        <v>2</v>
      </c>
      <c r="L142">
        <f>(L141*L$3) + L$5</f>
        <v>350211.945313812</v>
      </c>
    </row>
    <row r="143" spans="2:12" x14ac:dyDescent="0.25">
      <c r="C143" s="1">
        <f t="shared" si="6"/>
        <v>3</v>
      </c>
      <c r="D143">
        <f>(D142*D$3) + $D$5</f>
        <v>370000</v>
      </c>
      <c r="F143" s="1"/>
      <c r="G143">
        <f t="shared" si="7"/>
        <v>3</v>
      </c>
      <c r="H143">
        <f>(H142*H$3) + H$5</f>
        <v>173132.90436723421</v>
      </c>
      <c r="J143" s="1"/>
      <c r="K143">
        <f t="shared" si="8"/>
        <v>3</v>
      </c>
      <c r="L143">
        <f>(L142*L$3) + L$5</f>
        <v>352638.75212953275</v>
      </c>
    </row>
    <row r="144" spans="2:12" x14ac:dyDescent="0.25">
      <c r="C144" s="1">
        <f t="shared" si="6"/>
        <v>4</v>
      </c>
      <c r="D144">
        <f>(D143*D$3) + $D$5</f>
        <v>372000</v>
      </c>
      <c r="F144" s="1"/>
      <c r="G144">
        <f t="shared" si="7"/>
        <v>4</v>
      </c>
      <c r="H144">
        <f>(H143*H$3) + H$5</f>
        <v>173838.26925064888</v>
      </c>
      <c r="J144" s="1"/>
      <c r="K144">
        <f t="shared" si="8"/>
        <v>4</v>
      </c>
      <c r="L144">
        <f>(L143*L$3) + L$5</f>
        <v>355075.44605661975</v>
      </c>
    </row>
    <row r="145" spans="2:12" x14ac:dyDescent="0.25">
      <c r="C145" s="1">
        <f t="shared" si="6"/>
        <v>5</v>
      </c>
      <c r="D145">
        <f>(D144*D$3) + $D$5</f>
        <v>374000</v>
      </c>
      <c r="F145" s="1"/>
      <c r="G145">
        <f t="shared" si="7"/>
        <v>5</v>
      </c>
      <c r="H145">
        <f>(H144*H$3) + H$5</f>
        <v>174546.50787791121</v>
      </c>
      <c r="J145" s="1"/>
      <c r="K145">
        <f t="shared" si="8"/>
        <v>5</v>
      </c>
      <c r="L145">
        <f>(L144*L$3) + L$5</f>
        <v>357522.06737638859</v>
      </c>
    </row>
    <row r="146" spans="2:12" x14ac:dyDescent="0.25">
      <c r="C146" s="1">
        <f t="shared" si="6"/>
        <v>6</v>
      </c>
      <c r="D146">
        <f>(D145*D$3) + $D$5</f>
        <v>376000</v>
      </c>
      <c r="F146" s="1"/>
      <c r="G146">
        <f t="shared" si="7"/>
        <v>6</v>
      </c>
      <c r="H146">
        <f>(H145*H$3) + H$5</f>
        <v>175257.63195700938</v>
      </c>
      <c r="J146" s="1"/>
      <c r="K146">
        <f t="shared" si="8"/>
        <v>6</v>
      </c>
      <c r="L146">
        <f>(L145*L$3) + L$5</f>
        <v>359978.65653426584</v>
      </c>
    </row>
    <row r="147" spans="2:12" x14ac:dyDescent="0.25">
      <c r="C147" s="1">
        <f t="shared" si="6"/>
        <v>7</v>
      </c>
      <c r="D147">
        <f>(D146*D$3) + $D$5</f>
        <v>378000</v>
      </c>
      <c r="F147" s="1"/>
      <c r="G147">
        <f t="shared" si="7"/>
        <v>7</v>
      </c>
      <c r="H147">
        <f>(H146*H$3) + H$5</f>
        <v>175971.65324363133</v>
      </c>
      <c r="J147" s="1"/>
      <c r="K147">
        <f t="shared" si="8"/>
        <v>7</v>
      </c>
      <c r="L147">
        <f>(L146*L$3) + L$5</f>
        <v>362445.2541404579</v>
      </c>
    </row>
    <row r="148" spans="2:12" x14ac:dyDescent="0.25">
      <c r="C148" s="1">
        <f t="shared" si="6"/>
        <v>8</v>
      </c>
      <c r="D148">
        <f>(D147*D$3) + $D$5</f>
        <v>380000</v>
      </c>
      <c r="F148" s="1"/>
      <c r="G148">
        <f t="shared" si="7"/>
        <v>8</v>
      </c>
      <c r="H148">
        <f>(H147*H$3) + H$5</f>
        <v>176688.58354135914</v>
      </c>
      <c r="J148" s="1"/>
      <c r="K148">
        <f t="shared" si="8"/>
        <v>8</v>
      </c>
      <c r="L148">
        <f>(L147*L$3) + L$5</f>
        <v>364921.90097062202</v>
      </c>
    </row>
    <row r="149" spans="2:12" x14ac:dyDescent="0.25">
      <c r="C149" s="1">
        <f t="shared" si="6"/>
        <v>9</v>
      </c>
      <c r="D149">
        <f>(D148*D$3) + $D$5</f>
        <v>382000</v>
      </c>
      <c r="F149" s="1"/>
      <c r="G149">
        <f t="shared" si="7"/>
        <v>9</v>
      </c>
      <c r="H149">
        <f>(H148*H$3) + H$5</f>
        <v>177408.43470186414</v>
      </c>
      <c r="J149" s="1"/>
      <c r="K149">
        <f t="shared" si="8"/>
        <v>9</v>
      </c>
      <c r="L149">
        <f>(L148*L$3) + L$5</f>
        <v>367408.63796654058</v>
      </c>
    </row>
    <row r="150" spans="2:12" x14ac:dyDescent="0.25">
      <c r="C150" s="1">
        <f t="shared" si="6"/>
        <v>10</v>
      </c>
      <c r="D150">
        <f>(D149*D$3) + $D$5</f>
        <v>384000</v>
      </c>
      <c r="F150" s="1"/>
      <c r="G150">
        <f t="shared" si="7"/>
        <v>10</v>
      </c>
      <c r="H150">
        <f>(H149*H$3) + H$5</f>
        <v>178131.21862510283</v>
      </c>
      <c r="J150" s="1"/>
      <c r="K150">
        <f t="shared" si="8"/>
        <v>10</v>
      </c>
      <c r="L150">
        <f>(L149*L$3) + L$5</f>
        <v>369905.5062367979</v>
      </c>
    </row>
    <row r="151" spans="2:12" x14ac:dyDescent="0.25">
      <c r="C151" s="1">
        <f t="shared" si="6"/>
        <v>11</v>
      </c>
      <c r="D151">
        <f>(D150*D$3) + $D$5</f>
        <v>386000</v>
      </c>
      <c r="F151" s="1"/>
      <c r="G151">
        <f t="shared" si="7"/>
        <v>11</v>
      </c>
      <c r="H151">
        <f>(H150*H$3) + H$5</f>
        <v>178856.94725951363</v>
      </c>
      <c r="J151" s="1"/>
      <c r="K151">
        <f t="shared" si="8"/>
        <v>11</v>
      </c>
      <c r="L151">
        <f>(L150*L$3) + L$5</f>
        <v>372412.54705745971</v>
      </c>
    </row>
    <row r="152" spans="2:12" s="3" customFormat="1" x14ac:dyDescent="0.25">
      <c r="B152" s="2">
        <v>12</v>
      </c>
      <c r="C152" s="2">
        <f t="shared" si="6"/>
        <v>0</v>
      </c>
      <c r="D152" s="3">
        <f>(D151*D$3) + $D$5</f>
        <v>388000</v>
      </c>
      <c r="F152" s="2">
        <v>12</v>
      </c>
      <c r="G152" s="3">
        <f t="shared" si="7"/>
        <v>0</v>
      </c>
      <c r="H152" s="3">
        <f>(H151*H$3) + H$5</f>
        <v>179585.63260221435</v>
      </c>
      <c r="J152" s="2">
        <v>12</v>
      </c>
      <c r="K152" s="3">
        <f t="shared" si="8"/>
        <v>0</v>
      </c>
      <c r="L152" s="3">
        <f>(L151*L$3) + L$5</f>
        <v>374929.80187275558</v>
      </c>
    </row>
    <row r="153" spans="2:12" x14ac:dyDescent="0.25">
      <c r="C153" s="1">
        <f t="shared" si="6"/>
        <v>1</v>
      </c>
      <c r="D153">
        <f>(D152*D$3) + $D$5</f>
        <v>390000</v>
      </c>
      <c r="F153" s="1"/>
      <c r="G153">
        <f t="shared" si="7"/>
        <v>1</v>
      </c>
      <c r="H153">
        <f>(H152*H$3) + H$5</f>
        <v>180317.28669920057</v>
      </c>
      <c r="J153" s="1"/>
      <c r="K153">
        <f t="shared" si="8"/>
        <v>1</v>
      </c>
      <c r="L153">
        <f>(L152*L$3) + L$5</f>
        <v>377457.31229576393</v>
      </c>
    </row>
    <row r="154" spans="2:12" x14ac:dyDescent="0.25">
      <c r="C154" s="1">
        <f t="shared" si="6"/>
        <v>2</v>
      </c>
      <c r="D154">
        <f>(D153*D$3) + $D$5</f>
        <v>392000</v>
      </c>
      <c r="F154" s="1"/>
      <c r="G154">
        <f t="shared" si="7"/>
        <v>2</v>
      </c>
      <c r="H154">
        <f>(H153*H$3) + H$5</f>
        <v>181051.92164554473</v>
      </c>
      <c r="J154" s="1"/>
      <c r="K154">
        <f t="shared" si="8"/>
        <v>2</v>
      </c>
      <c r="L154">
        <f>(L153*L$3) + L$5</f>
        <v>379995.12010910007</v>
      </c>
    </row>
    <row r="155" spans="2:12" x14ac:dyDescent="0.25">
      <c r="C155" s="1">
        <f t="shared" si="6"/>
        <v>3</v>
      </c>
      <c r="D155">
        <f>(D154*D$3) + $D$5</f>
        <v>394000</v>
      </c>
      <c r="F155" s="1"/>
      <c r="G155">
        <f t="shared" si="7"/>
        <v>3</v>
      </c>
      <c r="H155">
        <f>(H154*H$3) + H$5</f>
        <v>181789.54958559608</v>
      </c>
      <c r="J155" s="1"/>
      <c r="K155">
        <f t="shared" si="8"/>
        <v>3</v>
      </c>
      <c r="L155">
        <f>(L154*L$3) + L$5</f>
        <v>382543.26726560685</v>
      </c>
    </row>
    <row r="156" spans="2:12" x14ac:dyDescent="0.25">
      <c r="C156" s="1">
        <f t="shared" si="6"/>
        <v>4</v>
      </c>
      <c r="D156">
        <f>(D155*D$3) + $D$5</f>
        <v>396000</v>
      </c>
      <c r="F156" s="1"/>
      <c r="G156">
        <f t="shared" si="7"/>
        <v>4</v>
      </c>
      <c r="H156">
        <f>(H155*H$3) + H$5</f>
        <v>182530.18271318148</v>
      </c>
      <c r="J156" s="1"/>
      <c r="K156">
        <f t="shared" si="8"/>
        <v>4</v>
      </c>
      <c r="L156">
        <f>(L155*L$3) + L$5</f>
        <v>385101.7958890482</v>
      </c>
    </row>
    <row r="157" spans="2:12" x14ac:dyDescent="0.25">
      <c r="C157" s="1">
        <f t="shared" si="6"/>
        <v>5</v>
      </c>
      <c r="D157">
        <f>(D156*D$3) + $D$5</f>
        <v>398000</v>
      </c>
      <c r="F157" s="1"/>
      <c r="G157">
        <f t="shared" si="7"/>
        <v>5</v>
      </c>
      <c r="H157">
        <f>(H156*H$3) + H$5</f>
        <v>183273.83327180694</v>
      </c>
      <c r="J157" s="1"/>
      <c r="K157">
        <f t="shared" si="8"/>
        <v>5</v>
      </c>
      <c r="L157">
        <f>(L156*L$3) + L$5</f>
        <v>387670.74827480549</v>
      </c>
    </row>
    <row r="158" spans="2:12" x14ac:dyDescent="0.25">
      <c r="C158" s="1">
        <f t="shared" si="6"/>
        <v>6</v>
      </c>
      <c r="D158">
        <f>(D157*D$3) + $D$5</f>
        <v>400000</v>
      </c>
      <c r="F158" s="1"/>
      <c r="G158">
        <f t="shared" si="7"/>
        <v>6</v>
      </c>
      <c r="H158">
        <f>(H157*H$3) + H$5</f>
        <v>184020.51355486002</v>
      </c>
      <c r="J158" s="1"/>
      <c r="K158">
        <f t="shared" si="8"/>
        <v>6</v>
      </c>
      <c r="L158">
        <f>(L157*L$3) + L$5</f>
        <v>390250.16689057666</v>
      </c>
    </row>
    <row r="159" spans="2:12" x14ac:dyDescent="0.25">
      <c r="C159" s="1">
        <f t="shared" si="6"/>
        <v>7</v>
      </c>
      <c r="D159">
        <f>(D158*D$3) + $D$5</f>
        <v>402000</v>
      </c>
      <c r="F159" s="1"/>
      <c r="G159">
        <f t="shared" si="7"/>
        <v>7</v>
      </c>
      <c r="H159">
        <f>(H158*H$3) + H$5</f>
        <v>184770.23590581305</v>
      </c>
      <c r="J159" s="1"/>
      <c r="K159">
        <f t="shared" si="8"/>
        <v>7</v>
      </c>
      <c r="L159">
        <f>(L158*L$3) + L$5</f>
        <v>392840.09437707829</v>
      </c>
    </row>
    <row r="160" spans="2:12" x14ac:dyDescent="0.25">
      <c r="C160" s="1">
        <f t="shared" si="6"/>
        <v>8</v>
      </c>
      <c r="D160">
        <f>(D159*D$3) + $D$5</f>
        <v>404000</v>
      </c>
      <c r="F160" s="1"/>
      <c r="G160">
        <f t="shared" si="7"/>
        <v>8</v>
      </c>
      <c r="H160">
        <f>(H159*H$3) + H$5</f>
        <v>185523.01271842726</v>
      </c>
      <c r="J160" s="1"/>
      <c r="K160">
        <f t="shared" si="8"/>
        <v>8</v>
      </c>
      <c r="L160">
        <f>(L159*L$3) + L$5</f>
        <v>395440.5735487506</v>
      </c>
    </row>
    <row r="161" spans="2:12" x14ac:dyDescent="0.25">
      <c r="C161" s="1">
        <f t="shared" si="6"/>
        <v>9</v>
      </c>
      <c r="D161">
        <f>(D160*D$3) + $D$5</f>
        <v>406000</v>
      </c>
      <c r="F161" s="1"/>
      <c r="G161">
        <f t="shared" si="7"/>
        <v>9</v>
      </c>
      <c r="H161">
        <f>(H160*H$3) + H$5</f>
        <v>186278.85643695749</v>
      </c>
      <c r="J161" s="1"/>
      <c r="K161">
        <f t="shared" si="8"/>
        <v>9</v>
      </c>
      <c r="L161">
        <f>(L160*L$3) + L$5</f>
        <v>398051.64739446511</v>
      </c>
    </row>
    <row r="162" spans="2:12" x14ac:dyDescent="0.25">
      <c r="C162" s="1">
        <f t="shared" si="6"/>
        <v>10</v>
      </c>
      <c r="D162">
        <f>(D161*D$3) + $D$5</f>
        <v>408000</v>
      </c>
      <c r="F162" s="1"/>
      <c r="G162">
        <f t="shared" si="7"/>
        <v>10</v>
      </c>
      <c r="H162">
        <f>(H161*H$3) + H$5</f>
        <v>187037.77955635812</v>
      </c>
      <c r="J162" s="1"/>
      <c r="K162">
        <f t="shared" si="8"/>
        <v>10</v>
      </c>
      <c r="L162">
        <f>(L161*L$3) + L$5</f>
        <v>400673.35907823528</v>
      </c>
    </row>
    <row r="163" spans="2:12" x14ac:dyDescent="0.25">
      <c r="C163" s="1">
        <f t="shared" si="6"/>
        <v>11</v>
      </c>
      <c r="D163">
        <f>(D162*D$3) + $D$5</f>
        <v>410000</v>
      </c>
      <c r="F163" s="1"/>
      <c r="G163">
        <f t="shared" si="7"/>
        <v>11</v>
      </c>
      <c r="H163">
        <f>(H162*H$3) + H$5</f>
        <v>187799.79462248945</v>
      </c>
      <c r="J163" s="1"/>
      <c r="K163">
        <f t="shared" si="8"/>
        <v>11</v>
      </c>
      <c r="L163">
        <f>(L162*L$3) + L$5</f>
        <v>403305.7519399302</v>
      </c>
    </row>
    <row r="164" spans="2:12" s="3" customFormat="1" x14ac:dyDescent="0.25">
      <c r="B164" s="2">
        <v>13</v>
      </c>
      <c r="C164" s="2">
        <f t="shared" si="6"/>
        <v>0</v>
      </c>
      <c r="D164" s="3">
        <f>(D163*D$3) + $D$5</f>
        <v>412000</v>
      </c>
      <c r="F164" s="2">
        <v>13</v>
      </c>
      <c r="G164" s="3">
        <f t="shared" si="7"/>
        <v>0</v>
      </c>
      <c r="H164" s="3">
        <f>(H163*H$3) + H$5</f>
        <v>188564.91423232522</v>
      </c>
      <c r="J164" s="2">
        <v>13</v>
      </c>
      <c r="K164" s="3">
        <f t="shared" si="8"/>
        <v>0</v>
      </c>
      <c r="L164" s="3">
        <f>(L163*L$3) + L$5</f>
        <v>405948.86949599086</v>
      </c>
    </row>
    <row r="165" spans="2:12" x14ac:dyDescent="0.25">
      <c r="C165" s="1">
        <f t="shared" si="6"/>
        <v>1</v>
      </c>
      <c r="D165">
        <f>(D164*D$3) + $D$5</f>
        <v>414000</v>
      </c>
      <c r="F165" s="1"/>
      <c r="G165">
        <f t="shared" si="7"/>
        <v>1</v>
      </c>
      <c r="H165">
        <f>(H164*H$3) + H$5</f>
        <v>189333.15103416075</v>
      </c>
      <c r="J165" s="1"/>
      <c r="K165">
        <f t="shared" si="8"/>
        <v>1</v>
      </c>
      <c r="L165">
        <f>(L164*L$3) + L$5</f>
        <v>408602.75544014963</v>
      </c>
    </row>
    <row r="166" spans="2:12" x14ac:dyDescent="0.25">
      <c r="C166" s="1">
        <f t="shared" si="6"/>
        <v>2</v>
      </c>
      <c r="D166">
        <f>(D165*D$3) + $D$5</f>
        <v>416000</v>
      </c>
      <c r="F166" s="1"/>
      <c r="G166">
        <f t="shared" si="7"/>
        <v>2</v>
      </c>
      <c r="H166">
        <f>(H165*H$3) + H$5</f>
        <v>190104.51772782212</v>
      </c>
      <c r="J166" s="1"/>
      <c r="K166">
        <f t="shared" si="8"/>
        <v>2</v>
      </c>
      <c r="L166">
        <f>(L165*L$3) + L$5</f>
        <v>411267.45364415261</v>
      </c>
    </row>
    <row r="167" spans="2:12" x14ac:dyDescent="0.25">
      <c r="C167" s="1">
        <f t="shared" si="6"/>
        <v>3</v>
      </c>
      <c r="D167">
        <f>(D166*D$3) + $D$5</f>
        <v>418000</v>
      </c>
      <c r="F167" s="1"/>
      <c r="G167">
        <f t="shared" si="7"/>
        <v>3</v>
      </c>
      <c r="H167">
        <f>(H166*H$3) + H$5</f>
        <v>190879.02706487605</v>
      </c>
      <c r="J167" s="1"/>
      <c r="K167">
        <f t="shared" si="8"/>
        <v>3</v>
      </c>
      <c r="L167">
        <f>(L166*L$3) + L$5</f>
        <v>413943.00815848476</v>
      </c>
    </row>
    <row r="168" spans="2:12" x14ac:dyDescent="0.25">
      <c r="C168" s="1">
        <f t="shared" si="6"/>
        <v>4</v>
      </c>
      <c r="D168">
        <f>(D167*D$3) + $D$5</f>
        <v>420000</v>
      </c>
      <c r="F168" s="1"/>
      <c r="G168">
        <f t="shared" si="7"/>
        <v>4</v>
      </c>
      <c r="H168">
        <f>(H167*H$3) + H$5</f>
        <v>191656.69184884071</v>
      </c>
      <c r="J168" s="1"/>
      <c r="K168">
        <f t="shared" si="8"/>
        <v>4</v>
      </c>
      <c r="L168">
        <f>(L167*L$3) + L$5</f>
        <v>416629.46321309818</v>
      </c>
    </row>
    <row r="169" spans="2:12" x14ac:dyDescent="0.25">
      <c r="C169" s="1">
        <f t="shared" si="6"/>
        <v>5</v>
      </c>
      <c r="D169">
        <f>(D168*D$3) + $D$5</f>
        <v>422000</v>
      </c>
      <c r="F169" s="1"/>
      <c r="G169">
        <f t="shared" si="7"/>
        <v>5</v>
      </c>
      <c r="H169">
        <f>(H168*H$3) + H$5</f>
        <v>192437.52493539744</v>
      </c>
      <c r="J169" s="1"/>
      <c r="K169">
        <f t="shared" si="8"/>
        <v>5</v>
      </c>
      <c r="L169">
        <f>(L168*L$3) + L$5</f>
        <v>419326.86321814329</v>
      </c>
    </row>
    <row r="170" spans="2:12" x14ac:dyDescent="0.25">
      <c r="C170" s="1">
        <f t="shared" si="6"/>
        <v>6</v>
      </c>
      <c r="D170">
        <f>(D169*D$3) + $D$5</f>
        <v>424000</v>
      </c>
      <c r="F170" s="1"/>
      <c r="G170">
        <f t="shared" si="7"/>
        <v>6</v>
      </c>
      <c r="H170">
        <f>(H169*H$3) + H$5</f>
        <v>193221.53923260316</v>
      </c>
      <c r="J170" s="1"/>
      <c r="K170">
        <f t="shared" si="8"/>
        <v>6</v>
      </c>
      <c r="L170">
        <f>(L169*L$3) + L$5</f>
        <v>422035.25276470301</v>
      </c>
    </row>
    <row r="171" spans="2:12" x14ac:dyDescent="0.25">
      <c r="C171" s="1">
        <f t="shared" si="6"/>
        <v>7</v>
      </c>
      <c r="D171">
        <f>(D170*D$3) + $D$5</f>
        <v>426000</v>
      </c>
      <c r="F171" s="1"/>
      <c r="G171">
        <f t="shared" si="7"/>
        <v>7</v>
      </c>
      <c r="H171">
        <f>(H170*H$3) + H$5</f>
        <v>194008.74770110386</v>
      </c>
      <c r="J171" s="1"/>
      <c r="K171">
        <f t="shared" si="8"/>
        <v>7</v>
      </c>
      <c r="L171">
        <f>(L170*L$3) + L$5</f>
        <v>424754.67662552971</v>
      </c>
    </row>
    <row r="172" spans="2:12" x14ac:dyDescent="0.25">
      <c r="C172" s="1">
        <f t="shared" si="6"/>
        <v>8</v>
      </c>
      <c r="D172">
        <f>(D171*D$3) + $D$5</f>
        <v>428000</v>
      </c>
      <c r="F172" s="1"/>
      <c r="G172">
        <f t="shared" si="7"/>
        <v>8</v>
      </c>
      <c r="H172">
        <f>(H171*H$3) + H$5</f>
        <v>194799.16335434877</v>
      </c>
      <c r="J172" s="1"/>
      <c r="K172">
        <f t="shared" si="8"/>
        <v>8</v>
      </c>
      <c r="L172">
        <f>(L171*L$3) + L$5</f>
        <v>427485.17975578562</v>
      </c>
    </row>
    <row r="173" spans="2:12" x14ac:dyDescent="0.25">
      <c r="C173" s="1">
        <f t="shared" si="6"/>
        <v>9</v>
      </c>
      <c r="D173">
        <f>(D172*D$3) + $D$5</f>
        <v>430000</v>
      </c>
      <c r="F173" s="1"/>
      <c r="G173">
        <f t="shared" si="7"/>
        <v>9</v>
      </c>
      <c r="H173">
        <f>(H172*H$3) + H$5</f>
        <v>195592.79925880552</v>
      </c>
      <c r="J173" s="1"/>
      <c r="K173">
        <f t="shared" si="8"/>
        <v>9</v>
      </c>
      <c r="L173">
        <f>(L172*L$3) + L$5</f>
        <v>430226.80729378585</v>
      </c>
    </row>
    <row r="174" spans="2:12" x14ac:dyDescent="0.25">
      <c r="C174" s="1">
        <f t="shared" si="6"/>
        <v>10</v>
      </c>
      <c r="D174">
        <f>(D173*D$3) + $D$5</f>
        <v>432000</v>
      </c>
      <c r="F174" s="1"/>
      <c r="G174">
        <f t="shared" si="7"/>
        <v>10</v>
      </c>
      <c r="H174">
        <f>(H173*H$3) + H$5</f>
        <v>196389.66853417619</v>
      </c>
      <c r="J174" s="1"/>
      <c r="K174">
        <f t="shared" si="8"/>
        <v>10</v>
      </c>
      <c r="L174">
        <f>(L173*L$3) + L$5</f>
        <v>432979.60456174455</v>
      </c>
    </row>
    <row r="175" spans="2:12" x14ac:dyDescent="0.25">
      <c r="C175" s="1">
        <f t="shared" si="6"/>
        <v>11</v>
      </c>
      <c r="D175">
        <f>(D174*D$3) + $D$5</f>
        <v>434000</v>
      </c>
      <c r="F175" s="1"/>
      <c r="G175">
        <f t="shared" si="7"/>
        <v>11</v>
      </c>
      <c r="H175">
        <f>(H174*H$3) + H$5</f>
        <v>197189.78435361409</v>
      </c>
      <c r="J175" s="1"/>
      <c r="K175">
        <f t="shared" si="8"/>
        <v>11</v>
      </c>
      <c r="L175">
        <f>(L174*L$3) + L$5</f>
        <v>435743.61706652422</v>
      </c>
    </row>
    <row r="176" spans="2:12" s="3" customFormat="1" x14ac:dyDescent="0.25">
      <c r="B176" s="2">
        <v>14</v>
      </c>
      <c r="C176" s="2">
        <f t="shared" si="6"/>
        <v>0</v>
      </c>
      <c r="D176" s="3">
        <f>(D175*D$3) + $D$5</f>
        <v>436000</v>
      </c>
      <c r="F176" s="2">
        <v>14</v>
      </c>
      <c r="G176" s="3">
        <f t="shared" si="7"/>
        <v>0</v>
      </c>
      <c r="H176" s="3">
        <f>(H175*H$3) + H$5</f>
        <v>197993.15994394163</v>
      </c>
      <c r="J176" s="2">
        <v>14</v>
      </c>
      <c r="K176" s="3">
        <f t="shared" si="8"/>
        <v>0</v>
      </c>
      <c r="L176" s="3">
        <f>(L175*L$3) + L$5</f>
        <v>438518.89050038793</v>
      </c>
    </row>
    <row r="177" spans="2:12" x14ac:dyDescent="0.25">
      <c r="C177" s="1">
        <f t="shared" si="6"/>
        <v>1</v>
      </c>
      <c r="D177">
        <f>(D176*D$3) + $D$5</f>
        <v>438000</v>
      </c>
      <c r="F177" s="1"/>
      <c r="G177">
        <f t="shared" si="7"/>
        <v>1</v>
      </c>
      <c r="H177">
        <f>(H176*H$3) + H$5</f>
        <v>198799.80858586894</v>
      </c>
      <c r="J177" s="1"/>
      <c r="K177">
        <f t="shared" si="8"/>
        <v>1</v>
      </c>
      <c r="L177">
        <f>(L176*L$3) + L$5</f>
        <v>441305.47074175463</v>
      </c>
    </row>
    <row r="178" spans="2:12" x14ac:dyDescent="0.25">
      <c r="C178" s="1">
        <f t="shared" si="6"/>
        <v>2</v>
      </c>
      <c r="D178">
        <f>(D177*D$3) + $D$5</f>
        <v>440000</v>
      </c>
      <c r="F178" s="1"/>
      <c r="G178">
        <f t="shared" si="7"/>
        <v>2</v>
      </c>
      <c r="H178">
        <f>(H177*H$3) + H$5</f>
        <v>199609.74361421337</v>
      </c>
      <c r="J178" s="1"/>
      <c r="K178">
        <f t="shared" si="8"/>
        <v>2</v>
      </c>
      <c r="L178">
        <f>(L177*L$3) + L$5</f>
        <v>444103.40385595773</v>
      </c>
    </row>
    <row r="179" spans="2:12" x14ac:dyDescent="0.25">
      <c r="C179" s="1">
        <f t="shared" si="6"/>
        <v>3</v>
      </c>
      <c r="D179">
        <f>(D178*D$3) + $D$5</f>
        <v>442000</v>
      </c>
      <c r="F179" s="1"/>
      <c r="G179">
        <f t="shared" si="7"/>
        <v>3</v>
      </c>
      <c r="H179">
        <f>(H178*H$3) + H$5</f>
        <v>200422.97841811998</v>
      </c>
      <c r="J179" s="1"/>
      <c r="K179">
        <f t="shared" si="8"/>
        <v>3</v>
      </c>
      <c r="L179">
        <f>(L178*L$3) + L$5</f>
        <v>446912.73609600647</v>
      </c>
    </row>
    <row r="180" spans="2:12" x14ac:dyDescent="0.25">
      <c r="C180" s="1">
        <f t="shared" si="6"/>
        <v>4</v>
      </c>
      <c r="D180">
        <f>(D179*D$3) + $D$5</f>
        <v>444000</v>
      </c>
      <c r="F180" s="1"/>
      <c r="G180">
        <f t="shared" si="7"/>
        <v>4</v>
      </c>
      <c r="H180">
        <f>(H179*H$3) + H$5</f>
        <v>201239.52644128288</v>
      </c>
      <c r="J180" s="1"/>
      <c r="K180">
        <f t="shared" si="8"/>
        <v>4</v>
      </c>
      <c r="L180">
        <f>(L179*L$3) + L$5</f>
        <v>449733.51390335057</v>
      </c>
    </row>
    <row r="181" spans="2:12" x14ac:dyDescent="0.25">
      <c r="C181" s="1">
        <f t="shared" si="6"/>
        <v>5</v>
      </c>
      <c r="D181">
        <f>(D180*D$3) + $D$5</f>
        <v>446000</v>
      </c>
      <c r="F181" s="1"/>
      <c r="G181">
        <f t="shared" si="7"/>
        <v>5</v>
      </c>
      <c r="H181">
        <f>(H180*H$3) + H$5</f>
        <v>202059.40118216744</v>
      </c>
      <c r="J181" s="1"/>
      <c r="K181">
        <f t="shared" si="8"/>
        <v>5</v>
      </c>
      <c r="L181">
        <f>(L180*L$3) + L$5</f>
        <v>452565.78390864795</v>
      </c>
    </row>
    <row r="182" spans="2:12" x14ac:dyDescent="0.25">
      <c r="C182" s="1">
        <f t="shared" si="6"/>
        <v>6</v>
      </c>
      <c r="D182">
        <f>(D181*D$3) + $D$5</f>
        <v>448000</v>
      </c>
      <c r="F182" s="1"/>
      <c r="G182">
        <f t="shared" si="7"/>
        <v>6</v>
      </c>
      <c r="H182">
        <f>(H181*H$3) + H$5</f>
        <v>202882.61619423344</v>
      </c>
      <c r="J182" s="1"/>
      <c r="K182">
        <f t="shared" si="8"/>
        <v>6</v>
      </c>
      <c r="L182">
        <f>(L181*L$3) + L$5</f>
        <v>455409.59293253563</v>
      </c>
    </row>
    <row r="183" spans="2:12" x14ac:dyDescent="0.25">
      <c r="C183" s="1">
        <f t="shared" si="6"/>
        <v>7</v>
      </c>
      <c r="D183">
        <f>(D182*D$3) + $D$5</f>
        <v>450000</v>
      </c>
      <c r="F183" s="1"/>
      <c r="G183">
        <f t="shared" si="7"/>
        <v>7</v>
      </c>
      <c r="H183">
        <f>(H182*H$3) + H$5</f>
        <v>203709.18508615918</v>
      </c>
      <c r="J183" s="1"/>
      <c r="K183">
        <f t="shared" si="8"/>
        <v>7</v>
      </c>
      <c r="L183">
        <f>(L182*L$3) + L$5</f>
        <v>458264.98798640369</v>
      </c>
    </row>
    <row r="184" spans="2:12" x14ac:dyDescent="0.25">
      <c r="C184" s="1">
        <f t="shared" si="6"/>
        <v>8</v>
      </c>
      <c r="D184">
        <f>(D183*D$3) + $D$5</f>
        <v>452000</v>
      </c>
      <c r="F184" s="1"/>
      <c r="G184">
        <f t="shared" si="7"/>
        <v>8</v>
      </c>
      <c r="H184">
        <f>(H183*H$3) + H$5</f>
        <v>204539.12152206633</v>
      </c>
      <c r="J184" s="1"/>
      <c r="K184">
        <f t="shared" si="8"/>
        <v>8</v>
      </c>
      <c r="L184">
        <f>(L183*L$3) + L$5</f>
        <v>461132.0162731724</v>
      </c>
    </row>
    <row r="185" spans="2:12" x14ac:dyDescent="0.25">
      <c r="C185" s="1">
        <f t="shared" si="6"/>
        <v>9</v>
      </c>
      <c r="D185">
        <f>(D184*D$3) + $D$5</f>
        <v>454000</v>
      </c>
      <c r="F185" s="1"/>
      <c r="G185">
        <f t="shared" si="7"/>
        <v>9</v>
      </c>
      <c r="H185">
        <f>(H184*H$3) + H$5</f>
        <v>205372.43922174591</v>
      </c>
      <c r="J185" s="1"/>
      <c r="K185">
        <f t="shared" si="8"/>
        <v>9</v>
      </c>
      <c r="L185">
        <f>(L184*L$3) + L$5</f>
        <v>464010.72518807265</v>
      </c>
    </row>
    <row r="186" spans="2:12" x14ac:dyDescent="0.25">
      <c r="C186" s="1">
        <f t="shared" si="6"/>
        <v>10</v>
      </c>
      <c r="D186">
        <f>(D185*D$3) + $D$5</f>
        <v>456000</v>
      </c>
      <c r="F186" s="1"/>
      <c r="G186">
        <f t="shared" si="7"/>
        <v>10</v>
      </c>
      <c r="H186">
        <f>(H185*H$3) + H$5</f>
        <v>206209.15196088509</v>
      </c>
      <c r="J186" s="1"/>
      <c r="K186">
        <f t="shared" si="8"/>
        <v>10</v>
      </c>
      <c r="L186">
        <f>(L185*L$3) + L$5</f>
        <v>466901.16231942928</v>
      </c>
    </row>
    <row r="187" spans="2:12" x14ac:dyDescent="0.25">
      <c r="C187" s="1">
        <f t="shared" si="6"/>
        <v>11</v>
      </c>
      <c r="D187">
        <f>(D186*D$3) + $D$5</f>
        <v>458000</v>
      </c>
      <c r="F187" s="1"/>
      <c r="G187">
        <f t="shared" si="7"/>
        <v>11</v>
      </c>
      <c r="H187">
        <f>(H186*H$3) + H$5</f>
        <v>207049.27357129491</v>
      </c>
      <c r="J187" s="1"/>
      <c r="K187">
        <f t="shared" si="8"/>
        <v>11</v>
      </c>
      <c r="L187">
        <f>(L186*L$3) + L$5</f>
        <v>469803.37544944795</v>
      </c>
    </row>
    <row r="188" spans="2:12" s="3" customFormat="1" x14ac:dyDescent="0.25">
      <c r="B188" s="2">
        <v>15</v>
      </c>
      <c r="C188" s="2">
        <f t="shared" si="6"/>
        <v>0</v>
      </c>
      <c r="D188" s="3">
        <f>(D187*D$3) + $D$5</f>
        <v>460000</v>
      </c>
      <c r="F188" s="2">
        <v>15</v>
      </c>
      <c r="G188" s="3">
        <f t="shared" si="7"/>
        <v>0</v>
      </c>
      <c r="H188" s="3">
        <f>(H187*H$3) + H$5</f>
        <v>207892.81794113884</v>
      </c>
      <c r="J188" s="2">
        <v>15</v>
      </c>
      <c r="K188" s="3">
        <f t="shared" si="8"/>
        <v>0</v>
      </c>
      <c r="L188" s="3">
        <f>(L187*L$3) + L$5</f>
        <v>472717.41255500482</v>
      </c>
    </row>
    <row r="189" spans="2:12" x14ac:dyDescent="0.25">
      <c r="C189" s="1">
        <f t="shared" si="6"/>
        <v>1</v>
      </c>
      <c r="D189">
        <f>(D188*D$3) + $D$5</f>
        <v>462000</v>
      </c>
      <c r="F189" s="1"/>
      <c r="G189">
        <f t="shared" si="7"/>
        <v>1</v>
      </c>
      <c r="H189">
        <f>(H188*H$3) + H$5</f>
        <v>208739.79901516251</v>
      </c>
      <c r="J189" s="1"/>
      <c r="K189">
        <f t="shared" si="8"/>
        <v>1</v>
      </c>
      <c r="L189">
        <f>(L188*L$3) + L$5</f>
        <v>475643.32180843985</v>
      </c>
    </row>
    <row r="190" spans="2:12" x14ac:dyDescent="0.25">
      <c r="C190" s="1">
        <f t="shared" si="6"/>
        <v>2</v>
      </c>
      <c r="D190">
        <f>(D189*D$3) + $D$5</f>
        <v>464000</v>
      </c>
      <c r="F190" s="1"/>
      <c r="G190">
        <f t="shared" si="7"/>
        <v>2</v>
      </c>
      <c r="H190">
        <f>(H189*H$3) + H$5</f>
        <v>209590.23079492417</v>
      </c>
      <c r="J190" s="1"/>
      <c r="K190">
        <f t="shared" si="8"/>
        <v>2</v>
      </c>
      <c r="L190">
        <f>(L189*L$3) + L$5</f>
        <v>478581.15157835314</v>
      </c>
    </row>
    <row r="191" spans="2:12" x14ac:dyDescent="0.25">
      <c r="C191" s="1">
        <f t="shared" si="6"/>
        <v>3</v>
      </c>
      <c r="D191">
        <f>(D190*D$3) + $D$5</f>
        <v>466000</v>
      </c>
      <c r="F191" s="1"/>
      <c r="G191">
        <f t="shared" si="7"/>
        <v>3</v>
      </c>
      <c r="H191">
        <f>(H190*H$3) + H$5</f>
        <v>210444.1273390261</v>
      </c>
      <c r="J191" s="1"/>
      <c r="K191">
        <f t="shared" si="8"/>
        <v>3</v>
      </c>
      <c r="L191">
        <f>(L190*L$3) + L$5</f>
        <v>481530.95043040434</v>
      </c>
    </row>
    <row r="192" spans="2:12" x14ac:dyDescent="0.25">
      <c r="C192" s="1">
        <f t="shared" si="6"/>
        <v>4</v>
      </c>
      <c r="D192">
        <f>(D191*D$3) + $D$5</f>
        <v>468000</v>
      </c>
      <c r="F192" s="1"/>
      <c r="G192">
        <f t="shared" si="7"/>
        <v>4</v>
      </c>
      <c r="H192">
        <f>(H191*H$3) + H$5</f>
        <v>211301.50276334715</v>
      </c>
      <c r="J192" s="1"/>
      <c r="K192">
        <f t="shared" si="8"/>
        <v>4</v>
      </c>
      <c r="L192">
        <f>(L191*L$3) + L$5</f>
        <v>484492.76712811564</v>
      </c>
    </row>
    <row r="193" spans="2:12" x14ac:dyDescent="0.25">
      <c r="C193" s="1">
        <f t="shared" si="6"/>
        <v>5</v>
      </c>
      <c r="D193">
        <f>(D192*D$3) + $D$5</f>
        <v>470000</v>
      </c>
      <c r="F193" s="1"/>
      <c r="G193">
        <f t="shared" si="7"/>
        <v>5</v>
      </c>
      <c r="H193">
        <f>(H192*H$3) + H$5</f>
        <v>212162.37124127595</v>
      </c>
      <c r="J193" s="1"/>
      <c r="K193">
        <f t="shared" si="8"/>
        <v>5</v>
      </c>
      <c r="L193">
        <f>(L192*L$3) + L$5</f>
        <v>487466.6506336779</v>
      </c>
    </row>
    <row r="194" spans="2:12" x14ac:dyDescent="0.25">
      <c r="C194" s="1">
        <f t="shared" si="6"/>
        <v>6</v>
      </c>
      <c r="D194">
        <f>(D193*D$3) + $D$5</f>
        <v>472000</v>
      </c>
      <c r="F194" s="1"/>
      <c r="G194">
        <f t="shared" si="7"/>
        <v>6</v>
      </c>
      <c r="H194">
        <f>(H193*H$3) + H$5</f>
        <v>213026.74700394526</v>
      </c>
      <c r="J194" s="1"/>
      <c r="K194">
        <f t="shared" si="8"/>
        <v>6</v>
      </c>
      <c r="L194">
        <f>(L193*L$3) + L$5</f>
        <v>490452.65010875999</v>
      </c>
    </row>
    <row r="195" spans="2:12" x14ac:dyDescent="0.25">
      <c r="C195" s="1">
        <f t="shared" si="6"/>
        <v>7</v>
      </c>
      <c r="D195">
        <f>(D194*D$3) + $D$5</f>
        <v>474000</v>
      </c>
      <c r="F195" s="1"/>
      <c r="G195">
        <f t="shared" si="7"/>
        <v>7</v>
      </c>
      <c r="H195">
        <f>(H194*H$3) + H$5</f>
        <v>213894.64434046726</v>
      </c>
      <c r="J195" s="1"/>
      <c r="K195">
        <f t="shared" si="8"/>
        <v>7</v>
      </c>
      <c r="L195">
        <f>(L194*L$3) + L$5</f>
        <v>493450.81491532148</v>
      </c>
    </row>
    <row r="196" spans="2:12" x14ac:dyDescent="0.25">
      <c r="C196" s="1">
        <f t="shared" si="6"/>
        <v>8</v>
      </c>
      <c r="D196">
        <f>(D195*D$3) + $D$5</f>
        <v>476000</v>
      </c>
      <c r="F196" s="1"/>
      <c r="G196">
        <f t="shared" si="7"/>
        <v>8</v>
      </c>
      <c r="H196">
        <f>(H195*H$3) + H$5</f>
        <v>214766.07759816977</v>
      </c>
      <c r="J196" s="1"/>
      <c r="K196">
        <f t="shared" si="8"/>
        <v>8</v>
      </c>
      <c r="L196">
        <f>(L195*L$3) + L$5</f>
        <v>496461.19461642863</v>
      </c>
    </row>
    <row r="197" spans="2:12" x14ac:dyDescent="0.25">
      <c r="C197" s="1">
        <f t="shared" si="6"/>
        <v>9</v>
      </c>
      <c r="D197">
        <f>(D196*D$3) + $D$5</f>
        <v>478000</v>
      </c>
      <c r="F197" s="1"/>
      <c r="G197">
        <f t="shared" si="7"/>
        <v>9</v>
      </c>
      <c r="H197">
        <f>(H196*H$3) + H$5</f>
        <v>215641.06118283333</v>
      </c>
      <c r="J197" s="1"/>
      <c r="K197">
        <f t="shared" si="8"/>
        <v>9</v>
      </c>
      <c r="L197">
        <f>(L196*L$3) + L$5</f>
        <v>499483.8389770739</v>
      </c>
    </row>
    <row r="198" spans="2:12" x14ac:dyDescent="0.25">
      <c r="C198" s="1">
        <f t="shared" si="6"/>
        <v>10</v>
      </c>
      <c r="D198">
        <f>(D197*D$3) + $D$5</f>
        <v>480000</v>
      </c>
      <c r="F198" s="1"/>
      <c r="G198">
        <f t="shared" si="7"/>
        <v>10</v>
      </c>
      <c r="H198">
        <f>(H197*H$3) + H$5</f>
        <v>216519.60955892949</v>
      </c>
      <c r="J198" s="1"/>
      <c r="K198">
        <f t="shared" si="8"/>
        <v>10</v>
      </c>
      <c r="L198">
        <f>(L197*L$3) + L$5</f>
        <v>502518.7979649984</v>
      </c>
    </row>
    <row r="199" spans="2:12" x14ac:dyDescent="0.25">
      <c r="C199" s="1">
        <f t="shared" si="6"/>
        <v>11</v>
      </c>
      <c r="D199">
        <f>(D198*D$3) + $D$5</f>
        <v>482000</v>
      </c>
      <c r="F199" s="1"/>
      <c r="G199">
        <f t="shared" si="7"/>
        <v>11</v>
      </c>
      <c r="H199">
        <f>(H198*H$3) + H$5</f>
        <v>217401.73724985978</v>
      </c>
      <c r="J199" s="1"/>
      <c r="K199">
        <f t="shared" si="8"/>
        <v>11</v>
      </c>
      <c r="L199">
        <f>(L198*L$3) + L$5</f>
        <v>505566.12175151799</v>
      </c>
    </row>
    <row r="200" spans="2:12" s="3" customFormat="1" x14ac:dyDescent="0.25">
      <c r="B200" s="2">
        <v>16</v>
      </c>
      <c r="C200" s="2">
        <f t="shared" si="6"/>
        <v>0</v>
      </c>
      <c r="D200" s="3">
        <f>(D199*D$3) + $D$5</f>
        <v>484000</v>
      </c>
      <c r="F200" s="2">
        <v>16</v>
      </c>
      <c r="G200" s="3">
        <f t="shared" si="7"/>
        <v>0</v>
      </c>
      <c r="H200" s="3">
        <f>(H199*H$3) + H$5</f>
        <v>218287.45883819592</v>
      </c>
      <c r="J200" s="2">
        <v>16</v>
      </c>
      <c r="K200" s="3">
        <f t="shared" si="8"/>
        <v>0</v>
      </c>
      <c r="L200" s="3">
        <f>(L199*L$3) + L$5</f>
        <v>508625.86071235273</v>
      </c>
    </row>
    <row r="201" spans="2:12" x14ac:dyDescent="0.25">
      <c r="C201" s="1">
        <f t="shared" si="6"/>
        <v>1</v>
      </c>
      <c r="D201">
        <f>(D200*D$3) + $D$5</f>
        <v>486000</v>
      </c>
      <c r="F201" s="1"/>
      <c r="G201">
        <f t="shared" si="7"/>
        <v>1</v>
      </c>
      <c r="H201">
        <f>(H200*H$3) + H$5</f>
        <v>219176.78896592077</v>
      </c>
      <c r="J201" s="1"/>
      <c r="K201">
        <f t="shared" si="8"/>
        <v>1</v>
      </c>
      <c r="L201">
        <f>(L200*L$3) + L$5</f>
        <v>511698.06542845955</v>
      </c>
    </row>
    <row r="202" spans="2:12" x14ac:dyDescent="0.25">
      <c r="C202" s="1">
        <f t="shared" ref="C202:C236" si="9">MOD(C201+1, 12)</f>
        <v>2</v>
      </c>
      <c r="D202">
        <f>(D201*D$3) + $D$5</f>
        <v>488000</v>
      </c>
      <c r="F202" s="1"/>
      <c r="G202">
        <f t="shared" ref="G202:G236" si="10">MOD(G201+1, 12)</f>
        <v>2</v>
      </c>
      <c r="H202">
        <f>(H201*H$3) + H$5</f>
        <v>220069.7423346705</v>
      </c>
      <c r="J202" s="1"/>
      <c r="K202">
        <f t="shared" ref="K202:K248" si="11">MOD(K201+1, 12)</f>
        <v>2</v>
      </c>
      <c r="L202">
        <f>(L201*L$3) + L$5</f>
        <v>514782.78668686847</v>
      </c>
    </row>
    <row r="203" spans="2:12" x14ac:dyDescent="0.25">
      <c r="C203" s="1">
        <f t="shared" si="9"/>
        <v>3</v>
      </c>
      <c r="D203">
        <f>(D202*D$3) + $D$5</f>
        <v>490000</v>
      </c>
      <c r="F203" s="1"/>
      <c r="G203">
        <f t="shared" si="10"/>
        <v>3</v>
      </c>
      <c r="H203">
        <f>(H202*H$3) + H$5</f>
        <v>220966.33370597754</v>
      </c>
      <c r="J203" s="1"/>
      <c r="K203">
        <f t="shared" si="11"/>
        <v>3</v>
      </c>
      <c r="L203">
        <f>(L202*L$3) + L$5</f>
        <v>517880.07548152219</v>
      </c>
    </row>
    <row r="204" spans="2:12" x14ac:dyDescent="0.25">
      <c r="C204" s="1">
        <f t="shared" si="9"/>
        <v>4</v>
      </c>
      <c r="D204">
        <f>(D203*D$3) + $D$5</f>
        <v>492000</v>
      </c>
      <c r="F204" s="1"/>
      <c r="G204">
        <f t="shared" si="10"/>
        <v>4</v>
      </c>
      <c r="H204">
        <f>(H203*H$3) + H$5</f>
        <v>221866.57790151463</v>
      </c>
      <c r="J204" s="1"/>
      <c r="K204">
        <f t="shared" si="11"/>
        <v>4</v>
      </c>
      <c r="L204">
        <f>(L203*L$3) + L$5</f>
        <v>520989.98301411909</v>
      </c>
    </row>
    <row r="205" spans="2:12" x14ac:dyDescent="0.25">
      <c r="C205" s="1">
        <f t="shared" si="9"/>
        <v>5</v>
      </c>
      <c r="D205">
        <f>(D204*D$3) + $D$5</f>
        <v>494000</v>
      </c>
      <c r="F205" s="1"/>
      <c r="G205">
        <f t="shared" si="10"/>
        <v>5</v>
      </c>
      <c r="H205">
        <f>(H204*H$3) + H$5</f>
        <v>222770.48980333985</v>
      </c>
      <c r="J205" s="1"/>
      <c r="K205">
        <f t="shared" si="11"/>
        <v>5</v>
      </c>
      <c r="L205">
        <f>(L204*L$3) + L$5</f>
        <v>524112.56069495948</v>
      </c>
    </row>
    <row r="206" spans="2:12" x14ac:dyDescent="0.25">
      <c r="C206" s="1">
        <f t="shared" si="9"/>
        <v>6</v>
      </c>
      <c r="D206">
        <f>(D205*D$3) + $D$5</f>
        <v>496000</v>
      </c>
      <c r="F206" s="1"/>
      <c r="G206">
        <f t="shared" si="10"/>
        <v>6</v>
      </c>
      <c r="H206">
        <f>(H205*H$3) + H$5</f>
        <v>223678.08435414263</v>
      </c>
      <c r="J206" s="1"/>
      <c r="K206">
        <f t="shared" si="11"/>
        <v>6</v>
      </c>
      <c r="L206">
        <f>(L205*L$3) + L$5</f>
        <v>527247.86014379561</v>
      </c>
    </row>
    <row r="207" spans="2:12" x14ac:dyDescent="0.25">
      <c r="C207" s="1">
        <f t="shared" si="9"/>
        <v>7</v>
      </c>
      <c r="D207">
        <f>(D206*D$3) + $D$5</f>
        <v>498000</v>
      </c>
      <c r="F207" s="1"/>
      <c r="G207">
        <f t="shared" si="10"/>
        <v>7</v>
      </c>
      <c r="H207">
        <f>(H206*H$3) + H$5</f>
        <v>224589.37655749073</v>
      </c>
      <c r="J207" s="1"/>
      <c r="K207">
        <f t="shared" si="11"/>
        <v>7</v>
      </c>
      <c r="L207">
        <f>(L206*L$3) + L$5</f>
        <v>530395.93319068511</v>
      </c>
    </row>
    <row r="208" spans="2:12" x14ac:dyDescent="0.25">
      <c r="C208" s="1">
        <f t="shared" si="9"/>
        <v>8</v>
      </c>
      <c r="D208">
        <f>(D207*D$3) + $D$5</f>
        <v>500000</v>
      </c>
      <c r="F208" s="1"/>
      <c r="G208">
        <f t="shared" si="10"/>
        <v>8</v>
      </c>
      <c r="H208">
        <f>(H207*H$3) + H$5</f>
        <v>225504.38147807837</v>
      </c>
      <c r="J208" s="1"/>
      <c r="K208">
        <f t="shared" si="11"/>
        <v>8</v>
      </c>
      <c r="L208">
        <f>(L207*L$3) + L$5</f>
        <v>533556.83187684766</v>
      </c>
    </row>
    <row r="209" spans="2:12" x14ac:dyDescent="0.25">
      <c r="C209" s="1">
        <f t="shared" si="9"/>
        <v>9</v>
      </c>
      <c r="D209">
        <f>(D208*D$3) + $D$5</f>
        <v>502000</v>
      </c>
      <c r="F209" s="1"/>
      <c r="G209">
        <f t="shared" si="10"/>
        <v>9</v>
      </c>
      <c r="H209">
        <f>(H208*H$3) + H$5</f>
        <v>226423.11424197513</v>
      </c>
      <c r="J209" s="1"/>
      <c r="K209">
        <f t="shared" si="11"/>
        <v>9</v>
      </c>
      <c r="L209">
        <f>(L208*L$3) + L$5</f>
        <v>536730.60845552525</v>
      </c>
    </row>
    <row r="210" spans="2:12" x14ac:dyDescent="0.25">
      <c r="C210" s="1">
        <f t="shared" si="9"/>
        <v>10</v>
      </c>
      <c r="D210">
        <f>(D209*D$3) + $D$5</f>
        <v>504000</v>
      </c>
      <c r="F210" s="1"/>
      <c r="G210">
        <f t="shared" si="10"/>
        <v>10</v>
      </c>
      <c r="H210">
        <f>(H209*H$3) + H$5</f>
        <v>227345.59003687609</v>
      </c>
      <c r="J210" s="1"/>
      <c r="K210">
        <f t="shared" si="11"/>
        <v>10</v>
      </c>
      <c r="L210">
        <f>(L209*L$3) + L$5</f>
        <v>539917.31539284601</v>
      </c>
    </row>
    <row r="211" spans="2:12" x14ac:dyDescent="0.25">
      <c r="C211" s="1">
        <f t="shared" si="9"/>
        <v>11</v>
      </c>
      <c r="D211">
        <f>(D210*D$3) + $D$5</f>
        <v>506000</v>
      </c>
      <c r="F211" s="1"/>
      <c r="G211">
        <f t="shared" si="10"/>
        <v>11</v>
      </c>
      <c r="H211">
        <f>(H210*H$3) + H$5</f>
        <v>228271.82411235289</v>
      </c>
      <c r="J211" s="1"/>
      <c r="K211">
        <f t="shared" si="11"/>
        <v>11</v>
      </c>
      <c r="L211">
        <f>(L210*L$3) + L$5</f>
        <v>543117.00536869152</v>
      </c>
    </row>
    <row r="212" spans="2:12" s="3" customFormat="1" x14ac:dyDescent="0.25">
      <c r="B212" s="2">
        <v>17</v>
      </c>
      <c r="C212" s="2">
        <f t="shared" si="9"/>
        <v>0</v>
      </c>
      <c r="D212" s="3">
        <f>(D211*D$3) + $D$5</f>
        <v>508000</v>
      </c>
      <c r="F212" s="2">
        <v>17</v>
      </c>
      <c r="G212" s="3">
        <f t="shared" si="10"/>
        <v>0</v>
      </c>
      <c r="H212" s="3">
        <f>(H211*H$3) + H$5</f>
        <v>229201.83178010583</v>
      </c>
      <c r="J212" s="2">
        <v>17</v>
      </c>
      <c r="K212" s="3">
        <f t="shared" si="11"/>
        <v>0</v>
      </c>
      <c r="L212" s="3">
        <f>(L211*L$3) + L$5</f>
        <v>546329.73127756803</v>
      </c>
    </row>
    <row r="213" spans="2:12" x14ac:dyDescent="0.25">
      <c r="C213" s="1">
        <f t="shared" si="9"/>
        <v>1</v>
      </c>
      <c r="D213">
        <f>(D212*D$3) + $D$5</f>
        <v>510000</v>
      </c>
      <c r="F213" s="1"/>
      <c r="G213">
        <f t="shared" si="10"/>
        <v>1</v>
      </c>
      <c r="H213">
        <f>(H212*H$3) + H$5</f>
        <v>230135.62841421692</v>
      </c>
      <c r="J213" s="1"/>
      <c r="K213">
        <f t="shared" si="11"/>
        <v>1</v>
      </c>
      <c r="L213">
        <f>(L212*L$3) + L$5</f>
        <v>549555.54622948018</v>
      </c>
    </row>
    <row r="214" spans="2:12" x14ac:dyDescent="0.25">
      <c r="C214" s="1">
        <f t="shared" si="9"/>
        <v>2</v>
      </c>
      <c r="D214">
        <f>(D213*D$3) + $D$5</f>
        <v>512000</v>
      </c>
      <c r="F214" s="1"/>
      <c r="G214">
        <f t="shared" si="10"/>
        <v>2</v>
      </c>
      <c r="H214">
        <f>(H213*H$3) + H$5</f>
        <v>231073.22945140413</v>
      </c>
      <c r="J214" s="1"/>
      <c r="K214">
        <f t="shared" si="11"/>
        <v>2</v>
      </c>
      <c r="L214">
        <f>(L213*L$3) + L$5</f>
        <v>552794.50355080958</v>
      </c>
    </row>
    <row r="215" spans="2:12" x14ac:dyDescent="0.25">
      <c r="C215" s="1">
        <f t="shared" si="9"/>
        <v>3</v>
      </c>
      <c r="D215">
        <f>(D214*D$3) + $D$5</f>
        <v>514000</v>
      </c>
      <c r="F215" s="1"/>
      <c r="G215">
        <f t="shared" si="10"/>
        <v>3</v>
      </c>
      <c r="H215">
        <f>(H214*H$3) + H$5</f>
        <v>232014.65039127652</v>
      </c>
      <c r="J215" s="1"/>
      <c r="K215">
        <f t="shared" si="11"/>
        <v>3</v>
      </c>
      <c r="L215">
        <f>(L214*L$3) + L$5</f>
        <v>556046.65678519604</v>
      </c>
    </row>
    <row r="216" spans="2:12" x14ac:dyDescent="0.25">
      <c r="C216" s="1">
        <f t="shared" si="9"/>
        <v>4</v>
      </c>
      <c r="D216">
        <f>(D215*D$3) + $D$5</f>
        <v>516000</v>
      </c>
      <c r="F216" s="1"/>
      <c r="G216">
        <f t="shared" si="10"/>
        <v>4</v>
      </c>
      <c r="H216">
        <f>(H215*H$3) + H$5</f>
        <v>232959.90679659048</v>
      </c>
      <c r="J216" s="1"/>
      <c r="K216">
        <f t="shared" si="11"/>
        <v>4</v>
      </c>
      <c r="L216">
        <f>(L215*L$3) + L$5</f>
        <v>559312.05969442276</v>
      </c>
    </row>
    <row r="217" spans="2:12" x14ac:dyDescent="0.25">
      <c r="C217" s="1">
        <f t="shared" si="9"/>
        <v>5</v>
      </c>
      <c r="D217">
        <f>(D216*D$3) + $D$5</f>
        <v>518000</v>
      </c>
      <c r="F217" s="1"/>
      <c r="G217">
        <f t="shared" si="10"/>
        <v>5</v>
      </c>
      <c r="H217">
        <f>(H216*H$3) + H$5</f>
        <v>233909.01429350697</v>
      </c>
      <c r="J217" s="1"/>
      <c r="K217">
        <f t="shared" si="11"/>
        <v>5</v>
      </c>
      <c r="L217">
        <f>(L216*L$3) + L$5</f>
        <v>562590.76625930518</v>
      </c>
    </row>
    <row r="218" spans="2:12" x14ac:dyDescent="0.25">
      <c r="C218" s="1">
        <f t="shared" si="9"/>
        <v>6</v>
      </c>
      <c r="D218">
        <f>(D217*D$3) + $D$5</f>
        <v>520000</v>
      </c>
      <c r="F218" s="1"/>
      <c r="G218">
        <f t="shared" si="10"/>
        <v>6</v>
      </c>
      <c r="H218">
        <f>(H217*H$3) + H$5</f>
        <v>234861.98857184988</v>
      </c>
      <c r="J218" s="1"/>
      <c r="K218">
        <f t="shared" si="11"/>
        <v>6</v>
      </c>
      <c r="L218">
        <f>(L217*L$3) + L$5</f>
        <v>565882.83068058314</v>
      </c>
    </row>
    <row r="219" spans="2:12" x14ac:dyDescent="0.25">
      <c r="C219" s="1">
        <f t="shared" si="9"/>
        <v>7</v>
      </c>
      <c r="D219">
        <f>(D218*D$3) + $D$5</f>
        <v>522000</v>
      </c>
      <c r="F219" s="1"/>
      <c r="G219">
        <f t="shared" si="10"/>
        <v>7</v>
      </c>
      <c r="H219">
        <f>(H218*H$3) + H$5</f>
        <v>235818.84538536539</v>
      </c>
      <c r="J219" s="1"/>
      <c r="K219">
        <f t="shared" si="11"/>
        <v>7</v>
      </c>
      <c r="L219">
        <f>(L218*L$3) + L$5</f>
        <v>569188.30737981712</v>
      </c>
    </row>
    <row r="220" spans="2:12" x14ac:dyDescent="0.25">
      <c r="C220" s="1">
        <f t="shared" si="9"/>
        <v>8</v>
      </c>
      <c r="D220">
        <f>(D219*D$3) + $D$5</f>
        <v>524000</v>
      </c>
      <c r="F220" s="1"/>
      <c r="G220">
        <f t="shared" si="10"/>
        <v>8</v>
      </c>
      <c r="H220">
        <f>(H219*H$3) + H$5</f>
        <v>236779.60055198241</v>
      </c>
      <c r="J220" s="1"/>
      <c r="K220">
        <f t="shared" si="11"/>
        <v>8</v>
      </c>
      <c r="L220">
        <f>(L219*L$3) + L$5</f>
        <v>572507.25100028783</v>
      </c>
    </row>
    <row r="221" spans="2:12" x14ac:dyDescent="0.25">
      <c r="C221" s="1">
        <f t="shared" si="9"/>
        <v>9</v>
      </c>
      <c r="D221">
        <f>(D220*D$3) + $D$5</f>
        <v>526000</v>
      </c>
      <c r="F221" s="1"/>
      <c r="G221">
        <f t="shared" si="10"/>
        <v>9</v>
      </c>
      <c r="H221">
        <f>(H220*H$3) + H$5</f>
        <v>237744.269954074</v>
      </c>
      <c r="J221" s="1"/>
      <c r="K221">
        <f t="shared" si="11"/>
        <v>9</v>
      </c>
      <c r="L221">
        <f>(L220*L$3) + L$5</f>
        <v>575839.71640789928</v>
      </c>
    </row>
    <row r="222" spans="2:12" x14ac:dyDescent="0.25">
      <c r="C222" s="1">
        <f t="shared" si="9"/>
        <v>10</v>
      </c>
      <c r="D222">
        <f>(D221*D$3) + $D$5</f>
        <v>528000</v>
      </c>
      <c r="F222" s="1"/>
      <c r="G222">
        <f t="shared" si="10"/>
        <v>10</v>
      </c>
      <c r="H222">
        <f>(H221*H$3) + H$5</f>
        <v>238712.86953872</v>
      </c>
      <c r="J222" s="1"/>
      <c r="K222">
        <f t="shared" si="11"/>
        <v>10</v>
      </c>
      <c r="L222">
        <f>(L221*L$3) + L$5</f>
        <v>579185.75869208598</v>
      </c>
    </row>
    <row r="223" spans="2:12" x14ac:dyDescent="0.25">
      <c r="C223" s="1">
        <f t="shared" si="9"/>
        <v>11</v>
      </c>
      <c r="D223">
        <f>(D222*D$3) + $D$5</f>
        <v>530000</v>
      </c>
      <c r="F223" s="1"/>
      <c r="G223">
        <f t="shared" si="10"/>
        <v>11</v>
      </c>
      <c r="H223">
        <f>(H222*H$3) + H$5</f>
        <v>239685.41531797065</v>
      </c>
      <c r="J223" s="1"/>
      <c r="K223">
        <f t="shared" si="11"/>
        <v>11</v>
      </c>
      <c r="L223">
        <f>(L222*L$3) + L$5</f>
        <v>582545.43316672381</v>
      </c>
    </row>
    <row r="224" spans="2:12" s="3" customFormat="1" x14ac:dyDescent="0.25">
      <c r="B224" s="2">
        <v>18</v>
      </c>
      <c r="C224" s="2">
        <f t="shared" si="9"/>
        <v>0</v>
      </c>
      <c r="D224" s="3">
        <f>(D223*D$3) + $D$5</f>
        <v>532000</v>
      </c>
      <c r="F224" s="2">
        <v>18</v>
      </c>
      <c r="G224" s="3">
        <f t="shared" si="10"/>
        <v>0</v>
      </c>
      <c r="H224" s="3">
        <f>(H223*H$3) + H$5</f>
        <v>240661.92336911123</v>
      </c>
      <c r="J224" s="2">
        <v>18</v>
      </c>
      <c r="K224" s="3">
        <f t="shared" si="11"/>
        <v>0</v>
      </c>
      <c r="L224" s="3">
        <f>(L223*L$3) + L$5</f>
        <v>585918.79537104408</v>
      </c>
    </row>
    <row r="225" spans="2:12" x14ac:dyDescent="0.25">
      <c r="C225" s="1">
        <f t="shared" si="9"/>
        <v>1</v>
      </c>
      <c r="D225">
        <f>(D224*D$3) + $D$5</f>
        <v>534000</v>
      </c>
      <c r="F225" s="1"/>
      <c r="G225">
        <f t="shared" si="10"/>
        <v>1</v>
      </c>
      <c r="H225">
        <f>(H224*H$3) + H$5</f>
        <v>241642.40983492788</v>
      </c>
      <c r="J225" s="1"/>
      <c r="K225">
        <f t="shared" si="11"/>
        <v>1</v>
      </c>
      <c r="L225">
        <f>(L224*L$3) + L$5</f>
        <v>589305.90107055183</v>
      </c>
    </row>
    <row r="226" spans="2:12" x14ac:dyDescent="0.25">
      <c r="C226" s="1">
        <f t="shared" si="9"/>
        <v>2</v>
      </c>
      <c r="D226">
        <f>(D225*D$3) + $D$5</f>
        <v>536000</v>
      </c>
      <c r="F226" s="1"/>
      <c r="G226">
        <f t="shared" si="10"/>
        <v>2</v>
      </c>
      <c r="H226">
        <f>(H225*H$3) + H$5</f>
        <v>242626.89092397445</v>
      </c>
      <c r="J226" s="1"/>
      <c r="K226">
        <f t="shared" si="11"/>
        <v>2</v>
      </c>
      <c r="L226">
        <f>(L225*L$3) + L$5</f>
        <v>592706.8062579477</v>
      </c>
    </row>
    <row r="227" spans="2:12" x14ac:dyDescent="0.25">
      <c r="C227" s="1">
        <f t="shared" si="9"/>
        <v>3</v>
      </c>
      <c r="D227">
        <f>(D226*D$3) + $D$5</f>
        <v>538000</v>
      </c>
      <c r="F227" s="1"/>
      <c r="G227">
        <f t="shared" si="10"/>
        <v>3</v>
      </c>
      <c r="H227">
        <f>(H226*H$3) + H$5</f>
        <v>243615.38291084048</v>
      </c>
      <c r="J227" s="1"/>
      <c r="K227">
        <f t="shared" si="11"/>
        <v>3</v>
      </c>
      <c r="L227">
        <f>(L226*L$3) + L$5</f>
        <v>596121.56715405348</v>
      </c>
    </row>
    <row r="228" spans="2:12" x14ac:dyDescent="0.25">
      <c r="C228" s="1">
        <f t="shared" si="9"/>
        <v>4</v>
      </c>
      <c r="D228">
        <f>(D227*D$3) + $D$5</f>
        <v>540000</v>
      </c>
      <c r="F228" s="1"/>
      <c r="G228">
        <f t="shared" si="10"/>
        <v>4</v>
      </c>
      <c r="H228">
        <f>(H227*H$3) + H$5</f>
        <v>244607.90213642013</v>
      </c>
      <c r="J228" s="1"/>
      <c r="K228">
        <f t="shared" si="11"/>
        <v>4</v>
      </c>
      <c r="L228">
        <f>(L227*L$3) + L$5</f>
        <v>599550.24020874151</v>
      </c>
    </row>
    <row r="229" spans="2:12" x14ac:dyDescent="0.25">
      <c r="C229" s="1">
        <f t="shared" si="9"/>
        <v>5</v>
      </c>
      <c r="D229">
        <f>(D228*D$3) + $D$5</f>
        <v>542000</v>
      </c>
      <c r="F229" s="1"/>
      <c r="G229">
        <f t="shared" si="10"/>
        <v>5</v>
      </c>
      <c r="H229">
        <f>(H228*H$3) + H$5</f>
        <v>245604.46500818245</v>
      </c>
      <c r="J229" s="1"/>
      <c r="K229">
        <f t="shared" si="11"/>
        <v>5</v>
      </c>
      <c r="L229">
        <f>(L228*L$3) + L$5</f>
        <v>602992.88210186805</v>
      </c>
    </row>
    <row r="230" spans="2:12" x14ac:dyDescent="0.25">
      <c r="C230" s="1">
        <f t="shared" si="9"/>
        <v>6</v>
      </c>
      <c r="D230">
        <f>(D229*D$3) + $D$5</f>
        <v>544000</v>
      </c>
      <c r="F230" s="1"/>
      <c r="G230">
        <f t="shared" si="10"/>
        <v>6</v>
      </c>
      <c r="H230">
        <f>(H229*H$3) + H$5</f>
        <v>246605.08800044251</v>
      </c>
      <c r="J230" s="1"/>
      <c r="K230">
        <f t="shared" si="11"/>
        <v>6</v>
      </c>
      <c r="L230">
        <f>(L229*L$3) + L$5</f>
        <v>606449.54974420997</v>
      </c>
    </row>
    <row r="231" spans="2:12" x14ac:dyDescent="0.25">
      <c r="C231" s="1">
        <f t="shared" si="9"/>
        <v>7</v>
      </c>
      <c r="D231">
        <f>(D230*D$3) + $D$5</f>
        <v>546000</v>
      </c>
      <c r="F231" s="1"/>
      <c r="G231">
        <f t="shared" si="10"/>
        <v>7</v>
      </c>
      <c r="H231">
        <f>(H230*H$3) + H$5</f>
        <v>247609.78765463381</v>
      </c>
      <c r="J231" s="1"/>
      <c r="K231">
        <f t="shared" si="11"/>
        <v>7</v>
      </c>
      <c r="L231">
        <f>(L230*L$3) + L$5</f>
        <v>609920.30027840566</v>
      </c>
    </row>
    <row r="232" spans="2:12" x14ac:dyDescent="0.25">
      <c r="C232" s="1">
        <f t="shared" si="9"/>
        <v>8</v>
      </c>
      <c r="D232">
        <f>(D231*D$3) + $D$5</f>
        <v>548000</v>
      </c>
      <c r="F232" s="1"/>
      <c r="G232">
        <f t="shared" si="10"/>
        <v>8</v>
      </c>
      <c r="H232">
        <f>(H231*H$3) + H$5</f>
        <v>248618.58057958167</v>
      </c>
      <c r="J232" s="1"/>
      <c r="K232">
        <f t="shared" si="11"/>
        <v>8</v>
      </c>
      <c r="L232">
        <f>(L231*L$3) + L$5</f>
        <v>613405.1910798999</v>
      </c>
    </row>
    <row r="233" spans="2:12" x14ac:dyDescent="0.25">
      <c r="C233" s="1">
        <f t="shared" si="9"/>
        <v>9</v>
      </c>
      <c r="D233">
        <f>(D232*D$3) + $D$5</f>
        <v>550000</v>
      </c>
      <c r="F233" s="1"/>
      <c r="G233">
        <f t="shared" si="10"/>
        <v>9</v>
      </c>
      <c r="H233">
        <f>(H232*H$3) + H$5</f>
        <v>249631.48345177784</v>
      </c>
      <c r="J233" s="1"/>
      <c r="K233">
        <f t="shared" si="11"/>
        <v>9</v>
      </c>
      <c r="L233">
        <f>(L232*L$3) + L$5</f>
        <v>616904.2797578919</v>
      </c>
    </row>
    <row r="234" spans="2:12" x14ac:dyDescent="0.25">
      <c r="C234" s="1">
        <f t="shared" si="9"/>
        <v>10</v>
      </c>
      <c r="D234">
        <f>(D233*D$3) + $D$5</f>
        <v>552000</v>
      </c>
      <c r="F234" s="1"/>
      <c r="G234">
        <f t="shared" si="10"/>
        <v>10</v>
      </c>
      <c r="H234">
        <f>(H233*H$3) + H$5</f>
        <v>250648.51301565615</v>
      </c>
      <c r="J234" s="1"/>
      <c r="K234">
        <f t="shared" si="11"/>
        <v>10</v>
      </c>
      <c r="L234">
        <f>(L233*L$3) + L$5</f>
        <v>620417.62415628799</v>
      </c>
    </row>
    <row r="235" spans="2:12" x14ac:dyDescent="0.25">
      <c r="C235" s="1">
        <f t="shared" si="9"/>
        <v>11</v>
      </c>
      <c r="D235">
        <f>(D234*D$3) + $D$5</f>
        <v>554000</v>
      </c>
      <c r="F235" s="1"/>
      <c r="G235">
        <f t="shared" si="10"/>
        <v>11</v>
      </c>
      <c r="H235">
        <f>(H234*H$3) + H$5</f>
        <v>251669.68608386934</v>
      </c>
      <c r="J235" s="1"/>
      <c r="K235">
        <f t="shared" si="11"/>
        <v>11</v>
      </c>
      <c r="L235">
        <f>(L234*L$3) + L$5</f>
        <v>623945.28235465777</v>
      </c>
    </row>
    <row r="236" spans="2:12" s="3" customFormat="1" x14ac:dyDescent="0.25">
      <c r="B236" s="2">
        <v>19</v>
      </c>
      <c r="C236" s="2">
        <f t="shared" si="9"/>
        <v>0</v>
      </c>
      <c r="D236" s="3">
        <f>(D235*D$3) + $D$5</f>
        <v>556000</v>
      </c>
      <c r="F236" s="2">
        <v>19</v>
      </c>
      <c r="G236" s="3">
        <f t="shared" si="10"/>
        <v>0</v>
      </c>
      <c r="H236" s="3">
        <f>(H235*H$3) + H$5</f>
        <v>252695.01953756696</v>
      </c>
      <c r="J236" s="2">
        <v>19</v>
      </c>
      <c r="K236" s="3">
        <f t="shared" si="11"/>
        <v>0</v>
      </c>
      <c r="L236" s="3">
        <f>(L235*L$3) + L$5</f>
        <v>627487.31266919407</v>
      </c>
    </row>
    <row r="237" spans="2:12" x14ac:dyDescent="0.25">
      <c r="C237" s="1">
        <f t="shared" ref="C237:C248" si="12">MOD(C236+1, 12)</f>
        <v>1</v>
      </c>
      <c r="D237">
        <f>(D236*D$3) + $D$5</f>
        <v>558000</v>
      </c>
      <c r="F237" s="1"/>
      <c r="G237" s="4">
        <f t="shared" ref="G237:G248" si="13">MOD(G236+1, 12)</f>
        <v>1</v>
      </c>
      <c r="H237">
        <f>(H236*H$3) + H$5</f>
        <v>253724.53032667443</v>
      </c>
      <c r="J237" s="1"/>
      <c r="K237" s="4">
        <f t="shared" si="11"/>
        <v>1</v>
      </c>
      <c r="L237">
        <f>(L236*L$3) + L$5</f>
        <v>631043.7736536772</v>
      </c>
    </row>
    <row r="238" spans="2:12" x14ac:dyDescent="0.25">
      <c r="C238" s="1">
        <f t="shared" si="12"/>
        <v>2</v>
      </c>
      <c r="D238">
        <f>(D237*D$3) + $D$5</f>
        <v>560000</v>
      </c>
      <c r="F238" s="1"/>
      <c r="G238" s="4">
        <f t="shared" si="13"/>
        <v>2</v>
      </c>
      <c r="H238">
        <f>(H237*H$3) + H$5</f>
        <v>254758.23547017336</v>
      </c>
      <c r="J238" s="1"/>
      <c r="K238" s="4">
        <f t="shared" si="11"/>
        <v>2</v>
      </c>
      <c r="L238">
        <f>(L237*L$3) + L$5</f>
        <v>634614.72410044284</v>
      </c>
    </row>
    <row r="239" spans="2:12" x14ac:dyDescent="0.25">
      <c r="C239" s="1">
        <f t="shared" si="12"/>
        <v>3</v>
      </c>
      <c r="D239">
        <f>(D238*D$3) + $D$5</f>
        <v>562000</v>
      </c>
      <c r="F239" s="1"/>
      <c r="G239" s="4">
        <f t="shared" si="13"/>
        <v>3</v>
      </c>
      <c r="H239">
        <f>(H238*H$3) + H$5</f>
        <v>255796.15205638268</v>
      </c>
      <c r="J239" s="1"/>
      <c r="K239" s="4">
        <f t="shared" si="11"/>
        <v>3</v>
      </c>
      <c r="L239">
        <f>(L238*L$3) + L$5</f>
        <v>638200.22304135386</v>
      </c>
    </row>
    <row r="240" spans="2:12" x14ac:dyDescent="0.25">
      <c r="C240" s="1">
        <f t="shared" si="12"/>
        <v>4</v>
      </c>
      <c r="D240">
        <f>(D239*D$3) + $D$5</f>
        <v>564000</v>
      </c>
      <c r="F240" s="1"/>
      <c r="G240" s="4">
        <f t="shared" si="13"/>
        <v>4</v>
      </c>
      <c r="H240">
        <f>(H239*H$3) + H$5</f>
        <v>256838.29724324131</v>
      </c>
      <c r="J240" s="1"/>
      <c r="K240" s="4">
        <f t="shared" si="11"/>
        <v>4</v>
      </c>
      <c r="L240">
        <f>(L239*L$3) + L$5</f>
        <v>641800.32974877628</v>
      </c>
    </row>
    <row r="241" spans="2:12" x14ac:dyDescent="0.25">
      <c r="C241" s="1">
        <f t="shared" si="12"/>
        <v>5</v>
      </c>
      <c r="D241">
        <f>(D240*D$3) + $D$5</f>
        <v>566000</v>
      </c>
      <c r="F241" s="1"/>
      <c r="G241" s="4">
        <f t="shared" si="13"/>
        <v>5</v>
      </c>
      <c r="H241">
        <f>(H240*H$3) + H$5</f>
        <v>257884.68825859175</v>
      </c>
      <c r="J241" s="1"/>
      <c r="K241" s="4">
        <f t="shared" si="11"/>
        <v>5</v>
      </c>
      <c r="L241">
        <f>(L240*L$3) + L$5</f>
        <v>645415.10373655916</v>
      </c>
    </row>
    <row r="242" spans="2:12" x14ac:dyDescent="0.25">
      <c r="C242" s="1">
        <f t="shared" si="12"/>
        <v>6</v>
      </c>
      <c r="D242">
        <f>(D241*D$3) + $D$5</f>
        <v>568000</v>
      </c>
      <c r="F242" s="1"/>
      <c r="G242" s="4">
        <f t="shared" si="13"/>
        <v>6</v>
      </c>
      <c r="H242">
        <f>(H241*H$3) + H$5</f>
        <v>258935.34240046481</v>
      </c>
      <c r="J242" s="1"/>
      <c r="K242" s="4">
        <f t="shared" si="11"/>
        <v>6</v>
      </c>
      <c r="L242">
        <f>(L241*L$3) + L$5</f>
        <v>649044.60476101818</v>
      </c>
    </row>
    <row r="243" spans="2:12" x14ac:dyDescent="0.25">
      <c r="C243" s="1">
        <f t="shared" si="12"/>
        <v>7</v>
      </c>
      <c r="D243">
        <f>(D242*D$3) + $D$5</f>
        <v>570000</v>
      </c>
      <c r="F243" s="1"/>
      <c r="G243" s="4">
        <f t="shared" si="13"/>
        <v>7</v>
      </c>
      <c r="H243">
        <f>(H242*H$3) + H$5</f>
        <v>259990.27703736568</v>
      </c>
      <c r="J243" s="1"/>
      <c r="K243" s="4">
        <f t="shared" si="11"/>
        <v>7</v>
      </c>
      <c r="L243">
        <f>(L242*L$3) + L$5</f>
        <v>652688.89282192371</v>
      </c>
    </row>
    <row r="244" spans="2:12" x14ac:dyDescent="0.25">
      <c r="C244" s="1">
        <f t="shared" si="12"/>
        <v>8</v>
      </c>
      <c r="D244">
        <f>(D243*D$3) + $D$5</f>
        <v>572000</v>
      </c>
      <c r="F244" s="1"/>
      <c r="G244" s="4">
        <f t="shared" si="13"/>
        <v>8</v>
      </c>
      <c r="H244">
        <f>(H243*H$3) + H$5</f>
        <v>261049.50960856094</v>
      </c>
      <c r="J244" s="1"/>
      <c r="K244" s="4">
        <f t="shared" si="11"/>
        <v>8</v>
      </c>
      <c r="L244">
        <f>(L243*L$3) + L$5</f>
        <v>656348.02816349268</v>
      </c>
    </row>
    <row r="245" spans="2:12" x14ac:dyDescent="0.25">
      <c r="C245" s="1">
        <f t="shared" si="12"/>
        <v>9</v>
      </c>
      <c r="D245">
        <f>(D244*D$3) + $D$5</f>
        <v>574000</v>
      </c>
      <c r="F245" s="1"/>
      <c r="G245" s="4">
        <f t="shared" si="13"/>
        <v>9</v>
      </c>
      <c r="H245">
        <f>(H244*H$3) + H$5</f>
        <v>262113.05762436692</v>
      </c>
      <c r="J245" s="1"/>
      <c r="K245" s="4">
        <f t="shared" si="11"/>
        <v>9</v>
      </c>
      <c r="L245">
        <f>(L244*L$3) + L$5</f>
        <v>660022.07127538428</v>
      </c>
    </row>
    <row r="246" spans="2:12" x14ac:dyDescent="0.25">
      <c r="C246" s="1">
        <f t="shared" si="12"/>
        <v>10</v>
      </c>
      <c r="D246">
        <f>(D245*D$3) + $D$5</f>
        <v>576000</v>
      </c>
      <c r="F246" s="1"/>
      <c r="G246" s="4">
        <f t="shared" si="13"/>
        <v>10</v>
      </c>
      <c r="H246">
        <f>(H245*H$3) + H$5</f>
        <v>263180.93866643915</v>
      </c>
      <c r="J246" s="1"/>
      <c r="K246" s="4">
        <f t="shared" si="11"/>
        <v>10</v>
      </c>
      <c r="L246">
        <f>(L245*L$3) + L$5</f>
        <v>663711.08289370022</v>
      </c>
    </row>
    <row r="247" spans="2:12" x14ac:dyDescent="0.25">
      <c r="C247" s="1">
        <f t="shared" si="12"/>
        <v>11</v>
      </c>
      <c r="D247">
        <f>(D246*D$3) + $D$5</f>
        <v>578000</v>
      </c>
      <c r="F247" s="1"/>
      <c r="G247" s="4">
        <f t="shared" si="13"/>
        <v>11</v>
      </c>
      <c r="H247">
        <f>(H246*H$3) + H$5</f>
        <v>264253.17038806301</v>
      </c>
      <c r="J247" s="1"/>
      <c r="K247" s="4">
        <f t="shared" si="11"/>
        <v>11</v>
      </c>
      <c r="L247">
        <f>(L246*L$3) + L$5</f>
        <v>667415.12400198844</v>
      </c>
    </row>
    <row r="248" spans="2:12" s="3" customFormat="1" x14ac:dyDescent="0.25">
      <c r="B248" s="2">
        <v>20</v>
      </c>
      <c r="C248" s="2">
        <f t="shared" si="12"/>
        <v>0</v>
      </c>
      <c r="D248" s="3">
        <f>(D247*D$3) + $D$5</f>
        <v>580000</v>
      </c>
      <c r="F248" s="2">
        <v>20</v>
      </c>
      <c r="G248" s="3">
        <f t="shared" si="13"/>
        <v>0</v>
      </c>
      <c r="H248" s="3">
        <f>(H247*H$3) + H$5</f>
        <v>265329.7705144455</v>
      </c>
      <c r="J248" s="2">
        <v>20</v>
      </c>
      <c r="K248" s="3">
        <f t="shared" si="11"/>
        <v>0</v>
      </c>
      <c r="L248" s="3">
        <f>(L247*L$3) + L$5</f>
        <v>671134.25583225151</v>
      </c>
    </row>
    <row r="249" spans="2:12" x14ac:dyDescent="0.25">
      <c r="F249" s="1"/>
      <c r="J249" s="1"/>
    </row>
    <row r="250" spans="2:12" x14ac:dyDescent="0.25">
      <c r="F250" s="1"/>
      <c r="J250" s="1"/>
    </row>
    <row r="251" spans="2:12" x14ac:dyDescent="0.25">
      <c r="F251" s="1"/>
      <c r="J251" s="1"/>
    </row>
    <row r="252" spans="2:12" x14ac:dyDescent="0.25">
      <c r="F252" s="1"/>
      <c r="J252" s="1"/>
    </row>
    <row r="253" spans="2:12" x14ac:dyDescent="0.25">
      <c r="F253" s="1"/>
      <c r="J253" s="1"/>
    </row>
    <row r="254" spans="2:12" x14ac:dyDescent="0.25">
      <c r="F254" s="1"/>
      <c r="J254" s="1"/>
    </row>
    <row r="255" spans="2:12" x14ac:dyDescent="0.25">
      <c r="F255" s="1"/>
      <c r="J255" s="1"/>
    </row>
    <row r="256" spans="2:12" x14ac:dyDescent="0.25">
      <c r="F256" s="1"/>
      <c r="J256" s="1"/>
    </row>
    <row r="257" spans="6:10" x14ac:dyDescent="0.25">
      <c r="F257" s="1"/>
      <c r="J257" s="1"/>
    </row>
    <row r="258" spans="6:10" x14ac:dyDescent="0.25">
      <c r="F258" s="1"/>
      <c r="J258" s="1"/>
    </row>
    <row r="259" spans="6:10" x14ac:dyDescent="0.25">
      <c r="F259" s="1"/>
      <c r="J259" s="1"/>
    </row>
    <row r="260" spans="6:10" x14ac:dyDescent="0.25">
      <c r="F260" s="1"/>
      <c r="J260" s="1"/>
    </row>
    <row r="261" spans="6:10" x14ac:dyDescent="0.25">
      <c r="F261" s="1"/>
      <c r="J261" s="1"/>
    </row>
    <row r="262" spans="6:10" x14ac:dyDescent="0.25">
      <c r="F262" s="1"/>
      <c r="J262" s="1"/>
    </row>
    <row r="263" spans="6:10" x14ac:dyDescent="0.25">
      <c r="F263" s="1"/>
      <c r="J263" s="1"/>
    </row>
    <row r="264" spans="6:10" x14ac:dyDescent="0.25">
      <c r="F264" s="1"/>
      <c r="J264" s="1"/>
    </row>
    <row r="265" spans="6:10" x14ac:dyDescent="0.25">
      <c r="F265" s="1"/>
      <c r="J265" s="1"/>
    </row>
    <row r="266" spans="6:10" x14ac:dyDescent="0.25">
      <c r="F266" s="1"/>
      <c r="J266" s="1"/>
    </row>
    <row r="267" spans="6:10" x14ac:dyDescent="0.25">
      <c r="F267" s="1"/>
      <c r="J267" s="1"/>
    </row>
    <row r="268" spans="6:10" x14ac:dyDescent="0.25">
      <c r="F268" s="1"/>
      <c r="J268" s="1"/>
    </row>
    <row r="269" spans="6:10" x14ac:dyDescent="0.25">
      <c r="F269" s="1"/>
      <c r="J269" s="1"/>
    </row>
    <row r="270" spans="6:10" x14ac:dyDescent="0.25">
      <c r="F270" s="1"/>
      <c r="J270" s="1"/>
    </row>
    <row r="271" spans="6:10" x14ac:dyDescent="0.25">
      <c r="F271" s="1"/>
      <c r="J271" s="1"/>
    </row>
    <row r="272" spans="6:10" x14ac:dyDescent="0.25">
      <c r="F272" s="1"/>
      <c r="J272" s="1"/>
    </row>
    <row r="273" spans="6:10" x14ac:dyDescent="0.25">
      <c r="F273" s="1"/>
      <c r="J273" s="1"/>
    </row>
    <row r="274" spans="6:10" x14ac:dyDescent="0.25">
      <c r="F274" s="1"/>
      <c r="J274" s="1"/>
    </row>
    <row r="275" spans="6:10" x14ac:dyDescent="0.25">
      <c r="F275" s="1"/>
      <c r="J275" s="1"/>
    </row>
    <row r="276" spans="6:10" x14ac:dyDescent="0.25">
      <c r="F276" s="1"/>
      <c r="J276" s="1"/>
    </row>
    <row r="277" spans="6:10" x14ac:dyDescent="0.25">
      <c r="F277" s="1"/>
      <c r="J277" s="1"/>
    </row>
    <row r="278" spans="6:10" x14ac:dyDescent="0.25">
      <c r="F278" s="1"/>
      <c r="J278" s="1"/>
    </row>
    <row r="279" spans="6:10" x14ac:dyDescent="0.25">
      <c r="F279" s="1"/>
      <c r="J279" s="1"/>
    </row>
    <row r="280" spans="6:10" x14ac:dyDescent="0.25">
      <c r="F280" s="1"/>
      <c r="J280" s="1"/>
    </row>
    <row r="281" spans="6:10" x14ac:dyDescent="0.25">
      <c r="F281" s="1"/>
      <c r="J281" s="1"/>
    </row>
    <row r="282" spans="6:10" x14ac:dyDescent="0.25">
      <c r="F282" s="1"/>
      <c r="J282" s="1"/>
    </row>
    <row r="283" spans="6:10" x14ac:dyDescent="0.25">
      <c r="F283" s="1"/>
      <c r="J283" s="1"/>
    </row>
    <row r="284" spans="6:10" x14ac:dyDescent="0.25">
      <c r="F284" s="1"/>
      <c r="J284" s="1"/>
    </row>
    <row r="285" spans="6:10" x14ac:dyDescent="0.25">
      <c r="F285" s="1"/>
      <c r="J285" s="1"/>
    </row>
    <row r="286" spans="6:10" x14ac:dyDescent="0.25">
      <c r="F286" s="1"/>
      <c r="J286" s="1"/>
    </row>
    <row r="287" spans="6:10" x14ac:dyDescent="0.25">
      <c r="F287" s="1"/>
      <c r="J287" s="1"/>
    </row>
    <row r="288" spans="6:10" x14ac:dyDescent="0.25">
      <c r="F288" s="1"/>
      <c r="J288" s="1"/>
    </row>
    <row r="289" spans="6:10" x14ac:dyDescent="0.25">
      <c r="F289" s="1"/>
      <c r="J289" s="1"/>
    </row>
    <row r="290" spans="6:10" x14ac:dyDescent="0.25">
      <c r="F290" s="1"/>
      <c r="J290" s="1"/>
    </row>
    <row r="291" spans="6:10" x14ac:dyDescent="0.25">
      <c r="F291" s="1"/>
      <c r="J291" s="1"/>
    </row>
    <row r="292" spans="6:10" x14ac:dyDescent="0.25">
      <c r="F292" s="1"/>
      <c r="J292" s="1"/>
    </row>
    <row r="293" spans="6:10" x14ac:dyDescent="0.25">
      <c r="F293" s="1"/>
      <c r="J293" s="1"/>
    </row>
    <row r="294" spans="6:10" x14ac:dyDescent="0.25">
      <c r="F294" s="1"/>
      <c r="J294" s="1"/>
    </row>
    <row r="295" spans="6:10" x14ac:dyDescent="0.25">
      <c r="F295" s="1"/>
      <c r="J295" s="1"/>
    </row>
    <row r="296" spans="6:10" x14ac:dyDescent="0.25">
      <c r="F296" s="1"/>
      <c r="J296" s="1"/>
    </row>
    <row r="297" spans="6:10" x14ac:dyDescent="0.25">
      <c r="F297" s="1"/>
      <c r="J297" s="1"/>
    </row>
    <row r="298" spans="6:10" x14ac:dyDescent="0.25">
      <c r="F298" s="1"/>
      <c r="J298" s="1"/>
    </row>
    <row r="299" spans="6:10" x14ac:dyDescent="0.25">
      <c r="F299" s="1"/>
      <c r="J299" s="1"/>
    </row>
    <row r="300" spans="6:10" x14ac:dyDescent="0.25">
      <c r="F300" s="1"/>
      <c r="J300" s="1"/>
    </row>
    <row r="301" spans="6:10" x14ac:dyDescent="0.25">
      <c r="F301" s="1"/>
      <c r="J301" s="1"/>
    </row>
    <row r="302" spans="6:10" x14ac:dyDescent="0.25">
      <c r="F302" s="1"/>
      <c r="J302" s="1"/>
    </row>
    <row r="303" spans="6:10" x14ac:dyDescent="0.25">
      <c r="F303" s="1"/>
      <c r="J303" s="1"/>
    </row>
    <row r="304" spans="6:10" x14ac:dyDescent="0.25">
      <c r="F304" s="1"/>
      <c r="J304" s="1"/>
    </row>
    <row r="305" spans="6:10" x14ac:dyDescent="0.25">
      <c r="F305" s="1"/>
      <c r="J305" s="1"/>
    </row>
    <row r="306" spans="6:10" x14ac:dyDescent="0.25">
      <c r="F306" s="1"/>
      <c r="J306" s="1"/>
    </row>
    <row r="307" spans="6:10" x14ac:dyDescent="0.25">
      <c r="F307" s="1"/>
      <c r="J307" s="1"/>
    </row>
    <row r="308" spans="6:10" x14ac:dyDescent="0.25">
      <c r="F308" s="1"/>
      <c r="J308" s="1"/>
    </row>
    <row r="309" spans="6:10" x14ac:dyDescent="0.25">
      <c r="F309" s="1"/>
      <c r="J309" s="1"/>
    </row>
    <row r="310" spans="6:10" x14ac:dyDescent="0.25">
      <c r="F310" s="1"/>
      <c r="J310" s="1"/>
    </row>
    <row r="311" spans="6:10" x14ac:dyDescent="0.25">
      <c r="F311" s="1"/>
      <c r="J311" s="1"/>
    </row>
    <row r="312" spans="6:10" x14ac:dyDescent="0.25">
      <c r="F312" s="1"/>
      <c r="J312" s="1"/>
    </row>
    <row r="313" spans="6:10" x14ac:dyDescent="0.25">
      <c r="F313" s="1"/>
      <c r="J313" s="1"/>
    </row>
    <row r="314" spans="6:10" x14ac:dyDescent="0.25">
      <c r="F314" s="1"/>
      <c r="J314" s="1"/>
    </row>
    <row r="315" spans="6:10" x14ac:dyDescent="0.25">
      <c r="F315" s="1"/>
      <c r="J315" s="1"/>
    </row>
    <row r="316" spans="6:10" x14ac:dyDescent="0.25">
      <c r="F316" s="1"/>
      <c r="J316" s="1"/>
    </row>
    <row r="317" spans="6:10" x14ac:dyDescent="0.25">
      <c r="F317" s="1"/>
      <c r="J317" s="1"/>
    </row>
    <row r="318" spans="6:10" x14ac:dyDescent="0.25">
      <c r="F318" s="1"/>
      <c r="J318" s="1"/>
    </row>
    <row r="319" spans="6:10" x14ac:dyDescent="0.25">
      <c r="F319" s="1"/>
      <c r="J319" s="1"/>
    </row>
    <row r="320" spans="6:10" x14ac:dyDescent="0.25">
      <c r="F320" s="1"/>
      <c r="J320" s="1"/>
    </row>
    <row r="321" spans="6:10" x14ac:dyDescent="0.25">
      <c r="F321" s="1"/>
      <c r="J321" s="1"/>
    </row>
    <row r="322" spans="6:10" x14ac:dyDescent="0.25">
      <c r="F322" s="1"/>
      <c r="J322" s="1"/>
    </row>
    <row r="323" spans="6:10" x14ac:dyDescent="0.25">
      <c r="F323" s="1"/>
      <c r="J323" s="1"/>
    </row>
    <row r="324" spans="6:10" x14ac:dyDescent="0.25">
      <c r="F324" s="1"/>
      <c r="J324" s="1"/>
    </row>
    <row r="325" spans="6:10" x14ac:dyDescent="0.25">
      <c r="F325" s="1"/>
      <c r="J325" s="1"/>
    </row>
    <row r="326" spans="6:10" x14ac:dyDescent="0.25">
      <c r="F326" s="1"/>
      <c r="J326" s="1"/>
    </row>
    <row r="327" spans="6:10" x14ac:dyDescent="0.25">
      <c r="F327" s="1"/>
      <c r="J327" s="1"/>
    </row>
    <row r="328" spans="6:10" x14ac:dyDescent="0.25">
      <c r="F328" s="1"/>
      <c r="J328" s="1"/>
    </row>
    <row r="329" spans="6:10" x14ac:dyDescent="0.25">
      <c r="F329" s="1"/>
      <c r="J329" s="1"/>
    </row>
    <row r="330" spans="6:10" x14ac:dyDescent="0.25">
      <c r="F330" s="1"/>
      <c r="J330" s="1"/>
    </row>
    <row r="331" spans="6:10" x14ac:dyDescent="0.25">
      <c r="F331" s="1"/>
      <c r="J331" s="1"/>
    </row>
    <row r="332" spans="6:10" x14ac:dyDescent="0.25">
      <c r="F332" s="1"/>
      <c r="J332" s="1"/>
    </row>
    <row r="333" spans="6:10" x14ac:dyDescent="0.25">
      <c r="F333" s="1"/>
      <c r="J333" s="1"/>
    </row>
    <row r="334" spans="6:10" x14ac:dyDescent="0.25">
      <c r="F334" s="1"/>
      <c r="J334" s="1"/>
    </row>
    <row r="335" spans="6:10" x14ac:dyDescent="0.25">
      <c r="F335" s="1"/>
      <c r="J335" s="1"/>
    </row>
    <row r="336" spans="6:10" x14ac:dyDescent="0.25">
      <c r="F336" s="1"/>
      <c r="J336" s="1"/>
    </row>
    <row r="337" spans="6:10" x14ac:dyDescent="0.25">
      <c r="F337" s="1"/>
      <c r="J337" s="1"/>
    </row>
    <row r="338" spans="6:10" x14ac:dyDescent="0.25">
      <c r="F338" s="1"/>
      <c r="J338" s="1"/>
    </row>
    <row r="339" spans="6:10" x14ac:dyDescent="0.25">
      <c r="F339" s="1"/>
      <c r="J339" s="1"/>
    </row>
    <row r="340" spans="6:10" x14ac:dyDescent="0.25">
      <c r="F340" s="1"/>
      <c r="J340" s="1"/>
    </row>
    <row r="341" spans="6:10" x14ac:dyDescent="0.25">
      <c r="F341" s="1"/>
      <c r="J341" s="1"/>
    </row>
    <row r="342" spans="6:10" x14ac:dyDescent="0.25">
      <c r="F342" s="1"/>
      <c r="J342" s="1"/>
    </row>
    <row r="343" spans="6:10" x14ac:dyDescent="0.25">
      <c r="F343" s="1"/>
      <c r="J343" s="1"/>
    </row>
    <row r="344" spans="6:10" x14ac:dyDescent="0.25">
      <c r="F344" s="1"/>
      <c r="J344" s="1"/>
    </row>
    <row r="345" spans="6:10" x14ac:dyDescent="0.25">
      <c r="F345" s="1"/>
      <c r="J345" s="1"/>
    </row>
    <row r="346" spans="6:10" x14ac:dyDescent="0.25">
      <c r="F346" s="1"/>
      <c r="J346" s="1"/>
    </row>
    <row r="347" spans="6:10" x14ac:dyDescent="0.25">
      <c r="F347" s="1"/>
      <c r="J347" s="1"/>
    </row>
    <row r="348" spans="6:10" x14ac:dyDescent="0.25">
      <c r="F348" s="1"/>
      <c r="J348" s="1"/>
    </row>
    <row r="349" spans="6:10" x14ac:dyDescent="0.25">
      <c r="F349" s="1"/>
      <c r="J349" s="1"/>
    </row>
    <row r="350" spans="6:10" x14ac:dyDescent="0.25">
      <c r="F350" s="1"/>
      <c r="J350" s="1"/>
    </row>
    <row r="351" spans="6:10" x14ac:dyDescent="0.25">
      <c r="F351" s="1"/>
      <c r="J351" s="1"/>
    </row>
    <row r="352" spans="6:10" x14ac:dyDescent="0.25">
      <c r="F352" s="1"/>
      <c r="J352" s="1"/>
    </row>
    <row r="353" spans="6:10" x14ac:dyDescent="0.25">
      <c r="F353" s="1"/>
      <c r="J353" s="1"/>
    </row>
    <row r="354" spans="6:10" x14ac:dyDescent="0.25">
      <c r="F354" s="1"/>
      <c r="J354" s="1"/>
    </row>
    <row r="355" spans="6:10" x14ac:dyDescent="0.25">
      <c r="F355" s="1"/>
      <c r="J355" s="1"/>
    </row>
    <row r="356" spans="6:10" x14ac:dyDescent="0.25">
      <c r="F356" s="1"/>
      <c r="J356" s="1"/>
    </row>
    <row r="357" spans="6:10" x14ac:dyDescent="0.25">
      <c r="F357" s="1"/>
      <c r="J357" s="1"/>
    </row>
    <row r="358" spans="6:10" x14ac:dyDescent="0.25">
      <c r="F358" s="1"/>
      <c r="J358" s="1"/>
    </row>
    <row r="359" spans="6:10" x14ac:dyDescent="0.25">
      <c r="F359" s="1"/>
      <c r="J359" s="1"/>
    </row>
    <row r="360" spans="6:10" x14ac:dyDescent="0.25">
      <c r="F360" s="1"/>
      <c r="J360" s="1"/>
    </row>
    <row r="361" spans="6:10" x14ac:dyDescent="0.25">
      <c r="F361" s="1"/>
      <c r="J361" s="1"/>
    </row>
    <row r="362" spans="6:10" x14ac:dyDescent="0.25">
      <c r="F362" s="1"/>
      <c r="J362" s="1"/>
    </row>
    <row r="363" spans="6:10" x14ac:dyDescent="0.25">
      <c r="F363" s="1"/>
      <c r="J363" s="1"/>
    </row>
    <row r="364" spans="6:10" x14ac:dyDescent="0.25">
      <c r="F364" s="1"/>
      <c r="J364" s="1"/>
    </row>
    <row r="365" spans="6:10" x14ac:dyDescent="0.25">
      <c r="F365" s="1"/>
      <c r="J365" s="1"/>
    </row>
    <row r="366" spans="6:10" x14ac:dyDescent="0.25">
      <c r="F366" s="1"/>
      <c r="J366" s="1"/>
    </row>
    <row r="367" spans="6:10" x14ac:dyDescent="0.25">
      <c r="F367" s="1"/>
      <c r="J367" s="1"/>
    </row>
    <row r="368" spans="6:10" x14ac:dyDescent="0.25">
      <c r="F368" s="1"/>
      <c r="J368" s="1"/>
    </row>
    <row r="369" spans="6:10" x14ac:dyDescent="0.25">
      <c r="F369" s="1"/>
      <c r="J369" s="1"/>
    </row>
    <row r="370" spans="6:10" x14ac:dyDescent="0.25">
      <c r="F370" s="1"/>
      <c r="J370" s="1"/>
    </row>
    <row r="371" spans="6:10" x14ac:dyDescent="0.25">
      <c r="F371" s="1"/>
      <c r="J371" s="1"/>
    </row>
    <row r="372" spans="6:10" x14ac:dyDescent="0.25">
      <c r="F372" s="1"/>
      <c r="J372" s="1"/>
    </row>
    <row r="373" spans="6:10" x14ac:dyDescent="0.25">
      <c r="F373" s="1"/>
      <c r="J373" s="1"/>
    </row>
    <row r="374" spans="6:10" x14ac:dyDescent="0.25">
      <c r="F374" s="1"/>
      <c r="J374" s="1"/>
    </row>
    <row r="375" spans="6:10" x14ac:dyDescent="0.25">
      <c r="F375" s="1"/>
      <c r="J375" s="1"/>
    </row>
    <row r="376" spans="6:10" x14ac:dyDescent="0.25">
      <c r="F376" s="1"/>
      <c r="J376" s="1"/>
    </row>
    <row r="377" spans="6:10" x14ac:dyDescent="0.25">
      <c r="F377" s="1"/>
      <c r="J377" s="1"/>
    </row>
    <row r="378" spans="6:10" x14ac:dyDescent="0.25">
      <c r="F378" s="1"/>
      <c r="J378" s="1"/>
    </row>
    <row r="379" spans="6:10" x14ac:dyDescent="0.25">
      <c r="F379" s="1"/>
      <c r="J379" s="1"/>
    </row>
    <row r="380" spans="6:10" x14ac:dyDescent="0.25">
      <c r="F380" s="1"/>
      <c r="J380" s="1"/>
    </row>
    <row r="381" spans="6:10" x14ac:dyDescent="0.25">
      <c r="F381" s="1"/>
      <c r="J381" s="1"/>
    </row>
    <row r="382" spans="6:10" x14ac:dyDescent="0.25">
      <c r="F382" s="1"/>
      <c r="J382" s="1"/>
    </row>
    <row r="383" spans="6:10" x14ac:dyDescent="0.25">
      <c r="F383" s="1"/>
      <c r="J383" s="1"/>
    </row>
    <row r="384" spans="6:10" x14ac:dyDescent="0.25">
      <c r="F384" s="1"/>
      <c r="J384" s="1"/>
    </row>
    <row r="385" spans="6:10" x14ac:dyDescent="0.25">
      <c r="F385" s="1"/>
      <c r="J385" s="1"/>
    </row>
    <row r="386" spans="6:10" x14ac:dyDescent="0.25">
      <c r="F386" s="1"/>
      <c r="J386" s="1"/>
    </row>
    <row r="387" spans="6:10" x14ac:dyDescent="0.25">
      <c r="F387" s="1"/>
      <c r="J387" s="1"/>
    </row>
    <row r="388" spans="6:10" x14ac:dyDescent="0.25">
      <c r="F388" s="1"/>
      <c r="J388" s="1"/>
    </row>
    <row r="389" spans="6:10" x14ac:dyDescent="0.25">
      <c r="F389" s="1"/>
      <c r="J389" s="1"/>
    </row>
    <row r="390" spans="6:10" x14ac:dyDescent="0.25">
      <c r="F390" s="1"/>
      <c r="J390" s="1"/>
    </row>
    <row r="391" spans="6:10" x14ac:dyDescent="0.25">
      <c r="F391" s="1"/>
      <c r="J391" s="1"/>
    </row>
    <row r="392" spans="6:10" x14ac:dyDescent="0.25">
      <c r="F392" s="1"/>
      <c r="J392" s="1"/>
    </row>
    <row r="393" spans="6:10" x14ac:dyDescent="0.25">
      <c r="F393" s="1"/>
      <c r="J393" s="1"/>
    </row>
    <row r="394" spans="6:10" x14ac:dyDescent="0.25">
      <c r="F394" s="1"/>
      <c r="J394" s="1"/>
    </row>
    <row r="395" spans="6:10" x14ac:dyDescent="0.25">
      <c r="F395" s="1"/>
      <c r="J395" s="1"/>
    </row>
    <row r="396" spans="6:10" x14ac:dyDescent="0.25">
      <c r="F396" s="1"/>
      <c r="J396" s="1"/>
    </row>
    <row r="397" spans="6:10" x14ac:dyDescent="0.25">
      <c r="F397" s="1"/>
      <c r="J397" s="1"/>
    </row>
    <row r="398" spans="6:10" x14ac:dyDescent="0.25">
      <c r="F398" s="1"/>
      <c r="J398" s="1"/>
    </row>
    <row r="399" spans="6:10" x14ac:dyDescent="0.25">
      <c r="F399" s="1"/>
      <c r="J399" s="1"/>
    </row>
    <row r="400" spans="6:10" x14ac:dyDescent="0.25">
      <c r="F400" s="1"/>
      <c r="J400" s="1"/>
    </row>
    <row r="401" spans="6:10" x14ac:dyDescent="0.25">
      <c r="F401" s="1"/>
      <c r="J401" s="1"/>
    </row>
    <row r="402" spans="6:10" x14ac:dyDescent="0.25">
      <c r="F402" s="1"/>
      <c r="J402" s="1"/>
    </row>
    <row r="403" spans="6:10" x14ac:dyDescent="0.25">
      <c r="F403" s="1"/>
      <c r="J403" s="1"/>
    </row>
    <row r="404" spans="6:10" x14ac:dyDescent="0.25">
      <c r="F404" s="1"/>
      <c r="J404" s="1"/>
    </row>
    <row r="405" spans="6:10" x14ac:dyDescent="0.25">
      <c r="F405" s="1"/>
      <c r="J405" s="1"/>
    </row>
    <row r="406" spans="6:10" x14ac:dyDescent="0.25">
      <c r="F406" s="1"/>
      <c r="J406" s="1"/>
    </row>
    <row r="407" spans="6:10" x14ac:dyDescent="0.25">
      <c r="F407" s="1"/>
      <c r="J407" s="1"/>
    </row>
    <row r="408" spans="6:10" x14ac:dyDescent="0.25">
      <c r="F408" s="1"/>
      <c r="J408" s="1"/>
    </row>
    <row r="409" spans="6:10" x14ac:dyDescent="0.25">
      <c r="F409" s="1"/>
      <c r="J409" s="1"/>
    </row>
    <row r="410" spans="6:10" x14ac:dyDescent="0.25">
      <c r="F410" s="1"/>
      <c r="J410" s="1"/>
    </row>
    <row r="411" spans="6:10" x14ac:dyDescent="0.25">
      <c r="F411" s="1"/>
      <c r="J411" s="1"/>
    </row>
    <row r="412" spans="6:10" x14ac:dyDescent="0.25">
      <c r="F412" s="1"/>
      <c r="J412" s="1"/>
    </row>
    <row r="413" spans="6:10" x14ac:dyDescent="0.25">
      <c r="F413" s="1"/>
      <c r="J413" s="1"/>
    </row>
    <row r="414" spans="6:10" x14ac:dyDescent="0.25">
      <c r="F414" s="1"/>
      <c r="J414" s="1"/>
    </row>
    <row r="415" spans="6:10" x14ac:dyDescent="0.25">
      <c r="F415" s="1"/>
      <c r="J415" s="1"/>
    </row>
    <row r="416" spans="6:10" x14ac:dyDescent="0.25">
      <c r="F416" s="1"/>
      <c r="J416" s="1"/>
    </row>
    <row r="417" spans="6:10" x14ac:dyDescent="0.25">
      <c r="F417" s="1"/>
      <c r="J417" s="1"/>
    </row>
    <row r="418" spans="6:10" x14ac:dyDescent="0.25">
      <c r="F418" s="1"/>
      <c r="J418" s="1"/>
    </row>
    <row r="419" spans="6:10" x14ac:dyDescent="0.25">
      <c r="F419" s="1"/>
      <c r="J419" s="1"/>
    </row>
    <row r="420" spans="6:10" x14ac:dyDescent="0.25">
      <c r="F420" s="1"/>
      <c r="J420" s="1"/>
    </row>
    <row r="421" spans="6:10" x14ac:dyDescent="0.25">
      <c r="F421" s="1"/>
      <c r="J421" s="1"/>
    </row>
    <row r="422" spans="6:10" x14ac:dyDescent="0.25">
      <c r="F422" s="1"/>
      <c r="J422" s="1"/>
    </row>
    <row r="423" spans="6:10" x14ac:dyDescent="0.25">
      <c r="F423" s="1"/>
      <c r="J423" s="1"/>
    </row>
    <row r="424" spans="6:10" x14ac:dyDescent="0.25">
      <c r="F424" s="1"/>
      <c r="J424" s="1"/>
    </row>
    <row r="425" spans="6:10" x14ac:dyDescent="0.25">
      <c r="F425" s="1"/>
      <c r="J425" s="1"/>
    </row>
    <row r="426" spans="6:10" x14ac:dyDescent="0.25">
      <c r="F426" s="1"/>
      <c r="J426" s="1"/>
    </row>
    <row r="427" spans="6:10" x14ac:dyDescent="0.25">
      <c r="F427" s="1"/>
      <c r="J427" s="1"/>
    </row>
    <row r="428" spans="6:10" x14ac:dyDescent="0.25">
      <c r="F428" s="1"/>
      <c r="J428" s="1"/>
    </row>
    <row r="429" spans="6:10" x14ac:dyDescent="0.25">
      <c r="F429" s="1"/>
      <c r="J429" s="1"/>
    </row>
    <row r="430" spans="6:10" x14ac:dyDescent="0.25">
      <c r="F430" s="1"/>
      <c r="J430" s="1"/>
    </row>
    <row r="431" spans="6:10" x14ac:dyDescent="0.25">
      <c r="F431" s="1"/>
      <c r="J431" s="1"/>
    </row>
    <row r="432" spans="6:10" x14ac:dyDescent="0.25">
      <c r="F432" s="1"/>
      <c r="J432" s="1"/>
    </row>
    <row r="433" spans="6:10" x14ac:dyDescent="0.25">
      <c r="F433" s="1"/>
      <c r="J433" s="1"/>
    </row>
    <row r="434" spans="6:10" x14ac:dyDescent="0.25">
      <c r="F434" s="1"/>
      <c r="J434" s="1"/>
    </row>
    <row r="435" spans="6:10" x14ac:dyDescent="0.25">
      <c r="F435" s="1"/>
      <c r="J435" s="1"/>
    </row>
    <row r="436" spans="6:10" x14ac:dyDescent="0.25">
      <c r="F436" s="1"/>
      <c r="J436" s="1"/>
    </row>
    <row r="437" spans="6:10" x14ac:dyDescent="0.25">
      <c r="F437" s="1"/>
      <c r="J437" s="1"/>
    </row>
    <row r="438" spans="6:10" x14ac:dyDescent="0.25">
      <c r="F438" s="1"/>
      <c r="J438" s="1"/>
    </row>
    <row r="439" spans="6:10" x14ac:dyDescent="0.25">
      <c r="F439" s="1"/>
      <c r="J439" s="1"/>
    </row>
    <row r="440" spans="6:10" x14ac:dyDescent="0.25">
      <c r="F440" s="1"/>
      <c r="J440" s="1"/>
    </row>
    <row r="441" spans="6:10" x14ac:dyDescent="0.25">
      <c r="F441" s="1"/>
      <c r="J4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Parsons</dc:creator>
  <cp:lastModifiedBy>Steve Parsons</cp:lastModifiedBy>
  <dcterms:created xsi:type="dcterms:W3CDTF">2017-11-06T21:41:08Z</dcterms:created>
  <dcterms:modified xsi:type="dcterms:W3CDTF">2017-11-27T20:45:40Z</dcterms:modified>
</cp:coreProperties>
</file>