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/>
  <c r="A3" i="1"/>
  <c r="B3" i="1"/>
  <c r="C3" i="1"/>
  <c r="D3" i="1"/>
  <c r="A4" i="1"/>
  <c r="B4" i="1"/>
  <c r="C4" i="1"/>
  <c r="D4" i="1"/>
  <c r="A5" i="1"/>
  <c r="B5" i="1"/>
  <c r="C5" i="1"/>
  <c r="D5" i="1"/>
  <c r="A6" i="1"/>
  <c r="B6" i="1"/>
  <c r="C6" i="1"/>
  <c r="D6" i="1"/>
  <c r="A7" i="1"/>
  <c r="B7" i="1"/>
  <c r="C7" i="1"/>
  <c r="D7" i="1"/>
  <c r="A8" i="1"/>
  <c r="B8" i="1"/>
  <c r="C8" i="1"/>
  <c r="D8" i="1"/>
  <c r="A9" i="1"/>
  <c r="B9" i="1"/>
  <c r="C9" i="1"/>
  <c r="D9" i="1"/>
  <c r="A10" i="1"/>
  <c r="B10" i="1"/>
  <c r="C10" i="1"/>
  <c r="D10" i="1"/>
  <c r="A2" i="1"/>
  <c r="B2" i="1"/>
  <c r="C2" i="1"/>
  <c r="D2" i="1"/>
</calcChain>
</file>

<file path=xl/sharedStrings.xml><?xml version="1.0" encoding="utf-8"?>
<sst xmlns="http://schemas.openxmlformats.org/spreadsheetml/2006/main" count="71" uniqueCount="53">
  <si>
    <t>Achternaam</t>
  </si>
  <si>
    <t>Voornaam</t>
  </si>
  <si>
    <t>E-mailadres</t>
  </si>
  <si>
    <t>Adres</t>
  </si>
  <si>
    <t>Plaats</t>
  </si>
  <si>
    <t>Provincie</t>
  </si>
  <si>
    <t>Postcode</t>
  </si>
  <si>
    <t>Land/regio</t>
  </si>
  <si>
    <t>Cencini</t>
  </si>
  <si>
    <t>Andrew</t>
  </si>
  <si>
    <t>andrew@northwindtraders.com</t>
  </si>
  <si>
    <t>123 2nd Avenue</t>
  </si>
  <si>
    <t>Bellevue</t>
  </si>
  <si>
    <t>WA</t>
  </si>
  <si>
    <t>99999</t>
  </si>
  <si>
    <t>Freehafer</t>
  </si>
  <si>
    <t>Nancy</t>
  </si>
  <si>
    <t>nancy@northwindtraders.com</t>
  </si>
  <si>
    <t>123 1st Avenue</t>
  </si>
  <si>
    <t>Seattle</t>
  </si>
  <si>
    <t>Giussani</t>
  </si>
  <si>
    <t>Laura</t>
  </si>
  <si>
    <t>laura@northwindtraders.com</t>
  </si>
  <si>
    <t>123 8th Avenue</t>
  </si>
  <si>
    <t>Redmond</t>
  </si>
  <si>
    <t>Hellung-Larsen</t>
  </si>
  <si>
    <t>Anne</t>
  </si>
  <si>
    <t>anne@northwindtraders.com</t>
  </si>
  <si>
    <t>123 9th Avenue</t>
  </si>
  <si>
    <t>Kotas</t>
  </si>
  <si>
    <t>jan</t>
  </si>
  <si>
    <t>jan@northwindtraders.com</t>
  </si>
  <si>
    <t>123 3rd Avenue</t>
  </si>
  <si>
    <t>Neipper</t>
  </si>
  <si>
    <t>Michael</t>
  </si>
  <si>
    <t>michael@northwindtraders.com</t>
  </si>
  <si>
    <t>mariya@northwindtraders.com</t>
  </si>
  <si>
    <t>123 4th Avenue</t>
  </si>
  <si>
    <t>Kirkland</t>
  </si>
  <si>
    <t>Thorpe</t>
  </si>
  <si>
    <t>Steven</t>
  </si>
  <si>
    <t>steven@northwindtraders.com</t>
  </si>
  <si>
    <t>123 5th Avenue</t>
  </si>
  <si>
    <t>Zare</t>
  </si>
  <si>
    <t>Robert</t>
  </si>
  <si>
    <t>robert@northwindtraders.com</t>
  </si>
  <si>
    <t>123 7th Avenue</t>
  </si>
  <si>
    <t>United States</t>
  </si>
  <si>
    <t>name</t>
  </si>
  <si>
    <t>street</t>
  </si>
  <si>
    <t>city</t>
  </si>
  <si>
    <t>country</t>
  </si>
  <si>
    <t>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</si>
</sst>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9"/>
      <color indexed="8"/>
      <name val="Calibri"/>
      <family val="2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2" borderId="0" xfId="0" applyFill="1"/>
    <xf numFmtId="0" fontId="2" fillId="3" borderId="1" xfId="1" applyFont="1" applyFill="1" applyBorder="1" applyAlignment="1">
      <alignment horizontal="center"/>
    </xf>
    <xf numFmtId="0" fontId="2" fillId="0" borderId="2" xfId="1" applyFont="1" applyFill="1" applyBorder="1" applyAlignment="1">
      <alignment wrapText="1"/>
    </xf>
    <xf numFmtId="0" fontId="3" fillId="0" borderId="0" xfId="0" applyFont="1"/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</cellXfs>
  <cellStyles count="2">
    <cellStyle name="Standaard" xfId="0" builtinId="0"/>
    <cellStyle name="Standaard_Sheet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workbookViewId="0"/>
  </sheetViews>
  <sheetFormatPr defaultRowHeight="15" customHeight="1" x14ac:dyDescent="0.25"/>
  <cols>
    <col min="1" max="1" width="19.7109375" bestFit="1" customWidth="1"/>
    <col min="2" max="2" width="15.140625" bestFit="1" customWidth="1"/>
    <col min="3" max="3" width="18.42578125" bestFit="1" customWidth="1"/>
    <col min="4" max="4" width="12.85546875" bestFit="1" customWidth="1"/>
    <col min="5" max="5" width="9.140625" style="6"/>
    <col min="7" max="7" width="12.85546875" style="4" bestFit="1" customWidth="1"/>
    <col min="8" max="8" width="9" style="4" bestFit="1" customWidth="1"/>
    <col min="9" max="9" width="26.5703125" style="4" bestFit="1" customWidth="1"/>
    <col min="10" max="10" width="13.140625" style="4" bestFit="1" customWidth="1"/>
    <col min="11" max="11" width="8.42578125" style="4" bestFit="1" customWidth="1"/>
    <col min="12" max="13" width="8" style="4" bestFit="1" customWidth="1"/>
    <col min="14" max="14" width="11.5703125" style="4" bestFit="1" customWidth="1"/>
  </cols>
  <sheetData>
    <row r="1" spans="1:14" ht="15" customHeight="1" x14ac:dyDescent="0.25">
      <c r="A1" s="1" t="s">
        <v>48</v>
      </c>
      <c r="B1" s="1" t="s">
        <v>49</v>
      </c>
      <c r="C1" s="1" t="s">
        <v>50</v>
      </c>
      <c r="D1" s="1" t="s">
        <v>51</v>
      </c>
      <c r="E1" s="5" t="s">
        <v>52</v>
      </c>
      <c r="G1" s="2" t="s">
        <v>0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</row>
    <row r="2" spans="1:14" ht="15" customHeight="1" x14ac:dyDescent="0.25">
      <c r="A2" t="str">
        <f>TRIM(H2 &amp; " " &amp; G2)</f>
        <v>Andrew Cencini</v>
      </c>
      <c r="B2" t="str">
        <f>TRIM(J2 &amp; "")</f>
        <v>123 2nd Avenue</v>
      </c>
      <c r="C2" t="str">
        <f>TRIM(L2 &amp; M2 &amp; " " &amp; K2)</f>
        <v>WA99999 Bellevue</v>
      </c>
      <c r="D2" t="str">
        <f>TRIM(N2 &amp; "")</f>
        <v>United States</v>
      </c>
      <c r="E2" s="6">
        <f>IF(AND(A2 &lt;&gt; "", B2 &lt;&gt; "", C2 &lt;&gt; ""), 1, 0)</f>
        <v>1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47</v>
      </c>
    </row>
    <row r="3" spans="1:14" ht="15" customHeight="1" x14ac:dyDescent="0.25">
      <c r="A3" t="str">
        <f t="shared" ref="A3:A10" si="0">TRIM(H3 &amp; " " &amp; G3)</f>
        <v>Nancy Freehafer</v>
      </c>
      <c r="B3" t="str">
        <f t="shared" ref="B3:B10" si="1">TRIM(J3 &amp; "")</f>
        <v>123 1st Avenue</v>
      </c>
      <c r="C3" t="str">
        <f t="shared" ref="C3:C10" si="2">TRIM(L3 &amp; M3 &amp; " " &amp; K3)</f>
        <v>WA99999 Seattle</v>
      </c>
      <c r="D3" t="str">
        <f t="shared" ref="D3:D10" si="3">TRIM(N3 &amp; "")</f>
        <v/>
      </c>
      <c r="E3" s="6">
        <f t="shared" ref="E3:E10" si="4">IF(AND(A3 &lt;&gt; "", B3 &lt;&gt; "", C3 &lt;&gt; ""), 1, 0)</f>
        <v>1</v>
      </c>
      <c r="G3" s="3" t="s">
        <v>15</v>
      </c>
      <c r="H3" s="3" t="s">
        <v>16</v>
      </c>
      <c r="I3" s="3" t="s">
        <v>17</v>
      </c>
      <c r="J3" s="3" t="s">
        <v>18</v>
      </c>
      <c r="K3" s="3" t="s">
        <v>19</v>
      </c>
      <c r="L3" s="3" t="s">
        <v>13</v>
      </c>
      <c r="M3" s="3" t="s">
        <v>14</v>
      </c>
      <c r="N3" s="3"/>
    </row>
    <row r="4" spans="1:14" ht="15" customHeight="1" x14ac:dyDescent="0.25">
      <c r="A4" t="str">
        <f t="shared" si="0"/>
        <v>Laura Giussani</v>
      </c>
      <c r="B4" t="str">
        <f t="shared" si="1"/>
        <v>123 8th Avenue</v>
      </c>
      <c r="C4" t="str">
        <f t="shared" si="2"/>
        <v>WA99999 Redmond</v>
      </c>
      <c r="D4" t="str">
        <f t="shared" si="3"/>
        <v/>
      </c>
      <c r="E4" s="6">
        <f t="shared" si="4"/>
        <v>1</v>
      </c>
      <c r="G4" s="3" t="s">
        <v>20</v>
      </c>
      <c r="H4" s="3" t="s">
        <v>21</v>
      </c>
      <c r="I4" s="3" t="s">
        <v>22</v>
      </c>
      <c r="J4" s="3" t="s">
        <v>23</v>
      </c>
      <c r="K4" s="3" t="s">
        <v>24</v>
      </c>
      <c r="L4" s="3" t="s">
        <v>13</v>
      </c>
      <c r="M4" s="3" t="s">
        <v>14</v>
      </c>
      <c r="N4" s="3"/>
    </row>
    <row r="5" spans="1:14" ht="15" customHeight="1" x14ac:dyDescent="0.25">
      <c r="A5" t="str">
        <f t="shared" si="0"/>
        <v>Anne Hellung-Larsen</v>
      </c>
      <c r="B5" t="str">
        <f t="shared" si="1"/>
        <v>123 9th Avenue</v>
      </c>
      <c r="C5" t="str">
        <f t="shared" si="2"/>
        <v>Redmond</v>
      </c>
      <c r="D5" t="str">
        <f t="shared" si="3"/>
        <v/>
      </c>
      <c r="E5" s="6">
        <f t="shared" si="4"/>
        <v>1</v>
      </c>
      <c r="G5" s="3" t="s">
        <v>25</v>
      </c>
      <c r="H5" s="3" t="s">
        <v>26</v>
      </c>
      <c r="I5" s="3" t="s">
        <v>27</v>
      </c>
      <c r="J5" s="3" t="s">
        <v>28</v>
      </c>
      <c r="K5" s="3" t="s">
        <v>24</v>
      </c>
      <c r="L5" s="3"/>
      <c r="M5" s="3"/>
      <c r="N5" s="3"/>
    </row>
    <row r="6" spans="1:14" ht="15" customHeight="1" x14ac:dyDescent="0.25">
      <c r="A6" t="str">
        <f t="shared" si="0"/>
        <v>jan Kotas</v>
      </c>
      <c r="B6" t="str">
        <f t="shared" si="1"/>
        <v>123 3rd Avenue</v>
      </c>
      <c r="C6" t="str">
        <f t="shared" si="2"/>
        <v/>
      </c>
      <c r="D6" t="str">
        <f t="shared" si="3"/>
        <v/>
      </c>
      <c r="E6" s="6">
        <f t="shared" si="4"/>
        <v>0</v>
      </c>
      <c r="G6" s="3" t="s">
        <v>29</v>
      </c>
      <c r="H6" s="3" t="s">
        <v>30</v>
      </c>
      <c r="I6" s="3" t="s">
        <v>31</v>
      </c>
      <c r="J6" s="3" t="s">
        <v>32</v>
      </c>
      <c r="K6" s="3"/>
      <c r="L6" s="3"/>
      <c r="M6" s="3"/>
      <c r="N6" s="3"/>
    </row>
    <row r="7" spans="1:14" ht="15" customHeight="1" x14ac:dyDescent="0.25">
      <c r="A7" t="str">
        <f t="shared" si="0"/>
        <v>Michael Neipper</v>
      </c>
      <c r="B7" t="str">
        <f t="shared" si="1"/>
        <v/>
      </c>
      <c r="C7" t="str">
        <f t="shared" si="2"/>
        <v>WA99999 Redmond</v>
      </c>
      <c r="D7" t="str">
        <f t="shared" si="3"/>
        <v/>
      </c>
      <c r="E7" s="6">
        <f t="shared" si="4"/>
        <v>0</v>
      </c>
      <c r="G7" s="3" t="s">
        <v>33</v>
      </c>
      <c r="H7" s="3" t="s">
        <v>34</v>
      </c>
      <c r="I7" s="3" t="s">
        <v>35</v>
      </c>
      <c r="J7" s="3"/>
      <c r="K7" s="3" t="s">
        <v>24</v>
      </c>
      <c r="L7" s="3" t="s">
        <v>13</v>
      </c>
      <c r="M7" s="3" t="s">
        <v>14</v>
      </c>
      <c r="N7" s="3"/>
    </row>
    <row r="8" spans="1:14" ht="15" customHeight="1" x14ac:dyDescent="0.25">
      <c r="A8" t="str">
        <f t="shared" si="0"/>
        <v/>
      </c>
      <c r="B8" t="str">
        <f t="shared" si="1"/>
        <v>123 4th Avenue</v>
      </c>
      <c r="C8" t="str">
        <f t="shared" si="2"/>
        <v>WA99999 Kirkland</v>
      </c>
      <c r="D8" t="str">
        <f t="shared" si="3"/>
        <v/>
      </c>
      <c r="E8" s="6">
        <f t="shared" si="4"/>
        <v>0</v>
      </c>
      <c r="G8" s="3"/>
      <c r="H8" s="3"/>
      <c r="I8" s="3" t="s">
        <v>36</v>
      </c>
      <c r="J8" s="3" t="s">
        <v>37</v>
      </c>
      <c r="K8" s="3" t="s">
        <v>38</v>
      </c>
      <c r="L8" s="3" t="s">
        <v>13</v>
      </c>
      <c r="M8" s="3" t="s">
        <v>14</v>
      </c>
      <c r="N8" s="3"/>
    </row>
    <row r="9" spans="1:14" ht="15" customHeight="1" x14ac:dyDescent="0.25">
      <c r="A9" t="str">
        <f t="shared" si="0"/>
        <v>Steven Thorpe</v>
      </c>
      <c r="B9" t="str">
        <f t="shared" si="1"/>
        <v>123 5th Avenue</v>
      </c>
      <c r="C9" t="str">
        <f t="shared" si="2"/>
        <v>WA99999 Seattle</v>
      </c>
      <c r="D9" t="str">
        <f t="shared" si="3"/>
        <v>United States</v>
      </c>
      <c r="E9" s="6">
        <f t="shared" si="4"/>
        <v>1</v>
      </c>
      <c r="G9" s="3" t="s">
        <v>39</v>
      </c>
      <c r="H9" s="3" t="s">
        <v>40</v>
      </c>
      <c r="I9" s="3" t="s">
        <v>41</v>
      </c>
      <c r="J9" s="3" t="s">
        <v>42</v>
      </c>
      <c r="K9" s="3" t="s">
        <v>19</v>
      </c>
      <c r="L9" s="3" t="s">
        <v>13</v>
      </c>
      <c r="M9" s="3" t="s">
        <v>14</v>
      </c>
      <c r="N9" s="3" t="s">
        <v>47</v>
      </c>
    </row>
    <row r="10" spans="1:14" ht="15" customHeight="1" x14ac:dyDescent="0.25">
      <c r="A10" t="str">
        <f t="shared" si="0"/>
        <v>Robert Zare</v>
      </c>
      <c r="B10" t="str">
        <f t="shared" si="1"/>
        <v>123 7th Avenue</v>
      </c>
      <c r="C10" t="str">
        <f t="shared" si="2"/>
        <v>WA99999 Seattle</v>
      </c>
      <c r="D10" t="str">
        <f t="shared" si="3"/>
        <v>United States</v>
      </c>
      <c r="E10" s="6">
        <f t="shared" si="4"/>
        <v>1</v>
      </c>
      <c r="G10" s="3" t="s">
        <v>43</v>
      </c>
      <c r="H10" s="3" t="s">
        <v>44</v>
      </c>
      <c r="I10" s="3" t="s">
        <v>45</v>
      </c>
      <c r="J10" s="3" t="s">
        <v>46</v>
      </c>
      <c r="K10" s="3" t="s">
        <v>19</v>
      </c>
      <c r="L10" s="3" t="s">
        <v>13</v>
      </c>
      <c r="M10" s="3" t="s">
        <v>14</v>
      </c>
      <c r="N10" s="3" t="s">
        <v>47</v>
      </c>
    </row>
  </sheetData>
  <conditionalFormatting sqref="E2:E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customHeight="1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STEES</dc:creator>
  <cp:lastModifiedBy>STEES</cp:lastModifiedBy>
  <dcterms:created xsi:type="dcterms:W3CDTF">2013-07-03T22:30:48Z</dcterms:created>
  <dcterms:modified xsi:type="dcterms:W3CDTF">2013-07-04T00:01:49Z</dcterms:modified>
</cp:coreProperties>
</file>