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llege work\Year 2\Unit 26\Assignment Work\"/>
    </mc:Choice>
  </mc:AlternateContent>
  <bookViews>
    <workbookView xWindow="0" yWindow="0" windowWidth="20490" windowHeight="811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1" i="1"/>
  <c r="D20" i="1"/>
  <c r="D17" i="1"/>
  <c r="F17" i="1"/>
  <c r="E17" i="1"/>
</calcChain>
</file>

<file path=xl/sharedStrings.xml><?xml version="1.0" encoding="utf-8"?>
<sst xmlns="http://schemas.openxmlformats.org/spreadsheetml/2006/main" count="44" uniqueCount="28">
  <si>
    <t xml:space="preserve">Boys </t>
  </si>
  <si>
    <t xml:space="preserve">Girls </t>
  </si>
  <si>
    <t xml:space="preserve">Total </t>
  </si>
  <si>
    <t>year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</si>
  <si>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</si>
  <si>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</si>
  <si>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</si>
  <si>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</si>
  <si>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</si>
  <si>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</si>
  <si>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</si>
  <si>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</si>
  <si>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</si>
  <si>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</si>
  <si>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</si>
  <si>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average</t>
  </si>
  <si>
    <t>2005-2016</t>
  </si>
  <si>
    <t xml:space="preserve">boys </t>
  </si>
  <si>
    <t xml:space="preserve">girls </t>
  </si>
  <si>
    <t>total</t>
  </si>
  <si>
    <t>percentage</t>
  </si>
  <si>
    <t>boys</t>
  </si>
  <si>
    <t>girls</t>
  </si>
  <si>
    <t>females</t>
  </si>
  <si>
    <t>2017/2018</t>
  </si>
  <si>
    <t>2016/2017</t>
  </si>
  <si>
    <t>2018/2019</t>
  </si>
  <si>
    <t>2019/2020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</si>
</sst>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7" formatCode="_-* #,##0.00_-;\-* #,##0.00_-;_-* &quot;-&quot;??_-;_-@_-"/>
    <numFmt numFmtId="168" formatCode="0.0"/>
    <numFmt numFmtId="170" formatCode="#,##0.0"/>
    <numFmt numFmtId="171" formatCode="_(* #,##0.0_);_(* \(#,##0.0\);_(* &quot;-&quot;??_);_(@_)"/>
  </numFmts>
  <fonts count="24" x14ac:knownFonts="1"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</font>
    <font>
      <sz val="8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indexed="9"/>
      <name val="Arial"/>
      <family val="2"/>
    </font>
    <font>
      <sz val="12"/>
      <color indexed="20"/>
      <name val="Arial"/>
      <family val="2"/>
    </font>
    <font>
      <b/>
      <sz val="12"/>
      <color indexed="52"/>
      <name val="Arial"/>
      <family val="2"/>
    </font>
    <font>
      <b/>
      <sz val="12"/>
      <color indexed="9"/>
      <name val="Arial"/>
      <family val="2"/>
    </font>
    <font>
      <i/>
      <sz val="12"/>
      <color indexed="23"/>
      <name val="Arial"/>
      <family val="2"/>
    </font>
    <font>
      <sz val="12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2"/>
      <color indexed="62"/>
      <name val="Arial"/>
      <family val="2"/>
    </font>
    <font>
      <sz val="12"/>
      <color indexed="52"/>
      <name val="Arial"/>
      <family val="2"/>
    </font>
    <font>
      <sz val="12"/>
      <color indexed="60"/>
      <name val="Arial"/>
      <family val="2"/>
    </font>
    <font>
      <b/>
      <sz val="12"/>
      <color indexed="63"/>
      <name val="Arial"/>
      <family val="2"/>
    </font>
    <font>
      <b/>
      <sz val="18"/>
      <color indexed="56"/>
      <name val="Cambria"/>
      <family val="2"/>
    </font>
    <font>
      <b/>
      <sz val="12"/>
      <color indexed="8"/>
      <name val="Arial"/>
      <family val="2"/>
    </font>
    <font>
      <sz val="12"/>
      <color indexed="10"/>
      <name val="Arial"/>
      <family val="2"/>
    </font>
    <font>
      <u/>
      <sz val="10"/>
      <color indexed="12"/>
      <name val="Arial"/>
      <family val="2"/>
    </font>
    <font>
      <sz val="1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1" applyNumberFormat="0" applyAlignment="0" applyProtection="0"/>
    <xf numFmtId="0" fontId="9" fillId="21" borderId="2" applyNumberFormat="0" applyAlignment="0" applyProtection="0"/>
    <xf numFmtId="167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0" fontId="16" fillId="0" borderId="6" applyNumberFormat="0" applyFill="0" applyAlignment="0" applyProtection="0"/>
    <xf numFmtId="0" fontId="17" fillId="22" borderId="0" applyNumberFormat="0" applyBorder="0" applyAlignment="0" applyProtection="0"/>
    <xf numFmtId="0" fontId="4" fillId="23" borderId="7" applyNumberFormat="0" applyFont="0" applyAlignment="0" applyProtection="0"/>
    <xf numFmtId="0" fontId="18" fillId="20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167" fontId="4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23">
    <xf numFmtId="0" fontId="0" fillId="0" borderId="0" xfId="0"/>
    <xf numFmtId="171" fontId="2" fillId="0" borderId="0" xfId="29" applyNumberFormat="1" applyFont="1" applyAlignment="1">
      <alignment horizontal="center"/>
    </xf>
    <xf numFmtId="171" fontId="2" fillId="24" borderId="0" xfId="29" applyNumberFormat="1" applyFont="1" applyFill="1" applyAlignment="1">
      <alignment horizontal="center"/>
    </xf>
    <xf numFmtId="168" fontId="2" fillId="24" borderId="0" xfId="1" applyNumberFormat="1" applyFont="1" applyFill="1" applyAlignment="1">
      <alignment horizontal="center"/>
    </xf>
    <xf numFmtId="168" fontId="2" fillId="24" borderId="0" xfId="1" applyNumberFormat="1" applyFont="1" applyFill="1" applyAlignment="1">
      <alignment horizontal="center" vertical="center"/>
    </xf>
    <xf numFmtId="168" fontId="2" fillId="0" borderId="0" xfId="1" applyNumberFormat="1" applyFont="1" applyAlignment="1">
      <alignment horizontal="center" vertical="center"/>
    </xf>
    <xf numFmtId="168" fontId="2" fillId="0" borderId="0" xfId="1" applyNumberFormat="1" applyFont="1" applyFill="1" applyAlignment="1">
      <alignment horizontal="center" vertical="center"/>
    </xf>
    <xf numFmtId="171" fontId="0" fillId="0" borderId="0" xfId="0" applyNumberFormat="1"/>
    <xf numFmtId="168" fontId="23" fillId="0" borderId="0" xfId="1" applyNumberFormat="1" applyFont="1" applyFill="1" applyAlignment="1">
      <alignment horizontal="right" vertical="center"/>
    </xf>
    <xf numFmtId="168" fontId="23" fillId="0" borderId="0" xfId="1" applyNumberFormat="1" applyFont="1" applyAlignment="1">
      <alignment horizontal="right" vertical="center"/>
    </xf>
    <xf numFmtId="168" fontId="23" fillId="0" borderId="0" xfId="1" applyNumberFormat="1" applyFont="1" applyFill="1" applyAlignment="1">
      <alignment horizontal="right"/>
    </xf>
    <xf numFmtId="171" fontId="23" fillId="0" borderId="0" xfId="29" applyNumberFormat="1" applyFont="1" applyAlignment="1">
      <alignment horizontal="right"/>
    </xf>
    <xf numFmtId="171" fontId="23" fillId="0" borderId="0" xfId="29" applyNumberFormat="1" applyFont="1" applyFill="1" applyAlignment="1">
      <alignment horizontal="right"/>
    </xf>
    <xf numFmtId="171" fontId="3" fillId="0" borderId="0" xfId="44" applyNumberFormat="1" applyFont="1" applyFill="1" applyAlignment="1">
      <alignment horizontal="center"/>
    </xf>
    <xf numFmtId="170" fontId="3" fillId="0" borderId="0" xfId="1" applyNumberFormat="1" applyFont="1" applyAlignment="1">
      <alignment horizontal="right"/>
    </xf>
    <xf numFmtId="170" fontId="3" fillId="0" borderId="12" xfId="46" applyNumberFormat="1" applyFont="1" applyFill="1" applyBorder="1" applyAlignment="1" applyProtection="1">
      <alignment horizontal="right"/>
      <protection locked="0" hidden="1"/>
    </xf>
    <xf numFmtId="170" fontId="3" fillId="0" borderId="11" xfId="46" applyNumberFormat="1" applyFont="1" applyFill="1" applyBorder="1" applyAlignment="1" applyProtection="1">
      <alignment horizontal="right"/>
      <protection locked="0" hidden="1"/>
    </xf>
    <xf numFmtId="170" fontId="3" fillId="0" borderId="0" xfId="46" applyNumberFormat="1" applyFont="1" applyFill="1" applyBorder="1" applyAlignment="1" applyProtection="1">
      <alignment horizontal="right"/>
      <protection locked="0" hidden="1"/>
    </xf>
    <xf numFmtId="170" fontId="3" fillId="0" borderId="10" xfId="46" applyNumberFormat="1" applyFont="1" applyFill="1" applyBorder="1" applyAlignment="1" applyProtection="1">
      <alignment horizontal="right"/>
      <protection locked="0" hidden="1"/>
    </xf>
    <xf numFmtId="168" fontId="3" fillId="0" borderId="0" xfId="46" applyNumberFormat="1" applyFont="1" applyFill="1" applyAlignment="1">
      <alignment horizontal="center"/>
    </xf>
    <xf numFmtId="171" fontId="3" fillId="0" borderId="0" xfId="44" applyNumberFormat="1" applyFont="1" applyAlignment="1">
      <alignment horizontal="center"/>
    </xf>
    <xf numFmtId="168" fontId="3" fillId="0" borderId="0" xfId="46" applyNumberFormat="1" applyFont="1" applyAlignment="1">
      <alignment horizontal="center" vertical="center"/>
    </xf>
    <xf numFmtId="168" fontId="3" fillId="0" borderId="0" xfId="46" applyNumberFormat="1" applyFont="1" applyFill="1" applyAlignment="1">
      <alignment horizontal="center" vertical="center"/>
    </xf>
  </cellXfs>
  <cellStyles count="47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Comma 2" xfId="29"/>
    <cellStyle name="Comma 3" xfId="44"/>
    <cellStyle name="Explanatory Text 2" xfId="30"/>
    <cellStyle name="Good 2" xfId="31"/>
    <cellStyle name="Heading 1 2" xfId="32"/>
    <cellStyle name="Heading 2 2" xfId="33"/>
    <cellStyle name="Heading 3 2" xfId="34"/>
    <cellStyle name="Heading 4 2" xfId="35"/>
    <cellStyle name="Hyperlink 2" xfId="45"/>
    <cellStyle name="Input 2" xfId="36"/>
    <cellStyle name="Linked Cell 2" xfId="37"/>
    <cellStyle name="Neutral 2" xfId="38"/>
    <cellStyle name="Normal" xfId="0" builtinId="0"/>
    <cellStyle name="Normal 2" xfId="1"/>
    <cellStyle name="Normal 2 2" xfId="46"/>
    <cellStyle name="Note 2" xfId="39"/>
    <cellStyle name="Output 2" xfId="40"/>
    <cellStyle name="Title 2" xfId="41"/>
    <cellStyle name="Total 2" xfId="42"/>
    <cellStyle name="Warning Text 2" xfId="43"/>
  </cellStyles>
  <dxfs count="7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 of males and females achieveing any GCSE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Boys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Sheet1!$C$5:$C$15</c:f>
              <c:strCache>
                <c:ptCount val="11"/>
                <c:pt idx="0">
                  <c:v>2005/2006</c:v>
                </c:pt>
                <c:pt idx="1">
                  <c:v>2006/2007</c:v>
                </c:pt>
                <c:pt idx="2">
                  <c:v>2007/2008</c:v>
                </c:pt>
                <c:pt idx="3">
                  <c:v>2008/2009</c:v>
                </c:pt>
                <c:pt idx="4">
                  <c:v>2009/2010</c:v>
                </c:pt>
                <c:pt idx="5">
                  <c:v>2010/2011</c:v>
                </c:pt>
                <c:pt idx="6">
                  <c:v>2011/2012</c:v>
                </c:pt>
                <c:pt idx="7">
                  <c:v>2012/2013</c:v>
                </c:pt>
                <c:pt idx="8">
                  <c:v>2013/2014</c:v>
                </c:pt>
                <c:pt idx="9">
                  <c:v>2014/2015</c:v>
                </c:pt>
                <c:pt idx="10">
                  <c:v>2015/2016</c:v>
                </c:pt>
              </c:strCache>
            </c:strRef>
          </c:cat>
          <c:val>
            <c:numRef>
              <c:f>Sheet1!$D$5:$D$15</c:f>
              <c:numCache>
                <c:formatCode>_(* #,##0.0_);_(* \(#,##0.0\);_(* "-"??_);_(@_)</c:formatCode>
                <c:ptCount val="11"/>
                <c:pt idx="0">
                  <c:v>96.7</c:v>
                </c:pt>
                <c:pt idx="1">
                  <c:v>97.4</c:v>
                </c:pt>
                <c:pt idx="2" formatCode="0.0">
                  <c:v>98.1</c:v>
                </c:pt>
                <c:pt idx="3" formatCode="0.0">
                  <c:v>98.3</c:v>
                </c:pt>
                <c:pt idx="4" formatCode="0.0">
                  <c:v>98.5</c:v>
                </c:pt>
                <c:pt idx="5" formatCode="General">
                  <c:v>98.8</c:v>
                </c:pt>
                <c:pt idx="6" formatCode="General">
                  <c:v>99.6</c:v>
                </c:pt>
                <c:pt idx="7" formatCode="General">
                  <c:v>99.7</c:v>
                </c:pt>
                <c:pt idx="8" formatCode="General">
                  <c:v>97.7</c:v>
                </c:pt>
                <c:pt idx="9" formatCode="General">
                  <c:v>99.1</c:v>
                </c:pt>
                <c:pt idx="10" formatCode="General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6A-4C20-9FB6-F5A57C09D423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Girls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Sheet1!$C$5:$C$15</c:f>
              <c:strCache>
                <c:ptCount val="11"/>
                <c:pt idx="0">
                  <c:v>2005/2006</c:v>
                </c:pt>
                <c:pt idx="1">
                  <c:v>2006/2007</c:v>
                </c:pt>
                <c:pt idx="2">
                  <c:v>2007/2008</c:v>
                </c:pt>
                <c:pt idx="3">
                  <c:v>2008/2009</c:v>
                </c:pt>
                <c:pt idx="4">
                  <c:v>2009/2010</c:v>
                </c:pt>
                <c:pt idx="5">
                  <c:v>2010/2011</c:v>
                </c:pt>
                <c:pt idx="6">
                  <c:v>2011/2012</c:v>
                </c:pt>
                <c:pt idx="7">
                  <c:v>2012/2013</c:v>
                </c:pt>
                <c:pt idx="8">
                  <c:v>2013/2014</c:v>
                </c:pt>
                <c:pt idx="9">
                  <c:v>2014/2015</c:v>
                </c:pt>
                <c:pt idx="10">
                  <c:v>2015/2016</c:v>
                </c:pt>
              </c:strCache>
            </c:strRef>
          </c:cat>
          <c:val>
            <c:numRef>
              <c:f>Sheet1!$E$5:$E$15</c:f>
              <c:numCache>
                <c:formatCode>_(* #,##0.0_);_(* \(#,##0.0\);_(* "-"??_);_(@_)</c:formatCode>
                <c:ptCount val="11"/>
                <c:pt idx="0">
                  <c:v>98.1</c:v>
                </c:pt>
                <c:pt idx="1">
                  <c:v>98.7</c:v>
                </c:pt>
                <c:pt idx="2" formatCode="0.0">
                  <c:v>99.1</c:v>
                </c:pt>
                <c:pt idx="3" formatCode="0.0">
                  <c:v>99.5</c:v>
                </c:pt>
                <c:pt idx="4" formatCode="0.0">
                  <c:v>99.4</c:v>
                </c:pt>
                <c:pt idx="5" formatCode="General">
                  <c:v>99.4</c:v>
                </c:pt>
                <c:pt idx="6" formatCode="General">
                  <c:v>99.7</c:v>
                </c:pt>
                <c:pt idx="7" formatCode="General">
                  <c:v>99.7</c:v>
                </c:pt>
                <c:pt idx="8" formatCode="General">
                  <c:v>98.7</c:v>
                </c:pt>
                <c:pt idx="9" formatCode="General">
                  <c:v>99.3</c:v>
                </c:pt>
                <c:pt idx="10" formatCode="General">
                  <c:v>99.4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A-4C20-9FB6-F5A57C09D423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Total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Sheet1!$C$5:$C$15</c:f>
              <c:strCache>
                <c:ptCount val="11"/>
                <c:pt idx="0">
                  <c:v>2005/2006</c:v>
                </c:pt>
                <c:pt idx="1">
                  <c:v>2006/2007</c:v>
                </c:pt>
                <c:pt idx="2">
                  <c:v>2007/2008</c:v>
                </c:pt>
                <c:pt idx="3">
                  <c:v>2008/2009</c:v>
                </c:pt>
                <c:pt idx="4">
                  <c:v>2009/2010</c:v>
                </c:pt>
                <c:pt idx="5">
                  <c:v>2010/2011</c:v>
                </c:pt>
                <c:pt idx="6">
                  <c:v>2011/2012</c:v>
                </c:pt>
                <c:pt idx="7">
                  <c:v>2012/2013</c:v>
                </c:pt>
                <c:pt idx="8">
                  <c:v>2013/2014</c:v>
                </c:pt>
                <c:pt idx="9">
                  <c:v>2014/2015</c:v>
                </c:pt>
                <c:pt idx="10">
                  <c:v>2015/2016</c:v>
                </c:pt>
              </c:strCache>
            </c:strRef>
          </c:cat>
          <c:val>
            <c:numRef>
              <c:f>Sheet1!$F$5:$F$15</c:f>
              <c:numCache>
                <c:formatCode>_(* #,##0.0_);_(* \(#,##0.0\);_(* "-"??_);_(@_)</c:formatCode>
                <c:ptCount val="11"/>
                <c:pt idx="0">
                  <c:v>97.3</c:v>
                </c:pt>
                <c:pt idx="1">
                  <c:v>98</c:v>
                </c:pt>
                <c:pt idx="2" formatCode="0.0">
                  <c:v>98.6</c:v>
                </c:pt>
                <c:pt idx="3" formatCode="0.0">
                  <c:v>98.9</c:v>
                </c:pt>
                <c:pt idx="4" formatCode="0.0">
                  <c:v>99</c:v>
                </c:pt>
                <c:pt idx="5" formatCode="General">
                  <c:v>99.1</c:v>
                </c:pt>
                <c:pt idx="6" formatCode="General">
                  <c:v>99.6</c:v>
                </c:pt>
                <c:pt idx="7" formatCode="General">
                  <c:v>99.7</c:v>
                </c:pt>
                <c:pt idx="8" formatCode="General">
                  <c:v>98.2</c:v>
                </c:pt>
                <c:pt idx="9" formatCode="General">
                  <c:v>99.2</c:v>
                </c:pt>
                <c:pt idx="10" formatCode="General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6A-4C20-9FB6-F5A57C09D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674672"/>
        <c:axId val="422673360"/>
      </c:barChart>
      <c:catAx>
        <c:axId val="42267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3360"/>
        <c:crosses val="autoZero"/>
        <c:auto val="1"/>
        <c:lblAlgn val="ctr"/>
        <c:lblOffset val="100"/>
        <c:noMultiLvlLbl val="0"/>
      </c:catAx>
      <c:valAx>
        <c:axId val="4226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7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Sheet1!$C$25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Sheet1!$D$24:$F$24</c:f>
              <c:strCache>
                <c:ptCount val="3"/>
                <c:pt idx="0">
                  <c:v>boys</c:v>
                </c:pt>
                <c:pt idx="1">
                  <c:v>girls</c:v>
                </c:pt>
                <c:pt idx="2">
                  <c:v>total</c:v>
                </c:pt>
              </c:strCache>
            </c:strRef>
          </c:cat>
          <c:val>
            <c:numRef>
              <c:f>Sheet1!$D$25:$F$25</c:f>
              <c:numCache>
                <c:formatCode>General</c:formatCode>
                <c:ptCount val="3"/>
                <c:pt idx="0">
                  <c:v>98.4</c:v>
                </c:pt>
                <c:pt idx="1">
                  <c:v>99.2</c:v>
                </c:pt>
                <c:pt idx="2">
                  <c:v>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5-443F-99C2-54E6F80E4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6950320"/>
        <c:axId val="556948024"/>
      </c:barChart>
      <c:catAx>
        <c:axId val="55695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48024"/>
        <c:crosses val="autoZero"/>
        <c:auto val="1"/>
        <c:lblAlgn val="ctr"/>
        <c:lblOffset val="100"/>
        <c:noMultiLvlLbl val="0"/>
      </c:catAx>
      <c:valAx>
        <c:axId val="55694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5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GCSE</a:t>
            </a:r>
            <a:r>
              <a:rPr lang="en-GB" baseline="0"/>
              <a:t> english and maths pass rate (A*-C)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Sheet1!$D$30</c:f>
              <c:strCache>
                <c:ptCount val="1"/>
                <c:pt idx="0">
                  <c:v>boys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Sheet1!$C$31:$C$45</c:f>
              <c:strCache>
                <c:ptCount val="15"/>
                <c:pt idx="0">
                  <c:v>2005/2006</c:v>
                </c:pt>
                <c:pt idx="1">
                  <c:v>2006/2007</c:v>
                </c:pt>
                <c:pt idx="2">
                  <c:v>2007/2008</c:v>
                </c:pt>
                <c:pt idx="3">
                  <c:v>2008/2009</c:v>
                </c:pt>
                <c:pt idx="4">
                  <c:v>2009/2010</c:v>
                </c:pt>
                <c:pt idx="5">
                  <c:v>2010/2011</c:v>
                </c:pt>
                <c:pt idx="6">
                  <c:v>2011/2012</c:v>
                </c:pt>
                <c:pt idx="7">
                  <c:v>2012/2013</c:v>
                </c:pt>
                <c:pt idx="8">
                  <c:v>2013/2014</c:v>
                </c:pt>
                <c:pt idx="9">
                  <c:v>2014/2015</c:v>
                </c:pt>
                <c:pt idx="10">
                  <c:v>2015/2016</c:v>
                </c:pt>
                <c:pt idx="11">
                  <c:v>2016/2017</c:v>
                </c:pt>
                <c:pt idx="12">
                  <c:v>2017/2018</c:v>
                </c:pt>
                <c:pt idx="13">
                  <c:v>2018/2019</c:v>
                </c:pt>
                <c:pt idx="14">
                  <c:v>2019/2020</c:v>
                </c:pt>
              </c:strCache>
            </c:strRef>
          </c:cat>
          <c:val>
            <c:numRef>
              <c:f>Sheet1!$D$31:$D$45</c:f>
              <c:numCache>
                <c:formatCode>#,##0.0</c:formatCode>
                <c:ptCount val="15"/>
                <c:pt idx="0">
                  <c:v>42.6</c:v>
                </c:pt>
                <c:pt idx="1">
                  <c:v>43</c:v>
                </c:pt>
                <c:pt idx="2">
                  <c:v>44</c:v>
                </c:pt>
                <c:pt idx="3">
                  <c:v>46.3</c:v>
                </c:pt>
                <c:pt idx="4">
                  <c:v>49.8</c:v>
                </c:pt>
                <c:pt idx="5">
                  <c:v>56</c:v>
                </c:pt>
                <c:pt idx="6">
                  <c:v>55.4</c:v>
                </c:pt>
                <c:pt idx="7">
                  <c:v>54.8</c:v>
                </c:pt>
                <c:pt idx="8">
                  <c:v>53.2</c:v>
                </c:pt>
                <c:pt idx="9">
                  <c:v>50.5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1-4A61-A7DD-6EEB3ED1C6EE}"/>
            </c:ext>
          </c:extLst>
        </c:ser>
        <c:ser>
          <c:idx val="1"/>
          <c:order val="1"/>
          <c:tx>
            <c:strRef>
              <c:f>Sheet1!$E$30</c:f>
              <c:strCache>
                <c:ptCount val="1"/>
                <c:pt idx="0">
                  <c:v>females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Sheet1!$C$31:$C$45</c:f>
              <c:strCache>
                <c:ptCount val="15"/>
                <c:pt idx="0">
                  <c:v>2005/2006</c:v>
                </c:pt>
                <c:pt idx="1">
                  <c:v>2006/2007</c:v>
                </c:pt>
                <c:pt idx="2">
                  <c:v>2007/2008</c:v>
                </c:pt>
                <c:pt idx="3">
                  <c:v>2008/2009</c:v>
                </c:pt>
                <c:pt idx="4">
                  <c:v>2009/2010</c:v>
                </c:pt>
                <c:pt idx="5">
                  <c:v>2010/2011</c:v>
                </c:pt>
                <c:pt idx="6">
                  <c:v>2011/2012</c:v>
                </c:pt>
                <c:pt idx="7">
                  <c:v>2012/2013</c:v>
                </c:pt>
                <c:pt idx="8">
                  <c:v>2013/2014</c:v>
                </c:pt>
                <c:pt idx="9">
                  <c:v>2014/2015</c:v>
                </c:pt>
                <c:pt idx="10">
                  <c:v>2015/2016</c:v>
                </c:pt>
                <c:pt idx="11">
                  <c:v>2016/2017</c:v>
                </c:pt>
                <c:pt idx="12">
                  <c:v>2017/2018</c:v>
                </c:pt>
                <c:pt idx="13">
                  <c:v>2018/2019</c:v>
                </c:pt>
                <c:pt idx="14">
                  <c:v>2019/2020</c:v>
                </c:pt>
              </c:strCache>
            </c:strRef>
          </c:cat>
          <c:val>
            <c:numRef>
              <c:f>Sheet1!$E$31:$E$45</c:f>
              <c:numCache>
                <c:formatCode>#,##0.0</c:formatCode>
                <c:ptCount val="15"/>
                <c:pt idx="0">
                  <c:v>51.2</c:v>
                </c:pt>
                <c:pt idx="1">
                  <c:v>52</c:v>
                </c:pt>
                <c:pt idx="2">
                  <c:v>53</c:v>
                </c:pt>
                <c:pt idx="3">
                  <c:v>54.7</c:v>
                </c:pt>
                <c:pt idx="4">
                  <c:v>58.4</c:v>
                </c:pt>
                <c:pt idx="5">
                  <c:v>63.4</c:v>
                </c:pt>
                <c:pt idx="6">
                  <c:v>64.8</c:v>
                </c:pt>
                <c:pt idx="7">
                  <c:v>65.400000000000006</c:v>
                </c:pt>
                <c:pt idx="8">
                  <c:v>63</c:v>
                </c:pt>
                <c:pt idx="9">
                  <c:v>59.5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1-4A61-A7DD-6EEB3ED1C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989304"/>
        <c:axId val="252992584"/>
      </c:lineChart>
      <c:catAx>
        <c:axId val="252989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92584"/>
        <c:crosses val="autoZero"/>
        <c:auto val="1"/>
        <c:lblAlgn val="ctr"/>
        <c:lblOffset val="100"/>
        <c:noMultiLvlLbl val="0"/>
      </c:catAx>
      <c:valAx>
        <c:axId val="25299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8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</xdr:row>
      <xdr:rowOff>138112</xdr:rowOff>
    </xdr:from>
    <xdr:to>
      <xdr:col>14</xdr:col>
      <xdr:colOff>314325</xdr:colOff>
      <xdr:row>14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F305D1-C480-4C10-8D3D-5E6BDBCF8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533399</xdr:colOff>
      <xdr:row>17</xdr:row>
      <xdr:rowOff>9524</xdr:rowOff>
    </xdr:from>
    <xdr:to>
      <xdr:col>13</xdr:col>
      <xdr:colOff>409574</xdr:colOff>
      <xdr:row>26</xdr:row>
      <xdr:rowOff>100011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20A5CA-69C5-47BE-87E1-887E8E184F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261937</xdr:colOff>
      <xdr:row>29</xdr:row>
      <xdr:rowOff>23812</xdr:rowOff>
    </xdr:from>
    <xdr:to>
      <xdr:col>12</xdr:col>
      <xdr:colOff>566737</xdr:colOff>
      <xdr:row>43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64851B-F7E9-40A3-8F39-7D38C784A2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45"/>
  <sheetViews>
    <sheetView tabSelected="1" topLeftCell="A25" zoomScaleNormal="100" workbookViewId="0">
      <selection activeCell="N33" sqref="N33"/>
    </sheetView>
  </sheetViews>
  <sheetFormatPr defaultRowHeight="15" x14ac:dyDescent="0.25"/>
  <cols>
    <col min="2" max="2" width="10.42578125" customWidth="1"/>
    <col min="3" max="3" width="15.85546875" customWidth="1"/>
    <col min="4" max="4" width="11.140625" customWidth="1"/>
  </cols>
  <sheetData>
    <row r="2" spans="2:19" x14ac:dyDescent="0.25">
      <c r="B2" s="2"/>
      <c r="C2" s="2"/>
      <c r="D2" s="2"/>
      <c r="E2" s="1"/>
      <c r="F2" s="1"/>
      <c r="G2" s="1"/>
      <c r="H2" s="3"/>
      <c r="I2" s="3"/>
      <c r="J2" s="3"/>
      <c r="K2" s="5"/>
      <c r="L2" s="5"/>
      <c r="M2" s="5"/>
      <c r="N2" s="4"/>
      <c r="O2" s="4"/>
      <c r="P2" s="4"/>
      <c r="Q2" s="6"/>
      <c r="R2" s="6"/>
      <c r="S2" s="6"/>
    </row>
    <row r="4" spans="2:19" x14ac:dyDescent="0.25">
      <c r="C4" t="s">
        <v>3</v>
      </c>
      <c r="D4" t="s">
        <v>0</v>
      </c>
      <c r="E4" t="s">
        <v>1</v>
      </c>
      <c r="F4" t="s">
        <v>2</v>
      </c>
    </row>
    <row r="5" spans="2:19" x14ac:dyDescent="0.25">
      <c r="C5" t="s">
        <v>4</v>
      </c>
      <c r="D5" s="12">
        <v>96.7</v>
      </c>
      <c r="E5" s="12">
        <v>98.1</v>
      </c>
      <c r="F5" s="12">
        <v>97.3</v>
      </c>
    </row>
    <row r="6" spans="2:19" x14ac:dyDescent="0.25">
      <c r="C6" t="s">
        <v>5</v>
      </c>
      <c r="D6" s="11">
        <v>97.4</v>
      </c>
      <c r="E6" s="11">
        <v>98.7</v>
      </c>
      <c r="F6" s="11">
        <v>98</v>
      </c>
    </row>
    <row r="7" spans="2:19" x14ac:dyDescent="0.25">
      <c r="C7" t="s">
        <v>6</v>
      </c>
      <c r="D7" s="10">
        <v>98.1</v>
      </c>
      <c r="E7" s="10">
        <v>99.1</v>
      </c>
      <c r="F7" s="10">
        <v>98.6</v>
      </c>
    </row>
    <row r="8" spans="2:19" x14ac:dyDescent="0.25">
      <c r="C8" t="s">
        <v>7</v>
      </c>
      <c r="D8" s="9">
        <v>98.3</v>
      </c>
      <c r="E8" s="9">
        <v>99.5</v>
      </c>
      <c r="F8" s="9">
        <v>98.9</v>
      </c>
    </row>
    <row r="9" spans="2:19" x14ac:dyDescent="0.25">
      <c r="C9" t="s">
        <v>8</v>
      </c>
      <c r="D9" s="8">
        <v>98.5</v>
      </c>
      <c r="E9" s="8">
        <v>99.4</v>
      </c>
      <c r="F9" s="8">
        <v>99</v>
      </c>
    </row>
    <row r="10" spans="2:19" x14ac:dyDescent="0.25">
      <c r="C10" t="s">
        <v>9</v>
      </c>
      <c r="D10">
        <v>98.8</v>
      </c>
      <c r="E10">
        <v>99.4</v>
      </c>
      <c r="F10">
        <v>99.1</v>
      </c>
      <c r="I10" s="14"/>
    </row>
    <row r="11" spans="2:19" x14ac:dyDescent="0.25">
      <c r="C11" t="s">
        <v>10</v>
      </c>
      <c r="D11">
        <v>99.6</v>
      </c>
      <c r="E11">
        <v>99.7</v>
      </c>
      <c r="F11">
        <v>99.6</v>
      </c>
      <c r="I11" s="14"/>
    </row>
    <row r="12" spans="2:19" x14ac:dyDescent="0.25">
      <c r="C12" t="s">
        <v>11</v>
      </c>
      <c r="D12">
        <v>99.7</v>
      </c>
      <c r="E12">
        <v>99.7</v>
      </c>
      <c r="F12">
        <v>99.7</v>
      </c>
      <c r="I12" s="14"/>
    </row>
    <row r="13" spans="2:19" x14ac:dyDescent="0.25">
      <c r="C13" t="s">
        <v>12</v>
      </c>
      <c r="D13">
        <v>97.7</v>
      </c>
      <c r="E13">
        <v>98.7</v>
      </c>
      <c r="F13">
        <v>98.2</v>
      </c>
    </row>
    <row r="14" spans="2:19" x14ac:dyDescent="0.25">
      <c r="C14" t="s">
        <v>13</v>
      </c>
      <c r="D14">
        <v>99.1</v>
      </c>
      <c r="E14">
        <v>99.3</v>
      </c>
      <c r="F14">
        <v>99.2</v>
      </c>
    </row>
    <row r="15" spans="2:19" x14ac:dyDescent="0.25">
      <c r="C15" t="s">
        <v>14</v>
      </c>
      <c r="D15">
        <v>99</v>
      </c>
      <c r="E15">
        <v>99.4</v>
      </c>
      <c r="F15">
        <v>99.2</v>
      </c>
    </row>
    <row r="17" spans="3:24" x14ac:dyDescent="0.25">
      <c r="C17" t="s">
        <v>15</v>
      </c>
      <c r="D17" s="7">
        <f>AVERAGE(D5:D15)</f>
        <v>98.445454545454552</v>
      </c>
      <c r="E17" s="7">
        <f>AVERAGE(E5:E15)</f>
        <v>99.181818181818187</v>
      </c>
      <c r="F17" s="7">
        <f>AVERAGE(F5:F15)</f>
        <v>98.800000000000011</v>
      </c>
    </row>
    <row r="19" spans="3:24" x14ac:dyDescent="0.25">
      <c r="C19" t="s">
        <v>16</v>
      </c>
      <c r="D19" s="7" t="s">
        <v>20</v>
      </c>
    </row>
    <row r="20" spans="3:24" x14ac:dyDescent="0.25">
      <c r="C20" t="s">
        <v>17</v>
      </c>
      <c r="D20" s="7">
        <f>AVERAGE(D5:D15)</f>
        <v>98.445454545454552</v>
      </c>
    </row>
    <row r="21" spans="3:24" x14ac:dyDescent="0.25">
      <c r="C21" t="s">
        <v>18</v>
      </c>
      <c r="D21" s="7">
        <f>E17</f>
        <v>99.181818181818187</v>
      </c>
    </row>
    <row r="22" spans="3:24" x14ac:dyDescent="0.25">
      <c r="C22" t="s">
        <v>19</v>
      </c>
      <c r="D22" s="7">
        <f>F17</f>
        <v>98.800000000000011</v>
      </c>
    </row>
    <row r="24" spans="3:24" x14ac:dyDescent="0.25">
      <c r="C24" t="s">
        <v>16</v>
      </c>
      <c r="D24" t="s">
        <v>21</v>
      </c>
      <c r="E24" t="s">
        <v>22</v>
      </c>
      <c r="F24" t="s">
        <v>19</v>
      </c>
    </row>
    <row r="25" spans="3:24" x14ac:dyDescent="0.25">
      <c r="C25" t="s">
        <v>20</v>
      </c>
      <c r="D25">
        <v>98.4</v>
      </c>
      <c r="E25">
        <v>99.2</v>
      </c>
      <c r="F25">
        <v>98.8</v>
      </c>
    </row>
    <row r="30" spans="3:24" x14ac:dyDescent="0.25">
      <c r="C30" t="s">
        <v>3</v>
      </c>
      <c r="D30" t="s">
        <v>17</v>
      </c>
      <c r="E30" t="s">
        <v>23</v>
      </c>
      <c r="G30" s="13"/>
      <c r="H30" s="13"/>
      <c r="I30" s="13"/>
      <c r="J30" s="20"/>
      <c r="K30" s="20"/>
      <c r="L30" s="20"/>
      <c r="M30" s="19"/>
      <c r="N30" s="19"/>
      <c r="O30" s="19"/>
      <c r="P30" s="21"/>
      <c r="Q30" s="21"/>
      <c r="R30" s="21"/>
      <c r="S30" s="22"/>
      <c r="T30" s="22"/>
      <c r="U30" s="22"/>
      <c r="V30" s="22"/>
      <c r="W30" s="22"/>
      <c r="X30" s="22"/>
    </row>
    <row r="31" spans="3:24" x14ac:dyDescent="0.25">
      <c r="C31" t="s">
        <v>4</v>
      </c>
      <c r="D31" s="18">
        <v>42.6</v>
      </c>
      <c r="E31" s="18">
        <v>51.2</v>
      </c>
    </row>
    <row r="32" spans="3:24" x14ac:dyDescent="0.25">
      <c r="C32" t="s">
        <v>5</v>
      </c>
      <c r="D32" s="17">
        <v>43</v>
      </c>
      <c r="E32" s="17">
        <v>52</v>
      </c>
    </row>
    <row r="33" spans="3:5" x14ac:dyDescent="0.25">
      <c r="C33" t="s">
        <v>6</v>
      </c>
      <c r="D33" s="17">
        <v>44</v>
      </c>
      <c r="E33" s="17">
        <v>53</v>
      </c>
    </row>
    <row r="34" spans="3:5" x14ac:dyDescent="0.25">
      <c r="C34" t="s">
        <v>7</v>
      </c>
      <c r="D34" s="17">
        <v>46.3</v>
      </c>
      <c r="E34" s="17">
        <v>54.7</v>
      </c>
    </row>
    <row r="35" spans="3:5" x14ac:dyDescent="0.25">
      <c r="C35" t="s">
        <v>8</v>
      </c>
      <c r="D35" s="16">
        <v>49.8</v>
      </c>
      <c r="E35" s="16">
        <v>58.4</v>
      </c>
    </row>
    <row r="36" spans="3:5" x14ac:dyDescent="0.25">
      <c r="C36" t="s">
        <v>9</v>
      </c>
      <c r="D36" s="17">
        <v>56</v>
      </c>
      <c r="E36" s="17">
        <v>63.4</v>
      </c>
    </row>
    <row r="37" spans="3:5" x14ac:dyDescent="0.25">
      <c r="C37" t="s">
        <v>10</v>
      </c>
      <c r="D37" s="17">
        <v>55.4</v>
      </c>
      <c r="E37" s="17">
        <v>64.8</v>
      </c>
    </row>
    <row r="38" spans="3:5" x14ac:dyDescent="0.25">
      <c r="C38" t="s">
        <v>11</v>
      </c>
      <c r="D38" s="17">
        <v>54.8</v>
      </c>
      <c r="E38" s="17">
        <v>65.400000000000006</v>
      </c>
    </row>
    <row r="39" spans="3:5" x14ac:dyDescent="0.25">
      <c r="C39" t="s">
        <v>12</v>
      </c>
      <c r="D39" s="16">
        <v>53.2</v>
      </c>
      <c r="E39" s="16">
        <v>63</v>
      </c>
    </row>
    <row r="40" spans="3:5" x14ac:dyDescent="0.25">
      <c r="C40" t="s">
        <v>13</v>
      </c>
      <c r="D40" s="15">
        <v>50.5</v>
      </c>
      <c r="E40" s="15">
        <v>59.5</v>
      </c>
    </row>
    <row r="41" spans="3:5" x14ac:dyDescent="0.25">
      <c r="C41" t="s">
        <v>14</v>
      </c>
    </row>
    <row r="42" spans="3:5" x14ac:dyDescent="0.25">
      <c r="C42" t="s">
        <v>25</v>
      </c>
    </row>
    <row r="43" spans="3:5" x14ac:dyDescent="0.25">
      <c r="C43" t="s">
        <v>24</v>
      </c>
    </row>
    <row r="44" spans="3:5" x14ac:dyDescent="0.25">
      <c r="C44" t="s">
        <v>26</v>
      </c>
    </row>
    <row r="45" spans="3:5" x14ac:dyDescent="0.25">
      <c r="C45" t="s">
        <v>27</v>
      </c>
    </row>
  </sheetData>
  <conditionalFormatting sqref="D31:D35">
    <cfRule type="cellIs" dxfId="5" priority="6" stopIfTrue="1" operator="greaterThan">
      <formula>100</formula>
    </cfRule>
  </conditionalFormatting>
  <conditionalFormatting sqref="D36:D39">
    <cfRule type="cellIs" dxfId="4" priority="5" stopIfTrue="1" operator="greaterThan">
      <formula>100</formula>
    </cfRule>
  </conditionalFormatting>
  <conditionalFormatting sqref="D40">
    <cfRule type="cellIs" dxfId="3" priority="4" stopIfTrue="1" operator="greaterThan">
      <formula>100</formula>
    </cfRule>
  </conditionalFormatting>
  <conditionalFormatting sqref="E31:E35">
    <cfRule type="cellIs" dxfId="2" priority="3" stopIfTrue="1" operator="greaterThan">
      <formula>100</formula>
    </cfRule>
  </conditionalFormatting>
  <conditionalFormatting sqref="E36:E39">
    <cfRule type="cellIs" dxfId="1" priority="2" stopIfTrue="1" operator="greaterThan">
      <formula>100</formula>
    </cfRule>
  </conditionalFormatting>
  <conditionalFormatting sqref="E40">
    <cfRule type="cellIs" dxfId="0" priority="1" stopIfTrue="1" operator="greaterThan">
      <formula>100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mitchell</dc:creator>
  <cp:lastModifiedBy>steve mitchell</cp:lastModifiedBy>
  <dcterms:created xsi:type="dcterms:W3CDTF">2017-01-07T19:31:59Z</dcterms:created>
  <dcterms:modified xsi:type="dcterms:W3CDTF">2017-01-07T23:47:20Z</dcterms:modified>
</cp:coreProperties>
</file>