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Quotes\"/>
    </mc:Choice>
  </mc:AlternateContent>
  <xr:revisionPtr revIDLastSave="0" documentId="13_ncr:1_{8FBDFF83-4C95-4403-BF21-54A685F4A1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ou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F33" i="1"/>
  <c r="H35" i="1" s="1"/>
  <c r="H33" i="1" l="1"/>
  <c r="H36" i="1" s="1"/>
  <c r="H38" i="1" s="1"/>
  <c r="H39" i="1" s="1"/>
</calcChain>
</file>

<file path=xl/sharedStrings.xml><?xml version="1.0" encoding="utf-8"?>
<sst xmlns="http://schemas.openxmlformats.org/spreadsheetml/2006/main" count="44" uniqueCount="41">
  <si>
    <t xml:space="preserve">  Adress:</t>
  </si>
  <si>
    <t xml:space="preserve">  Plot 59 3rd Street Spaarwater</t>
  </si>
  <si>
    <t xml:space="preserve">  Heidelberg</t>
  </si>
  <si>
    <t xml:space="preserve">  Gauteng ,1441</t>
  </si>
  <si>
    <t>Date:</t>
  </si>
  <si>
    <t xml:space="preserve">  Reg NO:</t>
  </si>
  <si>
    <t xml:space="preserve">  Email: recyclingessential@gmail.com</t>
  </si>
  <si>
    <t>CO Adress:</t>
  </si>
  <si>
    <t>Description</t>
  </si>
  <si>
    <t>Quantity</t>
  </si>
  <si>
    <t>Unit Price</t>
  </si>
  <si>
    <t>Total</t>
  </si>
  <si>
    <t>Banking Details</t>
  </si>
  <si>
    <t>Total Items</t>
  </si>
  <si>
    <t>Sub Total</t>
  </si>
  <si>
    <t>Discount</t>
  </si>
  <si>
    <t>Total Discount</t>
  </si>
  <si>
    <t>Payment Terms : COD Account unless otherwise specified</t>
  </si>
  <si>
    <t>Total:</t>
  </si>
  <si>
    <t>Name :</t>
  </si>
  <si>
    <t>Signature:</t>
  </si>
  <si>
    <t>2023/694286/07</t>
  </si>
  <si>
    <t>Branch Code: 632005</t>
  </si>
  <si>
    <t>Accepted By</t>
  </si>
  <si>
    <t xml:space="preserve"> Recycling Essential Solutions Effective Technologies (PTY) LTD</t>
  </si>
  <si>
    <t>Account Name: Recling Essential Sulutions Effective Techn(PTY)LTD</t>
  </si>
  <si>
    <t>Account Type: ABSA Current</t>
  </si>
  <si>
    <t>Reference:</t>
  </si>
  <si>
    <t>Universal Recycling Company(pty)Ltd</t>
  </si>
  <si>
    <t>Tax NO: 4700130760</t>
  </si>
  <si>
    <t>Aaron</t>
  </si>
  <si>
    <t>Tell No: 0768153378</t>
  </si>
  <si>
    <t>15 Watt Street</t>
  </si>
  <si>
    <t>Industria</t>
  </si>
  <si>
    <t>Johanesburg 2093</t>
  </si>
  <si>
    <t>Quote</t>
  </si>
  <si>
    <t>Quote To:</t>
  </si>
  <si>
    <t>Quote NO:</t>
  </si>
  <si>
    <t>Account Number: 9244733820</t>
  </si>
  <si>
    <t xml:space="preserve">Sharpening </t>
  </si>
  <si>
    <t>Gran No 3 Fly Blades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</si>
</sst>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&quot;* #,##0.00_-;\-&quot;R&quot;* #,##0.00_-;_-&quot;R&quot;* &quot;-&quot;??_-;_-@_-"/>
    <numFmt numFmtId="164" formatCode="&quot;R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1D0D59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7" fillId="0" borderId="11" xfId="0" applyFont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1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9" fillId="0" borderId="0" xfId="0" applyFont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6" xfId="0" applyBorder="1"/>
    <xf numFmtId="0" fontId="0" fillId="0" borderId="8" xfId="0" applyBorder="1"/>
    <xf numFmtId="14" fontId="0" fillId="0" borderId="0" xfId="0" applyNumberFormat="1"/>
    <xf numFmtId="0" fontId="0" fillId="0" borderId="25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164" fontId="0" fillId="0" borderId="15" xfId="1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164" fontId="0" fillId="0" borderId="21" xfId="1" applyNumberFormat="1" applyFont="1" applyBorder="1" applyAlignment="1">
      <alignment horizontal="center"/>
    </xf>
    <xf numFmtId="164" fontId="0" fillId="0" borderId="23" xfId="1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9" fontId="1" fillId="0" borderId="0" xfId="0" applyNumberFormat="1" applyFont="1" applyAlignment="1">
      <alignment horizontal="center"/>
    </xf>
    <xf numFmtId="9" fontId="1" fillId="0" borderId="5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0" fillId="0" borderId="13" xfId="1" applyNumberFormat="1" applyFont="1" applyBorder="1" applyAlignment="1">
      <alignment horizontal="center"/>
    </xf>
    <xf numFmtId="0" fontId="0" fillId="0" borderId="16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0</xdr:rowOff>
    </xdr:from>
    <xdr:to>
      <xdr:col>1</xdr:col>
      <xdr:colOff>535940</xdr:colOff>
      <xdr:row>6</xdr:row>
      <xdr:rowOff>38476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A264EB-E0A4-455E-AE0D-75F09264CD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199" t="16083" r="35380" b="46594"/>
        <a:stretch/>
      </xdr:blipFill>
      <xdr:spPr bwMode="auto">
        <a:xfrm>
          <a:off x="53340" y="228600"/>
          <a:ext cx="1097280" cy="103860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6"/>
  <sheetViews>
    <sheetView showGridLines="0" tabSelected="1" zoomScale="70" zoomScaleNormal="70" workbookViewId="0">
      <selection activeCell="K12" sqref="K12"/>
    </sheetView>
  </sheetViews>
  <sheetFormatPr defaultRowHeight="14.5" x14ac:dyDescent="0.35"/>
  <cols>
    <col min="3" max="3" width="10.453125" customWidth="1"/>
    <col min="4" max="4" width="9.54296875" bestFit="1" customWidth="1"/>
    <col min="5" max="5" width="13.54296875" customWidth="1"/>
    <col min="6" max="6" width="7.81640625" customWidth="1"/>
    <col min="7" max="7" width="16.54296875" customWidth="1"/>
    <col min="8" max="8" width="11.81640625" customWidth="1"/>
    <col min="9" max="9" width="9.08984375" customWidth="1"/>
  </cols>
  <sheetData>
    <row r="1" spans="1:9" ht="18.5" x14ac:dyDescent="0.45">
      <c r="G1" s="47" t="s">
        <v>35</v>
      </c>
      <c r="H1" s="47"/>
      <c r="I1" s="47"/>
    </row>
    <row r="2" spans="1:9" ht="18.5" x14ac:dyDescent="0.45">
      <c r="B2" s="1"/>
      <c r="C2" s="2" t="s">
        <v>0</v>
      </c>
    </row>
    <row r="3" spans="1:9" x14ac:dyDescent="0.35">
      <c r="C3" s="3" t="s">
        <v>1</v>
      </c>
      <c r="D3" s="3"/>
      <c r="E3" s="3"/>
      <c r="G3" s="4" t="s">
        <v>37</v>
      </c>
      <c r="H3">
        <v>113</v>
      </c>
    </row>
    <row r="4" spans="1:9" x14ac:dyDescent="0.35">
      <c r="C4" s="3" t="s">
        <v>2</v>
      </c>
      <c r="D4" s="3"/>
      <c r="E4" s="3"/>
      <c r="G4" s="4" t="s">
        <v>4</v>
      </c>
      <c r="H4" s="26">
        <v>45861</v>
      </c>
    </row>
    <row r="5" spans="1:9" x14ac:dyDescent="0.35">
      <c r="C5" s="3" t="s">
        <v>3</v>
      </c>
      <c r="D5" s="3"/>
      <c r="E5" s="3"/>
      <c r="G5" s="4" t="s">
        <v>27</v>
      </c>
      <c r="H5">
        <v>21916</v>
      </c>
    </row>
    <row r="6" spans="1:9" x14ac:dyDescent="0.35">
      <c r="C6" s="3" t="s">
        <v>5</v>
      </c>
      <c r="D6" s="5" t="s">
        <v>21</v>
      </c>
      <c r="E6" s="5"/>
      <c r="H6" s="29"/>
    </row>
    <row r="7" spans="1:9" x14ac:dyDescent="0.35">
      <c r="C7" s="3" t="s">
        <v>6</v>
      </c>
      <c r="D7" s="3"/>
      <c r="E7" s="3"/>
      <c r="H7" s="29"/>
    </row>
    <row r="8" spans="1:9" x14ac:dyDescent="0.35">
      <c r="F8" s="3"/>
    </row>
    <row r="9" spans="1:9" ht="16" thickBot="1" x14ac:dyDescent="0.4">
      <c r="A9" s="6" t="s">
        <v>24</v>
      </c>
      <c r="B9" s="6"/>
      <c r="C9" s="6"/>
      <c r="D9" s="6"/>
      <c r="E9" s="6"/>
      <c r="F9" s="6"/>
    </row>
    <row r="10" spans="1:9" x14ac:dyDescent="0.35">
      <c r="A10" s="48" t="s">
        <v>36</v>
      </c>
      <c r="B10" s="49"/>
      <c r="C10" s="49"/>
      <c r="D10" s="49"/>
      <c r="E10" s="50"/>
      <c r="F10" s="51" t="s">
        <v>7</v>
      </c>
      <c r="G10" s="52"/>
      <c r="H10" s="52"/>
      <c r="I10" s="53"/>
    </row>
    <row r="11" spans="1:9" x14ac:dyDescent="0.35">
      <c r="A11" s="43" t="s">
        <v>28</v>
      </c>
      <c r="B11" s="54"/>
      <c r="C11" s="54"/>
      <c r="D11" s="54"/>
      <c r="E11" s="44"/>
      <c r="F11" s="55" t="s">
        <v>32</v>
      </c>
      <c r="G11" s="56"/>
      <c r="H11" s="56"/>
      <c r="I11" s="57"/>
    </row>
    <row r="12" spans="1:9" x14ac:dyDescent="0.35">
      <c r="A12" s="55" t="s">
        <v>29</v>
      </c>
      <c r="B12" s="56"/>
      <c r="C12" s="56"/>
      <c r="D12" s="56"/>
      <c r="E12" s="57"/>
      <c r="F12" s="55" t="s">
        <v>33</v>
      </c>
      <c r="G12" s="56"/>
      <c r="H12" s="56"/>
      <c r="I12" s="57"/>
    </row>
    <row r="13" spans="1:9" x14ac:dyDescent="0.35">
      <c r="A13" s="58" t="s">
        <v>30</v>
      </c>
      <c r="B13" s="59"/>
      <c r="C13" s="59"/>
      <c r="D13" s="59"/>
      <c r="E13" s="60"/>
      <c r="F13" s="55" t="s">
        <v>34</v>
      </c>
      <c r="G13" s="56"/>
      <c r="H13" s="56"/>
      <c r="I13" s="57"/>
    </row>
    <row r="14" spans="1:9" ht="15" thickBot="1" x14ac:dyDescent="0.4">
      <c r="A14" s="61" t="s">
        <v>31</v>
      </c>
      <c r="B14" s="62"/>
      <c r="C14" s="62"/>
      <c r="D14" s="62"/>
      <c r="E14" s="63"/>
      <c r="F14" s="61"/>
      <c r="G14" s="62"/>
      <c r="H14" s="62"/>
      <c r="I14" s="63"/>
    </row>
    <row r="15" spans="1:9" ht="15" thickBot="1" x14ac:dyDescent="0.4">
      <c r="C15" s="7"/>
      <c r="D15" s="7"/>
      <c r="E15" s="7"/>
    </row>
    <row r="16" spans="1:9" ht="15" thickBot="1" x14ac:dyDescent="0.4">
      <c r="A16" s="64" t="s">
        <v>8</v>
      </c>
      <c r="B16" s="66"/>
      <c r="C16" s="66"/>
      <c r="D16" s="66"/>
      <c r="E16" s="65"/>
      <c r="F16" s="8" t="s">
        <v>9</v>
      </c>
      <c r="G16" s="8" t="s">
        <v>10</v>
      </c>
      <c r="H16" s="64" t="s">
        <v>11</v>
      </c>
      <c r="I16" s="65"/>
    </row>
    <row r="17" spans="1:9" x14ac:dyDescent="0.35">
      <c r="A17" s="67" t="s">
        <v>39</v>
      </c>
      <c r="B17" s="68"/>
      <c r="C17" s="68"/>
      <c r="D17" s="68"/>
      <c r="E17" s="69"/>
      <c r="F17" s="10"/>
      <c r="G17" s="30"/>
      <c r="H17" s="45"/>
      <c r="I17" s="46"/>
    </row>
    <row r="18" spans="1:9" x14ac:dyDescent="0.35">
      <c r="A18" s="31" t="s">
        <v>40</v>
      </c>
      <c r="B18" s="32"/>
      <c r="C18" s="32"/>
      <c r="D18" s="32"/>
      <c r="E18" s="33"/>
      <c r="F18" s="10">
        <v>3</v>
      </c>
      <c r="G18" s="30">
        <v>146</v>
      </c>
      <c r="H18" s="70">
        <f t="shared" ref="H18:H31" si="0">G18*F18</f>
        <v>438</v>
      </c>
      <c r="I18" s="71"/>
    </row>
    <row r="19" spans="1:9" x14ac:dyDescent="0.35">
      <c r="A19" s="31"/>
      <c r="B19" s="32"/>
      <c r="C19" s="32"/>
      <c r="D19" s="32"/>
      <c r="E19" s="33"/>
      <c r="F19" s="10"/>
      <c r="G19" s="30"/>
      <c r="H19" s="84">
        <f>G19*F19</f>
        <v>0</v>
      </c>
      <c r="I19" s="85"/>
    </row>
    <row r="20" spans="1:9" x14ac:dyDescent="0.35">
      <c r="A20" s="31"/>
      <c r="B20" s="32"/>
      <c r="C20" s="32"/>
      <c r="D20" s="32"/>
      <c r="E20" s="33"/>
      <c r="F20" s="10"/>
      <c r="G20" s="11"/>
      <c r="H20" s="41">
        <f>G20*F20</f>
        <v>0</v>
      </c>
      <c r="I20" s="42"/>
    </row>
    <row r="21" spans="1:9" x14ac:dyDescent="0.35">
      <c r="A21" s="31"/>
      <c r="B21" s="32"/>
      <c r="C21" s="32"/>
      <c r="D21" s="32"/>
      <c r="E21" s="33"/>
      <c r="F21" s="10"/>
      <c r="G21" s="11"/>
      <c r="H21" s="41">
        <f>G21*F21</f>
        <v>0</v>
      </c>
      <c r="I21" s="42"/>
    </row>
    <row r="22" spans="1:9" x14ac:dyDescent="0.35">
      <c r="A22" s="31"/>
      <c r="B22" s="32"/>
      <c r="C22" s="32"/>
      <c r="D22" s="32"/>
      <c r="E22" s="33"/>
      <c r="F22" s="10"/>
      <c r="G22" s="11"/>
      <c r="H22" s="41">
        <f t="shared" si="0"/>
        <v>0</v>
      </c>
      <c r="I22" s="42"/>
    </row>
    <row r="23" spans="1:9" x14ac:dyDescent="0.35">
      <c r="A23" s="31"/>
      <c r="B23" s="32"/>
      <c r="C23" s="32"/>
      <c r="D23" s="32"/>
      <c r="E23" s="33"/>
      <c r="F23" s="10"/>
      <c r="G23" s="11"/>
      <c r="H23" s="41">
        <f>G23*F23</f>
        <v>0</v>
      </c>
      <c r="I23" s="42"/>
    </row>
    <row r="24" spans="1:9" ht="15.5" x14ac:dyDescent="0.35">
      <c r="A24" s="34"/>
      <c r="B24" s="32"/>
      <c r="C24" s="32"/>
      <c r="D24" s="32"/>
      <c r="E24" s="33"/>
      <c r="F24" s="10"/>
      <c r="G24" s="11"/>
      <c r="H24" s="41">
        <f>G24*F24</f>
        <v>0</v>
      </c>
      <c r="I24" s="42"/>
    </row>
    <row r="25" spans="1:9" x14ac:dyDescent="0.35">
      <c r="A25" s="31"/>
      <c r="B25" s="32"/>
      <c r="C25" s="32"/>
      <c r="D25" s="32"/>
      <c r="E25" s="33"/>
      <c r="F25" s="10"/>
      <c r="G25" s="11"/>
      <c r="H25" s="41">
        <f>(F25*G25)</f>
        <v>0</v>
      </c>
      <c r="I25" s="42"/>
    </row>
    <row r="26" spans="1:9" x14ac:dyDescent="0.35">
      <c r="A26" s="31"/>
      <c r="B26" s="32"/>
      <c r="C26" s="32"/>
      <c r="D26" s="32"/>
      <c r="E26" s="33"/>
      <c r="F26" s="10"/>
      <c r="G26" s="11"/>
      <c r="H26" s="41">
        <f t="shared" si="0"/>
        <v>0</v>
      </c>
      <c r="I26" s="42"/>
    </row>
    <row r="27" spans="1:9" x14ac:dyDescent="0.35">
      <c r="A27" s="31"/>
      <c r="B27" s="32"/>
      <c r="C27" s="32"/>
      <c r="D27" s="32"/>
      <c r="E27" s="33"/>
      <c r="F27" s="10"/>
      <c r="G27" s="11"/>
      <c r="H27" s="41">
        <f t="shared" si="0"/>
        <v>0</v>
      </c>
      <c r="I27" s="42"/>
    </row>
    <row r="28" spans="1:9" x14ac:dyDescent="0.35">
      <c r="A28" s="31"/>
      <c r="B28" s="32"/>
      <c r="C28" s="32"/>
      <c r="D28" s="32"/>
      <c r="E28" s="33"/>
      <c r="F28" s="10"/>
      <c r="G28" s="11"/>
      <c r="H28" s="41">
        <f t="shared" si="0"/>
        <v>0</v>
      </c>
      <c r="I28" s="42"/>
    </row>
    <row r="29" spans="1:9" x14ac:dyDescent="0.35">
      <c r="A29" s="31"/>
      <c r="B29" s="32"/>
      <c r="C29" s="32"/>
      <c r="D29" s="32"/>
      <c r="E29" s="33"/>
      <c r="F29" s="10"/>
      <c r="G29" s="11"/>
      <c r="H29" s="41">
        <f t="shared" si="0"/>
        <v>0</v>
      </c>
      <c r="I29" s="42"/>
    </row>
    <row r="30" spans="1:9" x14ac:dyDescent="0.35">
      <c r="A30" s="31"/>
      <c r="B30" s="32"/>
      <c r="C30" s="32"/>
      <c r="D30" s="32"/>
      <c r="E30" s="33"/>
      <c r="F30" s="10"/>
      <c r="G30" s="11"/>
      <c r="H30" s="41">
        <f t="shared" si="0"/>
        <v>0</v>
      </c>
      <c r="I30" s="42"/>
    </row>
    <row r="31" spans="1:9" ht="15" thickBot="1" x14ac:dyDescent="0.4">
      <c r="A31" s="35"/>
      <c r="B31" s="36"/>
      <c r="C31" s="36"/>
      <c r="D31" s="36"/>
      <c r="E31" s="37"/>
      <c r="F31" s="27"/>
      <c r="G31" s="28"/>
      <c r="H31" s="43">
        <f t="shared" si="0"/>
        <v>0</v>
      </c>
      <c r="I31" s="44"/>
    </row>
    <row r="32" spans="1:9" ht="15" thickBot="1" x14ac:dyDescent="0.4">
      <c r="A32" s="38"/>
      <c r="B32" s="39"/>
      <c r="C32" s="39"/>
      <c r="D32" s="39"/>
      <c r="E32" s="39"/>
      <c r="F32" s="39"/>
      <c r="G32" s="39"/>
      <c r="H32" s="39"/>
      <c r="I32" s="40"/>
    </row>
    <row r="33" spans="1:9" ht="15" thickBot="1" x14ac:dyDescent="0.4">
      <c r="D33" s="77" t="s">
        <v>11</v>
      </c>
      <c r="E33" s="78"/>
      <c r="F33" s="14">
        <f>SUM(F17:F32)</f>
        <v>3</v>
      </c>
      <c r="G33" s="15" t="s">
        <v>11</v>
      </c>
      <c r="H33" s="79">
        <f>SUM(H17:H32)</f>
        <v>438</v>
      </c>
      <c r="I33" s="80"/>
    </row>
    <row r="34" spans="1:9" ht="15" thickBot="1" x14ac:dyDescent="0.4">
      <c r="A34" s="16" t="s">
        <v>12</v>
      </c>
      <c r="B34" s="16"/>
    </row>
    <row r="35" spans="1:9" x14ac:dyDescent="0.35">
      <c r="A35" t="s">
        <v>25</v>
      </c>
      <c r="G35" s="17" t="s">
        <v>13</v>
      </c>
      <c r="H35" s="52">
        <f>F33</f>
        <v>3</v>
      </c>
      <c r="I35" s="53"/>
    </row>
    <row r="36" spans="1:9" x14ac:dyDescent="0.35">
      <c r="A36" t="s">
        <v>26</v>
      </c>
      <c r="G36" s="18" t="s">
        <v>14</v>
      </c>
      <c r="H36" s="75">
        <f>H33</f>
        <v>438</v>
      </c>
      <c r="I36" s="76"/>
    </row>
    <row r="37" spans="1:9" x14ac:dyDescent="0.35">
      <c r="A37" t="s">
        <v>38</v>
      </c>
      <c r="G37" s="18" t="s">
        <v>15</v>
      </c>
      <c r="H37" s="81">
        <v>0</v>
      </c>
      <c r="I37" s="82"/>
    </row>
    <row r="38" spans="1:9" x14ac:dyDescent="0.35">
      <c r="A38" t="s">
        <v>22</v>
      </c>
      <c r="G38" s="18" t="s">
        <v>16</v>
      </c>
      <c r="H38" s="75">
        <f>H36*H37</f>
        <v>0</v>
      </c>
      <c r="I38" s="76"/>
    </row>
    <row r="39" spans="1:9" ht="15" thickBot="1" x14ac:dyDescent="0.4">
      <c r="A39" s="16" t="s">
        <v>17</v>
      </c>
      <c r="B39" s="16"/>
      <c r="C39" s="16"/>
      <c r="D39" s="16"/>
      <c r="E39" s="16"/>
      <c r="F39" s="16"/>
      <c r="G39" s="19" t="s">
        <v>18</v>
      </c>
      <c r="H39" s="83">
        <f>H36-H38</f>
        <v>438</v>
      </c>
      <c r="I39" s="78"/>
    </row>
    <row r="40" spans="1:9" ht="15" thickBot="1" x14ac:dyDescent="0.4"/>
    <row r="41" spans="1:9" ht="19" thickBot="1" x14ac:dyDescent="0.5">
      <c r="A41" s="72" t="s">
        <v>23</v>
      </c>
      <c r="B41" s="73"/>
      <c r="C41" s="73"/>
      <c r="D41" s="73"/>
      <c r="E41" s="73"/>
      <c r="F41" s="73"/>
      <c r="G41" s="73"/>
      <c r="H41" s="73"/>
      <c r="I41" s="74"/>
    </row>
    <row r="42" spans="1:9" x14ac:dyDescent="0.35">
      <c r="A42" s="20"/>
      <c r="I42" s="21"/>
    </row>
    <row r="43" spans="1:9" x14ac:dyDescent="0.35">
      <c r="A43" s="22" t="s">
        <v>19</v>
      </c>
      <c r="B43" s="9"/>
      <c r="C43" s="9"/>
      <c r="D43" s="23" t="s">
        <v>20</v>
      </c>
      <c r="E43" s="9"/>
      <c r="F43" s="9"/>
      <c r="G43" s="23" t="s">
        <v>4</v>
      </c>
      <c r="H43" s="9"/>
      <c r="I43" s="24"/>
    </row>
    <row r="44" spans="1:9" x14ac:dyDescent="0.35">
      <c r="A44" s="20"/>
      <c r="I44" s="21"/>
    </row>
    <row r="45" spans="1:9" x14ac:dyDescent="0.35">
      <c r="A45" s="20"/>
      <c r="I45" s="21"/>
    </row>
    <row r="46" spans="1:9" ht="15" thickBot="1" x14ac:dyDescent="0.4">
      <c r="A46" s="12"/>
      <c r="B46" s="13"/>
      <c r="C46" s="13"/>
      <c r="D46" s="13"/>
      <c r="E46" s="13"/>
      <c r="F46" s="13"/>
      <c r="G46" s="13"/>
      <c r="H46" s="13"/>
      <c r="I46" s="25"/>
    </row>
  </sheetData>
  <mergeCells count="52">
    <mergeCell ref="A41:I41"/>
    <mergeCell ref="H35:I35"/>
    <mergeCell ref="H36:I36"/>
    <mergeCell ref="D33:E33"/>
    <mergeCell ref="H33:I33"/>
    <mergeCell ref="H37:I37"/>
    <mergeCell ref="H38:I38"/>
    <mergeCell ref="H39:I39"/>
    <mergeCell ref="H23:I23"/>
    <mergeCell ref="H24:I24"/>
    <mergeCell ref="H25:I25"/>
    <mergeCell ref="H26:I26"/>
    <mergeCell ref="H27:I27"/>
    <mergeCell ref="H18:I18"/>
    <mergeCell ref="H19:I19"/>
    <mergeCell ref="H20:I20"/>
    <mergeCell ref="H21:I21"/>
    <mergeCell ref="H22:I22"/>
    <mergeCell ref="H17:I17"/>
    <mergeCell ref="G1:I1"/>
    <mergeCell ref="A10:E10"/>
    <mergeCell ref="F10:I10"/>
    <mergeCell ref="A11:E11"/>
    <mergeCell ref="F11:I11"/>
    <mergeCell ref="A12:E12"/>
    <mergeCell ref="F12:I12"/>
    <mergeCell ref="A13:E13"/>
    <mergeCell ref="F13:I13"/>
    <mergeCell ref="A14:E14"/>
    <mergeCell ref="F14:I14"/>
    <mergeCell ref="H16:I16"/>
    <mergeCell ref="A16:E16"/>
    <mergeCell ref="A17:E17"/>
    <mergeCell ref="A18:E18"/>
    <mergeCell ref="A19:E19"/>
    <mergeCell ref="A20:E20"/>
    <mergeCell ref="A21:E21"/>
    <mergeCell ref="A22:E22"/>
    <mergeCell ref="A28:E28"/>
    <mergeCell ref="A29:E29"/>
    <mergeCell ref="A30:E30"/>
    <mergeCell ref="A31:E31"/>
    <mergeCell ref="A32:I32"/>
    <mergeCell ref="H29:I29"/>
    <mergeCell ref="H28:I28"/>
    <mergeCell ref="H30:I30"/>
    <mergeCell ref="H31:I31"/>
    <mergeCell ref="A23:E23"/>
    <mergeCell ref="A24:E24"/>
    <mergeCell ref="A25:E25"/>
    <mergeCell ref="A26:E26"/>
    <mergeCell ref="A27:E27"/>
  </mergeCells>
  <pageMargins left="0.7" right="0.7" top="0.75" bottom="0.75" header="0.3" footer="0.3"/>
  <pageSetup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potgieter</cp:lastModifiedBy>
  <cp:lastPrinted>2024-06-26T04:56:42Z</cp:lastPrinted>
  <dcterms:created xsi:type="dcterms:W3CDTF">2023-04-19T16:59:28Z</dcterms:created>
  <dcterms:modified xsi:type="dcterms:W3CDTF">2025-07-23T08:40:38Z</dcterms:modified>
</cp:coreProperties>
</file>