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e40bc2770600523/Desktop/INVOICES/"/>
    </mc:Choice>
  </mc:AlternateContent>
  <xr:revisionPtr revIDLastSave="0" documentId="8_{82E2F771-EF28-44A8-88C6-4C33A863FC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g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37" i="1"/>
  <c r="O38" i="1"/>
  <c r="O39" i="1"/>
  <c r="O40" i="1"/>
  <c r="O34" i="1" l="1"/>
  <c r="O51" i="1" s="1"/>
  <c r="O41" i="1"/>
  <c r="O42" i="1"/>
  <c r="O43" i="1"/>
  <c r="O44" i="1"/>
  <c r="O45" i="1"/>
  <c r="O46" i="1"/>
  <c r="O47" i="1"/>
</calcChain>
</file>

<file path=xl/sharedStrings.xml><?xml version="1.0" encoding="utf-8"?>
<sst xmlns="http://schemas.openxmlformats.org/spreadsheetml/2006/main" count="33" uniqueCount="33">
  <si>
    <t>Customer ID:</t>
  </si>
  <si>
    <t>Description</t>
  </si>
  <si>
    <t>Units</t>
  </si>
  <si>
    <t>Units Price</t>
  </si>
  <si>
    <t>Total</t>
  </si>
  <si>
    <t>Nedbank Northcliff  -  196 705</t>
  </si>
  <si>
    <t>Chq Acc No - 196 702 8400</t>
  </si>
  <si>
    <t>Chq Acc No - 620 805 759 66</t>
  </si>
  <si>
    <t>FNB Florida  -  250 141</t>
  </si>
  <si>
    <t>Balance Due</t>
  </si>
  <si>
    <t>Important Note to Client:</t>
  </si>
  <si>
    <t xml:space="preserve"> </t>
  </si>
  <si>
    <t>T/A PROCALL HOMECARE</t>
  </si>
  <si>
    <t>CLIENT ADDRESS:</t>
  </si>
  <si>
    <t>BANKING DETAILS:</t>
  </si>
  <si>
    <t>Tel: 011 672-9384;     Fax:  011 472-2228;     Cell:  082 924 9508</t>
  </si>
  <si>
    <t>P.O. Box 6050;  Ansfrere;  1711     -     59 Christiaan De Wet, Discovery, 1709</t>
  </si>
  <si>
    <t>Number</t>
  </si>
  <si>
    <t>Date</t>
  </si>
  <si>
    <t>Plumbing</t>
  </si>
  <si>
    <t>eddy</t>
  </si>
  <si>
    <t>Universal Recycling</t>
  </si>
  <si>
    <t>Albertina Sisulu  cnr Watt str</t>
  </si>
  <si>
    <t>Industria</t>
  </si>
  <si>
    <t>Vat Number : 4700130760</t>
  </si>
  <si>
    <t>Registration : 1976/001606/07</t>
  </si>
  <si>
    <t>INVOICE</t>
  </si>
  <si>
    <t>GB11991</t>
  </si>
  <si>
    <t>Replaced 2 vacuum breakers and pressure valve</t>
  </si>
  <si>
    <t xml:space="preserve">Replace overflow pipe </t>
  </si>
  <si>
    <t>Labour</t>
  </si>
  <si>
    <t>Materials</t>
  </si>
  <si>
    <t>Sundries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</si>
</sst>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[$-1C09]dd\ mmmm\ yyyy;@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5"/>
      <name val="Arial"/>
      <family val="2"/>
    </font>
    <font>
      <i/>
      <sz val="10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15">
    <xf numFmtId="0" fontId="0" fillId="0" borderId="0" xfId="0"/>
    <xf numFmtId="0" fontId="6" fillId="2" borderId="1" xfId="0" applyFont="1" applyFill="1" applyBorder="1"/>
    <xf numFmtId="0" fontId="6" fillId="2" borderId="0" xfId="0" applyFont="1" applyFill="1"/>
    <xf numFmtId="0" fontId="6" fillId="3" borderId="0" xfId="0" applyFont="1" applyFill="1"/>
    <xf numFmtId="0" fontId="6" fillId="0" borderId="0" xfId="0" applyFont="1"/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3" borderId="0" xfId="0" applyFont="1" applyFill="1"/>
    <xf numFmtId="0" fontId="8" fillId="0" borderId="0" xfId="0" applyFont="1"/>
    <xf numFmtId="0" fontId="2" fillId="2" borderId="0" xfId="0" applyFont="1" applyFill="1"/>
    <xf numFmtId="0" fontId="6" fillId="2" borderId="2" xfId="0" applyFont="1" applyFill="1" applyBorder="1"/>
    <xf numFmtId="0" fontId="2" fillId="3" borderId="0" xfId="0" applyFont="1" applyFill="1"/>
    <xf numFmtId="0" fontId="2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3" fillId="2" borderId="2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5" xfId="0" applyFont="1" applyFill="1" applyBorder="1"/>
    <xf numFmtId="0" fontId="10" fillId="2" borderId="0" xfId="0" applyFont="1" applyFill="1"/>
    <xf numFmtId="0" fontId="10" fillId="3" borderId="0" xfId="0" applyFont="1" applyFill="1"/>
    <xf numFmtId="0" fontId="10" fillId="0" borderId="0" xfId="0" applyFont="1"/>
    <xf numFmtId="0" fontId="4" fillId="2" borderId="0" xfId="0" applyFont="1" applyFill="1"/>
    <xf numFmtId="0" fontId="3" fillId="2" borderId="6" xfId="0" applyFont="1" applyFill="1" applyBorder="1"/>
    <xf numFmtId="0" fontId="6" fillId="2" borderId="7" xfId="0" applyFont="1" applyFill="1" applyBorder="1"/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9" fillId="0" borderId="0" xfId="0" applyFont="1"/>
    <xf numFmtId="3" fontId="8" fillId="0" borderId="0" xfId="0" applyNumberFormat="1" applyFont="1"/>
    <xf numFmtId="0" fontId="13" fillId="0" borderId="0" xfId="0" applyFont="1"/>
    <xf numFmtId="9" fontId="6" fillId="2" borderId="0" xfId="4" applyFont="1" applyFill="1" applyBorder="1" applyAlignment="1">
      <alignment vertical="top"/>
    </xf>
    <xf numFmtId="43" fontId="6" fillId="2" borderId="0" xfId="1" applyNumberFormat="1" applyFont="1" applyFill="1" applyBorder="1" applyAlignment="1">
      <alignment horizontal="center"/>
    </xf>
    <xf numFmtId="43" fontId="4" fillId="2" borderId="0" xfId="0" applyNumberFormat="1" applyFont="1" applyFill="1"/>
    <xf numFmtId="164" fontId="6" fillId="2" borderId="12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43" fontId="6" fillId="2" borderId="8" xfId="1" applyNumberFormat="1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3" fontId="6" fillId="2" borderId="12" xfId="1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43" fontId="3" fillId="3" borderId="23" xfId="0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6" fontId="1" fillId="0" borderId="24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1" fillId="2" borderId="8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43" fontId="6" fillId="2" borderId="9" xfId="1" applyNumberFormat="1" applyFont="1" applyFill="1" applyBorder="1" applyAlignment="1">
      <alignment horizontal="center"/>
    </xf>
    <xf numFmtId="43" fontId="6" fillId="2" borderId="10" xfId="1" applyNumberFormat="1" applyFont="1" applyFill="1" applyBorder="1" applyAlignment="1">
      <alignment horizontal="center"/>
    </xf>
    <xf numFmtId="43" fontId="6" fillId="2" borderId="11" xfId="1" applyNumberFormat="1" applyFont="1" applyFill="1" applyBorder="1" applyAlignment="1">
      <alignment horizontal="center"/>
    </xf>
    <xf numFmtId="16" fontId="1" fillId="2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166" fontId="1" fillId="2" borderId="13" xfId="0" applyNumberFormat="1" applyFont="1" applyFill="1" applyBorder="1" applyAlignment="1">
      <alignment horizontal="center"/>
    </xf>
    <xf numFmtId="166" fontId="6" fillId="2" borderId="13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6" fillId="2" borderId="1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6" fontId="6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</cellXfs>
  <cellStyles count="7">
    <cellStyle name="Comma" xfId="1" builtinId="3"/>
    <cellStyle name="Comma 2" xfId="2" xr:uid="{00000000-0005-0000-0000-000001000000}"/>
    <cellStyle name="Comma 3" xfId="3" xr:uid="{00000000-0005-0000-0000-000002000000}"/>
    <cellStyle name="Normal" xfId="0" builtinId="0"/>
    <cellStyle name="Percent" xfId="4" builtinId="5"/>
    <cellStyle name="Percent 2" xfId="5" xr:uid="{00000000-0005-0000-0000-000005000000}"/>
    <cellStyle name="Percent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3</xdr:row>
      <xdr:rowOff>38100</xdr:rowOff>
    </xdr:from>
    <xdr:to>
      <xdr:col>4</xdr:col>
      <xdr:colOff>257175</xdr:colOff>
      <xdr:row>10</xdr:row>
      <xdr:rowOff>104775</xdr:rowOff>
    </xdr:to>
    <xdr:pic>
      <xdr:nvPicPr>
        <xdr:cNvPr id="1811" name="Picture 1" descr="Atom 4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523875"/>
          <a:ext cx="1428750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372666</xdr:colOff>
      <xdr:row>2</xdr:row>
      <xdr:rowOff>71436</xdr:rowOff>
    </xdr:from>
    <xdr:to>
      <xdr:col>17</xdr:col>
      <xdr:colOff>208359</xdr:colOff>
      <xdr:row>6</xdr:row>
      <xdr:rowOff>5952</xdr:rowOff>
    </xdr:to>
    <xdr:sp macro="" textlink="">
      <xdr:nvSpPr>
        <xdr:cNvPr id="1026" name="Word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77666" y="392905"/>
          <a:ext cx="4151709" cy="577453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ZA" sz="3600" b="1" kern="10" spc="0">
              <a:ln w="19050">
                <a:solidFill>
                  <a:schemeClr val="accent2">
                    <a:lumMod val="75000"/>
                  </a:schemeClr>
                </a:solidFill>
                <a:round/>
                <a:headEnd/>
                <a:tailEnd/>
              </a:ln>
              <a:noFill/>
              <a:effectLst>
                <a:outerShdw dist="35921" dir="2700000" algn="ctr" rotWithShape="0">
                  <a:srgbClr val="990000"/>
                </a:outerShdw>
              </a:effectLst>
              <a:latin typeface="Tahoma"/>
              <a:ea typeface="Tahoma"/>
              <a:cs typeface="Tahoma"/>
            </a:rPr>
            <a:t>GB BENNETT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4"/>
  <sheetViews>
    <sheetView tabSelected="1" zoomScale="130" zoomScaleNormal="130" workbookViewId="0">
      <selection activeCell="O41" sqref="O41:Q41"/>
    </sheetView>
  </sheetViews>
  <sheetFormatPr defaultColWidth="9.109375" defaultRowHeight="13.2" x14ac:dyDescent="0.25"/>
  <cols>
    <col min="1" max="7" width="5.6640625" style="4" customWidth="1"/>
    <col min="8" max="8" width="11.109375" style="4" customWidth="1"/>
    <col min="9" max="9" width="2.5546875" style="4" customWidth="1"/>
    <col min="10" max="10" width="5.6640625" style="4" customWidth="1"/>
    <col min="11" max="11" width="2.6640625" style="4" customWidth="1"/>
    <col min="12" max="16" width="5.6640625" style="4" customWidth="1"/>
    <col min="17" max="17" width="2.5546875" style="4" customWidth="1"/>
    <col min="18" max="45" width="5.6640625" style="4" customWidth="1"/>
    <col min="46" max="16384" width="9.109375" style="4"/>
  </cols>
  <sheetData>
    <row r="1" spans="1:18" x14ac:dyDescent="0.25">
      <c r="A1" s="2"/>
      <c r="B1" s="2"/>
      <c r="C1" s="2"/>
      <c r="D1" s="2"/>
      <c r="E1" s="2"/>
      <c r="F1" s="2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3"/>
    </row>
    <row r="2" spans="1:18" x14ac:dyDescent="0.25">
      <c r="A2" s="2"/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1:1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</row>
    <row r="8" spans="1:18" ht="13.8" x14ac:dyDescent="0.25">
      <c r="A8" s="2"/>
      <c r="B8" s="2"/>
      <c r="C8" s="2"/>
      <c r="D8" s="2"/>
      <c r="E8" s="2"/>
      <c r="F8" s="2"/>
      <c r="G8" s="68" t="s">
        <v>12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3"/>
    </row>
    <row r="9" spans="1:18" x14ac:dyDescent="0.25">
      <c r="A9" s="2"/>
      <c r="B9" s="2"/>
      <c r="C9" s="2"/>
      <c r="D9" s="2"/>
      <c r="E9" s="2"/>
      <c r="F9" s="2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3"/>
    </row>
    <row r="10" spans="1:18" ht="13.8" thickBot="1" x14ac:dyDescent="0.3">
      <c r="A10" s="2"/>
      <c r="B10" s="2"/>
      <c r="C10" s="2"/>
      <c r="D10" s="2"/>
      <c r="E10" s="2"/>
      <c r="F10" s="3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</row>
    <row r="11" spans="1:18" s="8" customFormat="1" ht="14.4" thickTop="1" thickBot="1" x14ac:dyDescent="0.25">
      <c r="A11" s="6"/>
      <c r="B11" s="6"/>
      <c r="C11" s="6"/>
      <c r="D11" s="6"/>
      <c r="E11" s="6"/>
      <c r="F11" s="6"/>
      <c r="G11" s="6"/>
      <c r="H11" s="69" t="s">
        <v>26</v>
      </c>
      <c r="I11" s="70"/>
      <c r="J11" s="70"/>
      <c r="K11" s="70"/>
      <c r="L11" s="70"/>
      <c r="M11" s="70"/>
      <c r="N11" s="70"/>
      <c r="O11" s="70"/>
      <c r="P11" s="71"/>
      <c r="Q11" s="6"/>
      <c r="R11" s="7"/>
    </row>
    <row r="12" spans="1:18" s="12" customFormat="1" ht="13.8" thickTop="1" x14ac:dyDescent="0.25">
      <c r="A12" s="9"/>
      <c r="B12" s="9"/>
      <c r="C12" s="9"/>
      <c r="D12" s="9"/>
      <c r="E12" s="9"/>
      <c r="F12" s="9"/>
      <c r="G12" s="9"/>
      <c r="H12" s="1"/>
      <c r="I12" s="2"/>
      <c r="J12" s="2"/>
      <c r="K12" s="2"/>
      <c r="L12" s="2"/>
      <c r="M12" s="2"/>
      <c r="N12" s="2"/>
      <c r="O12" s="2"/>
      <c r="P12" s="10"/>
      <c r="Q12" s="9"/>
      <c r="R12" s="11"/>
    </row>
    <row r="13" spans="1:18" s="8" customFormat="1" ht="13.8" thickBot="1" x14ac:dyDescent="0.3">
      <c r="A13" s="6"/>
      <c r="B13" s="6"/>
      <c r="C13" s="6"/>
      <c r="D13" s="6"/>
      <c r="E13" s="6"/>
      <c r="F13" s="6"/>
      <c r="G13" s="6"/>
      <c r="H13" s="93" t="s">
        <v>17</v>
      </c>
      <c r="I13" s="47"/>
      <c r="J13" s="47"/>
      <c r="K13" s="47"/>
      <c r="L13" s="103" t="s">
        <v>27</v>
      </c>
      <c r="M13" s="104"/>
      <c r="N13" s="104"/>
      <c r="O13" s="104"/>
      <c r="P13" s="10"/>
      <c r="Q13" s="6"/>
      <c r="R13" s="7"/>
    </row>
    <row r="14" spans="1:18" s="8" customFormat="1" ht="14.25" customHeight="1" thickTop="1" thickBot="1" x14ac:dyDescent="0.3">
      <c r="A14" s="72" t="s">
        <v>14</v>
      </c>
      <c r="B14" s="73"/>
      <c r="C14" s="73"/>
      <c r="D14" s="73"/>
      <c r="E14" s="74"/>
      <c r="F14" s="6"/>
      <c r="G14" s="6"/>
      <c r="H14" s="93" t="s">
        <v>18</v>
      </c>
      <c r="I14" s="47"/>
      <c r="J14" s="47"/>
      <c r="K14" s="47"/>
      <c r="L14" s="105">
        <v>45848</v>
      </c>
      <c r="M14" s="106"/>
      <c r="N14" s="106"/>
      <c r="O14" s="106"/>
      <c r="P14" s="10"/>
      <c r="Q14" s="6"/>
      <c r="R14" s="7"/>
    </row>
    <row r="15" spans="1:18" s="8" customFormat="1" ht="13.8" thickTop="1" x14ac:dyDescent="0.25">
      <c r="A15" s="13"/>
      <c r="B15" s="14"/>
      <c r="C15" s="14"/>
      <c r="D15" s="14"/>
      <c r="E15" s="15"/>
      <c r="F15" s="6"/>
      <c r="G15" s="6"/>
      <c r="H15" s="93" t="s">
        <v>0</v>
      </c>
      <c r="I15" s="47"/>
      <c r="J15" s="47"/>
      <c r="K15" s="47"/>
      <c r="L15" s="107" t="s">
        <v>20</v>
      </c>
      <c r="M15" s="108"/>
      <c r="N15" s="108"/>
      <c r="O15" s="108"/>
      <c r="P15" s="10"/>
      <c r="Q15" s="6"/>
      <c r="R15" s="7"/>
    </row>
    <row r="16" spans="1:18" s="12" customFormat="1" ht="13.8" thickBot="1" x14ac:dyDescent="0.3">
      <c r="A16" s="81" t="s">
        <v>5</v>
      </c>
      <c r="B16" s="82"/>
      <c r="C16" s="82"/>
      <c r="D16" s="82"/>
      <c r="E16" s="83"/>
      <c r="F16" s="6"/>
      <c r="G16" s="9"/>
      <c r="H16" s="19"/>
      <c r="I16" s="20"/>
      <c r="J16" s="20"/>
      <c r="K16" s="20"/>
      <c r="L16" s="20"/>
      <c r="M16" s="20"/>
      <c r="N16" s="20"/>
      <c r="O16" s="20"/>
      <c r="P16" s="21"/>
      <c r="Q16" s="9"/>
      <c r="R16" s="11"/>
    </row>
    <row r="17" spans="1:18" s="8" customFormat="1" ht="14.4" thickTop="1" thickBot="1" x14ac:dyDescent="0.3">
      <c r="A17" s="81" t="s">
        <v>6</v>
      </c>
      <c r="B17" s="82"/>
      <c r="C17" s="82"/>
      <c r="D17" s="82"/>
      <c r="E17" s="83"/>
      <c r="F17" s="6"/>
      <c r="G17" s="6"/>
      <c r="H17" s="2"/>
      <c r="I17" s="2"/>
      <c r="J17" s="2"/>
      <c r="K17" s="2"/>
      <c r="L17" s="2"/>
      <c r="M17" s="2"/>
      <c r="N17" s="2"/>
      <c r="O17" s="2"/>
      <c r="P17" s="2"/>
      <c r="Q17" s="6"/>
      <c r="R17" s="7"/>
    </row>
    <row r="18" spans="1:18" s="8" customFormat="1" ht="13.5" customHeight="1" thickTop="1" thickBot="1" x14ac:dyDescent="0.3">
      <c r="A18" s="1"/>
      <c r="B18" s="2"/>
      <c r="C18" s="2"/>
      <c r="D18" s="2"/>
      <c r="E18" s="10"/>
      <c r="F18" s="6"/>
      <c r="G18" s="6"/>
      <c r="H18" s="69" t="s">
        <v>13</v>
      </c>
      <c r="I18" s="70"/>
      <c r="J18" s="70"/>
      <c r="K18" s="70"/>
      <c r="L18" s="70"/>
      <c r="M18" s="70"/>
      <c r="N18" s="70"/>
      <c r="O18" s="70"/>
      <c r="P18" s="71"/>
      <c r="Q18" s="6"/>
      <c r="R18" s="7"/>
    </row>
    <row r="19" spans="1:18" s="12" customFormat="1" ht="13.8" thickTop="1" x14ac:dyDescent="0.25">
      <c r="A19" s="81" t="s">
        <v>8</v>
      </c>
      <c r="B19" s="82"/>
      <c r="C19" s="82"/>
      <c r="D19" s="82"/>
      <c r="E19" s="83"/>
      <c r="F19" s="6"/>
      <c r="G19" s="9"/>
      <c r="H19" s="84" t="s">
        <v>21</v>
      </c>
      <c r="I19" s="85"/>
      <c r="J19" s="85"/>
      <c r="K19" s="85"/>
      <c r="L19" s="85"/>
      <c r="M19" s="85"/>
      <c r="N19" s="85"/>
      <c r="O19" s="85"/>
      <c r="P19" s="86"/>
      <c r="Q19" s="9"/>
      <c r="R19" s="11"/>
    </row>
    <row r="20" spans="1:18" s="8" customFormat="1" x14ac:dyDescent="0.25">
      <c r="A20" s="81" t="s">
        <v>7</v>
      </c>
      <c r="B20" s="82"/>
      <c r="C20" s="82"/>
      <c r="D20" s="82"/>
      <c r="E20" s="83"/>
      <c r="F20" s="6"/>
      <c r="G20" s="6"/>
      <c r="H20" s="87" t="s">
        <v>22</v>
      </c>
      <c r="I20" s="82"/>
      <c r="J20" s="82"/>
      <c r="K20" s="82"/>
      <c r="L20" s="82"/>
      <c r="M20" s="82"/>
      <c r="N20" s="82"/>
      <c r="O20" s="82"/>
      <c r="P20" s="83"/>
      <c r="Q20" s="6"/>
      <c r="R20" s="7"/>
    </row>
    <row r="21" spans="1:18" s="8" customFormat="1" x14ac:dyDescent="0.25">
      <c r="A21" s="16"/>
      <c r="B21" s="17"/>
      <c r="C21" s="17"/>
      <c r="D21" s="17"/>
      <c r="E21" s="18"/>
      <c r="F21" s="6"/>
      <c r="G21" s="6"/>
      <c r="H21" s="87" t="s">
        <v>23</v>
      </c>
      <c r="I21" s="82"/>
      <c r="J21" s="82"/>
      <c r="K21" s="82"/>
      <c r="L21" s="82"/>
      <c r="M21" s="82"/>
      <c r="N21" s="82"/>
      <c r="O21" s="82"/>
      <c r="P21" s="83"/>
      <c r="Q21" s="6"/>
      <c r="R21" s="7"/>
    </row>
    <row r="22" spans="1:18" s="8" customFormat="1" ht="13.8" thickBot="1" x14ac:dyDescent="0.3">
      <c r="A22" s="22"/>
      <c r="B22" s="23"/>
      <c r="C22" s="23"/>
      <c r="D22" s="23"/>
      <c r="E22" s="24"/>
      <c r="F22" s="6"/>
      <c r="G22" s="6"/>
      <c r="H22" s="87" t="s">
        <v>24</v>
      </c>
      <c r="I22" s="82"/>
      <c r="J22" s="82"/>
      <c r="K22" s="82"/>
      <c r="L22" s="82"/>
      <c r="M22" s="82"/>
      <c r="N22" s="82"/>
      <c r="O22" s="82"/>
      <c r="P22" s="83"/>
      <c r="Q22" s="6"/>
      <c r="R22" s="7"/>
    </row>
    <row r="23" spans="1:18" s="8" customFormat="1" ht="13.8" thickTop="1" x14ac:dyDescent="0.25">
      <c r="A23" s="6"/>
      <c r="B23" s="5"/>
      <c r="C23" s="5"/>
      <c r="D23" s="5"/>
      <c r="E23" s="5"/>
      <c r="F23" s="6"/>
      <c r="G23" s="6"/>
      <c r="H23" s="87" t="s">
        <v>25</v>
      </c>
      <c r="I23" s="82"/>
      <c r="J23" s="82"/>
      <c r="K23" s="82"/>
      <c r="L23" s="82"/>
      <c r="M23" s="82"/>
      <c r="N23" s="82"/>
      <c r="O23" s="82"/>
      <c r="P23" s="83"/>
      <c r="Q23" s="6"/>
      <c r="R23" s="7"/>
    </row>
    <row r="24" spans="1:18" s="12" customFormat="1" ht="13.8" thickBot="1" x14ac:dyDescent="0.3">
      <c r="A24" s="6"/>
      <c r="B24" s="6"/>
      <c r="C24" s="6"/>
      <c r="D24" s="6"/>
      <c r="E24" s="6"/>
      <c r="G24" s="9"/>
      <c r="H24" s="109"/>
      <c r="I24" s="110"/>
      <c r="J24" s="110"/>
      <c r="K24" s="110"/>
      <c r="L24" s="110"/>
      <c r="M24" s="110"/>
      <c r="N24" s="110"/>
      <c r="O24" s="110"/>
      <c r="P24" s="111"/>
      <c r="Q24" s="9"/>
      <c r="R24" s="11"/>
    </row>
    <row r="25" spans="1:18" s="27" customFormat="1" ht="7.2" thickTop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1:18" s="27" customFormat="1" ht="7.2" thickBo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</row>
    <row r="27" spans="1:18" ht="13.8" thickBot="1" x14ac:dyDescent="0.3">
      <c r="A27" s="78" t="s">
        <v>1</v>
      </c>
      <c r="B27" s="79"/>
      <c r="C27" s="79"/>
      <c r="D27" s="79"/>
      <c r="E27" s="79"/>
      <c r="F27" s="79"/>
      <c r="G27" s="79"/>
      <c r="H27" s="80"/>
      <c r="I27" s="75" t="s">
        <v>2</v>
      </c>
      <c r="J27" s="76"/>
      <c r="K27" s="77"/>
      <c r="L27" s="78" t="s">
        <v>3</v>
      </c>
      <c r="M27" s="79"/>
      <c r="N27" s="80"/>
      <c r="O27" s="78" t="s">
        <v>4</v>
      </c>
      <c r="P27" s="79"/>
      <c r="Q27" s="80"/>
      <c r="R27" s="3"/>
    </row>
    <row r="28" spans="1:18" x14ac:dyDescent="0.25">
      <c r="A28" s="90" t="s">
        <v>19</v>
      </c>
      <c r="B28" s="91"/>
      <c r="C28" s="91"/>
      <c r="D28" s="91"/>
      <c r="E28" s="91"/>
      <c r="F28" s="91"/>
      <c r="G28" s="91"/>
      <c r="H28" s="92"/>
      <c r="I28" s="89"/>
      <c r="J28" s="89"/>
      <c r="K28" s="89"/>
      <c r="L28" s="65"/>
      <c r="M28" s="65"/>
      <c r="N28" s="65"/>
      <c r="O28" s="39"/>
      <c r="P28" s="39"/>
      <c r="Q28" s="39"/>
      <c r="R28" s="3"/>
    </row>
    <row r="29" spans="1:18" x14ac:dyDescent="0.25">
      <c r="A29" s="88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65"/>
      <c r="M29" s="65"/>
      <c r="N29" s="65"/>
      <c r="O29" s="39"/>
      <c r="P29" s="39"/>
      <c r="Q29" s="39"/>
      <c r="R29" s="3"/>
    </row>
    <row r="30" spans="1:18" x14ac:dyDescent="0.25">
      <c r="A30" s="88" t="s">
        <v>28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65"/>
      <c r="M30" s="65"/>
      <c r="N30" s="65"/>
      <c r="O30" s="39"/>
      <c r="P30" s="39"/>
      <c r="Q30" s="39"/>
      <c r="R30" s="3"/>
    </row>
    <row r="31" spans="1:18" x14ac:dyDescent="0.25">
      <c r="A31" s="94" t="s">
        <v>29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65"/>
      <c r="M31" s="65"/>
      <c r="N31" s="65"/>
      <c r="O31" s="39"/>
      <c r="P31" s="39"/>
      <c r="Q31" s="39"/>
      <c r="R31" s="3"/>
    </row>
    <row r="32" spans="1:18" x14ac:dyDescent="0.25">
      <c r="A32" s="66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65"/>
      <c r="M32" s="65"/>
      <c r="N32" s="65"/>
      <c r="O32" s="39"/>
      <c r="P32" s="39"/>
      <c r="Q32" s="39"/>
      <c r="R32" s="3"/>
    </row>
    <row r="33" spans="1:18" x14ac:dyDescent="0.25">
      <c r="A33" s="101" t="s">
        <v>30</v>
      </c>
      <c r="B33" s="102"/>
      <c r="C33" s="102"/>
      <c r="D33" s="102"/>
      <c r="E33" s="102"/>
      <c r="F33" s="102"/>
      <c r="G33" s="102"/>
      <c r="H33" s="102"/>
      <c r="I33" s="55">
        <v>1</v>
      </c>
      <c r="J33" s="55"/>
      <c r="K33" s="55"/>
      <c r="L33" s="65">
        <v>1350</v>
      </c>
      <c r="M33" s="65"/>
      <c r="N33" s="65"/>
      <c r="O33" s="39">
        <v>1350</v>
      </c>
      <c r="P33" s="39"/>
      <c r="Q33" s="39"/>
      <c r="R33" s="3"/>
    </row>
    <row r="34" spans="1:18" x14ac:dyDescent="0.25">
      <c r="A34" s="88" t="s">
        <v>31</v>
      </c>
      <c r="B34" s="102"/>
      <c r="C34" s="102"/>
      <c r="D34" s="102"/>
      <c r="E34" s="102"/>
      <c r="F34" s="102"/>
      <c r="G34" s="102"/>
      <c r="H34" s="102"/>
      <c r="I34" s="55">
        <v>1</v>
      </c>
      <c r="J34" s="55"/>
      <c r="K34" s="55"/>
      <c r="L34" s="45">
        <v>1485.7</v>
      </c>
      <c r="M34" s="45"/>
      <c r="N34" s="45"/>
      <c r="O34" s="56">
        <f t="shared" ref="O34:O47" si="0">SUM(L34*I34)</f>
        <v>1485.7</v>
      </c>
      <c r="P34" s="56"/>
      <c r="Q34" s="56"/>
      <c r="R34" s="3"/>
    </row>
    <row r="35" spans="1:18" x14ac:dyDescent="0.25">
      <c r="A35" s="88" t="s">
        <v>32</v>
      </c>
      <c r="B35" s="55"/>
      <c r="C35" s="55"/>
      <c r="D35" s="55"/>
      <c r="E35" s="55"/>
      <c r="F35" s="55"/>
      <c r="G35" s="55"/>
      <c r="H35" s="55"/>
      <c r="I35" s="55">
        <v>1</v>
      </c>
      <c r="J35" s="55"/>
      <c r="K35" s="55"/>
      <c r="L35" s="45">
        <v>141.77000000000001</v>
      </c>
      <c r="M35" s="45"/>
      <c r="N35" s="45"/>
      <c r="O35" s="56">
        <v>141.77000000000001</v>
      </c>
      <c r="P35" s="56"/>
      <c r="Q35" s="56"/>
      <c r="R35" s="3"/>
    </row>
    <row r="36" spans="1:18" x14ac:dyDescent="0.25">
      <c r="A36" s="88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98"/>
      <c r="M36" s="99"/>
      <c r="N36" s="100"/>
      <c r="O36" s="56">
        <f t="shared" ref="O36:O40" si="1">SUM(L36*I36)</f>
        <v>0</v>
      </c>
      <c r="P36" s="56"/>
      <c r="Q36" s="56"/>
      <c r="R36" s="3"/>
    </row>
    <row r="37" spans="1:18" x14ac:dyDescent="0.25">
      <c r="A37" s="101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98"/>
      <c r="M37" s="99"/>
      <c r="N37" s="100"/>
      <c r="O37" s="56">
        <f t="shared" si="1"/>
        <v>0</v>
      </c>
      <c r="P37" s="56"/>
      <c r="Q37" s="56"/>
      <c r="R37" s="3"/>
    </row>
    <row r="38" spans="1:18" x14ac:dyDescent="0.25">
      <c r="A38" s="88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98"/>
      <c r="M38" s="99"/>
      <c r="N38" s="100"/>
      <c r="O38" s="56">
        <f t="shared" si="1"/>
        <v>0</v>
      </c>
      <c r="P38" s="56"/>
      <c r="Q38" s="56"/>
      <c r="R38" s="3"/>
    </row>
    <row r="39" spans="1:18" x14ac:dyDescent="0.25">
      <c r="A39" s="9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45"/>
      <c r="M39" s="45"/>
      <c r="N39" s="45"/>
      <c r="O39" s="56">
        <f t="shared" si="1"/>
        <v>0</v>
      </c>
      <c r="P39" s="56"/>
      <c r="Q39" s="56"/>
      <c r="R39" s="3"/>
    </row>
    <row r="40" spans="1:18" x14ac:dyDescent="0.25">
      <c r="A40" s="102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45"/>
      <c r="M40" s="45"/>
      <c r="N40" s="45"/>
      <c r="O40" s="56">
        <f t="shared" si="1"/>
        <v>0</v>
      </c>
      <c r="P40" s="56"/>
      <c r="Q40" s="56"/>
      <c r="R40" s="3"/>
    </row>
    <row r="41" spans="1:18" x14ac:dyDescent="0.25">
      <c r="A41" s="113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45"/>
      <c r="M41" s="45"/>
      <c r="N41" s="45"/>
      <c r="O41" s="56">
        <f t="shared" si="0"/>
        <v>0</v>
      </c>
      <c r="P41" s="56"/>
      <c r="Q41" s="56"/>
      <c r="R41" s="3"/>
    </row>
    <row r="42" spans="1:18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45"/>
      <c r="M42" s="45"/>
      <c r="N42" s="45"/>
      <c r="O42" s="56">
        <f t="shared" si="0"/>
        <v>0</v>
      </c>
      <c r="P42" s="56"/>
      <c r="Q42" s="56"/>
      <c r="R42" s="3"/>
    </row>
    <row r="43" spans="1:18" x14ac:dyDescent="0.25">
      <c r="A43" s="55"/>
      <c r="B43" s="114"/>
      <c r="C43" s="114"/>
      <c r="D43" s="114"/>
      <c r="E43" s="114"/>
      <c r="F43" s="114"/>
      <c r="G43" s="114"/>
      <c r="H43" s="114"/>
      <c r="I43" s="55"/>
      <c r="J43" s="55"/>
      <c r="K43" s="55"/>
      <c r="L43" s="98"/>
      <c r="M43" s="99"/>
      <c r="N43" s="100"/>
      <c r="O43" s="56">
        <f t="shared" si="0"/>
        <v>0</v>
      </c>
      <c r="P43" s="56"/>
      <c r="Q43" s="56"/>
      <c r="R43" s="3"/>
    </row>
    <row r="44" spans="1:18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45"/>
      <c r="M44" s="45"/>
      <c r="N44" s="45"/>
      <c r="O44" s="56">
        <f t="shared" si="0"/>
        <v>0</v>
      </c>
      <c r="P44" s="56"/>
      <c r="Q44" s="56"/>
      <c r="R44" s="3"/>
    </row>
    <row r="45" spans="1:18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45"/>
      <c r="M45" s="45"/>
      <c r="N45" s="45"/>
      <c r="O45" s="56">
        <f t="shared" si="0"/>
        <v>0</v>
      </c>
      <c r="P45" s="56"/>
      <c r="Q45" s="56"/>
      <c r="R45" s="3"/>
    </row>
    <row r="46" spans="1:18" x14ac:dyDescent="0.25">
      <c r="A46" s="57"/>
      <c r="B46" s="58"/>
      <c r="C46" s="58"/>
      <c r="D46" s="58"/>
      <c r="E46" s="58"/>
      <c r="F46" s="58"/>
      <c r="G46" s="58"/>
      <c r="H46" s="59"/>
      <c r="I46" s="55"/>
      <c r="J46" s="55"/>
      <c r="K46" s="55"/>
      <c r="L46" s="45"/>
      <c r="M46" s="45"/>
      <c r="N46" s="45"/>
      <c r="O46" s="56">
        <f t="shared" si="0"/>
        <v>0</v>
      </c>
      <c r="P46" s="56"/>
      <c r="Q46" s="56"/>
      <c r="R46" s="3"/>
    </row>
    <row r="47" spans="1:18" x14ac:dyDescent="0.25">
      <c r="A47" s="60"/>
      <c r="B47" s="61"/>
      <c r="C47" s="61"/>
      <c r="D47" s="61"/>
      <c r="E47" s="61"/>
      <c r="F47" s="61"/>
      <c r="G47" s="61"/>
      <c r="H47" s="62"/>
      <c r="I47" s="55"/>
      <c r="J47" s="55"/>
      <c r="K47" s="55"/>
      <c r="L47" s="45"/>
      <c r="M47" s="45"/>
      <c r="N47" s="45"/>
      <c r="O47" s="56">
        <f t="shared" si="0"/>
        <v>0</v>
      </c>
      <c r="P47" s="56"/>
      <c r="Q47" s="56"/>
      <c r="R47" s="3"/>
    </row>
    <row r="48" spans="1:18" ht="13.8" hidden="1" thickBo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37"/>
      <c r="M48" s="37"/>
      <c r="N48" s="37"/>
      <c r="O48" s="37"/>
      <c r="P48" s="37"/>
      <c r="Q48" s="37"/>
      <c r="R48" s="3"/>
    </row>
    <row r="49" spans="1:18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"/>
      <c r="L49" s="38"/>
      <c r="M49" s="38"/>
      <c r="N49" s="38"/>
      <c r="O49" s="38"/>
      <c r="P49" s="38"/>
      <c r="Q49" s="38"/>
      <c r="R49" s="3"/>
    </row>
    <row r="50" spans="1:18" ht="0.75" customHeight="1" thickBot="1" x14ac:dyDescent="0.3">
      <c r="A50" s="2"/>
      <c r="B50" s="2"/>
      <c r="C50" s="2"/>
      <c r="D50" s="17"/>
      <c r="E50" s="2"/>
      <c r="F50" s="2"/>
      <c r="G50" s="2"/>
      <c r="H50" s="2"/>
      <c r="I50" s="2"/>
      <c r="J50" s="2"/>
      <c r="K50" s="2"/>
      <c r="L50" s="29"/>
      <c r="M50" s="2"/>
      <c r="N50" s="30"/>
      <c r="O50" s="46"/>
      <c r="P50" s="47"/>
      <c r="Q50" s="48"/>
      <c r="R50" s="3"/>
    </row>
    <row r="51" spans="1:18" ht="14.4" thickTop="1" thickBot="1" x14ac:dyDescent="0.3">
      <c r="A51" s="52" t="s">
        <v>10</v>
      </c>
      <c r="B51" s="53"/>
      <c r="C51" s="53"/>
      <c r="D51" s="53"/>
      <c r="E51" s="53"/>
      <c r="F51" s="53"/>
      <c r="G51" s="53"/>
      <c r="H51" s="53"/>
      <c r="I51" s="53"/>
      <c r="J51" s="54"/>
      <c r="K51" s="2"/>
      <c r="L51" s="63" t="s">
        <v>9</v>
      </c>
      <c r="M51" s="63"/>
      <c r="N51" s="63"/>
      <c r="O51" s="64">
        <f>SUM(O28:Q47)</f>
        <v>2977.47</v>
      </c>
      <c r="P51" s="64"/>
      <c r="Q51" s="64"/>
      <c r="R51" s="3"/>
    </row>
    <row r="52" spans="1:18" ht="13.8" thickTop="1" x14ac:dyDescent="0.25">
      <c r="A52" s="49"/>
      <c r="B52" s="50"/>
      <c r="C52" s="50"/>
      <c r="D52" s="50"/>
      <c r="E52" s="50"/>
      <c r="F52" s="50"/>
      <c r="G52" s="50"/>
      <c r="H52" s="50"/>
      <c r="I52" s="50"/>
      <c r="J52" s="51"/>
      <c r="K52" s="2"/>
      <c r="L52" s="14"/>
      <c r="M52" s="2"/>
      <c r="N52" s="2" t="s">
        <v>11</v>
      </c>
      <c r="O52" s="2"/>
      <c r="P52" s="2"/>
      <c r="Q52" s="2"/>
      <c r="R52" s="3"/>
    </row>
    <row r="53" spans="1:18" ht="21" x14ac:dyDescent="0.4">
      <c r="A53" s="40"/>
      <c r="B53" s="43"/>
      <c r="C53" s="43"/>
      <c r="D53" s="43"/>
      <c r="E53" s="43"/>
      <c r="F53" s="43"/>
      <c r="G53" s="43"/>
      <c r="H53" s="43"/>
      <c r="I53" s="43"/>
      <c r="J53" s="44"/>
      <c r="K53" s="2"/>
      <c r="L53" s="2"/>
      <c r="N53" s="2"/>
      <c r="O53" s="2"/>
      <c r="P53" s="2"/>
      <c r="Q53" s="2"/>
      <c r="R53" s="3"/>
    </row>
    <row r="54" spans="1:18" ht="21" x14ac:dyDescent="0.4">
      <c r="A54" s="40"/>
      <c r="B54" s="41"/>
      <c r="C54" s="41"/>
      <c r="D54" s="41"/>
      <c r="E54" s="41"/>
      <c r="F54" s="41"/>
      <c r="G54" s="41"/>
      <c r="H54" s="41"/>
      <c r="I54" s="41"/>
      <c r="J54" s="42"/>
      <c r="K54" s="2"/>
      <c r="L54" s="2"/>
      <c r="M54" s="2"/>
      <c r="N54" s="2"/>
      <c r="O54" s="2"/>
      <c r="P54" s="2"/>
      <c r="Q54" s="2"/>
      <c r="R54" s="3"/>
    </row>
    <row r="55" spans="1:18" s="12" customFormat="1" ht="11.25" customHeight="1" thickBot="1" x14ac:dyDescent="0.25">
      <c r="A55" s="95"/>
      <c r="B55" s="96"/>
      <c r="C55" s="96"/>
      <c r="D55" s="96"/>
      <c r="E55" s="96"/>
      <c r="F55" s="96"/>
      <c r="G55" s="96"/>
      <c r="H55" s="96"/>
      <c r="I55" s="96"/>
      <c r="J55" s="97"/>
      <c r="K55" s="9"/>
      <c r="L55" s="9"/>
      <c r="M55" s="9"/>
      <c r="N55" s="9"/>
      <c r="O55" s="9"/>
      <c r="P55" s="9"/>
      <c r="Q55" s="9"/>
      <c r="R55" s="11"/>
    </row>
    <row r="56" spans="1:18" s="12" customFormat="1" ht="13.8" hidden="1" thickTop="1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2"/>
      <c r="Q56" s="31"/>
      <c r="R56" s="11"/>
    </row>
    <row r="57" spans="1:18" ht="13.8" thickTop="1" x14ac:dyDescent="0.25">
      <c r="A57" s="112" t="s">
        <v>15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</row>
    <row r="58" spans="1:18" x14ac:dyDescent="0.25">
      <c r="A58" s="112" t="s">
        <v>16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</row>
    <row r="60" spans="1:18" x14ac:dyDescent="0.25">
      <c r="A60" s="33"/>
      <c r="B60" s="34"/>
    </row>
    <row r="62" spans="1:18" x14ac:dyDescent="0.25">
      <c r="E62" s="35"/>
    </row>
    <row r="63" spans="1:18" x14ac:dyDescent="0.25">
      <c r="E63" s="35"/>
    </row>
    <row r="64" spans="1:18" x14ac:dyDescent="0.25">
      <c r="E64" s="12"/>
    </row>
  </sheetData>
  <mergeCells count="116">
    <mergeCell ref="A58:R58"/>
    <mergeCell ref="I43:K43"/>
    <mergeCell ref="L43:N43"/>
    <mergeCell ref="O43:Q43"/>
    <mergeCell ref="H23:P23"/>
    <mergeCell ref="L39:N39"/>
    <mergeCell ref="O39:Q39"/>
    <mergeCell ref="A40:H40"/>
    <mergeCell ref="I40:K40"/>
    <mergeCell ref="L40:N40"/>
    <mergeCell ref="O40:Q40"/>
    <mergeCell ref="A37:H37"/>
    <mergeCell ref="I37:K37"/>
    <mergeCell ref="L37:N37"/>
    <mergeCell ref="O37:Q37"/>
    <mergeCell ref="A38:H38"/>
    <mergeCell ref="I38:K38"/>
    <mergeCell ref="L38:N38"/>
    <mergeCell ref="O38:Q38"/>
    <mergeCell ref="L32:N32"/>
    <mergeCell ref="O32:Q32"/>
    <mergeCell ref="A30:H30"/>
    <mergeCell ref="I30:K30"/>
    <mergeCell ref="L30:N30"/>
    <mergeCell ref="L15:O15"/>
    <mergeCell ref="H24:P24"/>
    <mergeCell ref="A57:R57"/>
    <mergeCell ref="A44:H44"/>
    <mergeCell ref="I44:K44"/>
    <mergeCell ref="L44:N44"/>
    <mergeCell ref="O44:Q44"/>
    <mergeCell ref="A41:H41"/>
    <mergeCell ref="I41:K41"/>
    <mergeCell ref="L41:N41"/>
    <mergeCell ref="O41:Q41"/>
    <mergeCell ref="O45:Q45"/>
    <mergeCell ref="A42:H42"/>
    <mergeCell ref="I42:K42"/>
    <mergeCell ref="L42:N42"/>
    <mergeCell ref="O42:Q42"/>
    <mergeCell ref="A43:H43"/>
    <mergeCell ref="A39:H39"/>
    <mergeCell ref="I39:K39"/>
    <mergeCell ref="H21:P21"/>
    <mergeCell ref="H22:P22"/>
    <mergeCell ref="A45:H45"/>
    <mergeCell ref="I45:K45"/>
    <mergeCell ref="L45:N45"/>
    <mergeCell ref="H13:K13"/>
    <mergeCell ref="A31:H31"/>
    <mergeCell ref="I31:K31"/>
    <mergeCell ref="A55:J55"/>
    <mergeCell ref="A35:H35"/>
    <mergeCell ref="I35:K35"/>
    <mergeCell ref="L35:N35"/>
    <mergeCell ref="O35:Q35"/>
    <mergeCell ref="A36:H36"/>
    <mergeCell ref="I36:K36"/>
    <mergeCell ref="L36:N36"/>
    <mergeCell ref="O36:Q36"/>
    <mergeCell ref="A33:H33"/>
    <mergeCell ref="I33:K33"/>
    <mergeCell ref="L33:N33"/>
    <mergeCell ref="O33:Q33"/>
    <mergeCell ref="A34:H34"/>
    <mergeCell ref="I34:K34"/>
    <mergeCell ref="L34:N34"/>
    <mergeCell ref="O34:Q34"/>
    <mergeCell ref="H15:K15"/>
    <mergeCell ref="H14:K14"/>
    <mergeCell ref="L13:O13"/>
    <mergeCell ref="L14:O14"/>
    <mergeCell ref="G1:Q1"/>
    <mergeCell ref="G9:Q9"/>
    <mergeCell ref="G8:Q8"/>
    <mergeCell ref="H11:P11"/>
    <mergeCell ref="I29:K29"/>
    <mergeCell ref="L29:N29"/>
    <mergeCell ref="O29:Q29"/>
    <mergeCell ref="A14:E14"/>
    <mergeCell ref="I27:K27"/>
    <mergeCell ref="L27:N27"/>
    <mergeCell ref="A16:E16"/>
    <mergeCell ref="A17:E17"/>
    <mergeCell ref="A19:E19"/>
    <mergeCell ref="A20:E20"/>
    <mergeCell ref="A27:H27"/>
    <mergeCell ref="H18:P18"/>
    <mergeCell ref="O27:Q27"/>
    <mergeCell ref="H19:P19"/>
    <mergeCell ref="H20:P20"/>
    <mergeCell ref="A29:H29"/>
    <mergeCell ref="I28:K28"/>
    <mergeCell ref="L28:N28"/>
    <mergeCell ref="O28:Q28"/>
    <mergeCell ref="A28:H28"/>
    <mergeCell ref="O30:Q30"/>
    <mergeCell ref="A54:J54"/>
    <mergeCell ref="A53:J53"/>
    <mergeCell ref="L47:N47"/>
    <mergeCell ref="O50:Q50"/>
    <mergeCell ref="A52:J52"/>
    <mergeCell ref="A51:J51"/>
    <mergeCell ref="I47:K47"/>
    <mergeCell ref="O47:Q47"/>
    <mergeCell ref="A46:H46"/>
    <mergeCell ref="A47:H47"/>
    <mergeCell ref="L51:N51"/>
    <mergeCell ref="O51:Q51"/>
    <mergeCell ref="I46:K46"/>
    <mergeCell ref="L46:N46"/>
    <mergeCell ref="O46:Q46"/>
    <mergeCell ref="L31:N31"/>
    <mergeCell ref="O31:Q31"/>
    <mergeCell ref="A32:H32"/>
    <mergeCell ref="I32:K32"/>
  </mergeCells>
  <phoneticPr fontId="2" type="noConversion"/>
  <printOptions horizontalCentered="1"/>
  <pageMargins left="0.35433070866141703" right="0.31496062992126" top="0.31496062992126" bottom="0.31496062992126" header="0.27559055118110198" footer="0.27559055118110198"/>
  <pageSetup orientation="portrait" blackAndWhite="1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Brian bennett</cp:lastModifiedBy>
  <cp:lastPrinted>2025-01-26T06:10:20Z</cp:lastPrinted>
  <dcterms:created xsi:type="dcterms:W3CDTF">1996-10-14T23:33:28Z</dcterms:created>
  <dcterms:modified xsi:type="dcterms:W3CDTF">2025-07-10T13:02:21Z</dcterms:modified>
</cp:coreProperties>
</file>