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source\repos\Tests\Tests\files\"/>
    </mc:Choice>
  </mc:AlternateContent>
  <bookViews>
    <workbookView xWindow="360" yWindow="12" windowWidth="20952" windowHeight="97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3" i="1" l="1"/>
  <c r="P3" i="1" s="1"/>
  <c r="Q3" i="1" l="1"/>
  <c r="R3" i="1" s="1"/>
  <c r="R2" i="1"/>
  <c r="Q2" i="1"/>
  <c r="P2" i="1"/>
  <c r="O2" i="1"/>
</calcChain>
</file>

<file path=xl/sharedStrings.xml><?xml version="1.0" encoding="utf-8"?>
<sst xmlns="http://schemas.openxmlformats.org/spreadsheetml/2006/main" count="34" uniqueCount="34">
  <si>
    <t>Date</t>
  </si>
  <si>
    <t>12.07.2023</t>
  </si>
  <si>
    <t>Elza</t>
  </si>
  <si>
    <t>Clorat</t>
  </si>
  <si>
    <t>Postfach 105520 20038 Hamburg Deutschland</t>
  </si>
  <si>
    <t>+3(431)593124</t>
  </si>
  <si>
    <t>elza@clorat.com</t>
  </si>
  <si>
    <t>central log hub</t>
  </si>
  <si>
    <t>Fertilizers on a natural basis</t>
  </si>
  <si>
    <t>Id</t>
  </si>
  <si>
    <t>Contact Name</t>
  </si>
  <si>
    <t>Client Company</t>
  </si>
  <si>
    <t>Address</t>
  </si>
  <si>
    <t>Phone</t>
  </si>
  <si>
    <t>Email</t>
  </si>
  <si>
    <t>Dept</t>
  </si>
  <si>
    <t>Description</t>
  </si>
  <si>
    <t>Qty</t>
  </si>
  <si>
    <t>Unit Price</t>
  </si>
  <si>
    <t>Discount</t>
  </si>
  <si>
    <t>Tax</t>
  </si>
  <si>
    <t>Shipping</t>
  </si>
  <si>
    <t>Total Price</t>
  </si>
  <si>
    <t>Total Tax</t>
  </si>
  <si>
    <t>Balance Due</t>
  </si>
  <si>
    <t>Price With Discount</t>
  </si>
  <si>
    <t>18.07.2023</t>
  </si>
  <si>
    <t>Sohail</t>
  </si>
  <si>
    <t>Natura</t>
  </si>
  <si>
    <t>Ruben 603412 120 Poznan Poland</t>
  </si>
  <si>
    <t>sohail@natura.com</t>
  </si>
  <si>
    <t>regional Poznan</t>
  </si>
  <si>
    <t>Seeds</t>
  </si>
  <si>
    <t>+48(109)154197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</si>
</sst>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0" xfId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ohail@natura.com" TargetMode="External"/><Relationship Id="rId1" Type="http://schemas.openxmlformats.org/officeDocument/2006/relationships/hyperlink" Target="http://elza@clora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F4" sqref="F4"/>
    </sheetView>
  </sheetViews>
  <sheetFormatPr defaultRowHeight="14.4" x14ac:dyDescent="0.3"/>
  <cols>
    <col min="1" max="1" width="8.88671875" style="1" customWidth="1"/>
    <col min="2" max="2" width="10.109375" style="1" customWidth="1"/>
    <col min="3" max="4" width="10.88671875" style="1" customWidth="1"/>
    <col min="5" max="5" width="16.109375" style="1" customWidth="1"/>
    <col min="6" max="6" width="14" style="1" customWidth="1"/>
    <col min="7" max="7" width="16.44140625" style="1" customWidth="1"/>
    <col min="8" max="8" width="15.5546875" style="1" customWidth="1"/>
    <col min="9" max="9" width="18.109375" style="1" customWidth="1"/>
    <col min="10" max="10" width="9.109375" style="1"/>
    <col min="11" max="11" width="11" style="1" customWidth="1"/>
    <col min="12" max="12" width="9.88671875" customWidth="1"/>
    <col min="14" max="14" width="9.6640625" customWidth="1"/>
  </cols>
  <sheetData>
    <row r="1" spans="1:18" s="2" customFormat="1" ht="43.2" x14ac:dyDescent="0.3">
      <c r="A1" s="3" t="s">
        <v>9</v>
      </c>
      <c r="B1" s="3" t="s">
        <v>0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25</v>
      </c>
      <c r="Q1" s="3" t="s">
        <v>23</v>
      </c>
      <c r="R1" s="3" t="s">
        <v>24</v>
      </c>
    </row>
    <row r="2" spans="1:18" s="2" customFormat="1" ht="43.2" x14ac:dyDescent="0.3">
      <c r="A2" s="2">
        <v>1468</v>
      </c>
      <c r="B2" s="2" t="s">
        <v>1</v>
      </c>
      <c r="C2" s="2" t="s">
        <v>2</v>
      </c>
      <c r="D2" s="2" t="s">
        <v>3</v>
      </c>
      <c r="E2" s="2" t="s">
        <v>4</v>
      </c>
      <c r="F2" s="5" t="s">
        <v>5</v>
      </c>
      <c r="G2" s="4" t="s">
        <v>6</v>
      </c>
      <c r="H2" s="2" t="s">
        <v>7</v>
      </c>
      <c r="I2" s="2" t="s">
        <v>8</v>
      </c>
      <c r="J2" s="2">
        <v>89</v>
      </c>
      <c r="K2" s="2">
        <v>400</v>
      </c>
      <c r="L2" s="2">
        <v>600</v>
      </c>
      <c r="M2" s="2">
        <v>12</v>
      </c>
      <c r="N2" s="2">
        <v>2000</v>
      </c>
      <c r="O2" s="2">
        <f>J2*K2</f>
        <v>35600</v>
      </c>
      <c r="P2" s="2">
        <f>O2-L2</f>
        <v>35000</v>
      </c>
      <c r="Q2" s="2">
        <f>P2 / 100 * M2</f>
        <v>4200</v>
      </c>
      <c r="R2" s="2">
        <f>P2+Q2+N2</f>
        <v>41200</v>
      </c>
    </row>
    <row r="3" spans="1:18" s="2" customFormat="1" ht="28.8" x14ac:dyDescent="0.3">
      <c r="A3" s="2">
        <v>1469</v>
      </c>
      <c r="B3" s="2" t="s">
        <v>26</v>
      </c>
      <c r="C3" s="2" t="s">
        <v>27</v>
      </c>
      <c r="D3" s="2" t="s">
        <v>28</v>
      </c>
      <c r="E3" s="2" t="s">
        <v>29</v>
      </c>
      <c r="F3" s="5" t="s">
        <v>33</v>
      </c>
      <c r="G3" s="6" t="s">
        <v>30</v>
      </c>
      <c r="H3" s="2" t="s">
        <v>31</v>
      </c>
      <c r="I3" s="2" t="s">
        <v>32</v>
      </c>
      <c r="J3" s="2">
        <v>12</v>
      </c>
      <c r="K3" s="2">
        <v>1200</v>
      </c>
      <c r="L3" s="2">
        <v>300</v>
      </c>
      <c r="M3" s="2">
        <v>32</v>
      </c>
      <c r="N3" s="2">
        <v>3000</v>
      </c>
      <c r="O3" s="2">
        <f>J3*K3</f>
        <v>14400</v>
      </c>
      <c r="P3" s="2">
        <f>O3-L3</f>
        <v>14100</v>
      </c>
      <c r="Q3" s="2">
        <f>P3 / 100 * M3</f>
        <v>4512</v>
      </c>
      <c r="R3" s="2">
        <f>P3+Q3+N3</f>
        <v>21612</v>
      </c>
    </row>
  </sheetData>
  <hyperlinks>
    <hyperlink ref="G2" r:id="rId1"/>
    <hyperlink ref="G3" r:id="rId2"/>
  </hyperlinks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cp:revision>4</cp:revision>
  <dcterms:modified xsi:type="dcterms:W3CDTF">2023-07-27T09:54:47Z</dcterms:modified>
</cp:coreProperties>
</file>