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600" tabRatio="883" activeTab="4"/>
  </bookViews>
  <sheets>
    <sheet name="CDC" sheetId="6" r:id="rId1"/>
    <sheet name="Liste des KPI" sheetId="11" r:id="rId2"/>
    <sheet name="Parametrage Objectif" sheetId="13" r:id="rId3"/>
    <sheet name="KPI_Global" sheetId="12" state="hidden" r:id="rId4"/>
    <sheet name="MQ" sheetId="14" r:id="rId5"/>
    <sheet name="Compte rendu Sprint" sheetId="9" r:id="rId6"/>
  </sheets>
  <definedNames>
    <definedName name="_xlnm._FilterDatabase" localSheetId="2" hidden="1">'Parametrage Objectif'!$A$1:$G$62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tc={84A65091-3E07-4F22-9147-B68CEE8E7FB5}</author>
    <author>tc={88E69876-0E7B-491A-888D-CCC0363ED10B}</author>
  </authors>
  <commentList>
    <comment ref="K28" authorId="0">
      <text>
        <r>
          <rPr>
            <sz val="10"/>
            <rFont val="SimSun"/>
            <charset val="134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heure</t>
        </r>
      </text>
    </comment>
    <comment ref="K38" authorId="1">
      <text>
        <r>
          <rPr>
            <sz val="10"/>
            <rFont val="SimSun"/>
            <charset val="134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heure</t>
        </r>
      </text>
    </comment>
  </commentList>
</comments>
</file>

<file path=xl/sharedStrings.xml><?xml version="1.0" encoding="utf-8"?>
<sst xmlns="http://schemas.openxmlformats.org/spreadsheetml/2006/main" count="498" uniqueCount="280">
  <si>
    <t>CAHIER DE CHARGE DU DEVELOPPEMENT</t>
  </si>
  <si>
    <t>CENTRALISATION DES KPI : LUMINESS MADAGASCAR</t>
  </si>
  <si>
    <t>PARTIE : DECLARATION</t>
  </si>
  <si>
    <t>Date demande :</t>
  </si>
  <si>
    <t>Matricule du demandeur :</t>
  </si>
  <si>
    <t>00923</t>
  </si>
  <si>
    <t>Nom du demandeur :</t>
  </si>
  <si>
    <t>Aina</t>
  </si>
  <si>
    <t>Pourquoi demandez-vous ce programme ?</t>
  </si>
  <si>
    <t>Pour mesurer l'efficacité d'un système de management de la qualité (SMQ) en place</t>
  </si>
  <si>
    <t>Domaine d'application outil :</t>
  </si>
  <si>
    <t>Luminess Madagascar</t>
  </si>
  <si>
    <t>Situation initiale :</t>
  </si>
  <si>
    <t>Les KPI par processus ne sont pas centralisés.
Les KPI pour les processus transverses sont encore manuels.
Il n'y a pas de KPI global pour mesurer l'efficacité du SMQ.</t>
  </si>
  <si>
    <t>Gains estimés :</t>
  </si>
  <si>
    <t>- Centralisation des KPI des processus existants
- Amélioration de la performance globale
- Amélioration de la qualité des produits/services
- Prise de décision plus éclairée
- Conformité réglementaire
- Motivation des équipes</t>
  </si>
  <si>
    <t>Description de la demande :</t>
  </si>
  <si>
    <t>Notre demande concerne un outil capable de :
Automatiser les KPI par processus.
Centraliser les KPI pour faciliter la préparation de la Revue de Direction.
Centraliser le suivi du plan d'action et le compte rendu à l'issue de la Revue de Direction.</t>
  </si>
  <si>
    <t>N°</t>
  </si>
  <si>
    <t>En tant que ... 
(Précisez le rôle de l'utilisateur)</t>
  </si>
  <si>
    <t>Je veux ... 
(Précisez les tâches à faire)</t>
  </si>
  <si>
    <t>Afin de ... 
(Précisez le résultat que vous souhaitez avoir)</t>
  </si>
  <si>
    <t>Cf. Ebauche/
Fonctionnalités</t>
  </si>
  <si>
    <t>Check validation DEV</t>
  </si>
  <si>
    <t>Commentaire DEV</t>
  </si>
  <si>
    <t>01</t>
  </si>
  <si>
    <t>Responsable processus</t>
  </si>
  <si>
    <t>centraliser mes KPI dans cet outil, y enregistrer mes analyses ainsi que le plan d'action correspondant aux résultats.</t>
  </si>
  <si>
    <t>Faciliter la prise de décision en fonction des résultats des KPI.</t>
  </si>
  <si>
    <t>02</t>
  </si>
  <si>
    <t>MQ</t>
  </si>
  <si>
    <t>Suivre l'évolution de l'atteinte des objectifs (KPI) par processus ainsi que les actions mises en place.</t>
  </si>
  <si>
    <t>faciliter la préparation de la revue de Direction</t>
  </si>
  <si>
    <t>03</t>
  </si>
  <si>
    <t>DIRECTION</t>
  </si>
  <si>
    <t>Consulter la performance de chaque processus</t>
  </si>
  <si>
    <t>faciliter la mesure de l'efficacité d'un processus</t>
  </si>
  <si>
    <t>04</t>
  </si>
  <si>
    <t>Manager</t>
  </si>
  <si>
    <t>Consulter la performance de mon processus et mettre à jour l'avancement de mes actions.</t>
  </si>
  <si>
    <t>Participer dans l’amélioration de mon processus.
Consulter le compte rendu de chaque Revue de Direction.</t>
  </si>
  <si>
    <t>Nombre utilisateur :</t>
  </si>
  <si>
    <t>TANA :</t>
  </si>
  <si>
    <t>Eléments entrants :</t>
  </si>
  <si>
    <t>Elements pour mesurer la pérformance de chaque processus</t>
  </si>
  <si>
    <t>Eléments sortants :</t>
  </si>
  <si>
    <t>Un outil qui permet de centraliser les KPI par processus et de synthétiser le KPI global pour la Revue de Direction.</t>
  </si>
  <si>
    <t>PARTIE : ANALYSE DEMANDE</t>
  </si>
  <si>
    <t>Développeurs :</t>
  </si>
  <si>
    <t>Base de données liées à la demande :</t>
  </si>
  <si>
    <t>Capacité de serveur nécessaire :</t>
  </si>
  <si>
    <t>Contraintes et risques :</t>
  </si>
  <si>
    <t>Commentaires :</t>
  </si>
  <si>
    <t>PARTIE : VALIDATION DEMANDE</t>
  </si>
  <si>
    <t>Taches à faire :</t>
  </si>
  <si>
    <t>Priorité T</t>
  </si>
  <si>
    <t>Sous-taches</t>
  </si>
  <si>
    <t>Estimation_ST</t>
  </si>
  <si>
    <t>Sprint</t>
  </si>
  <si>
    <t>TOTAUX :</t>
  </si>
  <si>
    <t>PARTIE : AMELIORATION</t>
  </si>
  <si>
    <t>PARTIE : PLANNING SPRINT</t>
  </si>
  <si>
    <t>Horaire du point quotidien :</t>
  </si>
  <si>
    <t>Délai</t>
  </si>
  <si>
    <t>Données entrants</t>
  </si>
  <si>
    <t>Données sortants</t>
  </si>
  <si>
    <t>Estimation</t>
  </si>
  <si>
    <t>Réalisé</t>
  </si>
  <si>
    <t>…</t>
  </si>
  <si>
    <t>PARTIE : FICHE RECETTE</t>
  </si>
  <si>
    <t>Taches effectuées</t>
  </si>
  <si>
    <t>Sous-taches effectuées</t>
  </si>
  <si>
    <t>Validation</t>
  </si>
  <si>
    <t>Commentaire</t>
  </si>
  <si>
    <t>Outil validé le :</t>
  </si>
  <si>
    <t>Déployé le :</t>
  </si>
  <si>
    <t>Enquête de satisfaction client remplie le :</t>
  </si>
  <si>
    <t>PROPOSITION EBAUCHE : TACHE N°01</t>
  </si>
  <si>
    <t>Processus</t>
  </si>
  <si>
    <t>Objectifs</t>
  </si>
  <si>
    <t>Poids</t>
  </si>
  <si>
    <t>Cible</t>
  </si>
  <si>
    <t>Taux d'atteinte</t>
  </si>
  <si>
    <t>PRODUCTION</t>
  </si>
  <si>
    <t>FONCTIONNALITE CORRESPONDANTES</t>
  </si>
  <si>
    <t>Champs</t>
  </si>
  <si>
    <t>Description</t>
  </si>
  <si>
    <t>Format</t>
  </si>
  <si>
    <t>Contrôle</t>
  </si>
  <si>
    <t>Nom et Prénoms</t>
  </si>
  <si>
    <t>Nom et prénoms des CPC, CL, responsables processus, tous les cadres dont on évalue l'application du Lean</t>
  </si>
  <si>
    <t>Alphabétique</t>
  </si>
  <si>
    <t>Matricule</t>
  </si>
  <si>
    <t>Matricule correspondant au nom et prénom de la première colonne</t>
  </si>
  <si>
    <t>Numérique</t>
  </si>
  <si>
    <t>5 digits</t>
  </si>
  <si>
    <t>Note Intervenant</t>
  </si>
  <si>
    <t>(Bonus + Malus) x Impact</t>
  </si>
  <si>
    <t>Uniquement attribué à l'intervenant</t>
  </si>
  <si>
    <t>Note Equipe</t>
  </si>
  <si>
    <t>(Taux atteinte objectif x 10) / 100) x impact</t>
  </si>
  <si>
    <t>Attribué à toute l'équipe de résolution du FNC</t>
  </si>
  <si>
    <t>Bonus Intervenant</t>
  </si>
  <si>
    <t>(Taux atteinte objectif x 10) / 100</t>
  </si>
  <si>
    <t>Malus</t>
  </si>
  <si>
    <t>Moins dix points pour l'intervenant à la non-conformité (-10)</t>
  </si>
  <si>
    <t>Impact</t>
  </si>
  <si>
    <t>Niveau impact noté sur 2 au max évalué en auto dans l'outil FNC</t>
  </si>
  <si>
    <t>deux chiffres après la virgule</t>
  </si>
  <si>
    <t>Récupération des données</t>
  </si>
  <si>
    <t>Support</t>
  </si>
  <si>
    <t>Prospect de nouveaux clients</t>
  </si>
  <si>
    <t>Manuel</t>
  </si>
  <si>
    <t>Seuil de sous-activité à 1%</t>
  </si>
  <si>
    <t>Auto</t>
  </si>
  <si>
    <t>Indicateur de production</t>
  </si>
  <si>
    <t>97% des projets respectent le taux qualité en interne</t>
  </si>
  <si>
    <t>10% de gains minimum pour les nouveaux projets</t>
  </si>
  <si>
    <t>5% de gains minimum par rapport à l'année dernières</t>
  </si>
  <si>
    <t>KHD à 91%</t>
  </si>
  <si>
    <t>RESSOURCES HUMAINES</t>
  </si>
  <si>
    <t>90% des salariés sont satisfaits du service RH</t>
  </si>
  <si>
    <t>Excel à importer</t>
  </si>
  <si>
    <t>Limesurvey</t>
  </si>
  <si>
    <t>10% de Turn over « taux de renouvellement du personnel » sur l’année</t>
  </si>
  <si>
    <t>GRH</t>
  </si>
  <si>
    <t>11,5% de taux d’absentéisme sur l’année</t>
  </si>
  <si>
    <t>90% des délais de virement de salaire et de distribution fiches de paie respectée</t>
  </si>
  <si>
    <t>95% des besoins de formation sont validés et réalisés sur l’année </t>
  </si>
  <si>
    <t>95% des besoins de recrutement sur l’année sont satisfaits</t>
  </si>
  <si>
    <t>Taux d'erreurs de paie: Mesure le pourcentage de bulletins de paie contenant des erreurs (montants, cotisations, etc.).</t>
  </si>
  <si>
    <t>Taux de mise à jour des données personnelles: Vérifie la qualité et l'actualité des données des employés.</t>
  </si>
  <si>
    <t>Taux de digitalisation des processus RH: Évalue le niveau de digitalisation des processus RH.</t>
  </si>
  <si>
    <t>DEVELOPPEMENT</t>
  </si>
  <si>
    <t>97% des clients satisfaits du processus DEV</t>
  </si>
  <si>
    <t>97% des applications respectent la qualité</t>
  </si>
  <si>
    <t>80% des demandes de développement respectent le délai de livraison</t>
  </si>
  <si>
    <t>INFRA-TECH</t>
  </si>
  <si>
    <t>Assurer le déploiement, le suivi et la maintenance du parc informatique (90% des tickets résolus dans les délais)</t>
  </si>
  <si>
    <t>GLPI</t>
  </si>
  <si>
    <t>90% des clients internes sont satisfaits du service de INFRA/TECH</t>
  </si>
  <si>
    <t>Assurer à 98% la sécurité des environnements SI (Antivirus)</t>
  </si>
  <si>
    <t>S’assurer à 100% des sauvegardes et simulation des restaurations des sauvegardes</t>
  </si>
  <si>
    <t xml:space="preserve">Déploiement de l’antivirus CylanceProtect sur tous les postes </t>
  </si>
  <si>
    <t xml:space="preserve">Opération de décryptions sur le NetApp  </t>
  </si>
  <si>
    <t>Cartographie des adresses IP</t>
  </si>
  <si>
    <t xml:space="preserve">Mise à niveau de l’outil de supervision Centreon </t>
  </si>
  <si>
    <t>Taux de conformité au plan de maintenance: Pourcentage de tâches de maintenance préventive réalisées.</t>
  </si>
  <si>
    <t>Taux de conformité aux normes de sécurité: Mesure du respect des normes de sécurité.</t>
  </si>
  <si>
    <t>Taux de réussite des changements: Pourcentage de changements mis en œuvre avec succès.</t>
  </si>
  <si>
    <t>APPROVISIONNEMENT</t>
  </si>
  <si>
    <t>Respecter le délai de communication du PV d’inventaire des immobilisations au Service de la Comptabilité (N+30)</t>
  </si>
  <si>
    <t>N+30</t>
  </si>
  <si>
    <t>Taux d'erreurs dans les enregistrements d'immobilisations: Indique la qualité des données saisies.</t>
  </si>
  <si>
    <t>Eviter la rupture de stock pour les produits critiques par mois (o rupture de stock par mois)</t>
  </si>
  <si>
    <t>Disposer d’au moins 2 fournisseurs validés (délais/qualité /coût) pour le matériel bureautique et outillage</t>
  </si>
  <si>
    <t>Disposer d’au moins 4 fournisseurs validés (délais/qualité) pour le matériel informatique
Note moyenne des fournisseurs: Évalue la performance globale des fournisseurs (qualité, délai, service).</t>
  </si>
  <si>
    <t>Dépasser le seuil de 90% du taux de satisfaction clients (délai/qualité)</t>
  </si>
  <si>
    <t>Bonne gestion des contrats (100% des contrats sont enregistrés dans l’outil NetContrat et 0 retard de renouvellement)</t>
  </si>
  <si>
    <r>
      <rPr>
        <b/>
        <sz val="11"/>
        <color theme="1"/>
        <rFont val="Calibri"/>
        <charset val="134"/>
        <scheme val="minor"/>
      </rPr>
      <t>Taux de conformité aux normes comptables:</t>
    </r>
    <r>
      <rPr>
        <sz val="11"/>
        <color theme="1"/>
        <rFont val="Calibri"/>
        <charset val="134"/>
        <scheme val="minor"/>
      </rPr>
      <t xml:space="preserve"> Vérifie la conformité des enregistrements aux règles comptables en vigueur.</t>
    </r>
  </si>
  <si>
    <r>
      <rPr>
        <b/>
        <sz val="11"/>
        <color theme="1"/>
        <rFont val="Calibri"/>
        <charset val="134"/>
        <scheme val="minor"/>
      </rPr>
      <t>Taux de conformité aux règles fiscales:</t>
    </r>
    <r>
      <rPr>
        <sz val="11"/>
        <color theme="1"/>
        <rFont val="Calibri"/>
        <charset val="134"/>
        <scheme val="minor"/>
      </rPr>
      <t xml:space="preserve"> Assure le respect des obligations fiscales liées aux immobilisations.</t>
    </r>
  </si>
  <si>
    <t>Taux de nouveaux fournisseurs: Mesure l'ouverture à de nouveaux partenaires.</t>
  </si>
  <si>
    <t>Écart entre le coût budgété et le coût réel: Mesure la précision des prévisions budgétaires.</t>
  </si>
  <si>
    <t>FACTURATION</t>
  </si>
  <si>
    <t>Assurer à 100% l'envoi de tous les éléments des projets facturables à Luminess FR avant la clôture de vente</t>
  </si>
  <si>
    <t>Traduire 100% de la liste des livraisons hors chaîne (Production) en facture à chaque clôture de vente mensuelle</t>
  </si>
  <si>
    <t>90% Taux d'automatisation des processus: Mesure le niveau d'automatisation des tâches de facturation.</t>
  </si>
  <si>
    <t>0% Taux de réclamation clients lié à la facturation: Mesure le nombre de réclamations liées à des erreurs de facturation.</t>
  </si>
  <si>
    <t>SERVICES GENERAUX</t>
  </si>
  <si>
    <t>Assurer à 99% le bon fonctionnement du groupe électrogène</t>
  </si>
  <si>
    <t>Dashboard SG</t>
  </si>
  <si>
    <t>90% du taux de satisfaction client interne</t>
  </si>
  <si>
    <t>Assurer le bon fonctionnement des véhicules (98% de bon fonctionnement des véhicules)</t>
  </si>
  <si>
    <t>Gérer la signalétique intérieure et extérieure (100% des zones avec signalétiques)</t>
  </si>
  <si>
    <t>Assurer l'efficacité de l'entretien et la mise au propre des ateliers, des toilettes, des lieux de passage</t>
  </si>
  <si>
    <t>Atteindre un taux de 95 % du personnel évacué en moins de 5 minutes.</t>
  </si>
  <si>
    <t>90% le taux de disponibilité des équipements</t>
  </si>
  <si>
    <t>METHODES ET QUALITE</t>
  </si>
  <si>
    <t>Satisfaction client sur les projets traités à Madagascar (NPS / CSAT à minima au niveau 2022 : 96%)</t>
  </si>
  <si>
    <t>Atteindre 90 % de respect du planning qualité.</t>
  </si>
  <si>
    <t>Dashboard LEAN</t>
  </si>
  <si>
    <t>Obtenir 90 % des projets d'amélioration jugés efficaces.</t>
  </si>
  <si>
    <t>Dashboard LEAN (FAC)</t>
  </si>
  <si>
    <t>Résoudre 90 % des non-conformités (conformité réglementaire).</t>
  </si>
  <si>
    <t>Dashboard LEAN (FNC)</t>
  </si>
  <si>
    <t>Atteindre 90 % de taux de participation aux formations Lean et Qualité.</t>
  </si>
  <si>
    <t>DELEGUE</t>
  </si>
  <si>
    <r>
      <rPr>
        <b/>
        <sz val="11"/>
        <color theme="1"/>
        <rFont val="Calibri"/>
        <charset val="134"/>
        <scheme val="minor"/>
      </rPr>
      <t>Nombre d'actions menées pour améliorer les conditions de travail:</t>
    </r>
    <r>
      <rPr>
        <sz val="11"/>
        <color theme="1"/>
        <rFont val="Calibri"/>
        <charset val="134"/>
        <scheme val="minor"/>
      </rPr>
      <t xml:space="preserve"> Quantifie les initiatives prises.</t>
    </r>
  </si>
  <si>
    <r>
      <rPr>
        <b/>
        <sz val="11"/>
        <color theme="1"/>
        <rFont val="Calibri"/>
        <charset val="134"/>
        <scheme val="minor"/>
      </rPr>
      <t>Nombre de dossiers individuels traités:</t>
    </r>
    <r>
      <rPr>
        <sz val="11"/>
        <color theme="1"/>
        <rFont val="Calibri"/>
        <charset val="134"/>
        <scheme val="minor"/>
      </rPr>
      <t xml:space="preserve"> Mesure l'activité en matière de défense des droits individuels.</t>
    </r>
  </si>
  <si>
    <r>
      <rPr>
        <b/>
        <sz val="11"/>
        <color theme="1"/>
        <rFont val="Calibri"/>
        <charset val="134"/>
        <scheme val="minor"/>
      </rPr>
      <t>Nombre de conflits collectifs réglés à l'amiable:</t>
    </r>
    <r>
      <rPr>
        <sz val="11"/>
        <color theme="1"/>
        <rFont val="Calibri"/>
        <charset val="134"/>
        <scheme val="minor"/>
      </rPr>
      <t xml:space="preserve"> Mesure l'efficacité dans la résolution des conflits.</t>
    </r>
  </si>
  <si>
    <t>CAISSE SOCIALE</t>
  </si>
  <si>
    <r>
      <rPr>
        <b/>
        <sz val="11"/>
        <color theme="1"/>
        <rFont val="Calibri"/>
        <charset val="134"/>
        <scheme val="minor"/>
      </rPr>
      <t>Taux de rendement des investissements:</t>
    </r>
    <r>
      <rPr>
        <sz val="11"/>
        <color theme="1"/>
        <rFont val="Calibri"/>
        <charset val="134"/>
        <scheme val="minor"/>
      </rPr>
      <t xml:space="preserve"> Évalue la performance des placements financiers.</t>
    </r>
  </si>
  <si>
    <t>PROPOSITION EBAUCHE : TACHE N°02</t>
  </si>
  <si>
    <t>Nombre de FAC</t>
  </si>
  <si>
    <t>Nombre de FAC sur laquelle le manager a participé</t>
  </si>
  <si>
    <t>Note par FAC</t>
  </si>
  <si>
    <t>(Bonsus 1 + Bonus 2)  x Impact</t>
  </si>
  <si>
    <t>Note toute FAC confondue</t>
  </si>
  <si>
    <t>Somme des notes toutes FAC</t>
  </si>
  <si>
    <t>Note FAC sur 15</t>
  </si>
  <si>
    <t>Somme des notes toutes FAC sur nombre de FAC participée</t>
  </si>
  <si>
    <t>Note FAC</t>
  </si>
  <si>
    <t>(Note FAC sur 15 x 20)/15</t>
  </si>
  <si>
    <t>Max = 20 et pas de note négative</t>
  </si>
  <si>
    <t>Bonus 1</t>
  </si>
  <si>
    <t>Par défaut 5</t>
  </si>
  <si>
    <t>Bonus 2</t>
  </si>
  <si>
    <t>Niveau impact noté sur 2 au max évalué en auto dans l'outil FAC</t>
  </si>
  <si>
    <t>PARAMETRAGE PLANNING QUALITE</t>
  </si>
  <si>
    <t>PARAMETRAGE PLANNING Formation</t>
  </si>
  <si>
    <t>CONSULTATION DES FAC</t>
  </si>
  <si>
    <t>CONSULTATION DES FNC</t>
  </si>
  <si>
    <t>Sujet</t>
  </si>
  <si>
    <t>Revue de direction 2024</t>
  </si>
  <si>
    <t>Formation</t>
  </si>
  <si>
    <t>Quick KAIZEN</t>
  </si>
  <si>
    <t>Date début :</t>
  </si>
  <si>
    <t>Date fin :</t>
  </si>
  <si>
    <t>Date prévue :</t>
  </si>
  <si>
    <t>Date de réalisation :</t>
  </si>
  <si>
    <t>Titre FAC</t>
  </si>
  <si>
    <t>Objectif</t>
  </si>
  <si>
    <t>Statut</t>
  </si>
  <si>
    <t xml:space="preserve">daTE DEMANE </t>
  </si>
  <si>
    <t>DATE CLOTURE</t>
  </si>
  <si>
    <t>FNC</t>
  </si>
  <si>
    <t>Participants prévus :</t>
  </si>
  <si>
    <t>Liste des matricules existants</t>
  </si>
  <si>
    <t>id</t>
  </si>
  <si>
    <t>titre</t>
  </si>
  <si>
    <t>Pourquoi</t>
  </si>
  <si>
    <t>calcul(somme taux / nb obj)</t>
  </si>
  <si>
    <t>A ou D</t>
  </si>
  <si>
    <t>Compte rendu (PJ) :</t>
  </si>
  <si>
    <t>Fichier à attacher</t>
  </si>
  <si>
    <t>Liste des participants :</t>
  </si>
  <si>
    <t>Liste des matricules présents</t>
  </si>
  <si>
    <t>Bouton réaliser :</t>
  </si>
  <si>
    <t>Activer après attachement du PJ</t>
  </si>
  <si>
    <t>Formateur :</t>
  </si>
  <si>
    <t>Liste des matricules</t>
  </si>
  <si>
    <t>Support de formation (PJ) :</t>
  </si>
  <si>
    <t>Activer si liste des matricules présentes non vide</t>
  </si>
  <si>
    <t>CONSULTATION SUJETS PLANIFIES/REALISES</t>
  </si>
  <si>
    <t>CONSULTATION FORMATIONS PLANIFIEES/REALISEES</t>
  </si>
  <si>
    <t>SYNTHESE FAC</t>
  </si>
  <si>
    <t>SYNTHESE FNC</t>
  </si>
  <si>
    <t>Date prévue</t>
  </si>
  <si>
    <t>Date de réalisation</t>
  </si>
  <si>
    <t>DaTE DEMANDE</t>
  </si>
  <si>
    <t>Nombre participants prévus</t>
  </si>
  <si>
    <t>Nombre participants présents</t>
  </si>
  <si>
    <t>FAC planifiées :</t>
  </si>
  <si>
    <t>FNC déclarées :</t>
  </si>
  <si>
    <t xml:space="preserve">FAC réalisées : </t>
  </si>
  <si>
    <t xml:space="preserve">FNC clôturées : </t>
  </si>
  <si>
    <t>FAC ayant +90% d'efficacité</t>
  </si>
  <si>
    <t>Taux de réalisation :</t>
  </si>
  <si>
    <t>STATUT : P : si planifié ; D : Si date du jour = Date prévue ; A : si PJ enregistré</t>
  </si>
  <si>
    <t>Taux d'éfficacité :</t>
  </si>
  <si>
    <t>Cible :</t>
  </si>
  <si>
    <t>Commentaires</t>
  </si>
  <si>
    <t>SYNTHESE</t>
  </si>
  <si>
    <t>Date Début :</t>
  </si>
  <si>
    <t>CRON</t>
  </si>
  <si>
    <t>id fac</t>
  </si>
  <si>
    <t>colonne culstaion</t>
  </si>
  <si>
    <t>Sujet planifié :</t>
  </si>
  <si>
    <t xml:space="preserve">Sujet réalisé : </t>
  </si>
  <si>
    <t>Formations planifiées :</t>
  </si>
  <si>
    <t xml:space="preserve">Formations réalisées : </t>
  </si>
  <si>
    <t>COMPTE RENDU : REUNION SPRINT</t>
  </si>
  <si>
    <t>Sujet abordés</t>
  </si>
  <si>
    <t>Avancement</t>
  </si>
  <si>
    <t>Actions à effectuer</t>
  </si>
  <si>
    <t>Pilote</t>
  </si>
  <si>
    <t>Date :
Durée :
Lieu :
Participants prévus :
Participants absents :</t>
  </si>
  <si>
    <r>
      <rPr>
        <b/>
        <u/>
        <sz val="11"/>
        <color theme="1"/>
        <rFont val="Calibri"/>
        <charset val="134"/>
      </rPr>
      <t>Sujet</t>
    </r>
    <r>
      <rPr>
        <b/>
        <sz val="11"/>
        <color theme="1"/>
        <rFont val="Calibri"/>
        <charset val="134"/>
      </rPr>
      <t xml:space="preserve"> : 
</t>
    </r>
    <r>
      <rPr>
        <sz val="11"/>
        <color theme="1"/>
        <rFont val="Calibri"/>
        <charset val="134"/>
      </rPr>
      <t xml:space="preserve">
</t>
    </r>
    <r>
      <rPr>
        <b/>
        <sz val="11"/>
        <color theme="1"/>
        <rFont val="Calibri"/>
        <charset val="134"/>
      </rPr>
      <t xml:space="preserve">
</t>
    </r>
    <r>
      <rPr>
        <b/>
        <u/>
        <sz val="11"/>
        <color theme="1"/>
        <rFont val="Calibri"/>
        <charset val="134"/>
      </rPr>
      <t>Objectif</t>
    </r>
    <r>
      <rPr>
        <b/>
        <sz val="11"/>
        <color theme="1"/>
        <rFont val="Calibri"/>
        <charset val="134"/>
      </rPr>
      <t xml:space="preserve"> :
</t>
    </r>
  </si>
  <si>
    <t xml:space="preserve">Prochaine réunion :
</t>
  </si>
  <si>
    <t>Objectif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</si>
</sst>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General\ &quot;Heures&quot;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color theme="1"/>
      <name val="Poppins"/>
      <charset val="134"/>
    </font>
    <font>
      <b/>
      <sz val="10"/>
      <color theme="1"/>
      <name val="Poppins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u/>
      <sz val="11"/>
      <color theme="1"/>
      <name val="Calibri"/>
      <charset val="134"/>
    </font>
    <font>
      <sz val="1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 style="thin">
        <color rgb="FF3F3F3F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rgb="FF00B0F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4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47" applyNumberFormat="0" applyAlignment="0" applyProtection="0">
      <alignment vertical="center"/>
    </xf>
    <xf numFmtId="0" fontId="6" fillId="6" borderId="2" applyNumberFormat="0" applyAlignment="0" applyProtection="0"/>
    <xf numFmtId="0" fontId="24" fillId="13" borderId="47" applyNumberFormat="0" applyAlignment="0" applyProtection="0">
      <alignment vertical="center"/>
    </xf>
    <xf numFmtId="0" fontId="25" fillId="14" borderId="48" applyNumberFormat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/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0" borderId="0"/>
    <xf numFmtId="0" fontId="0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 indent="1"/>
    </xf>
    <xf numFmtId="5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5" fillId="5" borderId="0" xfId="25" applyBorder="1" applyAlignment="1">
      <alignment horizontal="center"/>
    </xf>
    <xf numFmtId="0" fontId="6" fillId="6" borderId="2" xfId="17"/>
    <xf numFmtId="9" fontId="6" fillId="6" borderId="2" xfId="17" applyNumberFormat="1"/>
    <xf numFmtId="0" fontId="0" fillId="0" borderId="3" xfId="0" applyBorder="1"/>
    <xf numFmtId="0" fontId="6" fillId="6" borderId="4" xfId="17" applyBorder="1" applyAlignment="1">
      <alignment horizontal="center"/>
    </xf>
    <xf numFmtId="0" fontId="6" fillId="6" borderId="5" xfId="17" applyBorder="1" applyAlignment="1">
      <alignment horizontal="center"/>
    </xf>
    <xf numFmtId="0" fontId="6" fillId="6" borderId="6" xfId="17" applyBorder="1" applyAlignment="1">
      <alignment horizontal="center"/>
    </xf>
    <xf numFmtId="0" fontId="0" fillId="0" borderId="7" xfId="0" applyBorder="1"/>
    <xf numFmtId="0" fontId="6" fillId="0" borderId="0" xfId="17" applyFill="1" applyBorder="1"/>
    <xf numFmtId="0" fontId="0" fillId="0" borderId="8" xfId="0" applyBorder="1"/>
    <xf numFmtId="0" fontId="7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0" fontId="0" fillId="0" borderId="12" xfId="0" applyBorder="1"/>
    <xf numFmtId="58" fontId="0" fillId="0" borderId="0" xfId="0" applyNumberFormat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6" fillId="6" borderId="0" xfId="17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7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7" borderId="1" xfId="0" applyFont="1" applyFill="1" applyBorder="1"/>
    <xf numFmtId="0" fontId="8" fillId="0" borderId="0" xfId="0" applyFont="1"/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1" xfId="0" applyFont="1" applyBorder="1"/>
    <xf numFmtId="0" fontId="8" fillId="0" borderId="10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4" xfId="0" applyFont="1" applyBorder="1"/>
    <xf numFmtId="0" fontId="9" fillId="3" borderId="2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7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9" fillId="3" borderId="3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5" xfId="0" applyFont="1" applyBorder="1"/>
    <xf numFmtId="0" fontId="9" fillId="3" borderId="31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8" fillId="0" borderId="31" xfId="0" applyFont="1" applyBorder="1" applyAlignment="1">
      <alignment horizontal="left"/>
    </xf>
    <xf numFmtId="0" fontId="6" fillId="7" borderId="2" xfId="17" applyFill="1"/>
    <xf numFmtId="0" fontId="6" fillId="7" borderId="2" xfId="17" applyFill="1" applyAlignment="1">
      <alignment wrapText="1"/>
    </xf>
    <xf numFmtId="9" fontId="6" fillId="6" borderId="2" xfId="3" applyFont="1" applyFill="1" applyBorder="1"/>
    <xf numFmtId="0" fontId="1" fillId="7" borderId="0" xfId="0" applyFont="1" applyFill="1" applyAlignment="1">
      <alignment horizontal="left" vertical="center" indent="1"/>
    </xf>
    <xf numFmtId="0" fontId="6" fillId="6" borderId="32" xfId="17" applyBorder="1"/>
    <xf numFmtId="0" fontId="6" fillId="6" borderId="33" xfId="17" applyBorder="1"/>
    <xf numFmtId="0" fontId="1" fillId="0" borderId="0" xfId="0" applyFont="1" applyAlignment="1">
      <alignment horizontal="left" vertical="center" indent="1"/>
    </xf>
    <xf numFmtId="0" fontId="9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8" borderId="21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0" fillId="0" borderId="34" xfId="0" applyFont="1" applyBorder="1" applyAlignment="1">
      <alignment horizontal="left" vertical="center" indent="1"/>
    </xf>
    <xf numFmtId="0" fontId="10" fillId="0" borderId="35" xfId="0" applyFont="1" applyBorder="1" applyAlignment="1">
      <alignment horizontal="left" vertical="center" indent="1"/>
    </xf>
    <xf numFmtId="58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 indent="1"/>
    </xf>
    <xf numFmtId="0" fontId="10" fillId="0" borderId="35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 wrapText="1" indent="1"/>
    </xf>
    <xf numFmtId="0" fontId="10" fillId="0" borderId="28" xfId="0" applyFont="1" applyBorder="1" applyAlignment="1">
      <alignment horizontal="left" vertical="center" wrapText="1" indent="1"/>
    </xf>
    <xf numFmtId="0" fontId="10" fillId="10" borderId="26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29" xfId="0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11" fillId="0" borderId="27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 indent="1"/>
    </xf>
    <xf numFmtId="0" fontId="10" fillId="0" borderId="28" xfId="0" applyFont="1" applyBorder="1" applyAlignment="1">
      <alignment horizontal="left" vertical="center" indent="1"/>
    </xf>
    <xf numFmtId="0" fontId="11" fillId="0" borderId="35" xfId="0" applyFont="1" applyBorder="1" applyAlignment="1">
      <alignment horizontal="center" vertical="center"/>
    </xf>
    <xf numFmtId="0" fontId="10" fillId="0" borderId="35" xfId="0" applyFont="1" applyBorder="1" applyAlignment="1">
      <alignment horizontal="right" vertical="center"/>
    </xf>
    <xf numFmtId="0" fontId="11" fillId="0" borderId="35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left" vertical="center" indent="1"/>
    </xf>
    <xf numFmtId="0" fontId="10" fillId="0" borderId="37" xfId="0" applyFont="1" applyBorder="1" applyAlignment="1">
      <alignment horizontal="left" vertical="center" indent="1"/>
    </xf>
    <xf numFmtId="0" fontId="10" fillId="10" borderId="1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36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0" fillId="0" borderId="3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8" borderId="11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" fillId="3" borderId="39" xfId="0" applyFont="1" applyFill="1" applyBorder="1" applyAlignment="1">
      <alignment horizontal="center" vertical="center"/>
    </xf>
    <xf numFmtId="0" fontId="10" fillId="10" borderId="43" xfId="0" applyFont="1" applyFill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1" xfId="0" applyFont="1" applyBorder="1" applyAlignment="1" quotePrefix="1">
      <alignment horizontal="center" vertical="center"/>
    </xf>
    <xf numFmtId="0" fontId="11" fillId="0" borderId="1" xfId="0" applyFont="1" applyBorder="1" applyAlignment="1" quotePrefix="1">
      <alignment horizontal="left" vertical="center" wrapText="1"/>
    </xf>
    <xf numFmtId="0" fontId="10" fillId="0" borderId="26" xfId="0" applyFont="1" applyBorder="1" applyAlignment="1" quotePrefix="1">
      <alignment horizontal="center" vertical="center"/>
    </xf>
    <xf numFmtId="0" fontId="11" fillId="0" borderId="27" xfId="0" applyFont="1" applyBorder="1" applyAlignment="1" quotePrefix="1">
      <alignment horizontal="left" vertical="center" wrapText="1"/>
    </xf>
    <xf numFmtId="0" fontId="3" fillId="4" borderId="1" xfId="0" applyFont="1" applyFill="1" applyBorder="1" applyAlignment="1" quotePrefix="1">
      <alignment horizontal="left" vertical="top" wrapText="1"/>
    </xf>
  </cellXfs>
  <cellStyles count="51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  <cellStyle name="Normal 2" xfId="49"/>
    <cellStyle name="Normal 3" xfId="50"/>
  </cellStyles>
  <tableStyles count="0" defaultTableStyle="TableStyleMedium2" defaultPivotStyle="PivotStyleLight16"/>
  <colors>
    <mruColors>
      <color rgb="007EE2A7"/>
      <color rgb="00ACB9CA"/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13</xdr:row>
          <xdr:rowOff>381000</xdr:rowOff>
        </xdr:from>
        <xdr:to>
          <xdr:col>10</xdr:col>
          <xdr:colOff>523875</xdr:colOff>
          <xdr:row>13</xdr:row>
          <xdr:rowOff>561975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772525" y="7004685"/>
              <a:ext cx="24765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18</xdr:row>
          <xdr:rowOff>38100</xdr:rowOff>
        </xdr:from>
        <xdr:to>
          <xdr:col>10</xdr:col>
          <xdr:colOff>409575</xdr:colOff>
          <xdr:row>18</xdr:row>
          <xdr:rowOff>161925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8658225" y="9641205"/>
              <a:ext cx="247650" cy="1238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19</xdr:row>
          <xdr:rowOff>47625</xdr:rowOff>
        </xdr:from>
        <xdr:to>
          <xdr:col>10</xdr:col>
          <xdr:colOff>409575</xdr:colOff>
          <xdr:row>19</xdr:row>
          <xdr:rowOff>161925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658225" y="9906000"/>
              <a:ext cx="247650" cy="1143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17</xdr:row>
          <xdr:rowOff>38100</xdr:rowOff>
        </xdr:from>
        <xdr:to>
          <xdr:col>7</xdr:col>
          <xdr:colOff>409575</xdr:colOff>
          <xdr:row>17</xdr:row>
          <xdr:rowOff>161925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5819775" y="9385935"/>
              <a:ext cx="247650" cy="1238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50</xdr:row>
          <xdr:rowOff>47625</xdr:rowOff>
        </xdr:from>
        <xdr:to>
          <xdr:col>5</xdr:col>
          <xdr:colOff>409575</xdr:colOff>
          <xdr:row>51</xdr:row>
          <xdr:rowOff>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4362450" y="16878300"/>
              <a:ext cx="24765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51</xdr:row>
          <xdr:rowOff>47625</xdr:rowOff>
        </xdr:from>
        <xdr:to>
          <xdr:col>5</xdr:col>
          <xdr:colOff>409575</xdr:colOff>
          <xdr:row>52</xdr:row>
          <xdr:rowOff>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362450" y="17125950"/>
              <a:ext cx="24765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52</xdr:row>
          <xdr:rowOff>47625</xdr:rowOff>
        </xdr:from>
        <xdr:to>
          <xdr:col>5</xdr:col>
          <xdr:colOff>409575</xdr:colOff>
          <xdr:row>53</xdr:row>
          <xdr:rowOff>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4362450" y="17373600"/>
              <a:ext cx="24765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53</xdr:row>
          <xdr:rowOff>47625</xdr:rowOff>
        </xdr:from>
        <xdr:to>
          <xdr:col>5</xdr:col>
          <xdr:colOff>409575</xdr:colOff>
          <xdr:row>54</xdr:row>
          <xdr:rowOff>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4362450" y="17621250"/>
              <a:ext cx="24765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12</xdr:row>
          <xdr:rowOff>238125</xdr:rowOff>
        </xdr:from>
        <xdr:to>
          <xdr:col>10</xdr:col>
          <xdr:colOff>514350</xdr:colOff>
          <xdr:row>12</xdr:row>
          <xdr:rowOff>409575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763000" y="6185535"/>
              <a:ext cx="247650" cy="1714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14</xdr:row>
          <xdr:rowOff>276225</xdr:rowOff>
        </xdr:from>
        <xdr:to>
          <xdr:col>10</xdr:col>
          <xdr:colOff>504825</xdr:colOff>
          <xdr:row>14</xdr:row>
          <xdr:rowOff>457200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8753475" y="7823835"/>
              <a:ext cx="24765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</xdr:row>
          <xdr:rowOff>371475</xdr:rowOff>
        </xdr:from>
        <xdr:to>
          <xdr:col>10</xdr:col>
          <xdr:colOff>485775</xdr:colOff>
          <xdr:row>15</xdr:row>
          <xdr:rowOff>552450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8734425" y="8662035"/>
              <a:ext cx="24765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16</xdr:row>
          <xdr:rowOff>9525</xdr:rowOff>
        </xdr:from>
        <xdr:to>
          <xdr:col>10</xdr:col>
          <xdr:colOff>495300</xdr:colOff>
          <xdr:row>17</xdr:row>
          <xdr:rowOff>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8743950" y="9166860"/>
              <a:ext cx="24765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euil1"/>
  <dimension ref="A1:L56"/>
  <sheetViews>
    <sheetView showGridLines="0" zoomScale="106" zoomScaleNormal="106" topLeftCell="A6" workbookViewId="0">
      <selection activeCell="C9" sqref="C9:L9"/>
    </sheetView>
  </sheetViews>
  <sheetFormatPr defaultColWidth="11.4285714285714" defaultRowHeight="12.75"/>
  <cols>
    <col min="1" max="1" width="6.14285714285714" style="94" customWidth="1"/>
    <col min="2" max="2" width="27.4285714285714" style="94" customWidth="1"/>
    <col min="3" max="3" width="10" style="94" customWidth="1"/>
    <col min="4" max="4" width="10.5714285714286" style="94" customWidth="1"/>
    <col min="5" max="5" width="8.85714285714286" style="94" customWidth="1"/>
    <col min="6" max="6" width="15.2857142857143" style="94" customWidth="1"/>
    <col min="7" max="7" width="6.57142857142857" style="94" customWidth="1"/>
    <col min="8" max="8" width="11.7142857142857" style="94" customWidth="1"/>
    <col min="9" max="9" width="10.8571428571429" style="94" customWidth="1"/>
    <col min="10" max="10" width="20" style="94" customWidth="1"/>
    <col min="11" max="11" width="11.7142857142857" style="94" customWidth="1"/>
    <col min="12" max="16384" width="11.4285714285714" style="94"/>
  </cols>
  <sheetData>
    <row r="1" ht="21" spans="1:12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59"/>
    </row>
    <row r="2" ht="25.5" customHeight="1" spans="1:12">
      <c r="A2" s="97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60"/>
    </row>
    <row r="3" ht="21.75" customHeight="1" spans="1:12">
      <c r="A3" s="99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61"/>
    </row>
    <row r="4" ht="20.1" customHeight="1" spans="1:12">
      <c r="A4" s="101" t="s">
        <v>3</v>
      </c>
      <c r="B4" s="102"/>
      <c r="C4" s="103">
        <v>45517</v>
      </c>
      <c r="D4" s="104"/>
      <c r="E4" s="104"/>
      <c r="F4" s="104"/>
      <c r="G4" s="104"/>
      <c r="H4" s="104"/>
      <c r="I4" s="104"/>
      <c r="J4" s="104"/>
      <c r="K4" s="104"/>
      <c r="L4" s="104"/>
    </row>
    <row r="5" ht="20.1" customHeight="1" spans="1:12">
      <c r="A5" s="101" t="s">
        <v>4</v>
      </c>
      <c r="B5" s="102"/>
      <c r="C5" s="181" t="s">
        <v>5</v>
      </c>
      <c r="D5" s="104"/>
      <c r="E5" s="104"/>
      <c r="F5" s="104"/>
      <c r="G5" s="104"/>
      <c r="H5" s="104"/>
      <c r="I5" s="104"/>
      <c r="J5" s="104"/>
      <c r="K5" s="104"/>
      <c r="L5" s="104"/>
    </row>
    <row r="6" ht="20.1" customHeight="1" spans="1:12">
      <c r="A6" s="101" t="s">
        <v>6</v>
      </c>
      <c r="B6" s="102"/>
      <c r="C6" s="104" t="s">
        <v>7</v>
      </c>
      <c r="D6" s="104"/>
      <c r="E6" s="104"/>
      <c r="F6" s="104"/>
      <c r="G6" s="104"/>
      <c r="H6" s="104"/>
      <c r="I6" s="104"/>
      <c r="J6" s="104"/>
      <c r="K6" s="104"/>
      <c r="L6" s="104"/>
    </row>
    <row r="7" ht="36.75" customHeight="1" spans="1:12">
      <c r="A7" s="105" t="s">
        <v>8</v>
      </c>
      <c r="B7" s="106"/>
      <c r="C7" s="107" t="s">
        <v>9</v>
      </c>
      <c r="D7" s="108"/>
      <c r="E7" s="108"/>
      <c r="F7" s="108"/>
      <c r="G7" s="108"/>
      <c r="H7" s="108"/>
      <c r="I7" s="108"/>
      <c r="J7" s="108"/>
      <c r="K7" s="108"/>
      <c r="L7" s="108"/>
    </row>
    <row r="8" ht="21.75" customHeight="1" spans="1:12">
      <c r="A8" s="109" t="s">
        <v>10</v>
      </c>
      <c r="B8" s="110"/>
      <c r="C8" s="108" t="s">
        <v>11</v>
      </c>
      <c r="D8" s="108"/>
      <c r="E8" s="108"/>
      <c r="F8" s="108"/>
      <c r="G8" s="108"/>
      <c r="H8" s="108"/>
      <c r="I8" s="108"/>
      <c r="J8" s="108"/>
      <c r="K8" s="108"/>
      <c r="L8" s="108"/>
    </row>
    <row r="9" ht="52.5" customHeight="1" spans="1:12">
      <c r="A9" s="101" t="s">
        <v>12</v>
      </c>
      <c r="B9" s="102"/>
      <c r="C9" s="182" t="s">
        <v>13</v>
      </c>
      <c r="D9" s="108"/>
      <c r="E9" s="108"/>
      <c r="F9" s="108"/>
      <c r="G9" s="108"/>
      <c r="H9" s="108"/>
      <c r="I9" s="108"/>
      <c r="J9" s="108"/>
      <c r="K9" s="108"/>
      <c r="L9" s="108"/>
    </row>
    <row r="10" ht="87.75" customHeight="1" spans="1:12">
      <c r="A10" s="101" t="s">
        <v>14</v>
      </c>
      <c r="B10" s="102"/>
      <c r="C10" s="182" t="s">
        <v>15</v>
      </c>
      <c r="D10" s="108"/>
      <c r="E10" s="108"/>
      <c r="F10" s="108"/>
      <c r="G10" s="108"/>
      <c r="H10" s="108"/>
      <c r="I10" s="108"/>
      <c r="J10" s="108"/>
      <c r="K10" s="108"/>
      <c r="L10" s="108"/>
    </row>
    <row r="11" ht="90.75" customHeight="1" spans="1:12">
      <c r="A11" s="101" t="s">
        <v>16</v>
      </c>
      <c r="B11" s="102"/>
      <c r="C11" s="107" t="s">
        <v>17</v>
      </c>
      <c r="D11" s="108"/>
      <c r="E11" s="108"/>
      <c r="F11" s="108"/>
      <c r="G11" s="108"/>
      <c r="H11" s="108"/>
      <c r="I11" s="108"/>
      <c r="J11" s="108"/>
      <c r="K11" s="108"/>
      <c r="L11" s="108"/>
    </row>
    <row r="12" ht="50.25" customHeight="1" spans="1:12">
      <c r="A12" s="111" t="s">
        <v>18</v>
      </c>
      <c r="B12" s="112" t="s">
        <v>19</v>
      </c>
      <c r="C12" s="113"/>
      <c r="D12" s="112" t="s">
        <v>20</v>
      </c>
      <c r="E12" s="114"/>
      <c r="F12" s="113"/>
      <c r="G12" s="112" t="s">
        <v>21</v>
      </c>
      <c r="H12" s="114"/>
      <c r="I12" s="113"/>
      <c r="J12" s="162" t="s">
        <v>22</v>
      </c>
      <c r="K12" s="112" t="s">
        <v>23</v>
      </c>
      <c r="L12" s="163" t="s">
        <v>24</v>
      </c>
    </row>
    <row r="13" ht="53.25" customHeight="1" spans="1:12">
      <c r="A13" s="183" t="s">
        <v>25</v>
      </c>
      <c r="B13" s="116" t="s">
        <v>26</v>
      </c>
      <c r="C13" s="117"/>
      <c r="D13" s="118" t="s">
        <v>27</v>
      </c>
      <c r="E13" s="119"/>
      <c r="F13" s="120"/>
      <c r="G13" s="184" t="s">
        <v>28</v>
      </c>
      <c r="H13" s="122"/>
      <c r="I13" s="164"/>
      <c r="J13" s="165"/>
      <c r="K13" s="166"/>
      <c r="L13" s="167"/>
    </row>
    <row r="14" ht="72.75" customHeight="1" spans="1:12">
      <c r="A14" s="183" t="s">
        <v>29</v>
      </c>
      <c r="B14" s="116" t="s">
        <v>30</v>
      </c>
      <c r="C14" s="117"/>
      <c r="D14" s="118" t="s">
        <v>31</v>
      </c>
      <c r="E14" s="119"/>
      <c r="F14" s="120"/>
      <c r="G14" s="184" t="s">
        <v>32</v>
      </c>
      <c r="H14" s="122"/>
      <c r="I14" s="164"/>
      <c r="J14" s="165"/>
      <c r="K14" s="166"/>
      <c r="L14" s="167"/>
    </row>
    <row r="15" ht="58.5" customHeight="1" spans="1:12">
      <c r="A15" s="183" t="s">
        <v>33</v>
      </c>
      <c r="B15" s="116" t="s">
        <v>34</v>
      </c>
      <c r="C15" s="117"/>
      <c r="D15" s="118" t="s">
        <v>35</v>
      </c>
      <c r="E15" s="119"/>
      <c r="F15" s="120"/>
      <c r="G15" s="184" t="s">
        <v>36</v>
      </c>
      <c r="H15" s="122"/>
      <c r="I15" s="164"/>
      <c r="J15" s="165"/>
      <c r="K15" s="166"/>
      <c r="L15" s="167"/>
    </row>
    <row r="16" ht="68.25" customHeight="1" spans="1:12">
      <c r="A16" s="183" t="s">
        <v>37</v>
      </c>
      <c r="B16" s="116" t="s">
        <v>38</v>
      </c>
      <c r="C16" s="117"/>
      <c r="D16" s="118" t="s">
        <v>39</v>
      </c>
      <c r="E16" s="119"/>
      <c r="F16" s="120"/>
      <c r="G16" s="184" t="s">
        <v>40</v>
      </c>
      <c r="H16" s="122"/>
      <c r="I16" s="164"/>
      <c r="J16" s="165"/>
      <c r="K16" s="166"/>
      <c r="L16" s="167"/>
    </row>
    <row r="17" ht="15" customHeight="1" spans="1: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68"/>
    </row>
    <row r="18" ht="20.1" customHeight="1" spans="1:12">
      <c r="A18" s="125" t="s">
        <v>41</v>
      </c>
      <c r="B18" s="126"/>
      <c r="C18" s="127"/>
      <c r="D18" s="128"/>
      <c r="E18" s="128"/>
      <c r="F18" s="129"/>
      <c r="G18" s="93" t="s">
        <v>42</v>
      </c>
      <c r="H18" s="129"/>
      <c r="I18" s="124"/>
      <c r="J18" s="129"/>
      <c r="K18" s="129"/>
      <c r="L18" s="169"/>
    </row>
    <row r="19" ht="20.1" customHeight="1" spans="1:12">
      <c r="A19" s="125" t="s">
        <v>43</v>
      </c>
      <c r="B19" s="126"/>
      <c r="C19" s="130" t="s">
        <v>44</v>
      </c>
      <c r="D19" s="130"/>
      <c r="E19" s="130"/>
      <c r="F19" s="130"/>
      <c r="G19" s="130"/>
      <c r="H19" s="130"/>
      <c r="I19" s="130"/>
      <c r="J19" s="170"/>
      <c r="K19" s="146"/>
      <c r="L19" s="171"/>
    </row>
    <row r="20" ht="30" customHeight="1" spans="1:12">
      <c r="A20" s="101" t="s">
        <v>45</v>
      </c>
      <c r="B20" s="102"/>
      <c r="C20" s="131" t="s">
        <v>46</v>
      </c>
      <c r="D20" s="131"/>
      <c r="E20" s="131"/>
      <c r="F20" s="131"/>
      <c r="G20" s="131"/>
      <c r="H20" s="131"/>
      <c r="I20" s="131"/>
      <c r="J20" s="172"/>
      <c r="K20" s="146"/>
      <c r="L20" s="171"/>
    </row>
    <row r="21" ht="21.75" customHeight="1" spans="1:12">
      <c r="A21" s="132" t="s">
        <v>47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73"/>
    </row>
    <row r="22" ht="21.75" customHeight="1" spans="1:12">
      <c r="A22" s="134" t="s">
        <v>48</v>
      </c>
      <c r="B22" s="135"/>
      <c r="C22" s="93"/>
      <c r="D22" s="93"/>
      <c r="E22" s="93"/>
      <c r="F22" s="93"/>
      <c r="G22" s="93"/>
      <c r="H22" s="93"/>
      <c r="I22" s="93"/>
      <c r="J22" s="93"/>
      <c r="K22" s="93"/>
      <c r="L22" s="174"/>
    </row>
    <row r="23" ht="30" customHeight="1" spans="1:12">
      <c r="A23" s="109" t="s">
        <v>49</v>
      </c>
      <c r="B23" s="110"/>
      <c r="C23" s="93"/>
      <c r="D23" s="93"/>
      <c r="E23" s="93"/>
      <c r="F23" s="93"/>
      <c r="G23" s="93"/>
      <c r="H23" s="93"/>
      <c r="I23" s="93"/>
      <c r="J23" s="93"/>
      <c r="K23" s="93"/>
      <c r="L23" s="174"/>
    </row>
    <row r="24" ht="20.1" customHeight="1" spans="1:12">
      <c r="A24" s="109" t="s">
        <v>50</v>
      </c>
      <c r="B24" s="110"/>
      <c r="C24" s="93"/>
      <c r="D24" s="93"/>
      <c r="E24" s="93"/>
      <c r="F24" s="93"/>
      <c r="G24" s="93"/>
      <c r="H24" s="93"/>
      <c r="I24" s="93"/>
      <c r="J24" s="93"/>
      <c r="K24" s="93"/>
      <c r="L24" s="174"/>
    </row>
    <row r="25" ht="20.1" customHeight="1" spans="1:12">
      <c r="A25" s="109" t="s">
        <v>51</v>
      </c>
      <c r="B25" s="110"/>
      <c r="C25" s="93"/>
      <c r="D25" s="93"/>
      <c r="E25" s="93"/>
      <c r="F25" s="93"/>
      <c r="G25" s="93"/>
      <c r="H25" s="93"/>
      <c r="I25" s="93"/>
      <c r="J25" s="93"/>
      <c r="K25" s="93"/>
      <c r="L25" s="174"/>
    </row>
    <row r="26" ht="30" customHeight="1" spans="1:12">
      <c r="A26" s="105" t="s">
        <v>52</v>
      </c>
      <c r="B26" s="106"/>
      <c r="C26" s="93"/>
      <c r="D26" s="93"/>
      <c r="E26" s="93"/>
      <c r="F26" s="93"/>
      <c r="G26" s="93"/>
      <c r="H26" s="93"/>
      <c r="I26" s="93"/>
      <c r="J26" s="93"/>
      <c r="K26" s="93"/>
      <c r="L26" s="174"/>
    </row>
    <row r="27" ht="21.75" customHeight="1" spans="1:12">
      <c r="A27" s="132" t="s">
        <v>53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73"/>
    </row>
    <row r="28" s="93" customFormat="1" ht="23.25" customHeight="1" spans="1:12">
      <c r="A28" s="111" t="s">
        <v>54</v>
      </c>
      <c r="B28" s="136"/>
      <c r="C28" s="136"/>
      <c r="D28" s="136" t="s">
        <v>55</v>
      </c>
      <c r="E28" s="136" t="s">
        <v>56</v>
      </c>
      <c r="F28" s="136"/>
      <c r="G28" s="136"/>
      <c r="H28" s="136"/>
      <c r="I28" s="136"/>
      <c r="J28" s="136"/>
      <c r="K28" s="136" t="s">
        <v>57</v>
      </c>
      <c r="L28" s="175" t="s">
        <v>58</v>
      </c>
    </row>
    <row r="29" spans="1:12">
      <c r="A29" s="137"/>
      <c r="B29" s="138"/>
      <c r="C29" s="139"/>
      <c r="D29" s="104"/>
      <c r="E29" s="104"/>
      <c r="F29" s="104"/>
      <c r="G29" s="104"/>
      <c r="H29" s="104"/>
      <c r="I29" s="104"/>
      <c r="J29" s="104"/>
      <c r="K29" s="104"/>
      <c r="L29" s="167"/>
    </row>
    <row r="30" spans="1:12">
      <c r="A30" s="137"/>
      <c r="B30" s="138"/>
      <c r="C30" s="139"/>
      <c r="D30" s="104"/>
      <c r="E30" s="104"/>
      <c r="F30" s="104"/>
      <c r="G30" s="104"/>
      <c r="H30" s="104"/>
      <c r="I30" s="104"/>
      <c r="J30" s="104"/>
      <c r="K30" s="104"/>
      <c r="L30" s="167"/>
    </row>
    <row r="31" spans="1:12">
      <c r="A31" s="137"/>
      <c r="B31" s="138"/>
      <c r="C31" s="139"/>
      <c r="D31" s="104"/>
      <c r="E31" s="104"/>
      <c r="F31" s="104"/>
      <c r="G31" s="104"/>
      <c r="H31" s="104"/>
      <c r="I31" s="104"/>
      <c r="J31" s="104"/>
      <c r="K31" s="104"/>
      <c r="L31" s="167"/>
    </row>
    <row r="32" ht="13.5" customHeight="1" spans="1:12">
      <c r="A32" s="140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67"/>
    </row>
    <row r="33" spans="1:12">
      <c r="A33" s="140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67"/>
    </row>
    <row r="34" spans="1:12">
      <c r="A34" s="137"/>
      <c r="B34" s="138"/>
      <c r="C34" s="139"/>
      <c r="D34" s="104"/>
      <c r="E34" s="104"/>
      <c r="F34" s="104"/>
      <c r="G34" s="104"/>
      <c r="H34" s="104"/>
      <c r="I34" s="104"/>
      <c r="J34" s="104"/>
      <c r="K34" s="104"/>
      <c r="L34" s="167"/>
    </row>
    <row r="35" spans="1:12">
      <c r="A35" s="137"/>
      <c r="B35" s="138"/>
      <c r="C35" s="139"/>
      <c r="D35" s="104"/>
      <c r="E35" s="104"/>
      <c r="F35" s="104"/>
      <c r="G35" s="104"/>
      <c r="H35" s="104"/>
      <c r="I35" s="104"/>
      <c r="J35" s="104"/>
      <c r="K35" s="104"/>
      <c r="L35" s="167"/>
    </row>
    <row r="36" ht="15" customHeight="1" spans="1:12">
      <c r="A36" s="141" t="s">
        <v>59</v>
      </c>
      <c r="B36" s="142"/>
      <c r="C36" s="142"/>
      <c r="D36" s="142"/>
      <c r="E36" s="142"/>
      <c r="F36" s="142"/>
      <c r="G36" s="142"/>
      <c r="H36" s="142"/>
      <c r="I36" s="142"/>
      <c r="J36" s="142"/>
      <c r="K36" s="176">
        <f>SUM(K29:K35)</f>
        <v>0</v>
      </c>
      <c r="L36" s="169"/>
    </row>
    <row r="37" ht="18.75" customHeight="1" spans="1:12">
      <c r="A37" s="132" t="s">
        <v>60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73"/>
    </row>
    <row r="38" spans="1:12">
      <c r="A38" s="111" t="s">
        <v>54</v>
      </c>
      <c r="B38" s="136"/>
      <c r="C38" s="136"/>
      <c r="D38" s="136" t="s">
        <v>55</v>
      </c>
      <c r="E38" s="136" t="s">
        <v>56</v>
      </c>
      <c r="F38" s="136"/>
      <c r="G38" s="136"/>
      <c r="H38" s="136"/>
      <c r="I38" s="136"/>
      <c r="J38" s="136"/>
      <c r="K38" s="136" t="s">
        <v>57</v>
      </c>
      <c r="L38" s="175" t="s">
        <v>58</v>
      </c>
    </row>
    <row r="39" spans="1:12">
      <c r="A39" s="140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67"/>
    </row>
    <row r="40" spans="1:12">
      <c r="A40" s="140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67"/>
    </row>
    <row r="41" spans="1:12">
      <c r="A41" s="140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67"/>
    </row>
    <row r="42" spans="1:12">
      <c r="A42" s="140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67"/>
    </row>
    <row r="43" ht="21.75" customHeight="1" spans="1:12">
      <c r="A43" s="132" t="s">
        <v>61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73"/>
    </row>
    <row r="44" ht="15.75" customHeight="1" spans="1:12">
      <c r="A44" s="143" t="s">
        <v>62</v>
      </c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77"/>
    </row>
    <row r="45" spans="1:12">
      <c r="A45" s="111" t="s">
        <v>58</v>
      </c>
      <c r="B45" s="136" t="s">
        <v>63</v>
      </c>
      <c r="C45" s="136" t="s">
        <v>64</v>
      </c>
      <c r="D45" s="136"/>
      <c r="E45" s="136"/>
      <c r="F45" s="136"/>
      <c r="G45" s="136" t="s">
        <v>65</v>
      </c>
      <c r="H45" s="136"/>
      <c r="I45" s="136"/>
      <c r="J45" s="136"/>
      <c r="K45" s="136" t="s">
        <v>66</v>
      </c>
      <c r="L45" s="175" t="s">
        <v>67</v>
      </c>
    </row>
    <row r="46" ht="20.1" customHeight="1" spans="1:12">
      <c r="A46" s="140">
        <v>1</v>
      </c>
      <c r="B46" s="146"/>
      <c r="C46" s="104"/>
      <c r="D46" s="104"/>
      <c r="E46" s="104"/>
      <c r="F46" s="104"/>
      <c r="G46" s="104"/>
      <c r="H46" s="104"/>
      <c r="I46" s="104"/>
      <c r="J46" s="104"/>
      <c r="K46" s="146"/>
      <c r="L46" s="171"/>
    </row>
    <row r="47" ht="20.1" customHeight="1" spans="1:12">
      <c r="A47" s="140">
        <v>2</v>
      </c>
      <c r="B47" s="146"/>
      <c r="C47" s="104"/>
      <c r="D47" s="104"/>
      <c r="E47" s="104"/>
      <c r="F47" s="104"/>
      <c r="G47" s="104"/>
      <c r="H47" s="104"/>
      <c r="I47" s="104"/>
      <c r="J47" s="104"/>
      <c r="K47" s="146"/>
      <c r="L47" s="171"/>
    </row>
    <row r="48" ht="20.1" customHeight="1" spans="1:12">
      <c r="A48" s="140" t="s">
        <v>68</v>
      </c>
      <c r="B48" s="146"/>
      <c r="C48" s="104"/>
      <c r="D48" s="104"/>
      <c r="E48" s="104"/>
      <c r="F48" s="104"/>
      <c r="G48" s="104"/>
      <c r="H48" s="104"/>
      <c r="I48" s="104"/>
      <c r="J48" s="104"/>
      <c r="K48" s="146"/>
      <c r="L48" s="171"/>
    </row>
    <row r="49" ht="19.5" customHeight="1" spans="1:12">
      <c r="A49" s="147" t="s">
        <v>69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78"/>
    </row>
    <row r="50" spans="1:12">
      <c r="A50" s="149" t="s">
        <v>70</v>
      </c>
      <c r="B50" s="150"/>
      <c r="C50" s="151" t="s">
        <v>71</v>
      </c>
      <c r="D50" s="152"/>
      <c r="E50" s="150"/>
      <c r="F50" s="136" t="s">
        <v>72</v>
      </c>
      <c r="G50" s="151" t="s">
        <v>73</v>
      </c>
      <c r="H50" s="152"/>
      <c r="I50" s="152"/>
      <c r="J50" s="152"/>
      <c r="K50" s="152"/>
      <c r="L50" s="179"/>
    </row>
    <row r="51" ht="19.5" customHeight="1" spans="1:12">
      <c r="A51" s="140"/>
      <c r="B51" s="104"/>
      <c r="C51" s="104"/>
      <c r="D51" s="104"/>
      <c r="E51" s="104"/>
      <c r="F51" s="146"/>
      <c r="G51" s="104"/>
      <c r="H51" s="104"/>
      <c r="I51" s="104"/>
      <c r="J51" s="104"/>
      <c r="K51" s="104"/>
      <c r="L51" s="167"/>
    </row>
    <row r="52" ht="19.5" customHeight="1" spans="1:12">
      <c r="A52" s="140"/>
      <c r="B52" s="104"/>
      <c r="C52" s="104"/>
      <c r="D52" s="104"/>
      <c r="E52" s="104"/>
      <c r="F52" s="146"/>
      <c r="G52" s="104"/>
      <c r="H52" s="104"/>
      <c r="I52" s="104"/>
      <c r="J52" s="104"/>
      <c r="K52" s="104"/>
      <c r="L52" s="167"/>
    </row>
    <row r="53" ht="19.5" customHeight="1" spans="1:12">
      <c r="A53" s="140"/>
      <c r="B53" s="104"/>
      <c r="C53" s="104"/>
      <c r="D53" s="104"/>
      <c r="E53" s="104"/>
      <c r="F53" s="146"/>
      <c r="G53" s="104"/>
      <c r="H53" s="104"/>
      <c r="I53" s="104"/>
      <c r="J53" s="104"/>
      <c r="K53" s="104"/>
      <c r="L53" s="167"/>
    </row>
    <row r="54" ht="19.5" customHeight="1" spans="1:12">
      <c r="A54" s="140"/>
      <c r="B54" s="104"/>
      <c r="C54" s="104"/>
      <c r="D54" s="104"/>
      <c r="E54" s="104"/>
      <c r="F54" s="146"/>
      <c r="G54" s="104"/>
      <c r="H54" s="104"/>
      <c r="I54" s="104"/>
      <c r="J54" s="104"/>
      <c r="K54" s="104"/>
      <c r="L54" s="167"/>
    </row>
    <row r="55" spans="1:12">
      <c r="A55" s="153"/>
      <c r="L55" s="169"/>
    </row>
    <row r="56" ht="13.5" spans="1:12">
      <c r="A56" s="154" t="s">
        <v>74</v>
      </c>
      <c r="B56" s="155"/>
      <c r="C56" s="156"/>
      <c r="D56" s="156"/>
      <c r="E56" s="157" t="s">
        <v>75</v>
      </c>
      <c r="F56" s="158"/>
      <c r="G56" s="158"/>
      <c r="H56" s="157" t="s">
        <v>76</v>
      </c>
      <c r="I56" s="158"/>
      <c r="J56" s="158"/>
      <c r="K56" s="158"/>
      <c r="L56" s="180"/>
    </row>
  </sheetData>
  <mergeCells count="110">
    <mergeCell ref="A1:L1"/>
    <mergeCell ref="A2:L2"/>
    <mergeCell ref="A3:L3"/>
    <mergeCell ref="A4:B4"/>
    <mergeCell ref="C4:L4"/>
    <mergeCell ref="A5:B5"/>
    <mergeCell ref="C5:L5"/>
    <mergeCell ref="A6:B6"/>
    <mergeCell ref="C6:L6"/>
    <mergeCell ref="A7:B7"/>
    <mergeCell ref="C7:L7"/>
    <mergeCell ref="A8:B8"/>
    <mergeCell ref="C8:L8"/>
    <mergeCell ref="A9:B9"/>
    <mergeCell ref="C9:L9"/>
    <mergeCell ref="A10:B10"/>
    <mergeCell ref="C10:L10"/>
    <mergeCell ref="A11:B11"/>
    <mergeCell ref="C11:L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A17:L17"/>
    <mergeCell ref="A18:B18"/>
    <mergeCell ref="D18:E18"/>
    <mergeCell ref="A19:B19"/>
    <mergeCell ref="C19:J19"/>
    <mergeCell ref="A20:B20"/>
    <mergeCell ref="C20:J20"/>
    <mergeCell ref="A21:L21"/>
    <mergeCell ref="A22:B22"/>
    <mergeCell ref="C22:L22"/>
    <mergeCell ref="A23:B23"/>
    <mergeCell ref="C23:L23"/>
    <mergeCell ref="A24:B24"/>
    <mergeCell ref="C24:L24"/>
    <mergeCell ref="A25:B25"/>
    <mergeCell ref="C25:L25"/>
    <mergeCell ref="A26:B26"/>
    <mergeCell ref="C26:L26"/>
    <mergeCell ref="A27:L27"/>
    <mergeCell ref="A28:C28"/>
    <mergeCell ref="E28:J28"/>
    <mergeCell ref="A29:C29"/>
    <mergeCell ref="E29:J29"/>
    <mergeCell ref="A30:C30"/>
    <mergeCell ref="E30:J30"/>
    <mergeCell ref="A31:C31"/>
    <mergeCell ref="E31:J31"/>
    <mergeCell ref="A32:C32"/>
    <mergeCell ref="E32:J32"/>
    <mergeCell ref="A33:C33"/>
    <mergeCell ref="E33:J33"/>
    <mergeCell ref="A34:C34"/>
    <mergeCell ref="E34:J34"/>
    <mergeCell ref="A35:C35"/>
    <mergeCell ref="E35:J35"/>
    <mergeCell ref="A36:J36"/>
    <mergeCell ref="A37:L37"/>
    <mergeCell ref="A38:C38"/>
    <mergeCell ref="E38:J38"/>
    <mergeCell ref="A39:C39"/>
    <mergeCell ref="E39:J39"/>
    <mergeCell ref="A40:C40"/>
    <mergeCell ref="E40:J40"/>
    <mergeCell ref="A41:C41"/>
    <mergeCell ref="E41:J41"/>
    <mergeCell ref="A42:C42"/>
    <mergeCell ref="E42:J42"/>
    <mergeCell ref="A43:L43"/>
    <mergeCell ref="A44:B44"/>
    <mergeCell ref="C44:L44"/>
    <mergeCell ref="C45:F45"/>
    <mergeCell ref="G45:J45"/>
    <mergeCell ref="C46:F46"/>
    <mergeCell ref="G46:J46"/>
    <mergeCell ref="C47:F47"/>
    <mergeCell ref="G47:J47"/>
    <mergeCell ref="C48:F48"/>
    <mergeCell ref="G48:J48"/>
    <mergeCell ref="A49:L49"/>
    <mergeCell ref="A50:B50"/>
    <mergeCell ref="C50:E50"/>
    <mergeCell ref="G50:L50"/>
    <mergeCell ref="A51:B51"/>
    <mergeCell ref="C51:E51"/>
    <mergeCell ref="G51:L51"/>
    <mergeCell ref="A52:B52"/>
    <mergeCell ref="C52:E52"/>
    <mergeCell ref="G52:L52"/>
    <mergeCell ref="A53:B53"/>
    <mergeCell ref="C53:E53"/>
    <mergeCell ref="G53:L53"/>
    <mergeCell ref="A54:B54"/>
    <mergeCell ref="C54:E54"/>
    <mergeCell ref="G54:L54"/>
    <mergeCell ref="A56:B56"/>
    <mergeCell ref="C56:D56"/>
  </mergeCells>
  <printOptions horizontalCentered="1"/>
  <pageMargins left="0.196850393700787" right="0.196850393700787" top="0.196850393700787" bottom="0.196850393700787" header="0.31496062992126" footer="0.31496062992126"/>
  <pageSetup paperSize="9" scale="80" orientation="portrait"/>
  <headerFooter/>
  <ignoredErrors>
    <ignoredError sqref="C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10</xdr:col>
                    <xdr:colOff>276225</xdr:colOff>
                    <xdr:row>13</xdr:row>
                    <xdr:rowOff>381000</xdr:rowOff>
                  </from>
                  <to>
                    <xdr:col>10</xdr:col>
                    <xdr:colOff>523875</xdr:colOff>
                    <xdr:row>13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5">
              <controlPr defaultSize="0">
                <anchor moveWithCells="1">
                  <from>
                    <xdr:col>10</xdr:col>
                    <xdr:colOff>161925</xdr:colOff>
                    <xdr:row>18</xdr:row>
                    <xdr:rowOff>38100</xdr:rowOff>
                  </from>
                  <to>
                    <xdr:col>10</xdr:col>
                    <xdr:colOff>409575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6">
              <controlPr defaultSize="0">
                <anchor moveWithCells="1">
                  <from>
                    <xdr:col>10</xdr:col>
                    <xdr:colOff>161925</xdr:colOff>
                    <xdr:row>19</xdr:row>
                    <xdr:rowOff>47625</xdr:rowOff>
                  </from>
                  <to>
                    <xdr:col>10</xdr:col>
                    <xdr:colOff>409575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7">
              <controlPr defaultSize="0">
                <anchor moveWithCells="1">
                  <from>
                    <xdr:col>7</xdr:col>
                    <xdr:colOff>161925</xdr:colOff>
                    <xdr:row>17</xdr:row>
                    <xdr:rowOff>38100</xdr:rowOff>
                  </from>
                  <to>
                    <xdr:col>7</xdr:col>
                    <xdr:colOff>409575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8">
              <controlPr defaultSize="0">
                <anchor moveWithCells="1">
                  <from>
                    <xdr:col>5</xdr:col>
                    <xdr:colOff>161925</xdr:colOff>
                    <xdr:row>50</xdr:row>
                    <xdr:rowOff>47625</xdr:rowOff>
                  </from>
                  <to>
                    <xdr:col>5</xdr:col>
                    <xdr:colOff>409575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9">
              <controlPr defaultSize="0">
                <anchor moveWithCells="1">
                  <from>
                    <xdr:col>5</xdr:col>
                    <xdr:colOff>161925</xdr:colOff>
                    <xdr:row>51</xdr:row>
                    <xdr:rowOff>47625</xdr:rowOff>
                  </from>
                  <to>
                    <xdr:col>5</xdr:col>
                    <xdr:colOff>409575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0">
              <controlPr defaultSize="0">
                <anchor moveWithCells="1">
                  <from>
                    <xdr:col>5</xdr:col>
                    <xdr:colOff>161925</xdr:colOff>
                    <xdr:row>52</xdr:row>
                    <xdr:rowOff>47625</xdr:rowOff>
                  </from>
                  <to>
                    <xdr:col>5</xdr:col>
                    <xdr:colOff>409575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1">
              <controlPr defaultSize="0">
                <anchor moveWithCells="1">
                  <from>
                    <xdr:col>5</xdr:col>
                    <xdr:colOff>161925</xdr:colOff>
                    <xdr:row>53</xdr:row>
                    <xdr:rowOff>47625</xdr:rowOff>
                  </from>
                  <to>
                    <xdr:col>5</xdr:col>
                    <xdr:colOff>409575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2">
              <controlPr defaultSize="0">
                <anchor moveWithCells="1">
                  <from>
                    <xdr:col>10</xdr:col>
                    <xdr:colOff>266700</xdr:colOff>
                    <xdr:row>12</xdr:row>
                    <xdr:rowOff>238125</xdr:rowOff>
                  </from>
                  <to>
                    <xdr:col>10</xdr:col>
                    <xdr:colOff>514350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3">
              <controlPr defaultSize="0">
                <anchor moveWithCells="1">
                  <from>
                    <xdr:col>10</xdr:col>
                    <xdr:colOff>257175</xdr:colOff>
                    <xdr:row>14</xdr:row>
                    <xdr:rowOff>276225</xdr:rowOff>
                  </from>
                  <to>
                    <xdr:col>10</xdr:col>
                    <xdr:colOff>504825</xdr:colOff>
                    <xdr:row>14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4">
              <controlPr defaultSize="0">
                <anchor moveWithCells="1">
                  <from>
                    <xdr:col>10</xdr:col>
                    <xdr:colOff>238125</xdr:colOff>
                    <xdr:row>15</xdr:row>
                    <xdr:rowOff>371475</xdr:rowOff>
                  </from>
                  <to>
                    <xdr:col>10</xdr:col>
                    <xdr:colOff>485775</xdr:colOff>
                    <xdr:row>15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15">
              <controlPr defaultSize="0">
                <anchor moveWithCells="1">
                  <from>
                    <xdr:col>10</xdr:col>
                    <xdr:colOff>247650</xdr:colOff>
                    <xdr:row>16</xdr:row>
                    <xdr:rowOff>9525</xdr:rowOff>
                  </from>
                  <to>
                    <xdr:col>10</xdr:col>
                    <xdr:colOff>495300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showGridLines="0" workbookViewId="0">
      <selection activeCell="A4" sqref="A4:G5"/>
    </sheetView>
  </sheetViews>
  <sheetFormatPr defaultColWidth="18.8571428571429" defaultRowHeight="12.75"/>
  <cols>
    <col min="1" max="10" width="18.8571428571429" style="50"/>
    <col min="11" max="11" width="29.1428571428571" style="50" customWidth="1"/>
    <col min="12" max="16384" width="18.8571428571429" style="50"/>
  </cols>
  <sheetData>
    <row r="1" ht="27.75" customHeight="1" spans="2:11">
      <c r="B1" s="51" t="s">
        <v>77</v>
      </c>
      <c r="C1" s="52"/>
      <c r="D1" s="52"/>
      <c r="E1" s="52"/>
      <c r="F1" s="52"/>
      <c r="G1" s="52"/>
      <c r="H1" s="52"/>
      <c r="I1" s="52"/>
      <c r="J1" s="52"/>
      <c r="K1" s="72"/>
    </row>
    <row r="2" ht="9" customHeight="1" spans="1:11">
      <c r="A2" s="53"/>
      <c r="B2" s="53"/>
      <c r="C2" s="54"/>
      <c r="D2" s="54"/>
      <c r="E2" s="54"/>
      <c r="F2" s="54"/>
      <c r="G2" s="54"/>
      <c r="H2" s="54"/>
      <c r="I2" s="54"/>
      <c r="J2" s="54"/>
      <c r="K2" s="73"/>
    </row>
    <row r="4" spans="1:7">
      <c r="A4" s="50" t="s">
        <v>78</v>
      </c>
      <c r="B4" s="50" t="s">
        <v>79</v>
      </c>
      <c r="C4" s="50" t="s">
        <v>80</v>
      </c>
      <c r="D4" s="50" t="s">
        <v>81</v>
      </c>
      <c r="E4" s="50" t="s">
        <v>67</v>
      </c>
      <c r="F4" s="50" t="s">
        <v>82</v>
      </c>
      <c r="G4" s="50" t="s">
        <v>73</v>
      </c>
    </row>
    <row r="5" spans="1:1">
      <c r="A5" s="50" t="s">
        <v>83</v>
      </c>
    </row>
    <row r="35" ht="27.75" customHeight="1" spans="2:11">
      <c r="B35" s="88" t="s">
        <v>84</v>
      </c>
      <c r="C35" s="88"/>
      <c r="D35" s="88"/>
      <c r="E35" s="88"/>
      <c r="F35" s="88"/>
      <c r="G35" s="88"/>
      <c r="H35" s="88"/>
      <c r="I35" s="88"/>
      <c r="J35" s="88"/>
      <c r="K35" s="88"/>
    </row>
    <row r="37" ht="23.25" customHeight="1" spans="2:11">
      <c r="B37" s="54" t="s">
        <v>85</v>
      </c>
      <c r="C37" s="54"/>
      <c r="D37" s="54" t="s">
        <v>86</v>
      </c>
      <c r="E37" s="54"/>
      <c r="F37" s="54"/>
      <c r="G37" s="54"/>
      <c r="H37" s="54" t="s">
        <v>87</v>
      </c>
      <c r="I37" s="54"/>
      <c r="J37" s="54" t="s">
        <v>88</v>
      </c>
      <c r="K37" s="54"/>
    </row>
    <row r="38" ht="41.25" customHeight="1" spans="2:11">
      <c r="B38" s="89" t="s">
        <v>89</v>
      </c>
      <c r="C38" s="89"/>
      <c r="D38" s="90" t="s">
        <v>90</v>
      </c>
      <c r="E38" s="90"/>
      <c r="F38" s="90"/>
      <c r="G38" s="90"/>
      <c r="H38" s="91" t="s">
        <v>91</v>
      </c>
      <c r="I38" s="91"/>
      <c r="J38" s="92"/>
      <c r="K38" s="92"/>
    </row>
    <row r="39" ht="24.75" customHeight="1" spans="2:11">
      <c r="B39" s="89" t="s">
        <v>92</v>
      </c>
      <c r="C39" s="89"/>
      <c r="D39" s="89" t="s">
        <v>93</v>
      </c>
      <c r="E39" s="89"/>
      <c r="F39" s="89"/>
      <c r="G39" s="89"/>
      <c r="H39" s="92" t="s">
        <v>94</v>
      </c>
      <c r="I39" s="92"/>
      <c r="J39" s="89" t="s">
        <v>95</v>
      </c>
      <c r="K39" s="89"/>
    </row>
    <row r="40" ht="24.75" customHeight="1" spans="2:11">
      <c r="B40" s="89" t="s">
        <v>96</v>
      </c>
      <c r="C40" s="89"/>
      <c r="D40" s="89" t="s">
        <v>97</v>
      </c>
      <c r="E40" s="89"/>
      <c r="F40" s="89"/>
      <c r="G40" s="89"/>
      <c r="H40" s="92" t="s">
        <v>94</v>
      </c>
      <c r="I40" s="92"/>
      <c r="J40" s="89" t="s">
        <v>98</v>
      </c>
      <c r="K40" s="89"/>
    </row>
    <row r="41" ht="24.75" customHeight="1" spans="2:11">
      <c r="B41" s="89" t="s">
        <v>99</v>
      </c>
      <c r="C41" s="89"/>
      <c r="D41" s="89" t="s">
        <v>100</v>
      </c>
      <c r="E41" s="89"/>
      <c r="F41" s="89"/>
      <c r="G41" s="89"/>
      <c r="H41" s="92" t="s">
        <v>94</v>
      </c>
      <c r="I41" s="92"/>
      <c r="J41" s="89" t="s">
        <v>101</v>
      </c>
      <c r="K41" s="89"/>
    </row>
    <row r="42" ht="24.75" customHeight="1" spans="2:11">
      <c r="B42" s="89" t="s">
        <v>102</v>
      </c>
      <c r="C42" s="89"/>
      <c r="D42" s="89" t="s">
        <v>103</v>
      </c>
      <c r="E42" s="89"/>
      <c r="F42" s="89"/>
      <c r="G42" s="89"/>
      <c r="H42" s="92" t="s">
        <v>94</v>
      </c>
      <c r="I42" s="92"/>
      <c r="J42" s="89" t="s">
        <v>98</v>
      </c>
      <c r="K42" s="89"/>
    </row>
    <row r="43" ht="24.75" customHeight="1" spans="2:11">
      <c r="B43" s="89" t="s">
        <v>104</v>
      </c>
      <c r="C43" s="89"/>
      <c r="D43" s="89" t="s">
        <v>105</v>
      </c>
      <c r="E43" s="89"/>
      <c r="F43" s="89"/>
      <c r="G43" s="89"/>
      <c r="H43" s="92" t="s">
        <v>94</v>
      </c>
      <c r="I43" s="92"/>
      <c r="J43" s="89" t="s">
        <v>98</v>
      </c>
      <c r="K43" s="89"/>
    </row>
    <row r="44" ht="24.75" customHeight="1" spans="2:11">
      <c r="B44" s="89" t="s">
        <v>106</v>
      </c>
      <c r="C44" s="89"/>
      <c r="D44" s="89" t="s">
        <v>107</v>
      </c>
      <c r="E44" s="89"/>
      <c r="F44" s="89"/>
      <c r="G44" s="89"/>
      <c r="H44" s="92" t="s">
        <v>94</v>
      </c>
      <c r="I44" s="92"/>
      <c r="J44" s="89" t="s">
        <v>108</v>
      </c>
      <c r="K44" s="89"/>
    </row>
  </sheetData>
  <mergeCells count="34">
    <mergeCell ref="B1:K1"/>
    <mergeCell ref="B35:K35"/>
    <mergeCell ref="B37:C37"/>
    <mergeCell ref="D37:G37"/>
    <mergeCell ref="H37:I37"/>
    <mergeCell ref="J37:K37"/>
    <mergeCell ref="B38:C38"/>
    <mergeCell ref="D38:G38"/>
    <mergeCell ref="H38:I38"/>
    <mergeCell ref="J38:K38"/>
    <mergeCell ref="B39:C39"/>
    <mergeCell ref="D39:G39"/>
    <mergeCell ref="H39:I39"/>
    <mergeCell ref="J39:K39"/>
    <mergeCell ref="B40:C40"/>
    <mergeCell ref="D40:G40"/>
    <mergeCell ref="H40:I40"/>
    <mergeCell ref="J40:K40"/>
    <mergeCell ref="B41:C41"/>
    <mergeCell ref="D41:G41"/>
    <mergeCell ref="H41:I41"/>
    <mergeCell ref="J41:K41"/>
    <mergeCell ref="B42:C42"/>
    <mergeCell ref="D42:G42"/>
    <mergeCell ref="H42:I42"/>
    <mergeCell ref="J42:K42"/>
    <mergeCell ref="B43:C43"/>
    <mergeCell ref="D43:G43"/>
    <mergeCell ref="H43:I43"/>
    <mergeCell ref="J43:K43"/>
    <mergeCell ref="B44:C44"/>
    <mergeCell ref="D44:G44"/>
    <mergeCell ref="H44:I44"/>
    <mergeCell ref="J44:K44"/>
  </mergeCells>
  <printOptions horizontalCentered="1"/>
  <pageMargins left="0.196850393700787" right="0.196850393700787" top="0.196850393700787" bottom="0.196850393700787" header="0.196850393700787" footer="0.19685039370078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2"/>
  <sheetViews>
    <sheetView workbookViewId="0">
      <pane ySplit="1" topLeftCell="A53" activePane="bottomLeft" state="frozen"/>
      <selection/>
      <selection pane="bottomLeft" activeCell="A1" sqref="A1"/>
    </sheetView>
  </sheetViews>
  <sheetFormatPr defaultColWidth="11" defaultRowHeight="15" outlineLevelCol="6"/>
  <cols>
    <col min="1" max="1" width="28.7142857142857" customWidth="1"/>
    <col min="2" max="2" width="110.428571428571" customWidth="1"/>
    <col min="3" max="3" width="14.2857142857143" customWidth="1"/>
    <col min="5" max="6" width="24.8571428571429" customWidth="1"/>
  </cols>
  <sheetData>
    <row r="1" spans="1:6">
      <c r="A1" s="13" t="s">
        <v>78</v>
      </c>
      <c r="B1" s="13" t="s">
        <v>79</v>
      </c>
      <c r="C1" s="13" t="s">
        <v>80</v>
      </c>
      <c r="D1" s="13" t="s">
        <v>81</v>
      </c>
      <c r="E1" s="13" t="s">
        <v>109</v>
      </c>
      <c r="F1" s="13" t="s">
        <v>110</v>
      </c>
    </row>
    <row r="2" hidden="1" spans="1:5">
      <c r="A2" s="14" t="s">
        <v>83</v>
      </c>
      <c r="B2" s="14" t="s">
        <v>111</v>
      </c>
      <c r="C2" s="14">
        <v>0.1</v>
      </c>
      <c r="D2" s="14">
        <v>1</v>
      </c>
      <c r="E2" t="s">
        <v>112</v>
      </c>
    </row>
    <row r="3" hidden="1" spans="1:6">
      <c r="A3" s="14" t="s">
        <v>83</v>
      </c>
      <c r="B3" s="14" t="s">
        <v>113</v>
      </c>
      <c r="C3" s="14">
        <v>0.05</v>
      </c>
      <c r="D3" s="15">
        <v>0.01</v>
      </c>
      <c r="E3" t="s">
        <v>114</v>
      </c>
      <c r="F3" t="s">
        <v>115</v>
      </c>
    </row>
    <row r="4" hidden="1" spans="1:6">
      <c r="A4" s="14" t="s">
        <v>83</v>
      </c>
      <c r="B4" s="14" t="s">
        <v>116</v>
      </c>
      <c r="C4" s="14">
        <v>0.25</v>
      </c>
      <c r="D4" s="15">
        <v>0.97</v>
      </c>
      <c r="E4" t="s">
        <v>114</v>
      </c>
      <c r="F4" t="s">
        <v>115</v>
      </c>
    </row>
    <row r="5" hidden="1" spans="1:6">
      <c r="A5" s="14" t="s">
        <v>83</v>
      </c>
      <c r="B5" s="14" t="s">
        <v>117</v>
      </c>
      <c r="C5" s="14">
        <v>0.25</v>
      </c>
      <c r="D5" s="15">
        <v>0.1</v>
      </c>
      <c r="E5" t="s">
        <v>114</v>
      </c>
      <c r="F5" t="s">
        <v>115</v>
      </c>
    </row>
    <row r="6" hidden="1" spans="1:6">
      <c r="A6" s="14" t="s">
        <v>83</v>
      </c>
      <c r="B6" s="14" t="s">
        <v>118</v>
      </c>
      <c r="C6" s="14">
        <v>0.25</v>
      </c>
      <c r="D6" s="15">
        <v>0.05</v>
      </c>
      <c r="E6" t="s">
        <v>114</v>
      </c>
      <c r="F6" t="s">
        <v>115</v>
      </c>
    </row>
    <row r="7" hidden="1" spans="1:6">
      <c r="A7" s="14" t="s">
        <v>83</v>
      </c>
      <c r="B7" s="14" t="s">
        <v>119</v>
      </c>
      <c r="C7" s="14">
        <v>0.1</v>
      </c>
      <c r="D7" s="15">
        <v>0.91</v>
      </c>
      <c r="E7" t="s">
        <v>114</v>
      </c>
      <c r="F7" t="s">
        <v>115</v>
      </c>
    </row>
    <row r="8" hidden="1" spans="1:6">
      <c r="A8" s="14" t="s">
        <v>120</v>
      </c>
      <c r="B8" s="14" t="s">
        <v>121</v>
      </c>
      <c r="C8" s="14">
        <v>0.2</v>
      </c>
      <c r="D8" s="15">
        <v>0.9</v>
      </c>
      <c r="E8" t="s">
        <v>122</v>
      </c>
      <c r="F8" t="s">
        <v>123</v>
      </c>
    </row>
    <row r="9" hidden="1" spans="1:6">
      <c r="A9" s="14" t="s">
        <v>120</v>
      </c>
      <c r="B9" s="14" t="s">
        <v>124</v>
      </c>
      <c r="C9" s="14">
        <v>0.1</v>
      </c>
      <c r="D9" s="15">
        <v>0.1</v>
      </c>
      <c r="E9" t="s">
        <v>114</v>
      </c>
      <c r="F9" t="s">
        <v>125</v>
      </c>
    </row>
    <row r="10" hidden="1" spans="1:6">
      <c r="A10" s="14" t="s">
        <v>120</v>
      </c>
      <c r="B10" s="14" t="s">
        <v>126</v>
      </c>
      <c r="C10" s="14">
        <v>0.05</v>
      </c>
      <c r="D10" s="15">
        <v>0.115</v>
      </c>
      <c r="E10" t="s">
        <v>114</v>
      </c>
      <c r="F10" t="s">
        <v>125</v>
      </c>
    </row>
    <row r="11" hidden="1" spans="1:5">
      <c r="A11" s="14" t="s">
        <v>120</v>
      </c>
      <c r="B11" s="14" t="s">
        <v>127</v>
      </c>
      <c r="C11" s="14">
        <v>0.1</v>
      </c>
      <c r="D11" s="15">
        <v>0.9</v>
      </c>
      <c r="E11" t="s">
        <v>112</v>
      </c>
    </row>
    <row r="12" hidden="1" spans="1:5">
      <c r="A12" s="14" t="s">
        <v>120</v>
      </c>
      <c r="B12" s="14" t="s">
        <v>128</v>
      </c>
      <c r="C12" s="14">
        <v>0.25</v>
      </c>
      <c r="D12" s="15">
        <v>0.95</v>
      </c>
      <c r="E12" t="s">
        <v>112</v>
      </c>
    </row>
    <row r="13" hidden="1" spans="1:5">
      <c r="A13" s="14" t="s">
        <v>120</v>
      </c>
      <c r="B13" s="14" t="s">
        <v>129</v>
      </c>
      <c r="C13" s="14">
        <v>0.3</v>
      </c>
      <c r="D13" s="15">
        <v>0.95</v>
      </c>
      <c r="E13" t="s">
        <v>112</v>
      </c>
    </row>
    <row r="14" hidden="1" spans="1:4">
      <c r="A14" s="14" t="s">
        <v>120</v>
      </c>
      <c r="B14" s="81" t="s">
        <v>130</v>
      </c>
      <c r="C14" s="14"/>
      <c r="D14" s="15"/>
    </row>
    <row r="15" hidden="1" spans="1:4">
      <c r="A15" s="14" t="s">
        <v>120</v>
      </c>
      <c r="B15" s="81" t="s">
        <v>131</v>
      </c>
      <c r="C15" s="14"/>
      <c r="D15" s="15"/>
    </row>
    <row r="16" hidden="1" spans="1:4">
      <c r="A16" s="14" t="s">
        <v>120</v>
      </c>
      <c r="B16" s="81" t="s">
        <v>132</v>
      </c>
      <c r="C16" s="14"/>
      <c r="D16" s="15"/>
    </row>
    <row r="17" hidden="1" spans="1:5">
      <c r="A17" s="14" t="s">
        <v>133</v>
      </c>
      <c r="B17" s="14" t="s">
        <v>134</v>
      </c>
      <c r="C17" s="14">
        <v>0.33</v>
      </c>
      <c r="D17" s="15">
        <v>0.97</v>
      </c>
      <c r="E17" t="s">
        <v>112</v>
      </c>
    </row>
    <row r="18" hidden="1" spans="1:5">
      <c r="A18" s="14" t="s">
        <v>133</v>
      </c>
      <c r="B18" s="14" t="s">
        <v>135</v>
      </c>
      <c r="C18" s="14">
        <v>0.33</v>
      </c>
      <c r="D18" s="15">
        <v>0.97</v>
      </c>
      <c r="E18" t="s">
        <v>112</v>
      </c>
    </row>
    <row r="19" hidden="1" spans="1:5">
      <c r="A19" s="14" t="s">
        <v>133</v>
      </c>
      <c r="B19" s="14" t="s">
        <v>136</v>
      </c>
      <c r="C19" s="14">
        <v>0.33</v>
      </c>
      <c r="D19" s="15">
        <v>0.8</v>
      </c>
      <c r="E19" t="s">
        <v>112</v>
      </c>
    </row>
    <row r="20" hidden="1" spans="1:6">
      <c r="A20" s="14" t="s">
        <v>137</v>
      </c>
      <c r="B20" s="14" t="s">
        <v>138</v>
      </c>
      <c r="C20" s="14">
        <v>0.2</v>
      </c>
      <c r="D20" s="15">
        <v>0.9</v>
      </c>
      <c r="E20" t="s">
        <v>122</v>
      </c>
      <c r="F20" t="s">
        <v>139</v>
      </c>
    </row>
    <row r="21" hidden="1" spans="1:6">
      <c r="A21" s="14" t="s">
        <v>137</v>
      </c>
      <c r="B21" s="14" t="s">
        <v>140</v>
      </c>
      <c r="C21" s="14">
        <v>0.1</v>
      </c>
      <c r="D21" s="15">
        <v>0.9</v>
      </c>
      <c r="E21" t="s">
        <v>122</v>
      </c>
      <c r="F21" t="s">
        <v>139</v>
      </c>
    </row>
    <row r="22" hidden="1" spans="1:7">
      <c r="A22" s="14" t="s">
        <v>137</v>
      </c>
      <c r="B22" s="14" t="s">
        <v>141</v>
      </c>
      <c r="C22" s="14">
        <v>0.1</v>
      </c>
      <c r="D22" s="15">
        <v>0.98</v>
      </c>
      <c r="E22" t="s">
        <v>122</v>
      </c>
      <c r="F22" t="s">
        <v>139</v>
      </c>
      <c r="G22">
        <f>52/15</f>
        <v>3.46666666666667</v>
      </c>
    </row>
    <row r="23" hidden="1" spans="1:5">
      <c r="A23" s="14" t="s">
        <v>137</v>
      </c>
      <c r="B23" s="14" t="s">
        <v>142</v>
      </c>
      <c r="C23" s="14">
        <v>0.1</v>
      </c>
      <c r="D23" s="15">
        <v>1</v>
      </c>
      <c r="E23" t="s">
        <v>112</v>
      </c>
    </row>
    <row r="24" hidden="1" spans="1:5">
      <c r="A24" s="14" t="s">
        <v>137</v>
      </c>
      <c r="B24" s="14" t="s">
        <v>143</v>
      </c>
      <c r="C24" s="14">
        <v>0.2</v>
      </c>
      <c r="D24" s="15">
        <v>1</v>
      </c>
      <c r="E24" t="s">
        <v>112</v>
      </c>
    </row>
    <row r="25" hidden="1" spans="1:5">
      <c r="A25" s="14" t="s">
        <v>137</v>
      </c>
      <c r="B25" s="14" t="s">
        <v>144</v>
      </c>
      <c r="C25" s="14">
        <v>0.1</v>
      </c>
      <c r="D25" s="15">
        <v>1</v>
      </c>
      <c r="E25" t="s">
        <v>112</v>
      </c>
    </row>
    <row r="26" hidden="1" spans="1:5">
      <c r="A26" s="14" t="s">
        <v>137</v>
      </c>
      <c r="B26" s="14" t="s">
        <v>145</v>
      </c>
      <c r="C26" s="14">
        <v>0.1</v>
      </c>
      <c r="D26" s="15">
        <v>1</v>
      </c>
      <c r="E26" t="s">
        <v>112</v>
      </c>
    </row>
    <row r="27" hidden="1" spans="1:5">
      <c r="A27" s="14" t="s">
        <v>137</v>
      </c>
      <c r="B27" s="14" t="s">
        <v>146</v>
      </c>
      <c r="C27" s="14">
        <v>0.1</v>
      </c>
      <c r="D27" s="15">
        <v>1</v>
      </c>
      <c r="E27" t="s">
        <v>112</v>
      </c>
    </row>
    <row r="28" hidden="1" spans="1:4">
      <c r="A28" s="14" t="s">
        <v>137</v>
      </c>
      <c r="B28" s="81" t="s">
        <v>147</v>
      </c>
      <c r="C28" s="14"/>
      <c r="D28" s="15"/>
    </row>
    <row r="29" hidden="1" spans="1:4">
      <c r="A29" s="14" t="s">
        <v>137</v>
      </c>
      <c r="B29" s="81" t="s">
        <v>148</v>
      </c>
      <c r="C29" s="14"/>
      <c r="D29" s="15"/>
    </row>
    <row r="30" hidden="1" spans="1:4">
      <c r="A30" s="14" t="s">
        <v>137</v>
      </c>
      <c r="B30" s="81" t="s">
        <v>149</v>
      </c>
      <c r="C30" s="14"/>
      <c r="D30" s="15"/>
    </row>
    <row r="31" hidden="1" spans="1:5">
      <c r="A31" s="14" t="s">
        <v>150</v>
      </c>
      <c r="B31" s="14" t="s">
        <v>151</v>
      </c>
      <c r="C31" s="14">
        <v>0.3</v>
      </c>
      <c r="D31" s="14" t="s">
        <v>152</v>
      </c>
      <c r="E31" t="s">
        <v>112</v>
      </c>
    </row>
    <row r="32" hidden="1" spans="1:4">
      <c r="A32" s="14" t="s">
        <v>150</v>
      </c>
      <c r="B32" s="81" t="s">
        <v>153</v>
      </c>
      <c r="C32" s="14"/>
      <c r="D32" s="14"/>
    </row>
    <row r="33" hidden="1" spans="1:5">
      <c r="A33" s="14" t="s">
        <v>150</v>
      </c>
      <c r="B33" s="14" t="s">
        <v>154</v>
      </c>
      <c r="C33" s="14">
        <v>0.1</v>
      </c>
      <c r="D33" s="14">
        <v>0</v>
      </c>
      <c r="E33" t="s">
        <v>112</v>
      </c>
    </row>
    <row r="34" hidden="1" spans="1:5">
      <c r="A34" s="14" t="s">
        <v>150</v>
      </c>
      <c r="B34" s="81" t="s">
        <v>155</v>
      </c>
      <c r="C34" s="14">
        <v>0.05</v>
      </c>
      <c r="D34" s="14">
        <v>2</v>
      </c>
      <c r="E34" t="s">
        <v>112</v>
      </c>
    </row>
    <row r="35" ht="30" hidden="1" spans="1:5">
      <c r="A35" s="14" t="s">
        <v>150</v>
      </c>
      <c r="B35" s="82" t="s">
        <v>156</v>
      </c>
      <c r="C35" s="14">
        <v>0.05</v>
      </c>
      <c r="D35" s="14">
        <v>4</v>
      </c>
      <c r="E35" t="s">
        <v>112</v>
      </c>
    </row>
    <row r="36" hidden="1" spans="1:5">
      <c r="A36" s="14" t="s">
        <v>150</v>
      </c>
      <c r="B36" s="14" t="s">
        <v>157</v>
      </c>
      <c r="C36" s="14">
        <v>0.2</v>
      </c>
      <c r="D36" s="83">
        <v>0.9</v>
      </c>
      <c r="E36" t="s">
        <v>112</v>
      </c>
    </row>
    <row r="37" hidden="1" spans="1:5">
      <c r="A37" s="14" t="s">
        <v>150</v>
      </c>
      <c r="B37" s="14" t="s">
        <v>158</v>
      </c>
      <c r="C37" s="14">
        <v>0.2</v>
      </c>
      <c r="D37" s="14">
        <v>0</v>
      </c>
      <c r="E37" t="s">
        <v>112</v>
      </c>
    </row>
    <row r="38" hidden="1" spans="1:4">
      <c r="A38" s="14" t="s">
        <v>150</v>
      </c>
      <c r="B38" s="84" t="s">
        <v>159</v>
      </c>
      <c r="C38" s="14"/>
      <c r="D38" s="14"/>
    </row>
    <row r="39" hidden="1" spans="1:4">
      <c r="A39" s="14" t="s">
        <v>150</v>
      </c>
      <c r="B39" s="84" t="s">
        <v>160</v>
      </c>
      <c r="C39" s="14"/>
      <c r="D39" s="14"/>
    </row>
    <row r="40" hidden="1" spans="1:4">
      <c r="A40" s="14" t="s">
        <v>150</v>
      </c>
      <c r="B40" s="81" t="s">
        <v>161</v>
      </c>
      <c r="C40" s="14"/>
      <c r="D40" s="14"/>
    </row>
    <row r="41" hidden="1" spans="1:4">
      <c r="A41" s="14" t="s">
        <v>150</v>
      </c>
      <c r="B41" s="81" t="s">
        <v>162</v>
      </c>
      <c r="C41" s="14"/>
      <c r="D41" s="14"/>
    </row>
    <row r="42" hidden="1" spans="1:5">
      <c r="A42" s="14" t="s">
        <v>163</v>
      </c>
      <c r="B42" s="14" t="s">
        <v>164</v>
      </c>
      <c r="C42" s="14">
        <v>0.5</v>
      </c>
      <c r="D42" s="83">
        <v>1</v>
      </c>
      <c r="E42" t="s">
        <v>112</v>
      </c>
    </row>
    <row r="43" hidden="1" spans="1:5">
      <c r="A43" s="14" t="s">
        <v>163</v>
      </c>
      <c r="B43" s="14" t="s">
        <v>165</v>
      </c>
      <c r="C43" s="14">
        <v>0.5</v>
      </c>
      <c r="D43" s="83">
        <v>1</v>
      </c>
      <c r="E43" t="s">
        <v>112</v>
      </c>
    </row>
    <row r="44" hidden="1" spans="1:4">
      <c r="A44" s="14" t="s">
        <v>163</v>
      </c>
      <c r="B44" s="81" t="s">
        <v>166</v>
      </c>
      <c r="C44" s="14"/>
      <c r="D44" s="83"/>
    </row>
    <row r="45" hidden="1" spans="1:4">
      <c r="A45" s="14" t="s">
        <v>163</v>
      </c>
      <c r="B45" s="81" t="s">
        <v>167</v>
      </c>
      <c r="C45" s="14"/>
      <c r="D45" s="83"/>
    </row>
    <row r="46" hidden="1" spans="1:6">
      <c r="A46" s="14" t="s">
        <v>168</v>
      </c>
      <c r="B46" s="14" t="s">
        <v>169</v>
      </c>
      <c r="C46" s="14">
        <v>0.4</v>
      </c>
      <c r="D46" s="83">
        <v>0.99</v>
      </c>
      <c r="E46" t="s">
        <v>114</v>
      </c>
      <c r="F46" s="85" t="s">
        <v>170</v>
      </c>
    </row>
    <row r="47" hidden="1" spans="1:6">
      <c r="A47" s="14" t="s">
        <v>168</v>
      </c>
      <c r="B47" s="14" t="s">
        <v>171</v>
      </c>
      <c r="C47" s="14">
        <v>0.2</v>
      </c>
      <c r="D47" s="83">
        <v>0.9</v>
      </c>
      <c r="E47" t="s">
        <v>122</v>
      </c>
      <c r="F47" s="85" t="s">
        <v>123</v>
      </c>
    </row>
    <row r="48" hidden="1" spans="1:6">
      <c r="A48" s="14" t="s">
        <v>168</v>
      </c>
      <c r="B48" s="14" t="s">
        <v>172</v>
      </c>
      <c r="C48" s="14">
        <v>0.1</v>
      </c>
      <c r="D48" s="83">
        <v>0.98</v>
      </c>
      <c r="E48" t="s">
        <v>114</v>
      </c>
      <c r="F48" s="85" t="s">
        <v>170</v>
      </c>
    </row>
    <row r="49" hidden="1" spans="1:5">
      <c r="A49" s="14" t="s">
        <v>168</v>
      </c>
      <c r="B49" s="14" t="s">
        <v>173</v>
      </c>
      <c r="C49" s="14">
        <v>0.1</v>
      </c>
      <c r="D49" s="83">
        <v>1</v>
      </c>
      <c r="E49" t="s">
        <v>112</v>
      </c>
    </row>
    <row r="50" hidden="1" spans="1:5">
      <c r="A50" s="14" t="s">
        <v>168</v>
      </c>
      <c r="B50" s="14" t="s">
        <v>174</v>
      </c>
      <c r="C50" s="14">
        <v>0.2</v>
      </c>
      <c r="D50" s="83">
        <v>0.9</v>
      </c>
      <c r="E50" t="s">
        <v>112</v>
      </c>
    </row>
    <row r="51" hidden="1" spans="1:4">
      <c r="A51" s="14" t="s">
        <v>168</v>
      </c>
      <c r="B51" s="81" t="s">
        <v>175</v>
      </c>
      <c r="C51" s="14"/>
      <c r="D51" s="83"/>
    </row>
    <row r="52" hidden="1" spans="1:4">
      <c r="A52" s="14" t="s">
        <v>168</v>
      </c>
      <c r="B52" s="81" t="s">
        <v>176</v>
      </c>
      <c r="C52" s="14"/>
      <c r="D52" s="83"/>
    </row>
    <row r="53" spans="1:5">
      <c r="A53" s="14" t="s">
        <v>177</v>
      </c>
      <c r="B53" s="14" t="s">
        <v>178</v>
      </c>
      <c r="C53" s="14">
        <v>0.2</v>
      </c>
      <c r="D53" s="15">
        <v>0.96</v>
      </c>
      <c r="E53" t="s">
        <v>122</v>
      </c>
    </row>
    <row r="54" spans="1:6">
      <c r="A54" s="14" t="s">
        <v>177</v>
      </c>
      <c r="B54" s="14" t="s">
        <v>179</v>
      </c>
      <c r="C54" s="14">
        <v>0.2</v>
      </c>
      <c r="D54" s="15">
        <v>0.9</v>
      </c>
      <c r="E54" t="s">
        <v>112</v>
      </c>
      <c r="F54" t="s">
        <v>180</v>
      </c>
    </row>
    <row r="55" spans="1:6">
      <c r="A55" s="14" t="s">
        <v>177</v>
      </c>
      <c r="B55" s="14" t="s">
        <v>181</v>
      </c>
      <c r="C55" s="14">
        <v>0.2</v>
      </c>
      <c r="D55" s="15">
        <v>0.9</v>
      </c>
      <c r="E55" t="s">
        <v>114</v>
      </c>
      <c r="F55" t="s">
        <v>182</v>
      </c>
    </row>
    <row r="56" spans="1:6">
      <c r="A56" s="14" t="s">
        <v>177</v>
      </c>
      <c r="B56" s="14" t="s">
        <v>183</v>
      </c>
      <c r="C56" s="14">
        <v>0.2</v>
      </c>
      <c r="D56" s="15">
        <v>0.9</v>
      </c>
      <c r="E56" t="s">
        <v>112</v>
      </c>
      <c r="F56" t="s">
        <v>184</v>
      </c>
    </row>
    <row r="57" spans="1:5">
      <c r="A57" s="14" t="s">
        <v>177</v>
      </c>
      <c r="B57" s="14" t="s">
        <v>185</v>
      </c>
      <c r="C57" s="14">
        <v>0.2</v>
      </c>
      <c r="D57" s="15">
        <v>0.9</v>
      </c>
      <c r="E57" t="s">
        <v>112</v>
      </c>
    </row>
    <row r="58" hidden="1" spans="1:2">
      <c r="A58" s="86" t="s">
        <v>186</v>
      </c>
      <c r="B58" s="87" t="s">
        <v>187</v>
      </c>
    </row>
    <row r="59" hidden="1" spans="1:2">
      <c r="A59" s="86" t="s">
        <v>186</v>
      </c>
      <c r="B59" s="87" t="s">
        <v>188</v>
      </c>
    </row>
    <row r="60" hidden="1" spans="1:2">
      <c r="A60" s="86" t="s">
        <v>186</v>
      </c>
      <c r="B60" s="87" t="s">
        <v>189</v>
      </c>
    </row>
    <row r="61" hidden="1" spans="1:2">
      <c r="A61" s="86" t="s">
        <v>190</v>
      </c>
      <c r="B61" s="87" t="s">
        <v>191</v>
      </c>
    </row>
    <row r="62" hidden="1" spans="1:2">
      <c r="A62" s="86" t="s">
        <v>190</v>
      </c>
      <c r="B62" s="87" t="s">
        <v>187</v>
      </c>
    </row>
  </sheetData>
  <autoFilter xmlns:etc="http://www.wps.cn/officeDocument/2017/etCustomData" ref="A1:G62" etc:filterBottomFollowUsedRange="0">
    <filterColumn colId="0">
      <customFilters>
        <customFilter operator="equal" val="METHODES ET QUALITE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showGridLines="0" workbookViewId="0">
      <selection activeCell="I14" sqref="I14"/>
    </sheetView>
  </sheetViews>
  <sheetFormatPr defaultColWidth="18.8571428571429" defaultRowHeight="12.75"/>
  <cols>
    <col min="1" max="9" width="18.8571428571429" style="50"/>
    <col min="10" max="10" width="29.1428571428571" style="50" customWidth="1"/>
    <col min="11" max="16384" width="18.8571428571429" style="50"/>
  </cols>
  <sheetData>
    <row r="1" ht="27.75" customHeight="1" spans="1:10">
      <c r="A1" s="51" t="s">
        <v>192</v>
      </c>
      <c r="B1" s="52"/>
      <c r="C1" s="52"/>
      <c r="D1" s="52"/>
      <c r="E1" s="52"/>
      <c r="F1" s="52"/>
      <c r="G1" s="52"/>
      <c r="H1" s="52"/>
      <c r="I1" s="52"/>
      <c r="J1" s="72"/>
    </row>
    <row r="2" ht="9" customHeight="1" spans="1:10">
      <c r="A2" s="53"/>
      <c r="B2" s="54"/>
      <c r="C2" s="54"/>
      <c r="D2" s="54"/>
      <c r="E2" s="54"/>
      <c r="F2" s="54"/>
      <c r="G2" s="54"/>
      <c r="H2" s="54"/>
      <c r="I2" s="54"/>
      <c r="J2" s="73"/>
    </row>
    <row r="3" spans="1:10">
      <c r="A3" s="55"/>
      <c r="B3" s="56"/>
      <c r="C3" s="56"/>
      <c r="D3" s="56"/>
      <c r="E3" s="56"/>
      <c r="F3" s="56"/>
      <c r="G3" s="56"/>
      <c r="H3" s="56"/>
      <c r="I3" s="56"/>
      <c r="J3" s="74"/>
    </row>
    <row r="4" spans="1:10">
      <c r="A4" s="57"/>
      <c r="J4" s="75"/>
    </row>
    <row r="5" spans="1:10">
      <c r="A5" s="57"/>
      <c r="J5" s="75"/>
    </row>
    <row r="6" spans="1:10">
      <c r="A6" s="57"/>
      <c r="J6" s="75"/>
    </row>
    <row r="7" spans="1:10">
      <c r="A7" s="57"/>
      <c r="J7" s="75"/>
    </row>
    <row r="8" spans="1:10">
      <c r="A8" s="57"/>
      <c r="J8" s="75"/>
    </row>
    <row r="9" spans="1:10">
      <c r="A9" s="57"/>
      <c r="J9" s="75"/>
    </row>
    <row r="10" spans="1:10">
      <c r="A10" s="57"/>
      <c r="J10" s="75"/>
    </row>
    <row r="11" spans="1:10">
      <c r="A11" s="57"/>
      <c r="J11" s="75"/>
    </row>
    <row r="12" spans="1:10">
      <c r="A12" s="57"/>
      <c r="J12" s="75"/>
    </row>
    <row r="13" spans="1:10">
      <c r="A13" s="57"/>
      <c r="J13" s="75"/>
    </row>
    <row r="14" spans="1:10">
      <c r="A14" s="57"/>
      <c r="J14" s="75"/>
    </row>
    <row r="15" spans="1:10">
      <c r="A15" s="57"/>
      <c r="J15" s="75"/>
    </row>
    <row r="16" spans="1:10">
      <c r="A16" s="57"/>
      <c r="J16" s="75"/>
    </row>
    <row r="17" spans="1:10">
      <c r="A17" s="57"/>
      <c r="J17" s="75"/>
    </row>
    <row r="18" spans="1:10">
      <c r="A18" s="57"/>
      <c r="J18" s="75"/>
    </row>
    <row r="19" spans="1:10">
      <c r="A19" s="57"/>
      <c r="J19" s="75"/>
    </row>
    <row r="20" spans="1:10">
      <c r="A20" s="57"/>
      <c r="J20" s="75"/>
    </row>
    <row r="21" spans="1:10">
      <c r="A21" s="57"/>
      <c r="J21" s="75"/>
    </row>
    <row r="22" spans="1:10">
      <c r="A22" s="57"/>
      <c r="J22" s="75"/>
    </row>
    <row r="23" spans="1:10">
      <c r="A23" s="57"/>
      <c r="J23" s="75"/>
    </row>
    <row r="24" spans="1:10">
      <c r="A24" s="57"/>
      <c r="J24" s="75"/>
    </row>
    <row r="25" spans="1:10">
      <c r="A25" s="57"/>
      <c r="J25" s="75"/>
    </row>
    <row r="26" spans="1:10">
      <c r="A26" s="57"/>
      <c r="J26" s="75"/>
    </row>
    <row r="27" spans="1:10">
      <c r="A27" s="57"/>
      <c r="J27" s="75"/>
    </row>
    <row r="28" spans="1:10">
      <c r="A28" s="57"/>
      <c r="J28" s="75"/>
    </row>
    <row r="29" spans="1:10">
      <c r="A29" s="57"/>
      <c r="J29" s="75"/>
    </row>
    <row r="30" spans="1:10">
      <c r="A30" s="57"/>
      <c r="J30" s="75"/>
    </row>
    <row r="31" spans="1:10">
      <c r="A31" s="57"/>
      <c r="J31" s="75"/>
    </row>
    <row r="32" spans="1:10">
      <c r="A32" s="57"/>
      <c r="J32" s="75"/>
    </row>
    <row r="33" ht="13.5" spans="1:10">
      <c r="A33" s="58"/>
      <c r="B33" s="59"/>
      <c r="C33" s="59"/>
      <c r="D33" s="59"/>
      <c r="E33" s="59"/>
      <c r="F33" s="59"/>
      <c r="G33" s="59"/>
      <c r="H33" s="59"/>
      <c r="I33" s="59"/>
      <c r="J33" s="76"/>
    </row>
    <row r="34" spans="1:10">
      <c r="A34" s="57"/>
      <c r="J34" s="75"/>
    </row>
    <row r="35" ht="27.75" customHeight="1" spans="1:10">
      <c r="A35" s="60" t="s">
        <v>84</v>
      </c>
      <c r="B35" s="61"/>
      <c r="C35" s="61"/>
      <c r="D35" s="61"/>
      <c r="E35" s="61"/>
      <c r="F35" s="61"/>
      <c r="G35" s="61"/>
      <c r="H35" s="61"/>
      <c r="I35" s="61"/>
      <c r="J35" s="77"/>
    </row>
    <row r="36" spans="1:10">
      <c r="A36" s="57"/>
      <c r="J36" s="75"/>
    </row>
    <row r="37" ht="23.25" customHeight="1" spans="1:10">
      <c r="A37" s="62" t="s">
        <v>85</v>
      </c>
      <c r="B37" s="63"/>
      <c r="C37" s="63" t="s">
        <v>86</v>
      </c>
      <c r="D37" s="63"/>
      <c r="E37" s="63"/>
      <c r="F37" s="63"/>
      <c r="G37" s="63" t="s">
        <v>87</v>
      </c>
      <c r="H37" s="63"/>
      <c r="I37" s="63" t="s">
        <v>88</v>
      </c>
      <c r="J37" s="78"/>
    </row>
    <row r="38" ht="41.25" customHeight="1" spans="1:10">
      <c r="A38" s="64" t="s">
        <v>89</v>
      </c>
      <c r="B38" s="65"/>
      <c r="C38" s="66" t="s">
        <v>90</v>
      </c>
      <c r="D38" s="66"/>
      <c r="E38" s="66"/>
      <c r="F38" s="66"/>
      <c r="G38" s="67" t="s">
        <v>91</v>
      </c>
      <c r="H38" s="67"/>
      <c r="I38" s="68"/>
      <c r="J38" s="79"/>
    </row>
    <row r="39" ht="24.75" customHeight="1" spans="1:10">
      <c r="A39" s="64" t="s">
        <v>92</v>
      </c>
      <c r="B39" s="65"/>
      <c r="C39" s="65" t="s">
        <v>93</v>
      </c>
      <c r="D39" s="65"/>
      <c r="E39" s="65"/>
      <c r="F39" s="65"/>
      <c r="G39" s="68" t="s">
        <v>94</v>
      </c>
      <c r="H39" s="68"/>
      <c r="I39" s="65" t="s">
        <v>95</v>
      </c>
      <c r="J39" s="80"/>
    </row>
    <row r="40" ht="24.75" customHeight="1" spans="1:10">
      <c r="A40" s="64" t="s">
        <v>193</v>
      </c>
      <c r="B40" s="65"/>
      <c r="C40" s="69" t="s">
        <v>194</v>
      </c>
      <c r="D40" s="70"/>
      <c r="E40" s="70"/>
      <c r="F40" s="71"/>
      <c r="G40" s="68" t="s">
        <v>94</v>
      </c>
      <c r="H40" s="68"/>
      <c r="I40" s="65"/>
      <c r="J40" s="80"/>
    </row>
    <row r="41" ht="24.75" customHeight="1" spans="1:10">
      <c r="A41" s="64" t="s">
        <v>195</v>
      </c>
      <c r="B41" s="65"/>
      <c r="C41" s="65" t="s">
        <v>196</v>
      </c>
      <c r="D41" s="65"/>
      <c r="E41" s="65"/>
      <c r="F41" s="65"/>
      <c r="G41" s="68" t="s">
        <v>94</v>
      </c>
      <c r="H41" s="68"/>
      <c r="I41" s="65"/>
      <c r="J41" s="80"/>
    </row>
    <row r="42" ht="24.75" customHeight="1" spans="1:10">
      <c r="A42" s="64" t="s">
        <v>197</v>
      </c>
      <c r="B42" s="65"/>
      <c r="C42" s="65" t="s">
        <v>198</v>
      </c>
      <c r="D42" s="65"/>
      <c r="E42" s="65"/>
      <c r="F42" s="65"/>
      <c r="G42" s="68" t="s">
        <v>94</v>
      </c>
      <c r="H42" s="68"/>
      <c r="I42" s="65"/>
      <c r="J42" s="80"/>
    </row>
    <row r="43" ht="24.75" customHeight="1" spans="1:10">
      <c r="A43" s="64" t="s">
        <v>199</v>
      </c>
      <c r="B43" s="65"/>
      <c r="C43" s="65" t="s">
        <v>200</v>
      </c>
      <c r="D43" s="65"/>
      <c r="E43" s="65"/>
      <c r="F43" s="65"/>
      <c r="G43" s="68" t="s">
        <v>94</v>
      </c>
      <c r="H43" s="68"/>
      <c r="I43" s="65"/>
      <c r="J43" s="80"/>
    </row>
    <row r="44" ht="24.75" customHeight="1" spans="1:10">
      <c r="A44" s="64" t="s">
        <v>201</v>
      </c>
      <c r="B44" s="65"/>
      <c r="C44" s="65" t="s">
        <v>202</v>
      </c>
      <c r="D44" s="65"/>
      <c r="E44" s="65"/>
      <c r="F44" s="65"/>
      <c r="G44" s="68" t="s">
        <v>94</v>
      </c>
      <c r="H44" s="68"/>
      <c r="I44" s="65" t="s">
        <v>203</v>
      </c>
      <c r="J44" s="80"/>
    </row>
    <row r="45" spans="1:10">
      <c r="A45" s="64" t="s">
        <v>204</v>
      </c>
      <c r="B45" s="65"/>
      <c r="C45" s="65" t="s">
        <v>205</v>
      </c>
      <c r="D45" s="65"/>
      <c r="E45" s="65"/>
      <c r="F45" s="65"/>
      <c r="G45" s="68" t="s">
        <v>94</v>
      </c>
      <c r="H45" s="68"/>
      <c r="I45" s="65">
        <v>5</v>
      </c>
      <c r="J45" s="80"/>
    </row>
    <row r="46" spans="1:10">
      <c r="A46" s="64" t="s">
        <v>206</v>
      </c>
      <c r="B46" s="65"/>
      <c r="C46" s="65" t="s">
        <v>100</v>
      </c>
      <c r="D46" s="65"/>
      <c r="E46" s="65"/>
      <c r="F46" s="65"/>
      <c r="G46" s="68" t="s">
        <v>94</v>
      </c>
      <c r="H46" s="68"/>
      <c r="I46" s="65"/>
      <c r="J46" s="80"/>
    </row>
    <row r="47" spans="1:10">
      <c r="A47" s="64" t="s">
        <v>106</v>
      </c>
      <c r="B47" s="65"/>
      <c r="C47" s="65" t="s">
        <v>207</v>
      </c>
      <c r="D47" s="65"/>
      <c r="E47" s="65"/>
      <c r="F47" s="65"/>
      <c r="G47" s="68"/>
      <c r="H47" s="68"/>
      <c r="I47" s="65"/>
      <c r="J47" s="80"/>
    </row>
    <row r="48" ht="13.5" spans="1:10">
      <c r="A48" s="58"/>
      <c r="B48" s="59"/>
      <c r="C48" s="59"/>
      <c r="D48" s="59"/>
      <c r="E48" s="59"/>
      <c r="F48" s="59"/>
      <c r="G48" s="59"/>
      <c r="H48" s="59"/>
      <c r="I48" s="59"/>
      <c r="J48" s="76"/>
    </row>
  </sheetData>
  <mergeCells count="46">
    <mergeCell ref="A1:J1"/>
    <mergeCell ref="A35:J35"/>
    <mergeCell ref="A37:B37"/>
    <mergeCell ref="C37:F37"/>
    <mergeCell ref="G37:H37"/>
    <mergeCell ref="I37:J37"/>
    <mergeCell ref="A38:B38"/>
    <mergeCell ref="C38:F38"/>
    <mergeCell ref="G38:H38"/>
    <mergeCell ref="I38:J38"/>
    <mergeCell ref="A39:B39"/>
    <mergeCell ref="C39:F39"/>
    <mergeCell ref="G39:H39"/>
    <mergeCell ref="I39:J39"/>
    <mergeCell ref="A40:B40"/>
    <mergeCell ref="C40:F40"/>
    <mergeCell ref="G40:H40"/>
    <mergeCell ref="I40:J40"/>
    <mergeCell ref="A41:B41"/>
    <mergeCell ref="C41:F41"/>
    <mergeCell ref="G41:H41"/>
    <mergeCell ref="I41:J41"/>
    <mergeCell ref="A42:B42"/>
    <mergeCell ref="C42:F42"/>
    <mergeCell ref="G42:H42"/>
    <mergeCell ref="I42:J42"/>
    <mergeCell ref="A43:B43"/>
    <mergeCell ref="C43:F43"/>
    <mergeCell ref="G43:H43"/>
    <mergeCell ref="I43:J43"/>
    <mergeCell ref="A44:B44"/>
    <mergeCell ref="C44:F44"/>
    <mergeCell ref="G44:H44"/>
    <mergeCell ref="I44:J44"/>
    <mergeCell ref="A45:B45"/>
    <mergeCell ref="C45:F45"/>
    <mergeCell ref="G45:H45"/>
    <mergeCell ref="I45:J45"/>
    <mergeCell ref="A46:B46"/>
    <mergeCell ref="C46:F46"/>
    <mergeCell ref="G46:H46"/>
    <mergeCell ref="I46:J46"/>
    <mergeCell ref="A47:B47"/>
    <mergeCell ref="C47:F47"/>
    <mergeCell ref="G47:H47"/>
    <mergeCell ref="I47:J47"/>
  </mergeCells>
  <printOptions horizontalCentered="1"/>
  <pageMargins left="0.196850393700787" right="0.196850393700787" top="0.196850393700787" bottom="0.196850393700787" header="0.196850393700787" footer="0.19685039370078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0"/>
  <sheetViews>
    <sheetView showGridLines="0" tabSelected="1" topLeftCell="E24" workbookViewId="0">
      <selection activeCell="E51" sqref="E51"/>
    </sheetView>
  </sheetViews>
  <sheetFormatPr defaultColWidth="11" defaultRowHeight="15"/>
  <cols>
    <col min="1" max="1" width="2" customWidth="1"/>
    <col min="2" max="2" width="26.7142857142857" customWidth="1"/>
    <col min="3" max="3" width="68" customWidth="1"/>
    <col min="4" max="4" width="21.5714285714286" customWidth="1"/>
    <col min="5" max="5" width="16.5714285714286" customWidth="1"/>
    <col min="6" max="6" width="5" customWidth="1"/>
    <col min="7" max="7" width="21" customWidth="1"/>
    <col min="9" max="9" width="3.71428571428571" customWidth="1"/>
    <col min="10" max="10" width="25.8571428571429" customWidth="1"/>
    <col min="11" max="11" width="21.4285714285714" customWidth="1"/>
    <col min="12" max="12" width="25.8571428571429" customWidth="1"/>
    <col min="13" max="13" width="30.1428571428571" customWidth="1"/>
    <col min="14" max="14" width="23.7142857142857" customWidth="1"/>
    <col min="19" max="19" width="7.42857142857143" customWidth="1"/>
    <col min="20" max="20" width="3.85714285714286" customWidth="1"/>
    <col min="21" max="21" width="26.5714285714286" customWidth="1"/>
    <col min="25" max="25" width="28.1428571428571" customWidth="1"/>
    <col min="32" max="32" width="25.4285714285714" customWidth="1"/>
  </cols>
  <sheetData>
    <row r="1" spans="2:7">
      <c r="B1" s="13" t="s">
        <v>78</v>
      </c>
      <c r="C1" s="13" t="s">
        <v>79</v>
      </c>
      <c r="D1" s="13" t="s">
        <v>80</v>
      </c>
      <c r="E1" s="13" t="s">
        <v>81</v>
      </c>
      <c r="F1" s="13" t="s">
        <v>109</v>
      </c>
      <c r="G1" s="13" t="s">
        <v>110</v>
      </c>
    </row>
    <row r="2" spans="1:6">
      <c r="A2">
        <v>1</v>
      </c>
      <c r="B2" s="14" t="s">
        <v>177</v>
      </c>
      <c r="C2" s="14" t="s">
        <v>178</v>
      </c>
      <c r="D2" s="14">
        <v>0.2</v>
      </c>
      <c r="E2" s="15">
        <v>0.96</v>
      </c>
      <c r="F2" t="s">
        <v>122</v>
      </c>
    </row>
    <row r="3" spans="1:7">
      <c r="A3">
        <v>2</v>
      </c>
      <c r="B3" s="14" t="s">
        <v>177</v>
      </c>
      <c r="C3" s="14" t="s">
        <v>179</v>
      </c>
      <c r="D3" s="14">
        <v>0.2</v>
      </c>
      <c r="E3" s="15">
        <v>0.9</v>
      </c>
      <c r="F3" t="s">
        <v>112</v>
      </c>
      <c r="G3" t="s">
        <v>180</v>
      </c>
    </row>
    <row r="4" spans="1:7">
      <c r="A4">
        <v>3</v>
      </c>
      <c r="B4" s="14" t="s">
        <v>177</v>
      </c>
      <c r="C4" s="14" t="s">
        <v>181</v>
      </c>
      <c r="D4" s="14">
        <v>0.2</v>
      </c>
      <c r="E4" s="15">
        <v>0.9</v>
      </c>
      <c r="F4" t="s">
        <v>114</v>
      </c>
      <c r="G4" t="s">
        <v>182</v>
      </c>
    </row>
    <row r="5" spans="1:7">
      <c r="A5">
        <v>4</v>
      </c>
      <c r="B5" s="14" t="s">
        <v>177</v>
      </c>
      <c r="C5" s="14" t="s">
        <v>183</v>
      </c>
      <c r="D5" s="14">
        <v>0.2</v>
      </c>
      <c r="E5" s="15">
        <v>0.9</v>
      </c>
      <c r="F5" t="s">
        <v>112</v>
      </c>
      <c r="G5" t="s">
        <v>184</v>
      </c>
    </row>
    <row r="6" spans="1:6">
      <c r="A6">
        <v>5</v>
      </c>
      <c r="B6" s="14" t="s">
        <v>177</v>
      </c>
      <c r="C6" s="14" t="s">
        <v>185</v>
      </c>
      <c r="D6" s="14">
        <v>0.2</v>
      </c>
      <c r="E6" s="15">
        <v>0.9</v>
      </c>
      <c r="F6" t="s">
        <v>112</v>
      </c>
    </row>
    <row r="7" ht="15.75"/>
    <row r="8" ht="16.5" spans="1:39">
      <c r="A8" s="16">
        <v>2</v>
      </c>
      <c r="B8" s="17" t="s">
        <v>179</v>
      </c>
      <c r="C8" s="18"/>
      <c r="D8" s="18"/>
      <c r="E8" s="18"/>
      <c r="F8" s="18"/>
      <c r="G8" s="19"/>
      <c r="I8" s="16">
        <v>5</v>
      </c>
      <c r="J8" s="17" t="s">
        <v>185</v>
      </c>
      <c r="K8" s="18"/>
      <c r="L8" s="18"/>
      <c r="M8" s="18"/>
      <c r="N8" s="18"/>
      <c r="O8" s="18"/>
      <c r="P8" s="18"/>
      <c r="Q8" s="19"/>
      <c r="R8" s="41"/>
      <c r="S8" s="42"/>
      <c r="T8" s="43">
        <v>3</v>
      </c>
      <c r="U8" s="17" t="s">
        <v>181</v>
      </c>
      <c r="V8" s="18"/>
      <c r="W8" s="18"/>
      <c r="X8" s="18"/>
      <c r="Y8" s="18"/>
      <c r="Z8" s="18"/>
      <c r="AA8" s="18"/>
      <c r="AB8" s="19"/>
      <c r="AD8" s="42"/>
      <c r="AE8" s="43">
        <v>4</v>
      </c>
      <c r="AF8" s="17" t="s">
        <v>183</v>
      </c>
      <c r="AG8" s="18"/>
      <c r="AH8" s="18"/>
      <c r="AI8" s="18"/>
      <c r="AJ8" s="18"/>
      <c r="AK8" s="18"/>
      <c r="AL8" s="18"/>
      <c r="AM8" s="19"/>
    </row>
    <row r="9" ht="15.75" spans="1:39">
      <c r="A9" s="20"/>
      <c r="C9" s="21"/>
      <c r="G9" s="22"/>
      <c r="I9" s="20"/>
      <c r="K9" s="21"/>
      <c r="L9" s="21"/>
      <c r="M9" s="21"/>
      <c r="Q9" s="22"/>
      <c r="R9" s="44"/>
      <c r="S9" s="20"/>
      <c r="T9" s="44"/>
      <c r="U9" s="44"/>
      <c r="V9" s="44"/>
      <c r="W9" s="44"/>
      <c r="X9" s="44"/>
      <c r="Y9" s="44"/>
      <c r="Z9" s="44"/>
      <c r="AA9" s="44"/>
      <c r="AB9" s="22"/>
      <c r="AD9" s="20"/>
      <c r="AE9" s="44"/>
      <c r="AF9" s="44"/>
      <c r="AG9" s="44"/>
      <c r="AH9" s="44"/>
      <c r="AI9" s="44"/>
      <c r="AJ9" s="44"/>
      <c r="AK9" s="44"/>
      <c r="AL9" s="44"/>
      <c r="AM9" s="22"/>
    </row>
    <row r="10" spans="1:39">
      <c r="A10" s="20"/>
      <c r="B10" s="23" t="s">
        <v>208</v>
      </c>
      <c r="C10" s="21"/>
      <c r="G10" s="22"/>
      <c r="I10" s="20"/>
      <c r="J10" s="23" t="s">
        <v>209</v>
      </c>
      <c r="K10" s="21"/>
      <c r="L10" s="21"/>
      <c r="M10" s="21"/>
      <c r="Q10" s="22"/>
      <c r="R10" s="44"/>
      <c r="S10" s="20"/>
      <c r="T10" s="44"/>
      <c r="U10" s="44"/>
      <c r="V10" s="44"/>
      <c r="W10" s="44"/>
      <c r="X10" s="44"/>
      <c r="Y10" s="44"/>
      <c r="Z10" s="44"/>
      <c r="AA10" s="44"/>
      <c r="AB10" s="22"/>
      <c r="AD10" s="20"/>
      <c r="AE10" s="44"/>
      <c r="AF10" s="44"/>
      <c r="AG10" s="44"/>
      <c r="AH10" s="44"/>
      <c r="AI10" s="44"/>
      <c r="AJ10" s="44"/>
      <c r="AK10" s="44"/>
      <c r="AL10" s="44"/>
      <c r="AM10" s="22"/>
    </row>
    <row r="11" ht="15.75" spans="1:39">
      <c r="A11" s="20"/>
      <c r="G11" s="22"/>
      <c r="I11" s="20"/>
      <c r="Q11" s="22"/>
      <c r="R11" s="44"/>
      <c r="S11" s="20"/>
      <c r="T11" s="44"/>
      <c r="U11" s="45" t="s">
        <v>210</v>
      </c>
      <c r="V11" s="44"/>
      <c r="W11" s="44"/>
      <c r="X11" s="44"/>
      <c r="Y11" s="44"/>
      <c r="Z11" s="44"/>
      <c r="AA11" s="44"/>
      <c r="AB11" s="22"/>
      <c r="AD11" s="20"/>
      <c r="AE11" s="44"/>
      <c r="AF11" s="45" t="s">
        <v>211</v>
      </c>
      <c r="AG11" s="44"/>
      <c r="AH11" s="44"/>
      <c r="AI11" s="44"/>
      <c r="AJ11" s="44"/>
      <c r="AK11" s="44"/>
      <c r="AL11" s="44"/>
      <c r="AM11" s="22"/>
    </row>
    <row r="12" ht="15.75" spans="1:39">
      <c r="A12" s="24"/>
      <c r="B12" s="25"/>
      <c r="C12" s="25"/>
      <c r="D12" s="26"/>
      <c r="G12" s="22"/>
      <c r="I12" s="24"/>
      <c r="J12" s="25"/>
      <c r="K12" s="25"/>
      <c r="L12" s="25"/>
      <c r="M12" s="25"/>
      <c r="N12" s="26"/>
      <c r="Q12" s="22"/>
      <c r="R12" s="44"/>
      <c r="S12" s="20"/>
      <c r="T12" s="44"/>
      <c r="U12" s="44"/>
      <c r="V12" s="44"/>
      <c r="W12" s="44"/>
      <c r="X12" s="44"/>
      <c r="Y12" s="44"/>
      <c r="Z12" s="44"/>
      <c r="AA12" s="44"/>
      <c r="AB12" s="22"/>
      <c r="AD12" s="20"/>
      <c r="AE12" s="44"/>
      <c r="AF12" s="44"/>
      <c r="AG12" s="44"/>
      <c r="AH12" s="44"/>
      <c r="AI12" s="44"/>
      <c r="AJ12" s="44"/>
      <c r="AK12" s="44"/>
      <c r="AL12" s="44"/>
      <c r="AM12" s="22"/>
    </row>
    <row r="13" spans="1:39">
      <c r="A13" s="20"/>
      <c r="B13" s="2" t="s">
        <v>212</v>
      </c>
      <c r="C13" s="27" t="s">
        <v>213</v>
      </c>
      <c r="D13" s="28"/>
      <c r="G13" s="22"/>
      <c r="I13" s="20"/>
      <c r="J13" s="2" t="s">
        <v>214</v>
      </c>
      <c r="K13" s="27" t="s">
        <v>215</v>
      </c>
      <c r="L13" s="27"/>
      <c r="M13" s="27"/>
      <c r="N13" s="28"/>
      <c r="Q13" s="22"/>
      <c r="R13" s="44"/>
      <c r="S13" s="20"/>
      <c r="T13" s="46"/>
      <c r="U13" s="25"/>
      <c r="V13" s="33" t="s">
        <v>216</v>
      </c>
      <c r="W13" s="33"/>
      <c r="X13" s="25"/>
      <c r="Y13" s="33" t="s">
        <v>217</v>
      </c>
      <c r="Z13" s="25"/>
      <c r="AA13" s="26"/>
      <c r="AB13" s="22"/>
      <c r="AD13" s="20"/>
      <c r="AE13" s="46"/>
      <c r="AF13" s="25"/>
      <c r="AG13" s="33" t="s">
        <v>216</v>
      </c>
      <c r="AH13" s="33"/>
      <c r="AI13" s="33" t="s">
        <v>217</v>
      </c>
      <c r="AJ13" s="25"/>
      <c r="AK13" s="25"/>
      <c r="AL13" s="26"/>
      <c r="AM13" s="22"/>
    </row>
    <row r="14" spans="1:39">
      <c r="A14" s="20"/>
      <c r="B14" s="2" t="s">
        <v>218</v>
      </c>
      <c r="C14" s="29">
        <v>45324</v>
      </c>
      <c r="D14" s="28"/>
      <c r="G14" s="22"/>
      <c r="I14" s="20"/>
      <c r="J14" s="2" t="s">
        <v>218</v>
      </c>
      <c r="K14" s="29">
        <v>45324</v>
      </c>
      <c r="L14" s="29"/>
      <c r="M14" s="29"/>
      <c r="N14" s="28"/>
      <c r="Q14" s="22"/>
      <c r="R14" s="44"/>
      <c r="S14" s="20"/>
      <c r="T14" s="47"/>
      <c r="U14" s="44"/>
      <c r="V14" s="44"/>
      <c r="W14" s="44"/>
      <c r="X14" s="44"/>
      <c r="Y14" s="44"/>
      <c r="Z14" s="44"/>
      <c r="AA14" s="28"/>
      <c r="AB14" s="22"/>
      <c r="AD14" s="20"/>
      <c r="AE14" s="47"/>
      <c r="AF14" s="44"/>
      <c r="AG14" s="44"/>
      <c r="AH14" s="44"/>
      <c r="AI14" s="44"/>
      <c r="AJ14" s="44"/>
      <c r="AK14" s="44"/>
      <c r="AL14" s="28"/>
      <c r="AM14" s="22"/>
    </row>
    <row r="15" spans="1:39">
      <c r="A15" s="20"/>
      <c r="B15" s="2" t="s">
        <v>219</v>
      </c>
      <c r="C15" s="29">
        <v>45324</v>
      </c>
      <c r="D15" s="28"/>
      <c r="G15" s="22"/>
      <c r="I15" s="20"/>
      <c r="J15" s="2" t="s">
        <v>219</v>
      </c>
      <c r="K15" s="29">
        <v>45324</v>
      </c>
      <c r="L15" s="29"/>
      <c r="M15" s="29"/>
      <c r="N15" s="28"/>
      <c r="Q15" s="22"/>
      <c r="R15" s="44"/>
      <c r="S15" s="20"/>
      <c r="T15" s="47"/>
      <c r="U15" s="34" t="s">
        <v>18</v>
      </c>
      <c r="V15" s="34" t="s">
        <v>220</v>
      </c>
      <c r="W15" s="34" t="s">
        <v>221</v>
      </c>
      <c r="X15" s="34" t="s">
        <v>81</v>
      </c>
      <c r="Y15" s="34" t="s">
        <v>67</v>
      </c>
      <c r="Z15" s="34" t="s">
        <v>222</v>
      </c>
      <c r="AA15" s="28" t="s">
        <v>223</v>
      </c>
      <c r="AB15" s="22" t="s">
        <v>224</v>
      </c>
      <c r="AD15" s="20"/>
      <c r="AE15" s="47"/>
      <c r="AF15" s="34" t="s">
        <v>18</v>
      </c>
      <c r="AG15" s="34" t="s">
        <v>225</v>
      </c>
      <c r="AH15" s="34" t="s">
        <v>221</v>
      </c>
      <c r="AI15" s="34" t="s">
        <v>81</v>
      </c>
      <c r="AJ15" s="34" t="s">
        <v>67</v>
      </c>
      <c r="AK15" s="34" t="s">
        <v>222</v>
      </c>
      <c r="AL15" s="28"/>
      <c r="AM15" s="22"/>
    </row>
    <row r="16" spans="1:39">
      <c r="A16" s="20"/>
      <c r="B16" s="2" t="s">
        <v>226</v>
      </c>
      <c r="C16" s="27" t="s">
        <v>227</v>
      </c>
      <c r="D16" s="28"/>
      <c r="G16" s="22"/>
      <c r="I16" s="20"/>
      <c r="J16" s="2" t="s">
        <v>226</v>
      </c>
      <c r="K16" s="27" t="s">
        <v>227</v>
      </c>
      <c r="L16" s="27"/>
      <c r="M16" s="27"/>
      <c r="N16" s="28"/>
      <c r="Q16" s="22"/>
      <c r="R16" s="44"/>
      <c r="S16" s="20"/>
      <c r="T16" s="47"/>
      <c r="U16" s="34" t="s">
        <v>228</v>
      </c>
      <c r="V16" s="34" t="s">
        <v>229</v>
      </c>
      <c r="W16" s="34" t="s">
        <v>230</v>
      </c>
      <c r="X16" s="34">
        <v>90</v>
      </c>
      <c r="Y16" s="34" t="s">
        <v>231</v>
      </c>
      <c r="Z16" s="34" t="s">
        <v>232</v>
      </c>
      <c r="AA16" s="28"/>
      <c r="AB16" s="22"/>
      <c r="AD16" s="20"/>
      <c r="AE16" s="47"/>
      <c r="AF16" s="34"/>
      <c r="AG16" s="34"/>
      <c r="AH16" s="34"/>
      <c r="AI16" s="34"/>
      <c r="AJ16" s="34"/>
      <c r="AK16" s="34"/>
      <c r="AL16" s="28"/>
      <c r="AM16" s="22"/>
    </row>
    <row r="17" spans="1:39">
      <c r="A17" s="20"/>
      <c r="B17" s="2" t="s">
        <v>233</v>
      </c>
      <c r="C17" s="27" t="s">
        <v>234</v>
      </c>
      <c r="D17" s="28"/>
      <c r="G17" s="22"/>
      <c r="I17" s="20"/>
      <c r="J17" s="2" t="s">
        <v>235</v>
      </c>
      <c r="K17" s="27" t="s">
        <v>236</v>
      </c>
      <c r="L17" s="27"/>
      <c r="M17" s="27"/>
      <c r="N17" s="28"/>
      <c r="Q17" s="22"/>
      <c r="R17" s="44"/>
      <c r="S17" s="20"/>
      <c r="T17" s="47"/>
      <c r="U17" s="34"/>
      <c r="V17" s="34"/>
      <c r="W17" s="34"/>
      <c r="X17" s="34"/>
      <c r="Y17" s="34"/>
      <c r="Z17" s="34"/>
      <c r="AA17" s="28"/>
      <c r="AB17" s="22"/>
      <c r="AD17" s="20"/>
      <c r="AE17" s="47"/>
      <c r="AF17" s="34"/>
      <c r="AG17" s="34"/>
      <c r="AH17" s="34"/>
      <c r="AI17" s="34"/>
      <c r="AJ17" s="34"/>
      <c r="AK17" s="34"/>
      <c r="AL17" s="28"/>
      <c r="AM17" s="22"/>
    </row>
    <row r="18" spans="1:39">
      <c r="A18" s="20"/>
      <c r="B18" s="2" t="s">
        <v>237</v>
      </c>
      <c r="C18" s="27" t="s">
        <v>238</v>
      </c>
      <c r="D18" s="28"/>
      <c r="G18" s="22"/>
      <c r="I18" s="20"/>
      <c r="J18" s="2" t="s">
        <v>239</v>
      </c>
      <c r="K18" s="27" t="s">
        <v>240</v>
      </c>
      <c r="L18" s="27"/>
      <c r="M18" s="27"/>
      <c r="N18" s="28"/>
      <c r="Q18" s="22"/>
      <c r="R18" s="44"/>
      <c r="S18" s="20"/>
      <c r="T18" s="47"/>
      <c r="U18" s="34"/>
      <c r="V18" s="34"/>
      <c r="W18" s="34"/>
      <c r="X18" s="34"/>
      <c r="Y18" s="34"/>
      <c r="Z18" s="34"/>
      <c r="AA18" s="28"/>
      <c r="AB18" s="22"/>
      <c r="AD18" s="20"/>
      <c r="AE18" s="47"/>
      <c r="AF18" s="34"/>
      <c r="AG18" s="34"/>
      <c r="AH18" s="34"/>
      <c r="AI18" s="34"/>
      <c r="AJ18" s="34"/>
      <c r="AK18" s="34"/>
      <c r="AL18" s="28"/>
      <c r="AM18" s="22"/>
    </row>
    <row r="19" ht="15.75" spans="1:39">
      <c r="A19" s="30"/>
      <c r="B19" s="31"/>
      <c r="C19" s="31"/>
      <c r="D19" s="32"/>
      <c r="G19" s="22"/>
      <c r="I19" s="20"/>
      <c r="J19" s="2" t="s">
        <v>241</v>
      </c>
      <c r="K19" s="27" t="s">
        <v>234</v>
      </c>
      <c r="L19" s="27"/>
      <c r="M19" s="27"/>
      <c r="N19" s="28"/>
      <c r="Q19" s="22"/>
      <c r="R19" s="44"/>
      <c r="S19" s="20"/>
      <c r="T19" s="47"/>
      <c r="U19" s="34"/>
      <c r="V19" s="34"/>
      <c r="W19" s="34"/>
      <c r="X19" s="34"/>
      <c r="Y19" s="34"/>
      <c r="Z19" s="34"/>
      <c r="AA19" s="28"/>
      <c r="AB19" s="22"/>
      <c r="AD19" s="20"/>
      <c r="AE19" s="47"/>
      <c r="AF19" s="34"/>
      <c r="AG19" s="34"/>
      <c r="AH19" s="34"/>
      <c r="AI19" s="34"/>
      <c r="AJ19" s="34"/>
      <c r="AK19" s="34"/>
      <c r="AL19" s="28"/>
      <c r="AM19" s="22"/>
    </row>
    <row r="20" ht="15.75" spans="1:39">
      <c r="A20" s="20"/>
      <c r="G20" s="22"/>
      <c r="I20" s="20"/>
      <c r="J20" s="2" t="s">
        <v>237</v>
      </c>
      <c r="K20" s="27" t="s">
        <v>242</v>
      </c>
      <c r="L20" s="27"/>
      <c r="M20" s="27"/>
      <c r="N20" s="28"/>
      <c r="Q20" s="22"/>
      <c r="R20" s="44"/>
      <c r="S20" s="20"/>
      <c r="T20" s="48"/>
      <c r="U20" s="31"/>
      <c r="V20" s="31"/>
      <c r="W20" s="31"/>
      <c r="X20" s="31"/>
      <c r="Y20" s="31"/>
      <c r="Z20" s="31"/>
      <c r="AA20" s="32"/>
      <c r="AB20" s="22"/>
      <c r="AD20" s="20"/>
      <c r="AE20" s="48"/>
      <c r="AF20" s="31"/>
      <c r="AG20" s="31"/>
      <c r="AH20" s="31"/>
      <c r="AI20" s="31"/>
      <c r="AJ20" s="31"/>
      <c r="AK20" s="31"/>
      <c r="AL20" s="32"/>
      <c r="AM20" s="22"/>
    </row>
    <row r="21" ht="15.75" spans="1:39">
      <c r="A21" s="20"/>
      <c r="G21" s="22"/>
      <c r="I21" s="30"/>
      <c r="J21" s="31"/>
      <c r="K21" s="31"/>
      <c r="L21" s="31"/>
      <c r="M21" s="31"/>
      <c r="N21" s="32"/>
      <c r="Q21" s="22"/>
      <c r="R21" s="44"/>
      <c r="S21" s="20"/>
      <c r="T21" s="44"/>
      <c r="U21" s="44"/>
      <c r="V21" s="44"/>
      <c r="W21" s="44"/>
      <c r="X21" s="44"/>
      <c r="Y21" s="44"/>
      <c r="Z21" s="44"/>
      <c r="AA21" s="44"/>
      <c r="AB21" s="22"/>
      <c r="AD21" s="20"/>
      <c r="AE21" s="44"/>
      <c r="AF21" s="44"/>
      <c r="AG21" s="44"/>
      <c r="AH21" s="44"/>
      <c r="AI21" s="44"/>
      <c r="AJ21" s="44"/>
      <c r="AK21" s="44"/>
      <c r="AL21" s="44"/>
      <c r="AM21" s="22"/>
    </row>
    <row r="22" spans="1:39">
      <c r="A22" s="20"/>
      <c r="B22" s="23" t="s">
        <v>243</v>
      </c>
      <c r="G22" s="22"/>
      <c r="I22" s="20"/>
      <c r="Q22" s="22"/>
      <c r="R22" s="44"/>
      <c r="S22" s="20"/>
      <c r="T22" s="44"/>
      <c r="U22" s="44"/>
      <c r="V22" s="44"/>
      <c r="W22" s="44"/>
      <c r="X22" s="44"/>
      <c r="Y22" s="44"/>
      <c r="Z22" s="44"/>
      <c r="AA22" s="44"/>
      <c r="AB22" s="22"/>
      <c r="AD22" s="20"/>
      <c r="AE22" s="44"/>
      <c r="AF22" s="44"/>
      <c r="AG22" s="44"/>
      <c r="AH22" s="44"/>
      <c r="AI22" s="44"/>
      <c r="AJ22" s="44"/>
      <c r="AK22" s="44"/>
      <c r="AL22" s="44"/>
      <c r="AM22" s="22"/>
    </row>
    <row r="23" ht="15.75" spans="1:39">
      <c r="A23" s="20"/>
      <c r="G23" s="22"/>
      <c r="I23" s="20"/>
      <c r="Q23" s="22"/>
      <c r="R23" s="44"/>
      <c r="S23" s="20"/>
      <c r="T23" s="44"/>
      <c r="U23" s="44"/>
      <c r="V23" s="44"/>
      <c r="W23" s="44"/>
      <c r="X23" s="44"/>
      <c r="Y23" s="44"/>
      <c r="Z23" s="44"/>
      <c r="AA23" s="44"/>
      <c r="AB23" s="22"/>
      <c r="AD23" s="20"/>
      <c r="AE23" s="44"/>
      <c r="AF23" s="44"/>
      <c r="AG23" s="44"/>
      <c r="AH23" s="44"/>
      <c r="AI23" s="44"/>
      <c r="AJ23" s="44"/>
      <c r="AK23" s="44"/>
      <c r="AL23" s="44"/>
      <c r="AM23" s="22"/>
    </row>
    <row r="24" spans="1:39">
      <c r="A24" s="24"/>
      <c r="B24" s="33" t="s">
        <v>216</v>
      </c>
      <c r="C24" s="33" t="s">
        <v>217</v>
      </c>
      <c r="D24" s="25"/>
      <c r="E24" s="25"/>
      <c r="F24" s="26"/>
      <c r="G24" s="22"/>
      <c r="I24" s="20"/>
      <c r="J24" s="23" t="s">
        <v>244</v>
      </c>
      <c r="Q24" s="22"/>
      <c r="R24" s="44"/>
      <c r="S24" s="20"/>
      <c r="T24" s="44"/>
      <c r="U24" s="45" t="s">
        <v>245</v>
      </c>
      <c r="V24" s="44"/>
      <c r="W24" s="44"/>
      <c r="X24" s="44"/>
      <c r="Y24" s="44"/>
      <c r="Z24" s="44"/>
      <c r="AA24" s="44"/>
      <c r="AB24" s="22"/>
      <c r="AD24" s="20"/>
      <c r="AE24" s="44"/>
      <c r="AF24" s="45" t="s">
        <v>246</v>
      </c>
      <c r="AG24" s="44"/>
      <c r="AH24" s="44"/>
      <c r="AI24" s="44"/>
      <c r="AJ24" s="44"/>
      <c r="AK24" s="44"/>
      <c r="AL24" s="44"/>
      <c r="AM24" s="22"/>
    </row>
    <row r="25" ht="15.75" spans="1:39">
      <c r="A25" s="20"/>
      <c r="F25" s="28"/>
      <c r="G25" s="22"/>
      <c r="I25" s="20"/>
      <c r="Q25" s="22"/>
      <c r="R25" s="44"/>
      <c r="S25" s="20"/>
      <c r="T25" s="44"/>
      <c r="U25" s="44"/>
      <c r="V25" s="44"/>
      <c r="W25" s="44"/>
      <c r="X25" s="44"/>
      <c r="Y25" s="44"/>
      <c r="Z25" s="44"/>
      <c r="AA25" s="44"/>
      <c r="AB25" s="22"/>
      <c r="AD25" s="20"/>
      <c r="AE25" s="44"/>
      <c r="AF25" s="44"/>
      <c r="AG25" s="44"/>
      <c r="AH25" s="44"/>
      <c r="AI25" s="44"/>
      <c r="AJ25" s="44"/>
      <c r="AK25" s="44"/>
      <c r="AL25" s="44"/>
      <c r="AM25" s="22"/>
    </row>
    <row r="26" spans="1:39">
      <c r="A26" s="20"/>
      <c r="B26" s="34" t="s">
        <v>212</v>
      </c>
      <c r="C26" s="34" t="s">
        <v>247</v>
      </c>
      <c r="D26" s="34" t="s">
        <v>248</v>
      </c>
      <c r="E26" s="34" t="s">
        <v>222</v>
      </c>
      <c r="F26" s="28"/>
      <c r="G26" s="22"/>
      <c r="I26" s="24"/>
      <c r="J26" s="33" t="s">
        <v>216</v>
      </c>
      <c r="K26" s="33" t="s">
        <v>217</v>
      </c>
      <c r="L26" s="33"/>
      <c r="M26" s="33"/>
      <c r="N26" s="25"/>
      <c r="O26" s="25"/>
      <c r="P26" s="26"/>
      <c r="Q26" s="22"/>
      <c r="R26" s="44"/>
      <c r="S26" s="20"/>
      <c r="T26" s="46"/>
      <c r="U26" s="25"/>
      <c r="V26" s="33" t="s">
        <v>216</v>
      </c>
      <c r="W26" s="33"/>
      <c r="X26" s="25"/>
      <c r="Y26" s="33" t="s">
        <v>217</v>
      </c>
      <c r="Z26" s="25"/>
      <c r="AA26" s="26"/>
      <c r="AB26" s="22"/>
      <c r="AD26" s="20"/>
      <c r="AE26" s="46"/>
      <c r="AF26" s="25"/>
      <c r="AG26" s="33" t="s">
        <v>216</v>
      </c>
      <c r="AH26" s="33"/>
      <c r="AI26" s="33" t="s">
        <v>217</v>
      </c>
      <c r="AJ26" s="25"/>
      <c r="AK26" s="25"/>
      <c r="AL26" s="26"/>
      <c r="AM26" s="22"/>
    </row>
    <row r="27" spans="1:39">
      <c r="A27" s="20"/>
      <c r="B27" s="34"/>
      <c r="C27" s="34"/>
      <c r="D27" s="34"/>
      <c r="E27" s="34"/>
      <c r="F27" s="28"/>
      <c r="G27" s="22"/>
      <c r="I27" s="20"/>
      <c r="P27" s="28"/>
      <c r="Q27" s="22"/>
      <c r="R27" s="44"/>
      <c r="S27" s="20"/>
      <c r="T27" s="47"/>
      <c r="U27" s="44"/>
      <c r="V27" s="44" t="s">
        <v>249</v>
      </c>
      <c r="W27" s="44"/>
      <c r="X27" s="44"/>
      <c r="Y27" s="44"/>
      <c r="Z27" s="44"/>
      <c r="AA27" s="28"/>
      <c r="AB27" s="22"/>
      <c r="AD27" s="20"/>
      <c r="AE27" s="47"/>
      <c r="AF27" s="44"/>
      <c r="AG27" s="44"/>
      <c r="AH27" s="44"/>
      <c r="AI27" s="44"/>
      <c r="AJ27" s="44"/>
      <c r="AK27" s="44"/>
      <c r="AL27" s="28"/>
      <c r="AM27" s="22"/>
    </row>
    <row r="28" spans="1:39">
      <c r="A28" s="20"/>
      <c r="B28" s="34"/>
      <c r="C28" s="34"/>
      <c r="D28" s="34"/>
      <c r="E28" s="34"/>
      <c r="F28" s="28"/>
      <c r="G28" s="22"/>
      <c r="I28" s="20"/>
      <c r="J28" s="34" t="s">
        <v>214</v>
      </c>
      <c r="K28" s="34" t="s">
        <v>247</v>
      </c>
      <c r="L28" s="34" t="s">
        <v>250</v>
      </c>
      <c r="M28" s="34" t="s">
        <v>251</v>
      </c>
      <c r="N28" s="34" t="s">
        <v>248</v>
      </c>
      <c r="O28" s="34" t="s">
        <v>222</v>
      </c>
      <c r="P28" s="28"/>
      <c r="Q28" s="22"/>
      <c r="R28" s="44"/>
      <c r="S28" s="20"/>
      <c r="T28" s="47"/>
      <c r="U28" s="44"/>
      <c r="V28" s="34">
        <v>2024</v>
      </c>
      <c r="W28" s="34">
        <v>2025</v>
      </c>
      <c r="X28" s="34">
        <v>2026</v>
      </c>
      <c r="Y28" s="34">
        <v>2027</v>
      </c>
      <c r="Z28" s="34">
        <v>2028</v>
      </c>
      <c r="AA28" s="28"/>
      <c r="AB28" s="22"/>
      <c r="AD28" s="20"/>
      <c r="AE28" s="47"/>
      <c r="AF28" s="44"/>
      <c r="AG28" s="34">
        <v>2024</v>
      </c>
      <c r="AH28" s="34">
        <v>2025</v>
      </c>
      <c r="AI28" s="34">
        <v>2026</v>
      </c>
      <c r="AJ28" s="34">
        <v>2027</v>
      </c>
      <c r="AK28" s="34">
        <v>2028</v>
      </c>
      <c r="AL28" s="28"/>
      <c r="AM28" s="22"/>
    </row>
    <row r="29" spans="1:39">
      <c r="A29" s="20"/>
      <c r="B29" s="34"/>
      <c r="C29" s="34"/>
      <c r="D29" s="34"/>
      <c r="E29" s="34"/>
      <c r="F29" s="28"/>
      <c r="G29" s="22"/>
      <c r="I29" s="20"/>
      <c r="J29" s="34"/>
      <c r="K29" s="34"/>
      <c r="L29" s="34"/>
      <c r="M29" s="34"/>
      <c r="N29" s="34"/>
      <c r="O29" s="34"/>
      <c r="P29" s="28"/>
      <c r="Q29" s="22"/>
      <c r="R29" s="44"/>
      <c r="S29" s="20"/>
      <c r="T29" s="47"/>
      <c r="U29" s="49" t="s">
        <v>252</v>
      </c>
      <c r="V29" s="37"/>
      <c r="W29" s="37"/>
      <c r="X29" s="37"/>
      <c r="Y29" s="37"/>
      <c r="Z29" s="37"/>
      <c r="AA29" s="28"/>
      <c r="AB29" s="22"/>
      <c r="AD29" s="20"/>
      <c r="AE29" s="47"/>
      <c r="AF29" s="35" t="s">
        <v>253</v>
      </c>
      <c r="AG29" s="37"/>
      <c r="AH29" s="37"/>
      <c r="AI29" s="37"/>
      <c r="AJ29" s="37"/>
      <c r="AK29" s="37"/>
      <c r="AL29" s="28"/>
      <c r="AM29" s="22"/>
    </row>
    <row r="30" spans="1:39">
      <c r="A30" s="20"/>
      <c r="B30" s="34"/>
      <c r="C30" s="34"/>
      <c r="D30" s="34"/>
      <c r="E30" s="34"/>
      <c r="F30" s="28"/>
      <c r="G30" s="22"/>
      <c r="I30" s="20"/>
      <c r="J30" s="34"/>
      <c r="K30" s="34"/>
      <c r="L30" s="34"/>
      <c r="M30" s="34"/>
      <c r="N30" s="34"/>
      <c r="O30" s="34"/>
      <c r="P30" s="28"/>
      <c r="Q30" s="22"/>
      <c r="R30" s="44"/>
      <c r="S30" s="20"/>
      <c r="T30" s="47"/>
      <c r="U30" s="35" t="s">
        <v>254</v>
      </c>
      <c r="V30" s="37"/>
      <c r="W30" s="37"/>
      <c r="X30" s="37"/>
      <c r="Y30" s="37"/>
      <c r="Z30" s="37"/>
      <c r="AA30" s="28"/>
      <c r="AB30" s="22"/>
      <c r="AD30" s="20"/>
      <c r="AE30" s="47"/>
      <c r="AF30" s="35" t="s">
        <v>255</v>
      </c>
      <c r="AG30" s="37"/>
      <c r="AH30" s="37"/>
      <c r="AI30" s="37"/>
      <c r="AJ30" s="37"/>
      <c r="AK30" s="37"/>
      <c r="AL30" s="28"/>
      <c r="AM30" s="22"/>
    </row>
    <row r="31" spans="1:39">
      <c r="A31" s="20"/>
      <c r="F31" s="28"/>
      <c r="G31" s="22"/>
      <c r="I31" s="20"/>
      <c r="J31" s="34"/>
      <c r="K31" s="34"/>
      <c r="L31" s="34"/>
      <c r="M31" s="34"/>
      <c r="N31" s="34"/>
      <c r="O31" s="34"/>
      <c r="P31" s="28"/>
      <c r="Q31" s="22"/>
      <c r="R31" s="44"/>
      <c r="S31" s="20"/>
      <c r="T31" s="47"/>
      <c r="U31" s="49" t="s">
        <v>256</v>
      </c>
      <c r="V31" s="37"/>
      <c r="W31" s="37"/>
      <c r="X31" s="37"/>
      <c r="Y31" s="37"/>
      <c r="Z31" s="37"/>
      <c r="AA31" s="28"/>
      <c r="AB31" s="22"/>
      <c r="AD31" s="20"/>
      <c r="AE31" s="47"/>
      <c r="AF31" s="35" t="s">
        <v>257</v>
      </c>
      <c r="AG31" s="37"/>
      <c r="AH31" s="37"/>
      <c r="AI31" s="37"/>
      <c r="AJ31" s="37"/>
      <c r="AK31" s="37"/>
      <c r="AL31" s="28"/>
      <c r="AM31" s="22"/>
    </row>
    <row r="32" spans="1:39">
      <c r="A32" s="20"/>
      <c r="C32" t="s">
        <v>258</v>
      </c>
      <c r="F32" s="28"/>
      <c r="G32" s="22"/>
      <c r="I32" s="20"/>
      <c r="J32" s="34"/>
      <c r="K32" s="34"/>
      <c r="L32" s="34"/>
      <c r="M32" s="34"/>
      <c r="N32" s="34"/>
      <c r="O32" s="34"/>
      <c r="P32" s="28"/>
      <c r="Q32" s="22"/>
      <c r="R32" s="44"/>
      <c r="S32" s="20"/>
      <c r="T32" s="47"/>
      <c r="U32" s="35" t="s">
        <v>259</v>
      </c>
      <c r="V32" s="37"/>
      <c r="W32" s="37"/>
      <c r="X32" s="37"/>
      <c r="Y32" s="37"/>
      <c r="Z32" s="37"/>
      <c r="AA32" s="28"/>
      <c r="AB32" s="22"/>
      <c r="AD32" s="20"/>
      <c r="AE32" s="47"/>
      <c r="AF32" s="35" t="s">
        <v>260</v>
      </c>
      <c r="AG32" s="37"/>
      <c r="AH32" s="37"/>
      <c r="AI32" s="37"/>
      <c r="AJ32" s="37"/>
      <c r="AK32" s="37"/>
      <c r="AL32" s="28"/>
      <c r="AM32" s="22"/>
    </row>
    <row r="33" ht="15.75" spans="1:39">
      <c r="A33" s="30"/>
      <c r="B33" s="31"/>
      <c r="C33" s="31"/>
      <c r="D33" s="31"/>
      <c r="E33" s="31"/>
      <c r="F33" s="32"/>
      <c r="G33" s="22"/>
      <c r="I33" s="20"/>
      <c r="P33" s="28"/>
      <c r="Q33" s="22"/>
      <c r="R33" s="44"/>
      <c r="S33" s="20"/>
      <c r="T33" s="47"/>
      <c r="U33" s="35" t="s">
        <v>260</v>
      </c>
      <c r="V33" s="37"/>
      <c r="W33" s="37"/>
      <c r="X33" s="37"/>
      <c r="Y33" s="37"/>
      <c r="Z33" s="37"/>
      <c r="AA33" s="28"/>
      <c r="AB33" s="22"/>
      <c r="AD33" s="20"/>
      <c r="AE33" s="48"/>
      <c r="AF33" s="31"/>
      <c r="AG33" s="31"/>
      <c r="AH33" s="31"/>
      <c r="AI33" s="31"/>
      <c r="AJ33" s="31"/>
      <c r="AK33" s="31"/>
      <c r="AL33" s="32"/>
      <c r="AM33" s="22"/>
    </row>
    <row r="34" spans="1:39">
      <c r="A34" s="20"/>
      <c r="G34" s="22"/>
      <c r="I34" s="20"/>
      <c r="K34" t="s">
        <v>258</v>
      </c>
      <c r="P34" s="28"/>
      <c r="Q34" s="22"/>
      <c r="R34" s="44"/>
      <c r="S34" s="20"/>
      <c r="T34" s="48"/>
      <c r="U34" s="31" t="s">
        <v>261</v>
      </c>
      <c r="V34" s="31"/>
      <c r="W34" s="31"/>
      <c r="X34" s="31"/>
      <c r="Y34" s="31"/>
      <c r="Z34" s="31"/>
      <c r="AA34" s="32"/>
      <c r="AB34" s="22"/>
      <c r="AD34" s="20"/>
      <c r="AE34" s="44"/>
      <c r="AF34" s="44"/>
      <c r="AG34" s="44"/>
      <c r="AH34" s="44"/>
      <c r="AI34" s="44"/>
      <c r="AJ34" s="44"/>
      <c r="AK34" s="44"/>
      <c r="AL34" s="44"/>
      <c r="AM34" s="22"/>
    </row>
    <row r="35" ht="15.75" spans="1:39">
      <c r="A35" s="20"/>
      <c r="G35" s="22"/>
      <c r="I35" s="30"/>
      <c r="J35" s="31"/>
      <c r="K35" s="31"/>
      <c r="L35" s="31"/>
      <c r="M35" s="31"/>
      <c r="N35" s="31"/>
      <c r="O35" s="31"/>
      <c r="P35" s="32"/>
      <c r="Q35" s="22"/>
      <c r="R35" s="44"/>
      <c r="S35" s="20"/>
      <c r="T35" s="44"/>
      <c r="U35" s="44"/>
      <c r="V35" s="44"/>
      <c r="W35" s="44"/>
      <c r="X35" s="44"/>
      <c r="Y35" s="44"/>
      <c r="Z35" s="44"/>
      <c r="AA35" s="44"/>
      <c r="AB35" s="22"/>
      <c r="AD35" s="20"/>
      <c r="AE35" s="44"/>
      <c r="AF35" s="44"/>
      <c r="AG35" s="44"/>
      <c r="AH35" s="44"/>
      <c r="AI35" s="44"/>
      <c r="AJ35" s="44"/>
      <c r="AK35" s="44"/>
      <c r="AL35" s="44"/>
      <c r="AM35" s="22"/>
    </row>
    <row r="36" spans="1:39">
      <c r="A36" s="20"/>
      <c r="B36" s="23" t="s">
        <v>262</v>
      </c>
      <c r="G36" s="22"/>
      <c r="I36" s="20"/>
      <c r="Q36" s="22"/>
      <c r="R36" s="44"/>
      <c r="S36" s="20"/>
      <c r="T36" s="44"/>
      <c r="U36" s="44"/>
      <c r="V36" s="44"/>
      <c r="W36" s="44"/>
      <c r="X36" s="44"/>
      <c r="Y36" s="44"/>
      <c r="Z36" s="44"/>
      <c r="AA36" s="44"/>
      <c r="AB36" s="22"/>
      <c r="AD36" s="20"/>
      <c r="AE36" s="44"/>
      <c r="AF36" s="44"/>
      <c r="AG36" s="44"/>
      <c r="AH36" s="44"/>
      <c r="AI36" s="44"/>
      <c r="AJ36" s="44"/>
      <c r="AK36" s="44"/>
      <c r="AL36" s="44"/>
      <c r="AM36" s="22"/>
    </row>
    <row r="37" ht="15.75" spans="1:39">
      <c r="A37" s="20"/>
      <c r="G37" s="22"/>
      <c r="I37" s="20"/>
      <c r="Q37" s="22"/>
      <c r="R37" s="44"/>
      <c r="S37" s="20"/>
      <c r="T37" s="44"/>
      <c r="U37" s="44"/>
      <c r="V37" s="44"/>
      <c r="W37" s="44"/>
      <c r="X37" s="44"/>
      <c r="Y37" s="44"/>
      <c r="Z37" s="44"/>
      <c r="AA37" s="44"/>
      <c r="AB37" s="22"/>
      <c r="AD37" s="20"/>
      <c r="AE37" s="44"/>
      <c r="AF37" s="44"/>
      <c r="AG37" s="44"/>
      <c r="AH37" s="44"/>
      <c r="AI37" s="44"/>
      <c r="AJ37" s="44"/>
      <c r="AK37" s="44"/>
      <c r="AL37" s="44"/>
      <c r="AM37" s="22"/>
    </row>
    <row r="38" spans="1:39">
      <c r="A38" s="24"/>
      <c r="B38" s="25"/>
      <c r="C38" s="33" t="s">
        <v>263</v>
      </c>
      <c r="D38" s="33" t="s">
        <v>217</v>
      </c>
      <c r="E38" s="25"/>
      <c r="F38" s="26"/>
      <c r="G38" s="22"/>
      <c r="I38" s="20"/>
      <c r="J38" s="23" t="s">
        <v>262</v>
      </c>
      <c r="Q38" s="22"/>
      <c r="R38" s="44"/>
      <c r="S38" s="20"/>
      <c r="T38" s="44"/>
      <c r="U38" s="44" t="s">
        <v>264</v>
      </c>
      <c r="V38" s="44"/>
      <c r="W38" s="44"/>
      <c r="X38" s="44"/>
      <c r="Y38" s="44"/>
      <c r="Z38" s="44"/>
      <c r="AA38" s="44"/>
      <c r="AB38" s="22"/>
      <c r="AD38" s="20"/>
      <c r="AE38" s="44"/>
      <c r="AF38" s="44"/>
      <c r="AG38" s="44"/>
      <c r="AH38" s="44"/>
      <c r="AI38" s="44"/>
      <c r="AJ38" s="44"/>
      <c r="AK38" s="44"/>
      <c r="AL38" s="44"/>
      <c r="AM38" s="22"/>
    </row>
    <row r="39" ht="15.75" spans="1:39">
      <c r="A39" s="20"/>
      <c r="F39" s="28"/>
      <c r="G39" s="22"/>
      <c r="I39" s="20"/>
      <c r="Q39" s="22"/>
      <c r="R39" s="44"/>
      <c r="S39" s="20"/>
      <c r="T39" s="44"/>
      <c r="U39" s="44" t="s">
        <v>265</v>
      </c>
      <c r="V39" s="44" t="s">
        <v>266</v>
      </c>
      <c r="W39" s="44"/>
      <c r="X39" s="44"/>
      <c r="Y39" s="44"/>
      <c r="Z39" s="44"/>
      <c r="AA39" s="44"/>
      <c r="AB39" s="22"/>
      <c r="AD39" s="20"/>
      <c r="AE39" s="44"/>
      <c r="AF39" s="44"/>
      <c r="AG39" s="44"/>
      <c r="AH39" s="44"/>
      <c r="AI39" s="44"/>
      <c r="AJ39" s="44"/>
      <c r="AK39" s="44"/>
      <c r="AL39" s="44"/>
      <c r="AM39" s="22"/>
    </row>
    <row r="40" spans="1:39">
      <c r="A40" s="20"/>
      <c r="C40" s="34">
        <v>2024</v>
      </c>
      <c r="D40" s="34">
        <v>2025</v>
      </c>
      <c r="E40" s="34">
        <v>2026</v>
      </c>
      <c r="F40" s="28"/>
      <c r="G40" s="22"/>
      <c r="I40" s="24"/>
      <c r="J40" s="25"/>
      <c r="K40" s="33" t="s">
        <v>263</v>
      </c>
      <c r="L40" s="33"/>
      <c r="M40" s="33" t="s">
        <v>217</v>
      </c>
      <c r="N40" s="33"/>
      <c r="O40" s="25"/>
      <c r="P40" s="26"/>
      <c r="Q40" s="22"/>
      <c r="R40" s="44"/>
      <c r="S40" s="20"/>
      <c r="T40" s="44"/>
      <c r="U40" s="44"/>
      <c r="V40" s="44"/>
      <c r="W40" s="44"/>
      <c r="X40" s="44"/>
      <c r="Y40" s="44"/>
      <c r="Z40" s="44"/>
      <c r="AA40" s="44"/>
      <c r="AB40" s="22"/>
      <c r="AD40" s="20"/>
      <c r="AE40" s="44"/>
      <c r="AF40" s="44"/>
      <c r="AG40" s="44"/>
      <c r="AH40" s="44"/>
      <c r="AI40" s="44"/>
      <c r="AJ40" s="44"/>
      <c r="AK40" s="44"/>
      <c r="AL40" s="44"/>
      <c r="AM40" s="22"/>
    </row>
    <row r="41" spans="1:39">
      <c r="A41" s="20"/>
      <c r="B41" s="35" t="s">
        <v>267</v>
      </c>
      <c r="C41" s="36"/>
      <c r="D41" s="37"/>
      <c r="E41" s="37"/>
      <c r="F41" s="28"/>
      <c r="G41" s="22"/>
      <c r="I41" s="20"/>
      <c r="P41" s="28"/>
      <c r="Q41" s="22"/>
      <c r="R41" s="44"/>
      <c r="S41" s="20"/>
      <c r="T41" s="44"/>
      <c r="U41" s="44"/>
      <c r="V41" s="44"/>
      <c r="W41" s="44"/>
      <c r="X41" s="44"/>
      <c r="Y41" s="44"/>
      <c r="Z41" s="44"/>
      <c r="AA41" s="44"/>
      <c r="AB41" s="22"/>
      <c r="AD41" s="20"/>
      <c r="AE41" s="44"/>
      <c r="AF41" s="44"/>
      <c r="AG41" s="44"/>
      <c r="AH41" s="44"/>
      <c r="AI41" s="44"/>
      <c r="AJ41" s="44"/>
      <c r="AK41" s="44"/>
      <c r="AL41" s="44"/>
      <c r="AM41" s="22"/>
    </row>
    <row r="42" spans="1:39">
      <c r="A42" s="20"/>
      <c r="B42" s="35" t="s">
        <v>268</v>
      </c>
      <c r="C42" s="37"/>
      <c r="D42" s="37"/>
      <c r="E42" s="37"/>
      <c r="F42" s="28"/>
      <c r="G42" s="22"/>
      <c r="I42" s="20"/>
      <c r="K42" s="34">
        <v>2024</v>
      </c>
      <c r="L42" s="34">
        <v>2025</v>
      </c>
      <c r="M42" s="34">
        <v>2026</v>
      </c>
      <c r="N42" s="34">
        <v>2027</v>
      </c>
      <c r="O42" s="34">
        <v>2028</v>
      </c>
      <c r="P42" s="28"/>
      <c r="Q42" s="22"/>
      <c r="R42" s="44"/>
      <c r="S42" s="20"/>
      <c r="T42" s="44"/>
      <c r="U42" s="44"/>
      <c r="V42" s="44"/>
      <c r="W42" s="44"/>
      <c r="X42" s="44"/>
      <c r="Y42" s="44"/>
      <c r="Z42" s="44"/>
      <c r="AA42" s="44"/>
      <c r="AB42" s="22"/>
      <c r="AD42" s="20"/>
      <c r="AE42" s="44"/>
      <c r="AF42" s="44"/>
      <c r="AG42" s="44"/>
      <c r="AH42" s="44"/>
      <c r="AI42" s="44"/>
      <c r="AJ42" s="44"/>
      <c r="AK42" s="44"/>
      <c r="AL42" s="44"/>
      <c r="AM42" s="22"/>
    </row>
    <row r="43" spans="1:39">
      <c r="A43" s="20"/>
      <c r="B43" s="35" t="s">
        <v>257</v>
      </c>
      <c r="C43" s="37"/>
      <c r="D43" s="37"/>
      <c r="E43" s="37"/>
      <c r="F43" s="28"/>
      <c r="G43" s="22"/>
      <c r="I43" s="20"/>
      <c r="J43" s="35" t="s">
        <v>269</v>
      </c>
      <c r="K43" s="36"/>
      <c r="L43" s="36"/>
      <c r="M43" s="36"/>
      <c r="N43" s="37"/>
      <c r="O43" s="37"/>
      <c r="P43" s="28"/>
      <c r="Q43" s="22"/>
      <c r="R43" s="44"/>
      <c r="S43" s="20"/>
      <c r="T43" s="44"/>
      <c r="U43" s="44"/>
      <c r="V43" s="44"/>
      <c r="W43" s="44"/>
      <c r="X43" s="44"/>
      <c r="Y43" s="44"/>
      <c r="Z43" s="44"/>
      <c r="AA43" s="44"/>
      <c r="AB43" s="22"/>
      <c r="AD43" s="20"/>
      <c r="AE43" s="44"/>
      <c r="AF43" s="44"/>
      <c r="AG43" s="44"/>
      <c r="AH43" s="44"/>
      <c r="AI43" s="44"/>
      <c r="AJ43" s="44"/>
      <c r="AK43" s="44"/>
      <c r="AL43" s="44"/>
      <c r="AM43" s="22"/>
    </row>
    <row r="44" spans="1:39">
      <c r="A44" s="20"/>
      <c r="B44" s="35" t="s">
        <v>260</v>
      </c>
      <c r="C44" s="37"/>
      <c r="D44" s="37"/>
      <c r="E44" s="37"/>
      <c r="F44" s="28"/>
      <c r="G44" s="22"/>
      <c r="I44" s="20"/>
      <c r="J44" s="35" t="s">
        <v>270</v>
      </c>
      <c r="K44" s="37"/>
      <c r="L44" s="37"/>
      <c r="M44" s="37"/>
      <c r="N44" s="37"/>
      <c r="O44" s="37"/>
      <c r="P44" s="28"/>
      <c r="Q44" s="22"/>
      <c r="R44" s="44"/>
      <c r="S44" s="20"/>
      <c r="T44" s="44"/>
      <c r="U44" s="44"/>
      <c r="V44" s="44"/>
      <c r="W44" s="44"/>
      <c r="X44" s="44"/>
      <c r="Y44" s="44"/>
      <c r="Z44" s="44"/>
      <c r="AA44" s="44"/>
      <c r="AB44" s="22"/>
      <c r="AD44" s="20"/>
      <c r="AE44" s="44"/>
      <c r="AF44" s="44"/>
      <c r="AG44" s="44"/>
      <c r="AH44" s="44"/>
      <c r="AI44" s="44"/>
      <c r="AJ44" s="44"/>
      <c r="AK44" s="44"/>
      <c r="AL44" s="44"/>
      <c r="AM44" s="22"/>
    </row>
    <row r="45" spans="1:39">
      <c r="A45" s="30"/>
      <c r="B45" s="31" t="s">
        <v>73</v>
      </c>
      <c r="C45" s="31"/>
      <c r="D45" s="31"/>
      <c r="E45" s="31"/>
      <c r="F45" s="32"/>
      <c r="G45" s="22"/>
      <c r="I45" s="20"/>
      <c r="J45" s="35" t="s">
        <v>257</v>
      </c>
      <c r="K45" s="37"/>
      <c r="L45" s="37"/>
      <c r="M45" s="37"/>
      <c r="N45" s="37"/>
      <c r="O45" s="37"/>
      <c r="P45" s="28"/>
      <c r="Q45" s="22"/>
      <c r="R45" s="44"/>
      <c r="S45" s="20"/>
      <c r="T45" s="44"/>
      <c r="U45" s="44"/>
      <c r="V45" s="44"/>
      <c r="W45" s="44"/>
      <c r="X45" s="44"/>
      <c r="Y45" s="44"/>
      <c r="Z45" s="44"/>
      <c r="AA45" s="44"/>
      <c r="AB45" s="22"/>
      <c r="AD45" s="20"/>
      <c r="AE45" s="44"/>
      <c r="AF45" s="44"/>
      <c r="AG45" s="44"/>
      <c r="AH45" s="44"/>
      <c r="AI45" s="44"/>
      <c r="AJ45" s="44"/>
      <c r="AK45" s="44"/>
      <c r="AL45" s="44"/>
      <c r="AM45" s="22"/>
    </row>
    <row r="46" spans="1:39">
      <c r="A46" s="20"/>
      <c r="G46" s="22"/>
      <c r="I46" s="20"/>
      <c r="J46" s="35" t="s">
        <v>260</v>
      </c>
      <c r="K46" s="37"/>
      <c r="L46" s="37"/>
      <c r="M46" s="37"/>
      <c r="N46" s="37"/>
      <c r="O46" s="37"/>
      <c r="P46" s="28"/>
      <c r="Q46" s="22"/>
      <c r="R46" s="44"/>
      <c r="S46" s="20"/>
      <c r="T46" s="44"/>
      <c r="U46" s="44"/>
      <c r="V46" s="44"/>
      <c r="W46" s="44"/>
      <c r="X46" s="44"/>
      <c r="Y46" s="44"/>
      <c r="Z46" s="44"/>
      <c r="AA46" s="44"/>
      <c r="AB46" s="22"/>
      <c r="AD46" s="20"/>
      <c r="AE46" s="44"/>
      <c r="AF46" s="44"/>
      <c r="AG46" s="44"/>
      <c r="AH46" s="44"/>
      <c r="AI46" s="44"/>
      <c r="AJ46" s="44"/>
      <c r="AK46" s="44"/>
      <c r="AL46" s="44"/>
      <c r="AM46" s="22"/>
    </row>
    <row r="47" ht="15.75" spans="1:39">
      <c r="A47" s="38"/>
      <c r="B47" s="39"/>
      <c r="C47" s="39"/>
      <c r="D47" s="39"/>
      <c r="E47" s="39"/>
      <c r="F47" s="39"/>
      <c r="G47" s="40"/>
      <c r="I47" s="30"/>
      <c r="J47" s="31"/>
      <c r="K47" s="31"/>
      <c r="L47" s="31"/>
      <c r="M47" s="31"/>
      <c r="N47" s="31"/>
      <c r="O47" s="31"/>
      <c r="P47" s="32"/>
      <c r="Q47" s="22"/>
      <c r="R47" s="44"/>
      <c r="S47" s="20"/>
      <c r="T47" s="44"/>
      <c r="U47" s="44"/>
      <c r="V47" s="44"/>
      <c r="W47" s="44"/>
      <c r="X47" s="44"/>
      <c r="Y47" s="44"/>
      <c r="Z47" s="44"/>
      <c r="AA47" s="44"/>
      <c r="AB47" s="22"/>
      <c r="AD47" s="20"/>
      <c r="AE47" s="44"/>
      <c r="AF47" s="44"/>
      <c r="AG47" s="44"/>
      <c r="AH47" s="44"/>
      <c r="AI47" s="44"/>
      <c r="AJ47" s="44"/>
      <c r="AK47" s="44"/>
      <c r="AL47" s="44"/>
      <c r="AM47" s="22"/>
    </row>
    <row r="48" ht="16.5" spans="9:39">
      <c r="I48" s="20"/>
      <c r="Q48" s="22"/>
      <c r="R48" s="44"/>
      <c r="S48" s="20"/>
      <c r="T48" s="44"/>
      <c r="U48" s="44"/>
      <c r="V48" s="44"/>
      <c r="W48" s="44"/>
      <c r="X48" s="44"/>
      <c r="Y48" s="44"/>
      <c r="Z48" s="44"/>
      <c r="AA48" s="44"/>
      <c r="AB48" s="22"/>
      <c r="AD48" s="38"/>
      <c r="AE48" s="39"/>
      <c r="AF48" s="39"/>
      <c r="AG48" s="39"/>
      <c r="AH48" s="39"/>
      <c r="AI48" s="39"/>
      <c r="AJ48" s="39"/>
      <c r="AK48" s="39"/>
      <c r="AL48" s="39"/>
      <c r="AM48" s="40"/>
    </row>
    <row r="49" ht="16.5" spans="9:28">
      <c r="I49" s="38"/>
      <c r="J49" s="39"/>
      <c r="K49" s="39"/>
      <c r="L49" s="39"/>
      <c r="M49" s="39"/>
      <c r="N49" s="39"/>
      <c r="O49" s="39"/>
      <c r="P49" s="39"/>
      <c r="Q49" s="40"/>
      <c r="R49" s="44"/>
      <c r="S49" s="38"/>
      <c r="T49" s="39"/>
      <c r="U49" s="39"/>
      <c r="V49" s="39"/>
      <c r="W49" s="39"/>
      <c r="X49" s="39"/>
      <c r="Y49" s="39"/>
      <c r="Z49" s="39"/>
      <c r="AA49" s="39"/>
      <c r="AB49" s="40"/>
    </row>
    <row r="50" ht="15.75"/>
  </sheetData>
  <mergeCells count="4">
    <mergeCell ref="B8:G8"/>
    <mergeCell ref="J8:Q8"/>
    <mergeCell ref="U8:AB8"/>
    <mergeCell ref="AF8:AM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euil7"/>
  <dimension ref="A1:G8"/>
  <sheetViews>
    <sheetView workbookViewId="0">
      <pane ySplit="2" topLeftCell="A3" activePane="bottomLeft" state="frozen"/>
      <selection/>
      <selection pane="bottomLeft" activeCell="C14" sqref="C14"/>
    </sheetView>
  </sheetViews>
  <sheetFormatPr defaultColWidth="11.4285714285714" defaultRowHeight="15" outlineLevelRow="7" outlineLevelCol="6"/>
  <cols>
    <col min="1" max="1" width="25" customWidth="1"/>
    <col min="2" max="2" width="23.8571428571429" customWidth="1"/>
    <col min="3" max="3" width="38.2857142857143" customWidth="1"/>
    <col min="4" max="4" width="41.1428571428571" customWidth="1"/>
    <col min="5" max="5" width="9.85714285714286" customWidth="1"/>
    <col min="6" max="6" width="6.28571428571429" customWidth="1"/>
    <col min="7" max="7" width="8.71428571428571" customWidth="1"/>
  </cols>
  <sheetData>
    <row r="1" ht="34.5" customHeight="1" spans="1:7">
      <c r="A1" s="3" t="s">
        <v>271</v>
      </c>
      <c r="B1" s="3"/>
      <c r="C1" s="3"/>
      <c r="D1" s="3"/>
      <c r="E1" s="3"/>
      <c r="F1" s="3"/>
      <c r="G1" s="3"/>
    </row>
    <row r="2" s="1" customFormat="1" ht="31.5" customHeight="1" spans="1:7">
      <c r="A2" s="4" t="s">
        <v>86</v>
      </c>
      <c r="B2" s="4" t="s">
        <v>272</v>
      </c>
      <c r="C2" s="4" t="s">
        <v>273</v>
      </c>
      <c r="D2" s="4" t="s">
        <v>274</v>
      </c>
      <c r="E2" s="4" t="s">
        <v>63</v>
      </c>
      <c r="F2" s="4" t="s">
        <v>222</v>
      </c>
      <c r="G2" s="4" t="s">
        <v>275</v>
      </c>
    </row>
    <row r="3" ht="51" customHeight="1" spans="1:7">
      <c r="A3" s="5" t="s">
        <v>276</v>
      </c>
      <c r="B3" s="6" t="s">
        <v>277</v>
      </c>
      <c r="C3" s="7"/>
      <c r="D3" s="8"/>
      <c r="E3" s="9"/>
      <c r="F3" s="10"/>
      <c r="G3" s="10"/>
    </row>
    <row r="4" ht="61.5" customHeight="1" spans="1:7">
      <c r="A4" s="5"/>
      <c r="B4" s="6"/>
      <c r="C4" s="7"/>
      <c r="D4" s="8"/>
      <c r="E4" s="9"/>
      <c r="F4" s="10"/>
      <c r="G4" s="10"/>
    </row>
    <row r="5" s="2" customFormat="1" spans="1:7">
      <c r="A5" s="11" t="s">
        <v>278</v>
      </c>
      <c r="B5" s="11"/>
      <c r="C5" s="185" t="s">
        <v>279</v>
      </c>
      <c r="D5" s="11"/>
      <c r="E5" s="12" t="s">
        <v>226</v>
      </c>
      <c r="F5" s="12"/>
      <c r="G5" s="12"/>
    </row>
    <row r="6" ht="45" customHeight="1" spans="1:7">
      <c r="A6" s="5" t="s">
        <v>276</v>
      </c>
      <c r="B6" s="6" t="s">
        <v>277</v>
      </c>
      <c r="C6" s="7"/>
      <c r="D6" s="8"/>
      <c r="E6" s="9"/>
      <c r="F6" s="10"/>
      <c r="G6" s="10"/>
    </row>
    <row r="7" ht="47.25" customHeight="1" spans="1:7">
      <c r="A7" s="5"/>
      <c r="B7" s="6"/>
      <c r="C7" s="7"/>
      <c r="D7" s="8"/>
      <c r="E7" s="9"/>
      <c r="F7" s="10"/>
      <c r="G7" s="10"/>
    </row>
    <row r="8" s="2" customFormat="1" spans="1:7">
      <c r="A8" s="11" t="s">
        <v>278</v>
      </c>
      <c r="B8" s="11"/>
      <c r="C8" s="185" t="s">
        <v>279</v>
      </c>
      <c r="D8" s="11"/>
      <c r="E8" s="12" t="s">
        <v>226</v>
      </c>
      <c r="F8" s="12"/>
      <c r="G8" s="12"/>
    </row>
  </sheetData>
  <mergeCells count="13">
    <mergeCell ref="A1:G1"/>
    <mergeCell ref="A5:B5"/>
    <mergeCell ref="C5:D5"/>
    <mergeCell ref="E5:G5"/>
    <mergeCell ref="A8:B8"/>
    <mergeCell ref="C8:D8"/>
    <mergeCell ref="E8:G8"/>
    <mergeCell ref="A3:A4"/>
    <mergeCell ref="A6:A7"/>
    <mergeCell ref="B3:B4"/>
    <mergeCell ref="B6:B7"/>
    <mergeCell ref="C3:C4"/>
    <mergeCell ref="C6:C7"/>
  </mergeCells>
  <printOptions horizontalCentered="1"/>
  <pageMargins left="0.196850393700787" right="0.196850393700787" top="0.196850393700787" bottom="0.196850393700787" header="0.196850393700787" footer="0.196850393700787"/>
  <pageSetup paperSize="9" scale="9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B E 6 3 D C 4 3 F B A F 0 D 4 D B 7 D B E 3 6 6 1 B 5 0 D 9 8 F "   m a : c o n t e n t T y p e V e r s i o n = " 2 "   m a : c o n t e n t T y p e D e s c r i p t i o n = " C r � e   u n   d o c u m e n t . "   m a : c o n t e n t T y p e S c o p e = " "   m a : v e r s i o n I D = " 5 0 4 b 0 1 c 4 c d d 4 a 0 5 1 0 f e 4 6 9 e 6 e c 6 c 9 4 0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c 2 a 6 c b 5 d 9 7 d b 3 2 c 9 c 5 e 2 0 d 9 8 9 4 7 f 7 7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4 2 2 c 1 0 5 - 6 b f d - 4 4 3 f - 9 8 a d - b 0 a 1 8 1 3 c d e a 4 " >  
 < x s d : i m p o r t   n a m e s p a c e = " a 4 2 2 c 1 0 5 - 6 b f d - 4 4 3 f - 9 8 a d - b 0 a 1 8 1 3 c d e a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4 2 2 c 1 0 5 - 6 b f d - 4 4 3 f - 9 8 a d - b 0 a 1 8 1 3 c d e a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y p e   d e   c o n t e n u " / >  
 < x s d : e l e m e n t   r e f = " d c : t i t l e "   m i n O c c u r s = " 0 "   m a x O c c u r s = " 1 "   m a : i n d e x = " 4 "   m a : d i s p l a y N a m e = " T i t r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F9F1C28-112A-48AF-9800-75830C681B17}">
  <ds:schemaRefs/>
</ds:datastoreItem>
</file>

<file path=customXml/itemProps2.xml><?xml version="1.0" encoding="utf-8"?>
<ds:datastoreItem xmlns:ds="http://schemas.openxmlformats.org/officeDocument/2006/customXml" ds:itemID="{322A4B9E-1CF3-4E7C-9192-F65A4ECA9AD3}">
  <ds:schemaRefs/>
</ds:datastoreItem>
</file>

<file path=customXml/itemProps3.xml><?xml version="1.0" encoding="utf-8"?>
<ds:datastoreItem xmlns:ds="http://schemas.openxmlformats.org/officeDocument/2006/customXml" ds:itemID="{52C0AFC3-E311-401B-BA3F-6896763DEE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CDC</vt:lpstr>
      <vt:lpstr>Liste des KPI</vt:lpstr>
      <vt:lpstr>Parametrage Objectif</vt:lpstr>
      <vt:lpstr>KPI_Global</vt:lpstr>
      <vt:lpstr>MQ</vt:lpstr>
      <vt:lpstr>Compte rendu Sprint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STAGIAIRE_DEV</cp:lastModifiedBy>
  <dcterms:created xsi:type="dcterms:W3CDTF">2020-05-29T12:58:00Z</dcterms:created>
  <dcterms:modified xsi:type="dcterms:W3CDTF">2024-10-10T12:38:57Z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0x010100BE63DC43FBAF0D4DB7DBE3661B50D98F</vt:lpwstr>
  </property>
  <property fmtid="{D5CDD505-2E9C-101B-9397-08002B2CF9AE}" pid="3" name="ICV">
    <vt:lpwstr>2CA64C6537AE43A4B696E4AB507762D9_12</vt:lpwstr>
  </property>
  <property fmtid="{D5CDD505-2E9C-101B-9397-08002B2CF9AE}" pid="4" name="KSOProductBuildVer">
    <vt:lpwstr>1036-12.2.0.18165</vt:lpwstr>
  </property>
</Properties>
</file>