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B18" i="1"/>
  <c r="B16" i="1"/>
  <c r="D16" i="1"/>
  <c r="E16" i="1"/>
  <c r="F16" i="1"/>
  <c r="G16" i="1"/>
  <c r="C16" i="1"/>
  <c r="H14" i="1" l="1"/>
  <c r="H11" i="1"/>
  <c r="H9" i="1"/>
  <c r="C14" i="1"/>
  <c r="D14" i="1"/>
  <c r="E14" i="1"/>
  <c r="F14" i="1"/>
  <c r="G14" i="1"/>
  <c r="B14" i="1"/>
  <c r="B11" i="1"/>
  <c r="G11" i="1"/>
  <c r="F11" i="1"/>
  <c r="E11" i="1"/>
  <c r="D11" i="1"/>
  <c r="C11" i="1"/>
  <c r="H5" i="1"/>
  <c r="H6" i="1"/>
  <c r="H7" i="1"/>
  <c r="H4" i="1"/>
  <c r="C9" i="1"/>
  <c r="D9" i="1"/>
  <c r="E9" i="1"/>
  <c r="F9" i="1"/>
  <c r="G9" i="1"/>
  <c r="B9" i="1"/>
</calcChain>
</file>

<file path=xl/sharedStrings.xml><?xml version="1.0" encoding="utf-8"?>
<sst xmlns="http://schemas.openxmlformats.org/spreadsheetml/2006/main" count="17" uniqueCount="16">
  <si>
    <t>Sales Report</t>
  </si>
  <si>
    <t>Laois</t>
  </si>
  <si>
    <t>Offaly</t>
  </si>
  <si>
    <t>Westmeath</t>
  </si>
  <si>
    <t>Carlow</t>
  </si>
  <si>
    <t>Kilkenny</t>
  </si>
  <si>
    <t>Quarter 1</t>
  </si>
  <si>
    <t>Quarter 2</t>
  </si>
  <si>
    <t>Quarter 3</t>
  </si>
  <si>
    <t>Quarter 4</t>
  </si>
  <si>
    <t>Total</t>
  </si>
  <si>
    <t>Quarterly Average</t>
  </si>
  <si>
    <t>Manager Commission</t>
  </si>
  <si>
    <t>Tipperary</t>
  </si>
  <si>
    <t>Manager Bonus &gt;1500</t>
  </si>
  <si>
    <t xml:space="preserve">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</si>
</sst>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cap="none" baseline="0"/>
              <a:t>Annual sales by county</a:t>
            </a:r>
          </a:p>
        </c:rich>
      </c:tx>
      <c:layout>
        <c:manualLayout>
          <c:xMode val="edge"/>
          <c:yMode val="edge"/>
          <c:x val="0.1911041119860017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5627734033246"/>
          <c:y val="0.22206073199183432"/>
          <c:w val="0.43620800524934378"/>
          <c:h val="0.727013342082239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Sheet1!$B$3:$G$3</c:f>
              <c:strCache>
                <c:ptCount val="6"/>
                <c:pt idx="0">
                  <c:v>Laois</c:v>
                </c:pt>
                <c:pt idx="1">
                  <c:v>Offaly</c:v>
                </c:pt>
                <c:pt idx="2">
                  <c:v>Westmeath</c:v>
                </c:pt>
                <c:pt idx="3">
                  <c:v>Carlow</c:v>
                </c:pt>
                <c:pt idx="4">
                  <c:v>Kilkenny</c:v>
                </c:pt>
                <c:pt idx="5">
                  <c:v>Tipperary</c:v>
                </c:pt>
              </c:strCache>
            </c:strRef>
          </c:cat>
          <c:val>
            <c:numRef>
              <c:f>Sheet1!$B$9:$G$9</c:f>
              <c:numCache>
                <c:formatCode>_-[$€-2]\ * #,##0.00_-;\-[$€-2]\ * #,##0.00_-;_-[$€-2]\ * "-"??_-;_-@_-</c:formatCode>
                <c:ptCount val="6"/>
                <c:pt idx="0">
                  <c:v>1290</c:v>
                </c:pt>
                <c:pt idx="1">
                  <c:v>1860</c:v>
                </c:pt>
                <c:pt idx="2">
                  <c:v>1590</c:v>
                </c:pt>
                <c:pt idx="3">
                  <c:v>1000</c:v>
                </c:pt>
                <c:pt idx="4">
                  <c:v>2080</c:v>
                </c:pt>
                <c:pt idx="5">
                  <c:v>1870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147637</xdr:rowOff>
    </xdr:from>
    <xdr:to>
      <xdr:col>15</xdr:col>
      <xdr:colOff>542925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K18" sqref="K18"/>
    </sheetView>
  </sheetViews>
  <sheetFormatPr defaultRowHeight="15" x14ac:dyDescent="0.25"/>
  <cols>
    <col min="1" max="1" width="22" customWidth="1"/>
    <col min="2" max="8" width="13.42578125" customWidth="1"/>
  </cols>
  <sheetData>
    <row r="1" spans="1:8" x14ac:dyDescent="0.25">
      <c r="A1" s="6" t="s">
        <v>0</v>
      </c>
      <c r="B1" s="6"/>
      <c r="C1" s="6"/>
      <c r="D1" s="6"/>
      <c r="E1" s="6"/>
      <c r="F1" s="6"/>
      <c r="G1" s="6"/>
      <c r="H1" s="6"/>
    </row>
    <row r="2" spans="1:8" x14ac:dyDescent="0.25">
      <c r="A2" s="1"/>
      <c r="B2" s="1"/>
      <c r="C2" s="1"/>
      <c r="D2" s="1"/>
      <c r="E2" s="1"/>
      <c r="F2" s="1"/>
      <c r="G2" s="1"/>
    </row>
    <row r="3" spans="1:8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13</v>
      </c>
      <c r="H3" s="1" t="s">
        <v>10</v>
      </c>
    </row>
    <row r="4" spans="1:8" x14ac:dyDescent="0.25">
      <c r="A4" s="1" t="s">
        <v>6</v>
      </c>
      <c r="B4" s="3">
        <v>400</v>
      </c>
      <c r="C4" s="3">
        <v>600</v>
      </c>
      <c r="D4" s="3">
        <v>500</v>
      </c>
      <c r="E4" s="3">
        <v>500</v>
      </c>
      <c r="F4" s="3">
        <v>900</v>
      </c>
      <c r="G4" s="3">
        <v>900</v>
      </c>
      <c r="H4" s="4">
        <f>SUM(B4:G4)</f>
        <v>3800</v>
      </c>
    </row>
    <row r="5" spans="1:8" x14ac:dyDescent="0.25">
      <c r="A5" s="1" t="s">
        <v>7</v>
      </c>
      <c r="B5" s="3">
        <v>40</v>
      </c>
      <c r="C5" s="3">
        <v>540</v>
      </c>
      <c r="D5" s="3">
        <v>540</v>
      </c>
      <c r="E5" s="3">
        <v>200</v>
      </c>
      <c r="F5" s="3">
        <v>600</v>
      </c>
      <c r="G5" s="3">
        <v>450</v>
      </c>
      <c r="H5" s="4">
        <f t="shared" ref="H5:H7" si="0">SUM(B5:G5)</f>
        <v>2370</v>
      </c>
    </row>
    <row r="6" spans="1:8" x14ac:dyDescent="0.25">
      <c r="A6" s="1" t="s">
        <v>8</v>
      </c>
      <c r="B6" s="3">
        <v>400</v>
      </c>
      <c r="C6" s="3">
        <v>600</v>
      </c>
      <c r="D6" s="3">
        <v>400</v>
      </c>
      <c r="E6" s="3">
        <v>100</v>
      </c>
      <c r="F6" s="3">
        <v>230</v>
      </c>
      <c r="G6" s="3">
        <v>420</v>
      </c>
      <c r="H6" s="4">
        <f t="shared" si="0"/>
        <v>2150</v>
      </c>
    </row>
    <row r="7" spans="1:8" x14ac:dyDescent="0.25">
      <c r="A7" s="1" t="s">
        <v>9</v>
      </c>
      <c r="B7" s="3">
        <v>450</v>
      </c>
      <c r="C7" s="3">
        <v>120</v>
      </c>
      <c r="D7" s="3">
        <v>150</v>
      </c>
      <c r="E7" s="3">
        <v>200</v>
      </c>
      <c r="F7" s="3">
        <v>350</v>
      </c>
      <c r="G7" s="3">
        <v>100</v>
      </c>
      <c r="H7" s="4">
        <f t="shared" si="0"/>
        <v>1370</v>
      </c>
    </row>
    <row r="8" spans="1:8" x14ac:dyDescent="0.25">
      <c r="A8" s="1"/>
      <c r="B8" s="3"/>
      <c r="C8" s="3"/>
      <c r="D8" s="3"/>
      <c r="E8" s="3"/>
      <c r="F8" s="3"/>
      <c r="G8" s="3"/>
      <c r="H8" s="3"/>
    </row>
    <row r="9" spans="1:8" x14ac:dyDescent="0.25">
      <c r="A9" s="1" t="s">
        <v>10</v>
      </c>
      <c r="B9" s="4">
        <f>SUM(B4:B7)</f>
        <v>1290</v>
      </c>
      <c r="C9" s="4">
        <f t="shared" ref="C9:G9" si="1">SUM(C4:C7)</f>
        <v>1860</v>
      </c>
      <c r="D9" s="4">
        <f t="shared" si="1"/>
        <v>1590</v>
      </c>
      <c r="E9" s="4">
        <f t="shared" si="1"/>
        <v>1000</v>
      </c>
      <c r="F9" s="4">
        <f t="shared" si="1"/>
        <v>2080</v>
      </c>
      <c r="G9" s="4">
        <f t="shared" si="1"/>
        <v>1870</v>
      </c>
      <c r="H9" s="4">
        <f>SUM(H4:H7)</f>
        <v>9690</v>
      </c>
    </row>
    <row r="10" spans="1:8" x14ac:dyDescent="0.25">
      <c r="A10" s="1"/>
      <c r="B10" s="3"/>
      <c r="C10" s="3"/>
      <c r="D10" s="3"/>
      <c r="E10" s="3"/>
      <c r="F10" s="3"/>
      <c r="G10" s="3"/>
      <c r="H10" s="3"/>
    </row>
    <row r="11" spans="1:8" x14ac:dyDescent="0.25">
      <c r="A11" s="1" t="s">
        <v>11</v>
      </c>
      <c r="B11" s="3">
        <f t="shared" ref="B11:H11" si="2">B9/4</f>
        <v>322.5</v>
      </c>
      <c r="C11" s="3">
        <f t="shared" si="2"/>
        <v>465</v>
      </c>
      <c r="D11" s="3">
        <f t="shared" si="2"/>
        <v>397.5</v>
      </c>
      <c r="E11" s="3">
        <f t="shared" si="2"/>
        <v>250</v>
      </c>
      <c r="F11" s="3">
        <f t="shared" si="2"/>
        <v>520</v>
      </c>
      <c r="G11" s="3">
        <f t="shared" si="2"/>
        <v>467.5</v>
      </c>
      <c r="H11" s="4">
        <f t="shared" si="2"/>
        <v>2422.5</v>
      </c>
    </row>
    <row r="12" spans="1:8" x14ac:dyDescent="0.25">
      <c r="A12" s="1"/>
    </row>
    <row r="13" spans="1:8" x14ac:dyDescent="0.25">
      <c r="A13" s="1" t="s">
        <v>12</v>
      </c>
    </row>
    <row r="14" spans="1:8" x14ac:dyDescent="0.25">
      <c r="A14" s="5">
        <v>0.02</v>
      </c>
      <c r="B14" s="3">
        <f>(B9*$A$14)</f>
        <v>25.8</v>
      </c>
      <c r="C14" s="3">
        <f t="shared" ref="C14:G14" si="3">(C9*$A$14)</f>
        <v>37.200000000000003</v>
      </c>
      <c r="D14" s="3">
        <f t="shared" si="3"/>
        <v>31.8</v>
      </c>
      <c r="E14" s="3">
        <f t="shared" si="3"/>
        <v>20</v>
      </c>
      <c r="F14" s="3">
        <f t="shared" si="3"/>
        <v>41.6</v>
      </c>
      <c r="G14" s="3">
        <f t="shared" si="3"/>
        <v>37.4</v>
      </c>
      <c r="H14" s="4">
        <f>SUM(B14:G14)</f>
        <v>193.8</v>
      </c>
    </row>
    <row r="16" spans="1:8" x14ac:dyDescent="0.25">
      <c r="A16" s="1" t="s">
        <v>14</v>
      </c>
      <c r="B16" s="8" t="str">
        <f>IF(B9&gt;1500,"Bonus","no bonus")</f>
        <v>no bonus</v>
      </c>
      <c r="C16" s="8" t="str">
        <f>IF(C9&gt;1500,"bonus","no bonus")</f>
        <v>bonus</v>
      </c>
      <c r="D16" s="8" t="str">
        <f t="shared" ref="D16:H16" si="4">IF(D9&gt;1500,"bonus","no bonus")</f>
        <v>bonus</v>
      </c>
      <c r="E16" s="8" t="str">
        <f t="shared" si="4"/>
        <v>no bonus</v>
      </c>
      <c r="F16" s="8" t="str">
        <f t="shared" si="4"/>
        <v>bonus</v>
      </c>
      <c r="G16" s="8" t="str">
        <f t="shared" si="4"/>
        <v>bonus</v>
      </c>
      <c r="H16" s="7"/>
    </row>
    <row r="17" spans="1:7" ht="15.75" customHeight="1" x14ac:dyDescent="0.25">
      <c r="B17" s="9"/>
      <c r="C17" s="9"/>
      <c r="D17" s="9"/>
      <c r="E17" s="9"/>
      <c r="F17" s="9"/>
      <c r="G17" s="9"/>
    </row>
    <row r="18" spans="1:7" ht="15.75" customHeight="1" x14ac:dyDescent="0.25">
      <c r="A18" s="1" t="s">
        <v>15</v>
      </c>
      <c r="B18" s="9">
        <f>IF(B16="Bonus",200,0)</f>
        <v>0</v>
      </c>
      <c r="C18" s="9">
        <f t="shared" ref="C18:G18" si="5">IF(C16="Bonus",200,0)</f>
        <v>200</v>
      </c>
      <c r="D18" s="9">
        <f t="shared" si="5"/>
        <v>200</v>
      </c>
      <c r="E18" s="9">
        <f t="shared" si="5"/>
        <v>0</v>
      </c>
      <c r="F18" s="9">
        <f t="shared" si="5"/>
        <v>200</v>
      </c>
      <c r="G18" s="9">
        <f t="shared" si="5"/>
        <v>200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it120</dc:creator>
  <cp:lastModifiedBy>it120</cp:lastModifiedBy>
  <dcterms:created xsi:type="dcterms:W3CDTF">2016-09-23T10:16:16Z</dcterms:created>
  <dcterms:modified xsi:type="dcterms:W3CDTF">2016-09-23T11:56:40Z</dcterms:modified>
</cp:coreProperties>
</file>