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Volumes/STEVEN_DISC/Data/trabajo/Quiromed/"/>
    </mc:Choice>
  </mc:AlternateContent>
  <xr:revisionPtr revIDLastSave="0" documentId="13_ncr:1_{9A79D883-498E-C94D-AD29-2D954F730870}" xr6:coauthVersionLast="47" xr6:coauthVersionMax="47" xr10:uidLastSave="{00000000-0000-0000-0000-000000000000}"/>
  <bookViews>
    <workbookView xWindow="25580" yWindow="500" windowWidth="25600" windowHeight="28300" xr2:uid="{00000000-000D-0000-FFFF-FFFF00000000}"/>
  </bookViews>
  <sheets>
    <sheet name="ANALISISPRECIOS" sheetId="1" r:id="rId1"/>
    <sheet name="COSTES" sheetId="4" r:id="rId2"/>
    <sheet name="TIPO" sheetId="5" r:id="rId3"/>
    <sheet name="NOTA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K3" i="4"/>
  <c r="L3" i="4" s="1"/>
  <c r="L2" i="4"/>
  <c r="K2" i="4"/>
</calcChain>
</file>

<file path=xl/sharedStrings.xml><?xml version="1.0" encoding="utf-8"?>
<sst xmlns="http://schemas.openxmlformats.org/spreadsheetml/2006/main" count="433" uniqueCount="171">
  <si>
    <t>https://www.steticaprofesional.com/p11160819-camilla-plegable-3-cuerpos-aluminio-blanca.html</t>
  </si>
  <si>
    <t>https://www.steticaprofesional.com/p11160077-camilla-plegable-2-cuerpos-aluminio-blanca.html</t>
  </si>
  <si>
    <t>Camilla Plegable 2 Cuerpos Aluminio...</t>
  </si>
  <si>
    <t>https://www.steticaprofesional.com/p11160065-camilla-plegable-2-cuerpos-aluminio-negra.html</t>
  </si>
  <si>
    <t>https://www.steticaprofesional.com/p10446302-silla-camilla-masaje-portatil-aluminio-negra.html</t>
  </si>
  <si>
    <t>Silla - Camilla Masaje Portátil...</t>
  </si>
  <si>
    <t>https://www.steticaprofesional.com/p10100759-camilla-plegable-aluminio-reiku.html</t>
  </si>
  <si>
    <t>Camilla Plegable Aluminio Reiku</t>
  </si>
  <si>
    <t>https://www.steticaprofesional.com/p8338429-camilla-portatil-de-madera-3-cuerpos.html</t>
  </si>
  <si>
    <t>Camilla Portatil de Madera 3 Cuerpos</t>
  </si>
  <si>
    <t>https://www.steticaprofesional.com/p7869344-camilla-plegable-2-cuerpos-madera.html</t>
  </si>
  <si>
    <t>Camilla Plegable 2 Cuerpos Madera...</t>
  </si>
  <si>
    <t>https://www.steticaprofesional.com/p7869327-camilla-plegable-3-cuerpos-madera.html</t>
  </si>
  <si>
    <t>Camilla Plegable 3 Cuerpos Madera...</t>
  </si>
  <si>
    <t>https://www.steticaprofesional.com/p7046957-camilla-plegable-dos-cuerpos-negra.html</t>
  </si>
  <si>
    <t>Camilla Plegable Dos Cuerpos Negra</t>
  </si>
  <si>
    <t>https://www.steticaprofesional.com/p7046950-camilla-plegable-dos-cuerpos-morada.html</t>
  </si>
  <si>
    <t>Camilla Plegable Dos Cuerpos Morada</t>
  </si>
  <si>
    <t>https://www.steticaprofesional.com/p7036662-camilla-portatil-lc.html</t>
  </si>
  <si>
    <t>Camilla Portatil LC</t>
  </si>
  <si>
    <t>https://www.steticaprofesional.com/p7036660-camilla-portatil-madera.html</t>
  </si>
  <si>
    <t>Camilla Portatil Madera</t>
  </si>
  <si>
    <t>https://www.steticaprofesional.com/p7025421-silla-masaje-blanca-con-funda.html</t>
  </si>
  <si>
    <t>Silla Masaje Blanca con Funda</t>
  </si>
  <si>
    <t>LINK</t>
  </si>
  <si>
    <t>TITULO</t>
  </si>
  <si>
    <t>PRECIO</t>
  </si>
  <si>
    <t>COLOR</t>
  </si>
  <si>
    <t>LARGO(CM)</t>
  </si>
  <si>
    <t>ALTO(CM)</t>
  </si>
  <si>
    <t>PESO(KG)</t>
  </si>
  <si>
    <t>Camilla Plegable 3 Cuerpos Aluminio Blanca</t>
  </si>
  <si>
    <t>REGULABLE</t>
  </si>
  <si>
    <t>SI</t>
  </si>
  <si>
    <t>AGUJERO_FACIAL</t>
  </si>
  <si>
    <t>BLANCO</t>
  </si>
  <si>
    <t>NEGRO</t>
  </si>
  <si>
    <t>NO</t>
  </si>
  <si>
    <t>MORADO</t>
  </si>
  <si>
    <t>Cuerpos</t>
  </si>
  <si>
    <t>PROVEEDOR</t>
  </si>
  <si>
    <t>STETICAPROFESIONAL</t>
  </si>
  <si>
    <t>GRIS</t>
  </si>
  <si>
    <t>MADERA</t>
  </si>
  <si>
    <t>.</t>
  </si>
  <si>
    <t>Camilla plegable de madera BASIC 180 X 60 cm</t>
  </si>
  <si>
    <t>Camilla plegable de aluminio BASIC 186 x 60 cm</t>
  </si>
  <si>
    <t>Camilla plegable de madera EASY 182 x 60 cm</t>
  </si>
  <si>
    <t>Camilla plegable de madera PRO 194 x 70 cm con respaldo abatible</t>
  </si>
  <si>
    <t>Camilla plegable de aluminio BASIC PLUS 186 x 60 cm</t>
  </si>
  <si>
    <t>Camilla de masaje plegable de madera PRO 186 x 66 cm con respaldo plus</t>
  </si>
  <si>
    <t>Camilla plegable de aluminio PRO 194 x 70 cm con respaldo abatible</t>
  </si>
  <si>
    <t>Camilla plegable de aluminio ELITE 186 x 66 cm</t>
  </si>
  <si>
    <t>Camilla plegable masaje de madera WELLCORE 185 x 65 cm</t>
  </si>
  <si>
    <t>Camilla plegable masaje de madera EASY 194 x 70 cm</t>
  </si>
  <si>
    <t>Camilla plegable de aluminio EASY 180 x 60 cm</t>
  </si>
  <si>
    <t>Camilla plegable masaje de madera EASY 186 x 66 cm</t>
  </si>
  <si>
    <t>Camilla plegable de aluminio EASY 186 x 66 cm</t>
  </si>
  <si>
    <t>Camilla plegable masaje en aluminio 186 x 66 cm tapizado 14 cm</t>
  </si>
  <si>
    <t>Camilla plegable de aluminio 186 x 66 cms con doble respaldo abatible</t>
  </si>
  <si>
    <t>Camilla shiatsu plegable de madera 211 x 60 cm</t>
  </si>
  <si>
    <t>Camilla Shiatsu plegable de madera 219 x 63 cm sin respaldo</t>
  </si>
  <si>
    <t>Camilla plegable de madera ELITE 194 x 70 cm</t>
  </si>
  <si>
    <t>Camilla plegable de aluminio WELLCORE 185 x 65 cm con respaldo abatible</t>
  </si>
  <si>
    <t>Camilla plegable de aluminio WELLCORE 185 x 65 cm con doble respaldo abatible</t>
  </si>
  <si>
    <t>https://www.quirumed.com/es/camilla-plegable-de-madera-basic-180-x-60-cm.html</t>
  </si>
  <si>
    <t>https://www.quirumed.com/es/camilla-plegable-de-aluminio-basic-186-x-60-cm.html</t>
  </si>
  <si>
    <t>https://www.quirumed.com/es/camilla-plegable-de-madera-easy-182-x-60-cm.html</t>
  </si>
  <si>
    <t>https://www.quirumed.com/es/camilla-plegable-de-madera-pro-194-x-70-cm-con-respaldo-abatible.html</t>
  </si>
  <si>
    <t>https://www.quirumed.com/es/camilla-plegable-de-aluminio-basic-plus-186-x-60-cm.html</t>
  </si>
  <si>
    <t>https://www.quirumed.com/es/camilla-de-masaje-plegable-de-madera-pro-186-x-66-cm-con-respaldo-plus.html</t>
  </si>
  <si>
    <t>https://www.quirumed.com/es/camilla-plegable-de-aluminio-pro-194-x-70-cm-con-respaldo-abatible.html</t>
  </si>
  <si>
    <t>https://www.quirumed.com/es/camilla-plegable-de-aluminio-elite-186-x-66-cm.html</t>
  </si>
  <si>
    <t>https://www.quirumed.com/es/camilla-plegable-masaje-de-madera-wellcore-185-x-65-cm.html</t>
  </si>
  <si>
    <t>https://www.quirumed.com/es/camilla-plegable-masaje-de-madera-easy-194-x-70-cm.html</t>
  </si>
  <si>
    <t>https://www.quirumed.com/es/camilla-plegable-de-aluminio-easy-180-x-60-cm.html</t>
  </si>
  <si>
    <t>https://www.quirumed.com/es/camilla-plegable-masaje-de-madera-easy-186-x-66-cm.html</t>
  </si>
  <si>
    <t>https://www.quirumed.com/es/camilla-plegable-de-aluminio-easy-186-x-66-cm.html</t>
  </si>
  <si>
    <t>https://www.quirumed.com/es/camilla-plegable-masaje-en-aluminio-186-x-66-cm-tapizado-14-cm.html</t>
  </si>
  <si>
    <t>https://www.quirumed.com/es/camilla-plegable-de-aluminio-186-x-66-cms-con-doble-respaldo-abatible.html</t>
  </si>
  <si>
    <t>https://www.quirumed.com/es/camilla-shiatsu-plegable-de-madera-211-x-60-cm.html</t>
  </si>
  <si>
    <t>https://www.quirumed.com/es/camilla-shiatsu-plegable-de-madera-219-x-63-cm-sin-respaldo.html</t>
  </si>
  <si>
    <t>https://www.quirumed.com/es/camilla-plegable-de-madera-elite-194-x-70-cm.html</t>
  </si>
  <si>
    <t>https://www.quirumed.com/es/camilla-plegable-de-aluminio-wellcore-185-x-65-cm-con-respaldo-abatible.html</t>
  </si>
  <si>
    <t>https://www.quirumed.com/es/camilla-plegable-de-aluminio-wellcore-185-x-65-cm-con-doble-respaldo-abatible.html</t>
  </si>
  <si>
    <t>QUIRUMED</t>
  </si>
  <si>
    <t>60</t>
  </si>
  <si>
    <t>180</t>
  </si>
  <si>
    <t>186</t>
  </si>
  <si>
    <t>182</t>
  </si>
  <si>
    <t>70</t>
  </si>
  <si>
    <t>194</t>
  </si>
  <si>
    <t>66</t>
  </si>
  <si>
    <t>65</t>
  </si>
  <si>
    <t>185</t>
  </si>
  <si>
    <t>211</t>
  </si>
  <si>
    <t>63</t>
  </si>
  <si>
    <t>219</t>
  </si>
  <si>
    <t>varios</t>
  </si>
  <si>
    <t>VARIOS</t>
  </si>
  <si>
    <t>MATERIAL</t>
  </si>
  <si>
    <t>ALUMINIO</t>
  </si>
  <si>
    <t>ALIBABA</t>
  </si>
  <si>
    <t>New wooden SPA bed massage table adjustable portable folding adjustable height massage bed</t>
  </si>
  <si>
    <t>TRANSPORTE</t>
  </si>
  <si>
    <t>COSTE UNITARIO</t>
  </si>
  <si>
    <t>COSTE TOTAL</t>
  </si>
  <si>
    <t>https://www.alibaba.com/product-detail/New-wooden-SPA-bed-massage-table_1600593796057.html?spm=a2700.galleryofferlist.normal_offer.d_price.539254e1SITKHG</t>
  </si>
  <si>
    <t>TIPO</t>
  </si>
  <si>
    <t>BASICA</t>
  </si>
  <si>
    <t>AVANZADO</t>
  </si>
  <si>
    <t>NIVEL</t>
  </si>
  <si>
    <t>https://www.alibaba.com/product-detail/3-body-light-weight-japanese-camilla_62312671290.html?spm=a2700.galleryofferlist.normal_offer.d_price.1c103677gIVbGg</t>
  </si>
  <si>
    <t xml:space="preserve">3 body light weight japanese camilla massage table
</t>
  </si>
  <si>
    <t>2 PARTES PLEGABLES</t>
  </si>
  <si>
    <t>Camilla portátil 3 cuerpos aluminio</t>
  </si>
  <si>
    <t>PODOSERVICE</t>
  </si>
  <si>
    <t>https://podoservice.es/2779-camilla-portatil-3-cuerpos-aluminio.html</t>
  </si>
  <si>
    <t>https://podoservice.es/2460-camilla-plegable-tecnica-regulable-madera-natural.html</t>
  </si>
  <si>
    <t>Camilla plegable técnica regulable madera natural</t>
  </si>
  <si>
    <t>Camilla plegable regulable aluminio</t>
  </si>
  <si>
    <t>https://ecopostural.com/producto/c3122/</t>
  </si>
  <si>
    <t>https://podoservice.es/2463-camilla-plegable-regulable-aluminio.html</t>
  </si>
  <si>
    <t>C3122</t>
  </si>
  <si>
    <t>ECOPOSTURAL</t>
  </si>
  <si>
    <t>CAMILLA PLEGABLE DE MADERA 3 CUERPOS</t>
  </si>
  <si>
    <t>FISIOMARKET</t>
  </si>
  <si>
    <t>https://www.fisiomarket.com/1449-camilla-plegable-de-madera-3-cuerpos.html#ancla</t>
  </si>
  <si>
    <t>https://www.fisiomarket.com/1383-camilla-plegable-de-aluminio-3-cuerpos-color-azul-nuevo-modelo-con-arco.html</t>
  </si>
  <si>
    <t>AZUL</t>
  </si>
  <si>
    <t xml:space="preserve">CAMILLA PLEGABLE DE ALUMINIO 3 CUERPOS COLOR AZUL (NUEVO MODELO CON ARCO)
</t>
  </si>
  <si>
    <t>MOBICLINIC-AMAZON</t>
  </si>
  <si>
    <t>https://www.amazon.es/dp/B08R77LDPZ/ref=sspa_dk_browse_0/?_encoding=UTF8&amp;ie=UTF8&amp;psc=1&amp;sp_csd=d2lkZ2V0TmFtZT1zcF9icm93c2VfdGhlbWF0aWM%3D&amp;pd_rd_w=Gdbkf&amp;content-id=amzn1.sym.af7045be-a829-4405-ae05-b1bb498f4cd2&amp;pf_rd_p=af7045be-a829-4405-ae05-b1bb498f4cd2&amp;pf_rd_r=5QWFFMPANXB0QQSVJ5D4&amp;pd_rd_wg=2LITG&amp;pd_rd_r=f2a56792-bcbb-4ef9-9f14-7a3edb0ba1e9&amp;ref_=sspa_dk_browse</t>
  </si>
  <si>
    <t>Mobiclinic, Camilla de Masaje Plegable, CM-01 Basic, Mesa de Masaje, Camilla de Masaje Profesional, portátil, Madera, 2 cuerpos, Marca Española, Regulable, 180x60 cm, Azul</t>
  </si>
  <si>
    <t>BELTOM Camilla de Masaje 3 Zonas portatil 180 x 56 cm. - Pesa Solo 13.3 kg. y con Accesorios 14,5 kg. - Mesa Cama Banco Plegable Reiki Fsioterapeuta - Negro</t>
  </si>
  <si>
    <t>BELTOM-AMAZON</t>
  </si>
  <si>
    <t>https://www.amazon.es/Beltom-Camilla-Masaje-Zonas-portatil/dp/B07HMJG4BZ/ref=sr_1_3?__mk_es_ES=%C3%85M%C3%85%C5%BD%C3%95%C3%91&amp;crid=281SFWO14YH99&amp;dib=eyJ2IjoiMSJ9.5x6F9TRPRfWnjTlTBdfim1eYWIAfXR_tesj1huoCgKbfRLS1gQXNP9kjru7xRRrsNPqpY1eVpShGZdbyDoi9FF5PxeXKn1BpM98ZShyWKK4wdb4OX7kVOQFulEv6pND4CoyvcSiX_mcGMx9PGFVkL7_g20iXsylr4L2naJdm610AjqYlyw1HjCHIGA7t-dePCMxehAV8y00K9i_HCx1-84GA8aMQSoo6eR1k2JWLxnjFffopEs8__oI0muDPfZC60nX45kknATHdwySap5m0LXzcAKzzR0nt5M-sJME0HSo.yRNFdIeF3AOCu7OGhd1ZisHVTGbPaY6GGX37BRd88zQ&amp;dib_tag=se&amp;keywords=camilla+plegable&amp;qid=1709657705&amp;sprefix=camilla+plegabl%2Caps%2C133&amp;sr=8-3&amp;ufe=app_do%3Aamzn1.fos.4ddeaa3b-3fc8-4a00-9367-165a3035ba84</t>
  </si>
  <si>
    <t>BELTOM Camilla de Masaje 2 Zonas portatil Mesa Cama Banco Plegable Reiki Fsioterapeuta - Negro</t>
  </si>
  <si>
    <t>https://www.amazon.es/Camilla-para-masajes-zonas-ligero/dp/B01FCF1ULA/ref=sr_1_4?__mk_es_ES=%C3%85M%C3%85%C5%BD%C3%95%C3%91&amp;crid=281SFWO14YH99&amp;dib=eyJ2IjoiMSJ9.5x6F9TRPRfWnjTlTBdfim1eYWIAfXR_tesj1huoCgKbfRLS1gQXNP9kjru7xRRrsNPqpY1eVpShGZdbyDoi9FF5PxeXKn1BpM98ZShyWKK4wdb4OX7kVOQFulEv6pND4CoyvcSiX_mcGMx9PGFVkL7_g20iXsylr4L2naJdm610AjqYlyw1HjCHIGA7t-dePCMxehAV8y00K9i_HCx1-84GA8aMQSoo6eR1k2JWLxnjFffopEs8__oI0muDPfZC60nX45kknATHdwySap5m0LXzcAKzzR0nt5M-sJME0HSo.yRNFdIeF3AOCu7OGhd1ZisHVTGbPaY6GGX37BRd88zQ&amp;dib_tag=se&amp;keywords=camilla%2Bplegable&amp;qid=1709657705&amp;sprefix=camilla%2Bplegabl%2Caps%2C133&amp;sr=8-4&amp;ufe=app_do%3Aamzn1.fos.4ddeaa3b-3fc8-4a00-9367-165a3035ba84&amp;th=1</t>
  </si>
  <si>
    <t>LIDER ABSOLUTO EN AMAZON</t>
  </si>
  <si>
    <t>AMAZON PRECIO MUCHO MAS BARATO Y PRODUCTO HOMOGENEO</t>
  </si>
  <si>
    <t>SOLUCIONES</t>
  </si>
  <si>
    <t>COMPETIR EN WEB</t>
  </si>
  <si>
    <t>DESTACAR CON PRODUCTOS DE MAS LUJO TIPO MASTER MASSAGE SUPEREME https://www.amazon.es/Massage-Supremo-Port%C3%A1til-Plegable-Belleza/dp/B01IM4NN3G/ref=sr_1_14?__mk_es_ES=%C3%85M%C3%85%C5%BD%C3%95%C3%91&amp;crid=281SFWO14YH99&amp;dib=eyJ2IjoiMSJ9.5x6F9TRPRfWnjTlTBdfim1eYWIAfXR_tesj1huoCgKbfRLS1gQXNP9kjru7xRRrsNPqpY1eVpShGZdbyDoi9FF5PxeXKn1BpM98ZShyWKK4wdb4OX7kVOQFulEv6pND4CoyvcSiX_mcGMx9PGFVkL7_g20iXsylr4L2naJdm610AjqYlyw1HjCHIGA7t-dePCMxehAV8y00K9i_HCx1-84GA8aMQSoo6eR1k2JWLxnjFffopEs8__oI0muDPfZC60nX45kknATHdwySap5m0LXzcAKzzR0nt5M-sJME0HSo.yRNFdIeF3AOCu7OGhd1ZisHVTGbPaY6GGX37BRd88zQ&amp;dib_tag=se&amp;keywords=camilla+plegable&amp;qid=1709657874&amp;sprefix=camilla+plegabl%2Caps%2C133&amp;sr=8-14&amp;ufe=app_do%3Aamzn1.fos.4ddeaa3b-3fc8-4a00-9367-165a3035ba84</t>
  </si>
  <si>
    <t>249,00 </t>
  </si>
  <si>
    <t>209,00 </t>
  </si>
  <si>
    <t>235,00 </t>
  </si>
  <si>
    <t>139,00 </t>
  </si>
  <si>
    <t>275,00 </t>
  </si>
  <si>
    <t>179,00 </t>
  </si>
  <si>
    <t>289,00 </t>
  </si>
  <si>
    <t>189,00 </t>
  </si>
  <si>
    <t>210,00 </t>
  </si>
  <si>
    <t>69,99 </t>
  </si>
  <si>
    <t>73,99 </t>
  </si>
  <si>
    <t>78,99 </t>
  </si>
  <si>
    <t>90,99 </t>
  </si>
  <si>
    <t>81,99 </t>
  </si>
  <si>
    <t>86,99 </t>
  </si>
  <si>
    <t>107,99 </t>
  </si>
  <si>
    <t>117,99 </t>
  </si>
  <si>
    <t>154,99 </t>
  </si>
  <si>
    <t>94,99 </t>
  </si>
  <si>
    <t>99,99 </t>
  </si>
  <si>
    <t>139,95 </t>
  </si>
  <si>
    <t>151,99 </t>
  </si>
  <si>
    <t>142,99 </t>
  </si>
  <si>
    <t>299,95 </t>
  </si>
  <si>
    <t>108,95 </t>
  </si>
  <si>
    <t>184,95 </t>
  </si>
  <si>
    <t>199,99 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</si>
</sst>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2" applyFont="1"/>
    <xf numFmtId="0" fontId="0" fillId="0" borderId="0" xfId="0" applyAlignment="1">
      <alignment horizontal="left" vertical="center" wrapText="1"/>
    </xf>
    <xf numFmtId="2" fontId="0" fillId="0" borderId="0" xfId="2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2" applyFon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eticaprofesional.com/p7036662-camilla-portatil-lc.html" TargetMode="External"/><Relationship Id="rId18" Type="http://schemas.openxmlformats.org/officeDocument/2006/relationships/hyperlink" Target="https://www.quirumed.com/es/camilla-plegable-de-aluminio-basic-plus-186-x-60-cm.html" TargetMode="External"/><Relationship Id="rId26" Type="http://schemas.openxmlformats.org/officeDocument/2006/relationships/hyperlink" Target="https://www.quirumed.com/es/camilla-plegable-de-aluminio-easy-186-x-66-cm.html" TargetMode="External"/><Relationship Id="rId3" Type="http://schemas.openxmlformats.org/officeDocument/2006/relationships/hyperlink" Target="https://www.steticaprofesional.com/p8338429-camilla-portatil-de-madera-3-cuerpos.html" TargetMode="External"/><Relationship Id="rId21" Type="http://schemas.openxmlformats.org/officeDocument/2006/relationships/hyperlink" Target="https://www.quirumed.com/es/camilla-plegable-de-aluminio-elite-186-x-66-cm.html" TargetMode="External"/><Relationship Id="rId34" Type="http://schemas.openxmlformats.org/officeDocument/2006/relationships/hyperlink" Target="https://podoservice.es/2460-camilla-plegable-tecnica-regulable-madera-natural.html" TargetMode="External"/><Relationship Id="rId7" Type="http://schemas.openxmlformats.org/officeDocument/2006/relationships/hyperlink" Target="https://www.steticaprofesional.com/p7869344-camilla-plegable-2-cuerpos-madera.html" TargetMode="External"/><Relationship Id="rId12" Type="http://schemas.openxmlformats.org/officeDocument/2006/relationships/hyperlink" Target="https://www.steticaprofesional.com/p7869327-camilla-plegable-3-cuerpos-madera.html" TargetMode="External"/><Relationship Id="rId17" Type="http://schemas.openxmlformats.org/officeDocument/2006/relationships/hyperlink" Target="https://www.quirumed.com/es/camilla-plegable-de-madera-pro-194-x-70-cm-con-respaldo-abatible.html" TargetMode="External"/><Relationship Id="rId25" Type="http://schemas.openxmlformats.org/officeDocument/2006/relationships/hyperlink" Target="https://www.quirumed.com/es/camilla-plegable-masaje-de-madera-easy-186-x-66-cm.html" TargetMode="External"/><Relationship Id="rId33" Type="http://schemas.openxmlformats.org/officeDocument/2006/relationships/hyperlink" Target="https://www.quirumed.com/es/camilla-plegable-de-aluminio-wellcore-185-x-65-cm-con-doble-respaldo-abatible.html" TargetMode="External"/><Relationship Id="rId2" Type="http://schemas.openxmlformats.org/officeDocument/2006/relationships/hyperlink" Target="https://www.steticaprofesional.com/p11160065-camilla-plegable-2-cuerpos-aluminio-negra.html" TargetMode="External"/><Relationship Id="rId16" Type="http://schemas.openxmlformats.org/officeDocument/2006/relationships/hyperlink" Target="https://www.quirumed.com/es/camilla-plegable-de-madera-easy-182-x-60-cm.html" TargetMode="External"/><Relationship Id="rId20" Type="http://schemas.openxmlformats.org/officeDocument/2006/relationships/hyperlink" Target="https://www.quirumed.com/es/camilla-plegable-de-aluminio-pro-194-x-70-cm-con-respaldo-abatible.html" TargetMode="External"/><Relationship Id="rId29" Type="http://schemas.openxmlformats.org/officeDocument/2006/relationships/hyperlink" Target="https://www.quirumed.com/es/camilla-shiatsu-plegable-de-madera-211-x-60-cm.html" TargetMode="External"/><Relationship Id="rId1" Type="http://schemas.openxmlformats.org/officeDocument/2006/relationships/hyperlink" Target="https://www.steticaprofesional.com/p11160819-camilla-plegable-3-cuerpos-aluminio-blanca.html" TargetMode="External"/><Relationship Id="rId6" Type="http://schemas.openxmlformats.org/officeDocument/2006/relationships/hyperlink" Target="https://www.steticaprofesional.com/p10446302-silla-camilla-masaje-portatil-aluminio-negra.html" TargetMode="External"/><Relationship Id="rId11" Type="http://schemas.openxmlformats.org/officeDocument/2006/relationships/hyperlink" Target="https://www.steticaprofesional.com/p10100759-camilla-plegable-aluminio-reiku.html" TargetMode="External"/><Relationship Id="rId24" Type="http://schemas.openxmlformats.org/officeDocument/2006/relationships/hyperlink" Target="https://www.quirumed.com/es/camilla-plegable-de-aluminio-easy-180-x-60-cm.html" TargetMode="External"/><Relationship Id="rId32" Type="http://schemas.openxmlformats.org/officeDocument/2006/relationships/hyperlink" Target="https://www.quirumed.com/es/camilla-plegable-de-aluminio-wellcore-185-x-65-cm-con-respaldo-abatible.html" TargetMode="External"/><Relationship Id="rId5" Type="http://schemas.openxmlformats.org/officeDocument/2006/relationships/hyperlink" Target="https://www.steticaprofesional.com/p7036660-camilla-portatil-madera.html" TargetMode="External"/><Relationship Id="rId15" Type="http://schemas.openxmlformats.org/officeDocument/2006/relationships/hyperlink" Target="https://www.quirumed.com/es/camilla-plegable-de-aluminio-basic-186-x-60-cm.html" TargetMode="External"/><Relationship Id="rId23" Type="http://schemas.openxmlformats.org/officeDocument/2006/relationships/hyperlink" Target="https://www.quirumed.com/es/camilla-plegable-masaje-de-madera-easy-194-x-70-cm.html" TargetMode="External"/><Relationship Id="rId28" Type="http://schemas.openxmlformats.org/officeDocument/2006/relationships/hyperlink" Target="https://www.quirumed.com/es/camilla-plegable-de-aluminio-186-x-66-cms-con-doble-respaldo-abatible.htm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steticaprofesional.com/p11160077-camilla-plegable-2-cuerpos-aluminio-blanca.html" TargetMode="External"/><Relationship Id="rId19" Type="http://schemas.openxmlformats.org/officeDocument/2006/relationships/hyperlink" Target="https://www.quirumed.com/es/camilla-de-masaje-plegable-de-madera-pro-186-x-66-cm-con-respaldo-plus.html" TargetMode="External"/><Relationship Id="rId31" Type="http://schemas.openxmlformats.org/officeDocument/2006/relationships/hyperlink" Target="https://www.quirumed.com/es/camilla-plegable-de-madera-elite-194-x-70-cm.html" TargetMode="External"/><Relationship Id="rId4" Type="http://schemas.openxmlformats.org/officeDocument/2006/relationships/hyperlink" Target="https://www.steticaprofesional.com/p7046957-camilla-plegable-dos-cuerpos-negra.html" TargetMode="External"/><Relationship Id="rId9" Type="http://schemas.openxmlformats.org/officeDocument/2006/relationships/hyperlink" Target="https://www.steticaprofesional.com/p7025421-silla-masaje-blanca-con-funda.html" TargetMode="External"/><Relationship Id="rId14" Type="http://schemas.openxmlformats.org/officeDocument/2006/relationships/hyperlink" Target="https://www.quirumed.com/es/camilla-plegable-de-madera-basic-180-x-60-cm.html" TargetMode="External"/><Relationship Id="rId22" Type="http://schemas.openxmlformats.org/officeDocument/2006/relationships/hyperlink" Target="https://www.quirumed.com/es/camilla-plegable-masaje-de-madera-wellcore-185-x-65-cm.html" TargetMode="External"/><Relationship Id="rId27" Type="http://schemas.openxmlformats.org/officeDocument/2006/relationships/hyperlink" Target="https://www.quirumed.com/es/camilla-plegable-masaje-en-aluminio-186-x-66-cm-tapizado-14-cm.html" TargetMode="External"/><Relationship Id="rId30" Type="http://schemas.openxmlformats.org/officeDocument/2006/relationships/hyperlink" Target="https://www.quirumed.com/es/camilla-shiatsu-plegable-de-madera-219-x-63-cm-sin-respaldo.html" TargetMode="External"/><Relationship Id="rId35" Type="http://schemas.openxmlformats.org/officeDocument/2006/relationships/hyperlink" Target="https://www.fisiomarket.com/1449-camilla-plegable-de-madera-3-cuerpos.html" TargetMode="External"/><Relationship Id="rId8" Type="http://schemas.openxmlformats.org/officeDocument/2006/relationships/hyperlink" Target="https://www.steticaprofesional.com/p7046950-camilla-plegable-dos-cuerpos-morada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libaba.com/product-detail/3-body-light-weight-japanese-camilla_62312671290.html?spm=a2700.galleryofferlist.normal_offer.d_price.1c103677gIVbGg" TargetMode="External"/><Relationship Id="rId1" Type="http://schemas.openxmlformats.org/officeDocument/2006/relationships/hyperlink" Target="https://www.alibaba.com/product-detail/New-wooden-SPA-bed-massage-table_1600593796057.html?spm=a2700.galleryofferlist.normal_offer.d_price.539254e1SITKH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80" zoomScaleNormal="80" workbookViewId="0">
      <selection sqref="A1:XFD1"/>
    </sheetView>
  </sheetViews>
  <sheetFormatPr baseColWidth="10" defaultRowHeight="16" x14ac:dyDescent="0.2"/>
  <cols>
    <col min="1" max="1" width="34" bestFit="1" customWidth="1"/>
    <col min="2" max="2" width="14.83203125" style="2" customWidth="1"/>
    <col min="3" max="3" width="10.1640625" style="2" bestFit="1" customWidth="1"/>
    <col min="4" max="4" width="9.5" style="2" bestFit="1" customWidth="1"/>
    <col min="5" max="5" width="8.33203125" style="2" bestFit="1" customWidth="1"/>
    <col min="6" max="6" width="6.83203125" style="2" customWidth="1"/>
    <col min="7" max="9" width="7" style="2" customWidth="1"/>
    <col min="10" max="10" width="10" style="6" bestFit="1" customWidth="1"/>
    <col min="11" max="11" width="7.83203125" customWidth="1"/>
    <col min="12" max="12" width="5" customWidth="1"/>
  </cols>
  <sheetData>
    <row r="1" spans="1:13" s="9" customFormat="1" x14ac:dyDescent="0.2">
      <c r="A1" s="9" t="s">
        <v>25</v>
      </c>
      <c r="B1" s="10" t="s">
        <v>28</v>
      </c>
      <c r="C1" s="10" t="s">
        <v>29</v>
      </c>
      <c r="D1" s="10" t="s">
        <v>30</v>
      </c>
      <c r="E1" s="10" t="s">
        <v>27</v>
      </c>
      <c r="F1" s="10" t="s">
        <v>32</v>
      </c>
      <c r="G1" s="10" t="s">
        <v>34</v>
      </c>
      <c r="H1" s="10" t="s">
        <v>39</v>
      </c>
      <c r="I1" s="10" t="s">
        <v>100</v>
      </c>
      <c r="J1" s="11" t="s">
        <v>26</v>
      </c>
      <c r="K1" s="10" t="s">
        <v>40</v>
      </c>
      <c r="L1" s="9" t="s">
        <v>24</v>
      </c>
      <c r="M1" s="10" t="s">
        <v>108</v>
      </c>
    </row>
    <row r="2" spans="1:13" x14ac:dyDescent="0.2">
      <c r="A2" t="s">
        <v>31</v>
      </c>
      <c r="B2" s="2">
        <v>186</v>
      </c>
      <c r="C2" s="2">
        <v>60</v>
      </c>
      <c r="D2" s="2">
        <v>16</v>
      </c>
      <c r="E2" s="2" t="s">
        <v>35</v>
      </c>
      <c r="F2" s="2" t="s">
        <v>33</v>
      </c>
      <c r="G2" s="2" t="s">
        <v>33</v>
      </c>
      <c r="H2" s="2">
        <v>3</v>
      </c>
      <c r="I2" s="2" t="s">
        <v>101</v>
      </c>
      <c r="J2" s="8" t="s">
        <v>144</v>
      </c>
      <c r="K2" s="2" t="s">
        <v>41</v>
      </c>
      <c r="L2" s="1" t="s">
        <v>0</v>
      </c>
      <c r="M2" s="2">
        <v>2</v>
      </c>
    </row>
    <row r="3" spans="1:13" x14ac:dyDescent="0.2">
      <c r="A3" t="s">
        <v>2</v>
      </c>
      <c r="B3" s="2">
        <v>186</v>
      </c>
      <c r="C3" s="2">
        <v>60</v>
      </c>
      <c r="D3" s="2">
        <v>16</v>
      </c>
      <c r="E3" s="2" t="s">
        <v>36</v>
      </c>
      <c r="F3" s="2" t="s">
        <v>33</v>
      </c>
      <c r="G3" s="2" t="s">
        <v>33</v>
      </c>
      <c r="H3" s="2">
        <v>2</v>
      </c>
      <c r="I3" s="2" t="s">
        <v>101</v>
      </c>
      <c r="J3" s="8" t="s">
        <v>145</v>
      </c>
      <c r="K3" s="2" t="s">
        <v>41</v>
      </c>
      <c r="L3" s="1" t="s">
        <v>3</v>
      </c>
      <c r="M3" s="2">
        <v>1</v>
      </c>
    </row>
    <row r="4" spans="1:13" x14ac:dyDescent="0.2">
      <c r="A4" t="s">
        <v>9</v>
      </c>
      <c r="B4" s="2">
        <v>205</v>
      </c>
      <c r="C4" s="2">
        <v>70</v>
      </c>
      <c r="D4" s="2">
        <v>16</v>
      </c>
      <c r="E4" s="2" t="s">
        <v>35</v>
      </c>
      <c r="F4" s="2" t="s">
        <v>33</v>
      </c>
      <c r="G4" s="2" t="s">
        <v>37</v>
      </c>
      <c r="H4" s="2">
        <v>3</v>
      </c>
      <c r="I4" s="2" t="s">
        <v>43</v>
      </c>
      <c r="J4" s="8" t="s">
        <v>146</v>
      </c>
      <c r="K4" s="2" t="s">
        <v>41</v>
      </c>
      <c r="L4" s="1" t="s">
        <v>8</v>
      </c>
      <c r="M4" s="2">
        <v>1</v>
      </c>
    </row>
    <row r="5" spans="1:13" x14ac:dyDescent="0.2">
      <c r="A5" t="s">
        <v>15</v>
      </c>
      <c r="B5" s="2">
        <v>182</v>
      </c>
      <c r="C5" s="2">
        <v>60</v>
      </c>
      <c r="D5" s="2">
        <v>31</v>
      </c>
      <c r="E5" s="2" t="s">
        <v>36</v>
      </c>
      <c r="F5" s="2" t="s">
        <v>33</v>
      </c>
      <c r="G5" s="2" t="s">
        <v>33</v>
      </c>
      <c r="H5" s="2">
        <v>2</v>
      </c>
      <c r="I5" s="2" t="s">
        <v>43</v>
      </c>
      <c r="J5" s="8" t="s">
        <v>147</v>
      </c>
      <c r="K5" s="2" t="s">
        <v>41</v>
      </c>
      <c r="L5" s="1" t="s">
        <v>14</v>
      </c>
      <c r="M5" s="2">
        <v>1</v>
      </c>
    </row>
    <row r="6" spans="1:13" x14ac:dyDescent="0.2">
      <c r="A6" t="s">
        <v>21</v>
      </c>
      <c r="B6" s="2">
        <v>185</v>
      </c>
      <c r="C6" s="2">
        <v>60</v>
      </c>
      <c r="D6" s="2">
        <v>40</v>
      </c>
      <c r="E6" s="2" t="s">
        <v>35</v>
      </c>
      <c r="F6" s="2" t="s">
        <v>33</v>
      </c>
      <c r="G6" s="2" t="s">
        <v>33</v>
      </c>
      <c r="H6" s="2">
        <v>2</v>
      </c>
      <c r="I6" s="2" t="s">
        <v>43</v>
      </c>
      <c r="J6" s="8" t="s">
        <v>146</v>
      </c>
      <c r="K6" s="2" t="s">
        <v>41</v>
      </c>
      <c r="L6" s="1" t="s">
        <v>20</v>
      </c>
      <c r="M6" s="2">
        <v>1</v>
      </c>
    </row>
    <row r="7" spans="1:13" x14ac:dyDescent="0.2">
      <c r="A7" t="s">
        <v>5</v>
      </c>
      <c r="B7" s="2">
        <v>112</v>
      </c>
      <c r="C7" s="2">
        <v>74</v>
      </c>
      <c r="D7" s="2">
        <v>10</v>
      </c>
      <c r="E7" s="2" t="s">
        <v>36</v>
      </c>
      <c r="F7" s="2" t="s">
        <v>37</v>
      </c>
      <c r="G7" s="2" t="s">
        <v>33</v>
      </c>
      <c r="H7" s="2">
        <v>0</v>
      </c>
      <c r="I7" s="2" t="s">
        <v>101</v>
      </c>
      <c r="J7" s="8" t="s">
        <v>148</v>
      </c>
      <c r="K7" s="2" t="s">
        <v>41</v>
      </c>
      <c r="L7" s="1" t="s">
        <v>4</v>
      </c>
      <c r="M7" s="2" t="s">
        <v>44</v>
      </c>
    </row>
    <row r="8" spans="1:13" x14ac:dyDescent="0.2">
      <c r="A8" t="s">
        <v>11</v>
      </c>
      <c r="B8" s="2">
        <v>208</v>
      </c>
      <c r="C8" s="2">
        <v>60</v>
      </c>
      <c r="D8" s="2">
        <v>16</v>
      </c>
      <c r="E8" s="2" t="s">
        <v>36</v>
      </c>
      <c r="F8" s="2" t="s">
        <v>33</v>
      </c>
      <c r="G8" s="2" t="s">
        <v>33</v>
      </c>
      <c r="H8" s="2">
        <v>2</v>
      </c>
      <c r="I8" s="2" t="s">
        <v>43</v>
      </c>
      <c r="J8" s="8" t="s">
        <v>149</v>
      </c>
      <c r="K8" s="2" t="s">
        <v>41</v>
      </c>
      <c r="L8" s="1" t="s">
        <v>10</v>
      </c>
      <c r="M8" s="2">
        <v>1</v>
      </c>
    </row>
    <row r="9" spans="1:13" x14ac:dyDescent="0.2">
      <c r="A9" t="s">
        <v>17</v>
      </c>
      <c r="B9" s="2">
        <v>182</v>
      </c>
      <c r="C9" s="2">
        <v>60</v>
      </c>
      <c r="D9" s="2">
        <v>31</v>
      </c>
      <c r="E9" s="2" t="s">
        <v>38</v>
      </c>
      <c r="F9" s="2" t="s">
        <v>33</v>
      </c>
      <c r="G9" s="2" t="s">
        <v>33</v>
      </c>
      <c r="H9" s="2">
        <v>2</v>
      </c>
      <c r="I9" s="2" t="s">
        <v>43</v>
      </c>
      <c r="J9" s="8" t="s">
        <v>147</v>
      </c>
      <c r="K9" s="2" t="s">
        <v>41</v>
      </c>
      <c r="L9" s="1" t="s">
        <v>16</v>
      </c>
      <c r="M9" s="2">
        <v>1</v>
      </c>
    </row>
    <row r="10" spans="1:13" x14ac:dyDescent="0.2">
      <c r="A10" t="s">
        <v>23</v>
      </c>
      <c r="B10" s="2">
        <v>105</v>
      </c>
      <c r="C10" s="2">
        <v>80</v>
      </c>
      <c r="D10" s="2">
        <v>10.5</v>
      </c>
      <c r="E10" s="2" t="s">
        <v>35</v>
      </c>
      <c r="F10" s="2" t="s">
        <v>37</v>
      </c>
      <c r="G10" s="2" t="s">
        <v>33</v>
      </c>
      <c r="H10" s="2">
        <v>0</v>
      </c>
      <c r="I10" s="2" t="s">
        <v>101</v>
      </c>
      <c r="J10" s="8" t="s">
        <v>147</v>
      </c>
      <c r="K10" s="2" t="s">
        <v>41</v>
      </c>
      <c r="L10" s="1" t="s">
        <v>22</v>
      </c>
      <c r="M10" s="2" t="s">
        <v>44</v>
      </c>
    </row>
    <row r="11" spans="1:13" x14ac:dyDescent="0.2">
      <c r="A11" t="s">
        <v>2</v>
      </c>
      <c r="B11" s="2">
        <v>186</v>
      </c>
      <c r="C11" s="2">
        <v>60</v>
      </c>
      <c r="D11" s="2">
        <v>16</v>
      </c>
      <c r="E11" s="2" t="s">
        <v>35</v>
      </c>
      <c r="F11" s="2" t="s">
        <v>33</v>
      </c>
      <c r="G11" s="2" t="s">
        <v>33</v>
      </c>
      <c r="H11" s="2">
        <v>2</v>
      </c>
      <c r="I11" s="2" t="s">
        <v>101</v>
      </c>
      <c r="J11" s="8" t="s">
        <v>145</v>
      </c>
      <c r="K11" s="2" t="s">
        <v>41</v>
      </c>
      <c r="L11" s="1" t="s">
        <v>1</v>
      </c>
      <c r="M11" s="2">
        <v>2</v>
      </c>
    </row>
    <row r="12" spans="1:13" x14ac:dyDescent="0.2">
      <c r="A12" t="s">
        <v>7</v>
      </c>
      <c r="B12" s="2">
        <v>185</v>
      </c>
      <c r="C12" s="2">
        <v>70</v>
      </c>
      <c r="D12" s="2">
        <v>17</v>
      </c>
      <c r="E12" s="2" t="s">
        <v>36</v>
      </c>
      <c r="F12" s="2" t="s">
        <v>33</v>
      </c>
      <c r="G12" s="2" t="s">
        <v>33</v>
      </c>
      <c r="H12" s="2">
        <v>2</v>
      </c>
      <c r="I12" s="2" t="s">
        <v>101</v>
      </c>
      <c r="J12" s="8" t="s">
        <v>150</v>
      </c>
      <c r="K12" s="2" t="s">
        <v>41</v>
      </c>
      <c r="L12" s="1" t="s">
        <v>6</v>
      </c>
      <c r="M12" s="2">
        <v>2</v>
      </c>
    </row>
    <row r="13" spans="1:13" x14ac:dyDescent="0.2">
      <c r="A13" t="s">
        <v>13</v>
      </c>
      <c r="B13" s="2">
        <v>208</v>
      </c>
      <c r="C13" s="2">
        <v>60</v>
      </c>
      <c r="D13" s="2">
        <v>16</v>
      </c>
      <c r="E13" s="2" t="s">
        <v>42</v>
      </c>
      <c r="F13" s="2" t="s">
        <v>33</v>
      </c>
      <c r="G13" s="2" t="s">
        <v>33</v>
      </c>
      <c r="H13" s="2">
        <v>3</v>
      </c>
      <c r="I13" s="2" t="s">
        <v>43</v>
      </c>
      <c r="J13" s="8" t="s">
        <v>151</v>
      </c>
      <c r="K13" s="2" t="s">
        <v>41</v>
      </c>
      <c r="L13" s="1" t="s">
        <v>12</v>
      </c>
      <c r="M13" s="2">
        <v>1</v>
      </c>
    </row>
    <row r="14" spans="1:13" x14ac:dyDescent="0.2">
      <c r="A14" t="s">
        <v>19</v>
      </c>
      <c r="B14" s="2">
        <v>184</v>
      </c>
      <c r="C14" s="2">
        <v>72</v>
      </c>
      <c r="D14" s="2">
        <v>16</v>
      </c>
      <c r="E14" s="2" t="s">
        <v>36</v>
      </c>
      <c r="F14" s="2" t="s">
        <v>33</v>
      </c>
      <c r="G14" s="2" t="s">
        <v>33</v>
      </c>
      <c r="H14" s="2">
        <v>2</v>
      </c>
      <c r="I14" s="2" t="s">
        <v>43</v>
      </c>
      <c r="J14" s="8" t="s">
        <v>152</v>
      </c>
      <c r="K14" s="2" t="s">
        <v>41</v>
      </c>
      <c r="L14" s="1" t="s">
        <v>18</v>
      </c>
      <c r="M14" s="2">
        <v>1</v>
      </c>
    </row>
    <row r="15" spans="1:13" x14ac:dyDescent="0.2">
      <c r="A15" t="s">
        <v>45</v>
      </c>
      <c r="B15" s="2" t="s">
        <v>87</v>
      </c>
      <c r="C15" s="2" t="s">
        <v>86</v>
      </c>
      <c r="D15" s="2">
        <v>11.2</v>
      </c>
      <c r="E15" s="2" t="s">
        <v>98</v>
      </c>
      <c r="F15" s="2" t="s">
        <v>33</v>
      </c>
      <c r="G15" s="2" t="s">
        <v>33</v>
      </c>
      <c r="H15" s="2">
        <v>2</v>
      </c>
      <c r="I15" s="2" t="s">
        <v>43</v>
      </c>
      <c r="J15" s="8" t="s">
        <v>153</v>
      </c>
      <c r="K15" s="2" t="s">
        <v>85</v>
      </c>
      <c r="L15" s="1" t="s">
        <v>65</v>
      </c>
      <c r="M15" s="2">
        <v>1</v>
      </c>
    </row>
    <row r="16" spans="1:13" x14ac:dyDescent="0.2">
      <c r="A16" t="s">
        <v>46</v>
      </c>
      <c r="B16" s="2" t="s">
        <v>88</v>
      </c>
      <c r="C16" s="2" t="s">
        <v>86</v>
      </c>
      <c r="D16" s="2">
        <v>12.5</v>
      </c>
      <c r="E16" s="2" t="s">
        <v>99</v>
      </c>
      <c r="F16" s="2" t="s">
        <v>33</v>
      </c>
      <c r="G16" s="2" t="s">
        <v>33</v>
      </c>
      <c r="H16" s="2">
        <v>2</v>
      </c>
      <c r="I16" s="2" t="s">
        <v>101</v>
      </c>
      <c r="J16" s="8" t="s">
        <v>154</v>
      </c>
      <c r="K16" s="2" t="s">
        <v>85</v>
      </c>
      <c r="L16" s="1" t="s">
        <v>66</v>
      </c>
      <c r="M16" s="2">
        <v>1</v>
      </c>
    </row>
    <row r="17" spans="1:13" x14ac:dyDescent="0.2">
      <c r="A17" t="s">
        <v>47</v>
      </c>
      <c r="B17" s="2" t="s">
        <v>89</v>
      </c>
      <c r="C17" s="2" t="s">
        <v>86</v>
      </c>
      <c r="D17" s="2">
        <v>13.2</v>
      </c>
      <c r="E17" s="2" t="s">
        <v>99</v>
      </c>
      <c r="F17" s="2" t="s">
        <v>33</v>
      </c>
      <c r="G17" s="2" t="s">
        <v>33</v>
      </c>
      <c r="H17" s="2">
        <v>3</v>
      </c>
      <c r="I17" s="2" t="s">
        <v>43</v>
      </c>
      <c r="J17" s="8" t="s">
        <v>155</v>
      </c>
      <c r="K17" s="2" t="s">
        <v>85</v>
      </c>
      <c r="L17" s="1" t="s">
        <v>67</v>
      </c>
      <c r="M17" s="2">
        <v>1</v>
      </c>
    </row>
    <row r="18" spans="1:13" x14ac:dyDescent="0.2">
      <c r="A18" t="s">
        <v>48</v>
      </c>
      <c r="B18" s="2" t="s">
        <v>91</v>
      </c>
      <c r="C18" s="2" t="s">
        <v>90</v>
      </c>
      <c r="D18" s="2">
        <v>17.5</v>
      </c>
      <c r="E18" s="2" t="s">
        <v>99</v>
      </c>
      <c r="F18" s="2" t="s">
        <v>33</v>
      </c>
      <c r="G18" s="2" t="s">
        <v>33</v>
      </c>
      <c r="H18" s="2">
        <v>2</v>
      </c>
      <c r="I18" s="2" t="s">
        <v>43</v>
      </c>
      <c r="J18" s="8" t="s">
        <v>156</v>
      </c>
      <c r="K18" s="2" t="s">
        <v>85</v>
      </c>
      <c r="L18" s="1" t="s">
        <v>68</v>
      </c>
      <c r="M18" s="2">
        <v>2</v>
      </c>
    </row>
    <row r="19" spans="1:13" x14ac:dyDescent="0.2">
      <c r="A19" t="s">
        <v>49</v>
      </c>
      <c r="B19" s="2" t="s">
        <v>88</v>
      </c>
      <c r="C19" s="2" t="s">
        <v>86</v>
      </c>
      <c r="D19" s="2">
        <v>14</v>
      </c>
      <c r="E19" s="2" t="s">
        <v>99</v>
      </c>
      <c r="F19" s="2" t="s">
        <v>33</v>
      </c>
      <c r="G19" s="2" t="s">
        <v>33</v>
      </c>
      <c r="H19" s="2">
        <v>2</v>
      </c>
      <c r="I19" s="2" t="s">
        <v>101</v>
      </c>
      <c r="J19" s="8" t="s">
        <v>157</v>
      </c>
      <c r="K19" s="2" t="s">
        <v>85</v>
      </c>
      <c r="L19" s="1" t="s">
        <v>69</v>
      </c>
      <c r="M19" s="2">
        <v>1</v>
      </c>
    </row>
    <row r="20" spans="1:13" x14ac:dyDescent="0.2">
      <c r="A20" t="s">
        <v>50</v>
      </c>
      <c r="B20" s="2" t="s">
        <v>88</v>
      </c>
      <c r="C20" s="2" t="s">
        <v>92</v>
      </c>
      <c r="D20" s="2">
        <v>18.5</v>
      </c>
      <c r="E20" s="2" t="s">
        <v>99</v>
      </c>
      <c r="F20" s="2" t="s">
        <v>33</v>
      </c>
      <c r="G20" s="2" t="s">
        <v>33</v>
      </c>
      <c r="H20" s="2">
        <v>2</v>
      </c>
      <c r="I20" s="2" t="s">
        <v>43</v>
      </c>
      <c r="J20" s="8" t="s">
        <v>158</v>
      </c>
      <c r="K20" s="2" t="s">
        <v>85</v>
      </c>
      <c r="L20" s="1" t="s">
        <v>70</v>
      </c>
      <c r="M20" s="2">
        <v>2</v>
      </c>
    </row>
    <row r="21" spans="1:13" x14ac:dyDescent="0.2">
      <c r="A21" t="s">
        <v>51</v>
      </c>
      <c r="B21" s="2" t="s">
        <v>91</v>
      </c>
      <c r="C21" s="2" t="s">
        <v>90</v>
      </c>
      <c r="D21" s="2">
        <v>16</v>
      </c>
      <c r="E21" s="2" t="s">
        <v>99</v>
      </c>
      <c r="F21" s="2" t="s">
        <v>33</v>
      </c>
      <c r="G21" s="2" t="s">
        <v>33</v>
      </c>
      <c r="H21" s="2">
        <v>2</v>
      </c>
      <c r="I21" s="2" t="s">
        <v>101</v>
      </c>
      <c r="J21" s="8" t="s">
        <v>159</v>
      </c>
      <c r="K21" s="2" t="s">
        <v>85</v>
      </c>
      <c r="L21" s="1" t="s">
        <v>71</v>
      </c>
      <c r="M21" s="2">
        <v>2</v>
      </c>
    </row>
    <row r="22" spans="1:13" x14ac:dyDescent="0.2">
      <c r="A22" t="s">
        <v>52</v>
      </c>
      <c r="B22" s="2" t="s">
        <v>88</v>
      </c>
      <c r="C22" s="2" t="s">
        <v>92</v>
      </c>
      <c r="D22" s="2">
        <v>16</v>
      </c>
      <c r="E22" s="2" t="s">
        <v>99</v>
      </c>
      <c r="F22" s="2" t="s">
        <v>33</v>
      </c>
      <c r="G22" s="2" t="s">
        <v>33</v>
      </c>
      <c r="H22" s="2">
        <v>2</v>
      </c>
      <c r="I22" s="2" t="s">
        <v>101</v>
      </c>
      <c r="J22" s="8" t="s">
        <v>160</v>
      </c>
      <c r="K22" s="2" t="s">
        <v>85</v>
      </c>
      <c r="L22" s="1" t="s">
        <v>72</v>
      </c>
      <c r="M22" s="2">
        <v>2</v>
      </c>
    </row>
    <row r="23" spans="1:13" x14ac:dyDescent="0.2">
      <c r="A23" t="s">
        <v>53</v>
      </c>
      <c r="B23" s="2" t="s">
        <v>94</v>
      </c>
      <c r="C23" s="2" t="s">
        <v>93</v>
      </c>
      <c r="D23" s="2">
        <v>14</v>
      </c>
      <c r="E23" s="2" t="s">
        <v>99</v>
      </c>
      <c r="F23" s="2" t="s">
        <v>33</v>
      </c>
      <c r="G23" s="2" t="s">
        <v>33</v>
      </c>
      <c r="H23" s="2">
        <v>2</v>
      </c>
      <c r="I23" s="2" t="s">
        <v>43</v>
      </c>
      <c r="J23" s="8" t="s">
        <v>161</v>
      </c>
      <c r="K23" s="2" t="s">
        <v>85</v>
      </c>
      <c r="L23" s="1" t="s">
        <v>73</v>
      </c>
      <c r="M23" s="2">
        <v>1</v>
      </c>
    </row>
    <row r="24" spans="1:13" x14ac:dyDescent="0.2">
      <c r="A24" t="s">
        <v>54</v>
      </c>
      <c r="B24" s="2" t="s">
        <v>91</v>
      </c>
      <c r="C24" s="2" t="s">
        <v>90</v>
      </c>
      <c r="D24" s="2">
        <v>18</v>
      </c>
      <c r="E24" s="2" t="s">
        <v>99</v>
      </c>
      <c r="F24" s="2" t="s">
        <v>33</v>
      </c>
      <c r="G24" s="2" t="s">
        <v>33</v>
      </c>
      <c r="H24" s="2">
        <v>2</v>
      </c>
      <c r="I24" s="2" t="s">
        <v>43</v>
      </c>
      <c r="J24" s="8" t="s">
        <v>162</v>
      </c>
      <c r="K24" s="2" t="s">
        <v>85</v>
      </c>
      <c r="L24" s="1" t="s">
        <v>74</v>
      </c>
      <c r="M24" s="2">
        <v>1</v>
      </c>
    </row>
    <row r="25" spans="1:13" x14ac:dyDescent="0.2">
      <c r="A25" t="s">
        <v>55</v>
      </c>
      <c r="B25" s="2" t="s">
        <v>87</v>
      </c>
      <c r="C25" s="2" t="s">
        <v>86</v>
      </c>
      <c r="D25" s="2">
        <v>11</v>
      </c>
      <c r="E25" s="2" t="s">
        <v>99</v>
      </c>
      <c r="F25" s="2" t="s">
        <v>33</v>
      </c>
      <c r="G25" s="2" t="s">
        <v>33</v>
      </c>
      <c r="H25" s="2">
        <v>2</v>
      </c>
      <c r="I25" s="2" t="s">
        <v>101</v>
      </c>
      <c r="J25" s="8" t="s">
        <v>156</v>
      </c>
      <c r="K25" s="2" t="s">
        <v>85</v>
      </c>
      <c r="L25" s="1" t="s">
        <v>75</v>
      </c>
      <c r="M25" s="2">
        <v>1</v>
      </c>
    </row>
    <row r="26" spans="1:13" x14ac:dyDescent="0.2">
      <c r="A26" t="s">
        <v>56</v>
      </c>
      <c r="B26" s="2" t="s">
        <v>88</v>
      </c>
      <c r="C26" s="2" t="s">
        <v>92</v>
      </c>
      <c r="D26" s="2">
        <v>13.5</v>
      </c>
      <c r="E26" s="2" t="s">
        <v>99</v>
      </c>
      <c r="F26" s="2" t="s">
        <v>33</v>
      </c>
      <c r="G26" s="2" t="s">
        <v>33</v>
      </c>
      <c r="H26" s="2">
        <v>2</v>
      </c>
      <c r="I26" s="2" t="s">
        <v>43</v>
      </c>
      <c r="J26" s="8" t="s">
        <v>163</v>
      </c>
      <c r="K26" s="2" t="s">
        <v>85</v>
      </c>
      <c r="L26" s="1" t="s">
        <v>76</v>
      </c>
      <c r="M26" s="2">
        <v>1</v>
      </c>
    </row>
    <row r="27" spans="1:13" x14ac:dyDescent="0.2">
      <c r="A27" t="s">
        <v>57</v>
      </c>
      <c r="B27" s="2" t="s">
        <v>88</v>
      </c>
      <c r="C27" s="2" t="s">
        <v>92</v>
      </c>
      <c r="D27" s="2">
        <v>12</v>
      </c>
      <c r="E27" s="2" t="s">
        <v>99</v>
      </c>
      <c r="F27" s="2" t="s">
        <v>33</v>
      </c>
      <c r="G27" s="2" t="s">
        <v>33</v>
      </c>
      <c r="H27" s="2">
        <v>2</v>
      </c>
      <c r="I27" s="2" t="s">
        <v>101</v>
      </c>
      <c r="J27" s="8" t="s">
        <v>162</v>
      </c>
      <c r="K27" s="2" t="s">
        <v>85</v>
      </c>
      <c r="L27" s="1" t="s">
        <v>77</v>
      </c>
      <c r="M27" s="2">
        <v>1</v>
      </c>
    </row>
    <row r="28" spans="1:13" x14ac:dyDescent="0.2">
      <c r="A28" t="s">
        <v>58</v>
      </c>
      <c r="B28" s="2" t="s">
        <v>88</v>
      </c>
      <c r="C28" s="2" t="s">
        <v>92</v>
      </c>
      <c r="D28" s="2">
        <v>15.4</v>
      </c>
      <c r="E28" s="2" t="s">
        <v>99</v>
      </c>
      <c r="F28" s="2" t="s">
        <v>33</v>
      </c>
      <c r="G28" s="2" t="s">
        <v>33</v>
      </c>
      <c r="H28" s="2">
        <v>2</v>
      </c>
      <c r="I28" s="2" t="s">
        <v>101</v>
      </c>
      <c r="J28" s="8" t="s">
        <v>164</v>
      </c>
      <c r="K28" s="2" t="s">
        <v>85</v>
      </c>
      <c r="L28" s="1" t="s">
        <v>78</v>
      </c>
      <c r="M28" s="2">
        <v>2</v>
      </c>
    </row>
    <row r="29" spans="1:13" x14ac:dyDescent="0.2">
      <c r="A29" t="s">
        <v>59</v>
      </c>
      <c r="B29" s="2" t="s">
        <v>88</v>
      </c>
      <c r="C29" s="2" t="s">
        <v>92</v>
      </c>
      <c r="D29" s="2">
        <v>15.5</v>
      </c>
      <c r="E29" s="2" t="s">
        <v>99</v>
      </c>
      <c r="F29" s="2" t="s">
        <v>33</v>
      </c>
      <c r="G29" s="2" t="s">
        <v>33</v>
      </c>
      <c r="H29" s="2">
        <v>3</v>
      </c>
      <c r="I29" s="2" t="s">
        <v>101</v>
      </c>
      <c r="J29" s="8" t="s">
        <v>165</v>
      </c>
      <c r="K29" s="2" t="s">
        <v>85</v>
      </c>
      <c r="L29" s="1" t="s">
        <v>79</v>
      </c>
      <c r="M29" s="2">
        <v>2</v>
      </c>
    </row>
    <row r="30" spans="1:13" x14ac:dyDescent="0.2">
      <c r="A30" t="s">
        <v>60</v>
      </c>
      <c r="B30" s="2" t="s">
        <v>95</v>
      </c>
      <c r="C30" s="2" t="s">
        <v>86</v>
      </c>
      <c r="D30" s="2">
        <v>13.5</v>
      </c>
      <c r="E30" s="2" t="s">
        <v>99</v>
      </c>
      <c r="F30" s="2" t="s">
        <v>33</v>
      </c>
      <c r="G30" s="2" t="s">
        <v>33</v>
      </c>
      <c r="H30" s="2">
        <v>2</v>
      </c>
      <c r="I30" s="2" t="s">
        <v>43</v>
      </c>
      <c r="J30" s="8" t="s">
        <v>166</v>
      </c>
      <c r="K30" s="2" t="s">
        <v>85</v>
      </c>
      <c r="L30" s="1" t="s">
        <v>80</v>
      </c>
      <c r="M30" s="2">
        <v>2</v>
      </c>
    </row>
    <row r="31" spans="1:13" x14ac:dyDescent="0.2">
      <c r="A31" t="s">
        <v>61</v>
      </c>
      <c r="B31" s="2" t="s">
        <v>97</v>
      </c>
      <c r="C31" s="2" t="s">
        <v>96</v>
      </c>
      <c r="D31" s="2">
        <v>17</v>
      </c>
      <c r="E31" s="2" t="s">
        <v>99</v>
      </c>
      <c r="F31" s="2" t="s">
        <v>33</v>
      </c>
      <c r="G31" s="2" t="s">
        <v>33</v>
      </c>
      <c r="H31" s="2">
        <v>2</v>
      </c>
      <c r="I31" s="2" t="s">
        <v>43</v>
      </c>
      <c r="J31" s="8" t="s">
        <v>167</v>
      </c>
      <c r="K31" s="2" t="s">
        <v>85</v>
      </c>
      <c r="L31" s="1" t="s">
        <v>81</v>
      </c>
      <c r="M31" s="2">
        <v>2</v>
      </c>
    </row>
    <row r="32" spans="1:13" x14ac:dyDescent="0.2">
      <c r="A32" t="s">
        <v>62</v>
      </c>
      <c r="B32" s="2" t="s">
        <v>91</v>
      </c>
      <c r="C32" s="2" t="s">
        <v>90</v>
      </c>
      <c r="D32" s="2">
        <v>18</v>
      </c>
      <c r="E32" s="2" t="s">
        <v>99</v>
      </c>
      <c r="F32" s="2" t="s">
        <v>33</v>
      </c>
      <c r="G32" s="2" t="s">
        <v>33</v>
      </c>
      <c r="H32" s="2">
        <v>2</v>
      </c>
      <c r="I32" s="2" t="s">
        <v>43</v>
      </c>
      <c r="J32" s="8" t="s">
        <v>168</v>
      </c>
      <c r="K32" s="2" t="s">
        <v>85</v>
      </c>
      <c r="L32" s="1" t="s">
        <v>82</v>
      </c>
      <c r="M32" s="2">
        <v>2</v>
      </c>
    </row>
    <row r="33" spans="1:13" x14ac:dyDescent="0.2">
      <c r="A33" t="s">
        <v>63</v>
      </c>
      <c r="B33" s="2" t="s">
        <v>94</v>
      </c>
      <c r="C33" s="2" t="s">
        <v>93</v>
      </c>
      <c r="D33" s="2">
        <v>15.75</v>
      </c>
      <c r="E33" s="2" t="s">
        <v>99</v>
      </c>
      <c r="F33" s="2" t="s">
        <v>33</v>
      </c>
      <c r="G33" s="2" t="s">
        <v>33</v>
      </c>
      <c r="H33" s="2">
        <v>3</v>
      </c>
      <c r="I33" s="2" t="s">
        <v>101</v>
      </c>
      <c r="J33" s="8" t="s">
        <v>169</v>
      </c>
      <c r="K33" s="2" t="s">
        <v>85</v>
      </c>
      <c r="L33" s="1" t="s">
        <v>83</v>
      </c>
      <c r="M33" s="2">
        <v>2</v>
      </c>
    </row>
    <row r="34" spans="1:13" x14ac:dyDescent="0.2">
      <c r="A34" t="s">
        <v>64</v>
      </c>
      <c r="B34" s="2" t="s">
        <v>94</v>
      </c>
      <c r="C34" s="2" t="s">
        <v>93</v>
      </c>
      <c r="D34" s="2">
        <v>17.75</v>
      </c>
      <c r="E34" s="2" t="s">
        <v>99</v>
      </c>
      <c r="F34" s="2" t="s">
        <v>33</v>
      </c>
      <c r="G34" s="2" t="s">
        <v>33</v>
      </c>
      <c r="H34" s="2">
        <v>3</v>
      </c>
      <c r="I34" s="2" t="s">
        <v>101</v>
      </c>
      <c r="J34" s="8" t="s">
        <v>170</v>
      </c>
      <c r="K34" s="2" t="s">
        <v>85</v>
      </c>
      <c r="L34" s="1" t="s">
        <v>84</v>
      </c>
      <c r="M34" s="2">
        <v>2</v>
      </c>
    </row>
    <row r="35" spans="1:13" x14ac:dyDescent="0.2">
      <c r="A35" t="s">
        <v>115</v>
      </c>
      <c r="B35" s="2">
        <v>196</v>
      </c>
      <c r="C35" s="2">
        <v>70</v>
      </c>
      <c r="D35" s="2">
        <v>18</v>
      </c>
      <c r="E35" s="2" t="s">
        <v>36</v>
      </c>
      <c r="F35" s="2" t="s">
        <v>33</v>
      </c>
      <c r="G35" s="2" t="s">
        <v>33</v>
      </c>
      <c r="H35" s="2">
        <v>3</v>
      </c>
      <c r="I35" s="2" t="s">
        <v>101</v>
      </c>
      <c r="J35" s="8">
        <v>209</v>
      </c>
      <c r="K35" s="2" t="s">
        <v>116</v>
      </c>
      <c r="L35" t="s">
        <v>117</v>
      </c>
      <c r="M35" s="2">
        <v>2</v>
      </c>
    </row>
    <row r="36" spans="1:13" x14ac:dyDescent="0.2">
      <c r="A36" t="s">
        <v>119</v>
      </c>
      <c r="B36" s="2">
        <v>182</v>
      </c>
      <c r="C36" s="2">
        <v>70</v>
      </c>
      <c r="D36" s="2">
        <v>13</v>
      </c>
      <c r="E36" s="2" t="s">
        <v>42</v>
      </c>
      <c r="F36" s="2" t="s">
        <v>33</v>
      </c>
      <c r="G36" s="2" t="s">
        <v>33</v>
      </c>
      <c r="H36" s="2">
        <v>2</v>
      </c>
      <c r="I36" s="2" t="s">
        <v>43</v>
      </c>
      <c r="J36" s="8">
        <v>463.87</v>
      </c>
      <c r="K36" s="2" t="s">
        <v>116</v>
      </c>
      <c r="L36" s="1" t="s">
        <v>118</v>
      </c>
      <c r="M36" s="2">
        <v>2</v>
      </c>
    </row>
    <row r="37" spans="1:13" x14ac:dyDescent="0.2">
      <c r="A37" t="s">
        <v>120</v>
      </c>
      <c r="B37" s="2">
        <v>182</v>
      </c>
      <c r="C37" s="2">
        <v>70</v>
      </c>
      <c r="D37" s="2">
        <v>13</v>
      </c>
      <c r="E37" s="2" t="s">
        <v>98</v>
      </c>
      <c r="F37" s="2" t="s">
        <v>33</v>
      </c>
      <c r="G37" s="2" t="s">
        <v>33</v>
      </c>
      <c r="H37" s="2">
        <v>2</v>
      </c>
      <c r="I37" s="2" t="s">
        <v>101</v>
      </c>
      <c r="J37" s="8">
        <v>336.47</v>
      </c>
      <c r="K37" s="2" t="s">
        <v>116</v>
      </c>
      <c r="L37" t="s">
        <v>122</v>
      </c>
      <c r="M37" s="2">
        <v>1</v>
      </c>
    </row>
    <row r="38" spans="1:13" x14ac:dyDescent="0.2">
      <c r="A38" t="s">
        <v>123</v>
      </c>
      <c r="B38" s="2">
        <v>188</v>
      </c>
      <c r="C38" s="2">
        <v>62</v>
      </c>
      <c r="E38" s="2" t="s">
        <v>99</v>
      </c>
      <c r="F38" s="2" t="s">
        <v>33</v>
      </c>
      <c r="G38" s="2" t="s">
        <v>33</v>
      </c>
      <c r="H38" s="2">
        <v>2</v>
      </c>
      <c r="I38" s="2" t="s">
        <v>43</v>
      </c>
      <c r="J38" s="8">
        <v>575.69000000000005</v>
      </c>
      <c r="K38" s="2" t="s">
        <v>124</v>
      </c>
      <c r="L38" t="s">
        <v>121</v>
      </c>
      <c r="M38" s="2">
        <v>1</v>
      </c>
    </row>
    <row r="39" spans="1:13" x14ac:dyDescent="0.2">
      <c r="A39" t="s">
        <v>125</v>
      </c>
      <c r="B39" s="2">
        <v>182</v>
      </c>
      <c r="C39" s="2">
        <v>65</v>
      </c>
      <c r="D39" s="2">
        <v>15</v>
      </c>
      <c r="E39" s="2" t="s">
        <v>99</v>
      </c>
      <c r="F39" s="2" t="s">
        <v>33</v>
      </c>
      <c r="G39" s="2" t="s">
        <v>33</v>
      </c>
      <c r="H39" s="2">
        <v>3</v>
      </c>
      <c r="I39" s="2" t="s">
        <v>43</v>
      </c>
      <c r="J39" s="8">
        <v>108.9</v>
      </c>
      <c r="K39" s="2" t="s">
        <v>126</v>
      </c>
      <c r="L39" s="1" t="s">
        <v>127</v>
      </c>
      <c r="M39" s="2">
        <v>2</v>
      </c>
    </row>
    <row r="40" spans="1:13" ht="23.25" customHeight="1" x14ac:dyDescent="0.2">
      <c r="A40" s="7" t="s">
        <v>130</v>
      </c>
      <c r="B40" s="2">
        <v>186</v>
      </c>
      <c r="C40" s="2">
        <v>60</v>
      </c>
      <c r="D40" s="2">
        <v>13</v>
      </c>
      <c r="E40" s="2" t="s">
        <v>129</v>
      </c>
      <c r="F40" s="2" t="s">
        <v>33</v>
      </c>
      <c r="G40" s="2" t="s">
        <v>33</v>
      </c>
      <c r="H40" s="2">
        <v>3</v>
      </c>
      <c r="I40" s="2" t="s">
        <v>101</v>
      </c>
      <c r="J40" s="8">
        <v>127.41</v>
      </c>
      <c r="K40" s="2" t="s">
        <v>126</v>
      </c>
      <c r="L40" t="s">
        <v>128</v>
      </c>
      <c r="M40" s="2">
        <v>2</v>
      </c>
    </row>
    <row r="41" spans="1:13" x14ac:dyDescent="0.2">
      <c r="A41" t="s">
        <v>133</v>
      </c>
      <c r="B41" s="2">
        <v>180</v>
      </c>
      <c r="C41" s="2">
        <v>60</v>
      </c>
      <c r="D41" s="2">
        <v>12</v>
      </c>
      <c r="E41" s="2" t="s">
        <v>129</v>
      </c>
      <c r="F41" s="2" t="s">
        <v>33</v>
      </c>
      <c r="G41" s="2" t="s">
        <v>33</v>
      </c>
      <c r="H41" s="2">
        <v>2</v>
      </c>
      <c r="I41" s="2" t="s">
        <v>43</v>
      </c>
      <c r="J41" s="8">
        <v>99.95</v>
      </c>
      <c r="K41" s="2" t="s">
        <v>131</v>
      </c>
      <c r="L41" t="s">
        <v>132</v>
      </c>
      <c r="M41" s="2">
        <v>1</v>
      </c>
    </row>
    <row r="42" spans="1:13" x14ac:dyDescent="0.2">
      <c r="A42" t="s">
        <v>134</v>
      </c>
      <c r="B42" s="2">
        <v>180</v>
      </c>
      <c r="C42" s="2">
        <v>56</v>
      </c>
      <c r="D42" s="2">
        <v>14.5</v>
      </c>
      <c r="E42" s="2" t="s">
        <v>99</v>
      </c>
      <c r="F42" s="2" t="s">
        <v>33</v>
      </c>
      <c r="G42" s="2" t="s">
        <v>33</v>
      </c>
      <c r="H42" s="2">
        <v>3</v>
      </c>
      <c r="I42" s="2" t="s">
        <v>43</v>
      </c>
      <c r="J42" s="8">
        <v>89.95</v>
      </c>
      <c r="K42" s="2" t="s">
        <v>135</v>
      </c>
      <c r="L42" t="s">
        <v>136</v>
      </c>
      <c r="M42" s="2">
        <v>2</v>
      </c>
    </row>
    <row r="43" spans="1:13" x14ac:dyDescent="0.2">
      <c r="A43" t="s">
        <v>137</v>
      </c>
      <c r="B43" s="2">
        <v>185</v>
      </c>
      <c r="C43" s="2">
        <v>64</v>
      </c>
      <c r="D43" s="2">
        <v>12.8</v>
      </c>
      <c r="E43" s="2" t="s">
        <v>98</v>
      </c>
      <c r="F43" s="2" t="s">
        <v>33</v>
      </c>
      <c r="G43" s="2" t="s">
        <v>33</v>
      </c>
      <c r="H43" s="2">
        <v>2</v>
      </c>
      <c r="I43" s="2" t="s">
        <v>43</v>
      </c>
      <c r="J43" s="8">
        <v>99.99</v>
      </c>
      <c r="K43" s="2" t="s">
        <v>135</v>
      </c>
      <c r="L43" t="s">
        <v>138</v>
      </c>
      <c r="M43" s="2">
        <v>1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6" r:id="rId34" xr:uid="{00000000-0004-0000-0000-000021000000}"/>
    <hyperlink ref="L39" r:id="rId35" location="ancla" xr:uid="{00000000-0004-0000-0000-000022000000}"/>
  </hyperlinks>
  <pageMargins left="0.7" right="0.7" top="0.75" bottom="0.75" header="0.3" footer="0.3"/>
  <pageSetup paperSize="9" orientation="portrait" verticalDpi="0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O4" sqref="O4"/>
    </sheetView>
  </sheetViews>
  <sheetFormatPr baseColWidth="10" defaultColWidth="11" defaultRowHeight="16" x14ac:dyDescent="0.2"/>
  <cols>
    <col min="1" max="9" width="11" style="3"/>
    <col min="10" max="10" width="14.6640625" style="3" bestFit="1" customWidth="1"/>
    <col min="11" max="11" width="11" style="3"/>
    <col min="12" max="12" width="11.6640625" style="3" bestFit="1" customWidth="1"/>
    <col min="13" max="16384" width="11" style="3"/>
  </cols>
  <sheetData>
    <row r="1" spans="1:15" x14ac:dyDescent="0.2">
      <c r="A1" s="3" t="s">
        <v>25</v>
      </c>
      <c r="B1" s="3" t="s">
        <v>28</v>
      </c>
      <c r="C1" s="3" t="s">
        <v>29</v>
      </c>
      <c r="D1" s="3" t="s">
        <v>30</v>
      </c>
      <c r="E1" s="3" t="s">
        <v>27</v>
      </c>
      <c r="F1" s="3" t="s">
        <v>32</v>
      </c>
      <c r="G1" s="3" t="s">
        <v>34</v>
      </c>
      <c r="H1" s="3" t="s">
        <v>39</v>
      </c>
      <c r="I1" s="3" t="s">
        <v>100</v>
      </c>
      <c r="J1" s="3" t="s">
        <v>105</v>
      </c>
      <c r="K1" s="3" t="s">
        <v>104</v>
      </c>
      <c r="L1" s="3" t="s">
        <v>106</v>
      </c>
      <c r="M1" s="3" t="s">
        <v>40</v>
      </c>
      <c r="N1" s="3" t="s">
        <v>24</v>
      </c>
      <c r="O1" s="3" t="s">
        <v>108</v>
      </c>
    </row>
    <row r="2" spans="1:15" x14ac:dyDescent="0.2">
      <c r="A2" s="5" t="s">
        <v>103</v>
      </c>
      <c r="B2" s="3">
        <v>180</v>
      </c>
      <c r="C2" s="3">
        <v>60</v>
      </c>
      <c r="E2" s="3" t="s">
        <v>99</v>
      </c>
      <c r="F2" s="3" t="s">
        <v>33</v>
      </c>
      <c r="G2" s="3" t="s">
        <v>33</v>
      </c>
      <c r="H2" s="3">
        <v>2</v>
      </c>
      <c r="I2" s="3" t="s">
        <v>43</v>
      </c>
      <c r="J2" s="3">
        <v>44.9</v>
      </c>
      <c r="K2" s="3">
        <f>J2*0.5</f>
        <v>22.45</v>
      </c>
      <c r="L2" s="3">
        <f>J2+K2</f>
        <v>67.349999999999994</v>
      </c>
      <c r="M2" s="3" t="s">
        <v>102</v>
      </c>
      <c r="N2" s="4" t="s">
        <v>107</v>
      </c>
      <c r="O2" s="3">
        <v>1</v>
      </c>
    </row>
    <row r="3" spans="1:15" ht="32.75" customHeight="1" x14ac:dyDescent="0.2">
      <c r="A3" s="5" t="s">
        <v>113</v>
      </c>
      <c r="B3" s="3">
        <v>180</v>
      </c>
      <c r="C3" s="3">
        <v>62</v>
      </c>
      <c r="E3" s="3" t="s">
        <v>99</v>
      </c>
      <c r="F3" s="3" t="s">
        <v>33</v>
      </c>
      <c r="G3" s="3" t="s">
        <v>33</v>
      </c>
      <c r="I3" s="3" t="s">
        <v>101</v>
      </c>
      <c r="J3" s="3">
        <v>62</v>
      </c>
      <c r="K3" s="3">
        <f>J3*0.5</f>
        <v>31</v>
      </c>
      <c r="L3" s="3">
        <f t="shared" ref="L3:L8" si="0">J3+K3</f>
        <v>93</v>
      </c>
      <c r="M3" s="3" t="s">
        <v>102</v>
      </c>
      <c r="N3" s="4" t="s">
        <v>112</v>
      </c>
      <c r="O3" s="3">
        <v>2</v>
      </c>
    </row>
    <row r="4" spans="1:15" x14ac:dyDescent="0.2">
      <c r="F4" s="3" t="s">
        <v>33</v>
      </c>
      <c r="G4" s="3" t="s">
        <v>33</v>
      </c>
      <c r="L4" s="3">
        <f t="shared" si="0"/>
        <v>0</v>
      </c>
      <c r="O4" s="3" t="s">
        <v>44</v>
      </c>
    </row>
    <row r="5" spans="1:15" x14ac:dyDescent="0.2">
      <c r="F5" s="3" t="s">
        <v>33</v>
      </c>
      <c r="G5" s="3" t="s">
        <v>33</v>
      </c>
      <c r="L5" s="3">
        <f t="shared" si="0"/>
        <v>0</v>
      </c>
      <c r="O5" s="3" t="s">
        <v>44</v>
      </c>
    </row>
    <row r="6" spans="1:15" x14ac:dyDescent="0.2">
      <c r="L6" s="3">
        <f t="shared" si="0"/>
        <v>0</v>
      </c>
      <c r="O6" s="3" t="s">
        <v>44</v>
      </c>
    </row>
    <row r="7" spans="1:15" x14ac:dyDescent="0.2">
      <c r="L7" s="3">
        <f t="shared" si="0"/>
        <v>0</v>
      </c>
      <c r="O7" s="3" t="s">
        <v>44</v>
      </c>
    </row>
    <row r="8" spans="1:15" x14ac:dyDescent="0.2">
      <c r="L8" s="3">
        <f t="shared" si="0"/>
        <v>0</v>
      </c>
      <c r="O8" s="3" t="s">
        <v>44</v>
      </c>
    </row>
    <row r="9" spans="1:15" x14ac:dyDescent="0.2">
      <c r="O9" s="3" t="s">
        <v>44</v>
      </c>
    </row>
    <row r="10" spans="1:15" x14ac:dyDescent="0.2">
      <c r="O10" s="3" t="s">
        <v>44</v>
      </c>
    </row>
    <row r="11" spans="1:15" x14ac:dyDescent="0.2">
      <c r="O11" s="3" t="s">
        <v>44</v>
      </c>
    </row>
  </sheetData>
  <hyperlinks>
    <hyperlink ref="N2" r:id="rId1" xr:uid="{00000000-0004-0000-0100-000000000000}"/>
    <hyperlink ref="N3" r:id="rId2" xr:uid="{00000000-0004-0000-0100-000001000000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108</v>
      </c>
      <c r="B1" t="s">
        <v>111</v>
      </c>
    </row>
    <row r="2" spans="1:2" x14ac:dyDescent="0.2">
      <c r="A2">
        <v>1</v>
      </c>
      <c r="B2" t="s">
        <v>109</v>
      </c>
    </row>
    <row r="3" spans="1:2" x14ac:dyDescent="0.2">
      <c r="A3">
        <v>2</v>
      </c>
      <c r="B3" t="s">
        <v>114</v>
      </c>
    </row>
    <row r="4" spans="1:2" x14ac:dyDescent="0.2">
      <c r="A4">
        <v>3</v>
      </c>
      <c r="B4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20AC-9867-AA41-9353-316E4550FC7D}">
  <dimension ref="A1:C3"/>
  <sheetViews>
    <sheetView workbookViewId="0">
      <selection activeCell="A3" sqref="A3"/>
    </sheetView>
  </sheetViews>
  <sheetFormatPr baseColWidth="10" defaultRowHeight="16" x14ac:dyDescent="0.2"/>
  <cols>
    <col min="2" max="2" width="59" bestFit="1" customWidth="1"/>
  </cols>
  <sheetData>
    <row r="1" spans="1:3" x14ac:dyDescent="0.2">
      <c r="C1" t="s">
        <v>141</v>
      </c>
    </row>
    <row r="2" spans="1:3" x14ac:dyDescent="0.2">
      <c r="A2">
        <v>1</v>
      </c>
      <c r="B2" t="s">
        <v>139</v>
      </c>
      <c r="C2" t="s">
        <v>142</v>
      </c>
    </row>
    <row r="3" spans="1:3" x14ac:dyDescent="0.2">
      <c r="A3">
        <v>2</v>
      </c>
      <c r="B3" t="s">
        <v>140</v>
      </c>
      <c r="C3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ANALISISPRECIOS</vt:lpstr>
      <vt:lpstr>COSTES</vt:lpstr>
      <vt:lpstr>TIPO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Allus</cp:lastModifiedBy>
  <dcterms:created xsi:type="dcterms:W3CDTF">2024-03-04T18:22:26Z</dcterms:created>
  <dcterms:modified xsi:type="dcterms:W3CDTF">2024-03-05T17:34:30Z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2024-03-04T18:22:26Z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dd6a40f2-986e-4ca9-93e9-5933c8ee6585</vt:lpwstr>
  </property>
  <property fmtid="{D5CDD505-2E9C-101B-9397-08002B2CF9AE}" pid="7" name="MSIP_Label_defa4170-0d19-0005-0004-bc88714345d2_ActionId">
    <vt:lpwstr>8ffefd19-ad07-4775-8c08-434bf4887534</vt:lpwstr>
  </property>
  <property fmtid="{D5CDD505-2E9C-101B-9397-08002B2CF9AE}" pid="8" name="MSIP_Label_defa4170-0d19-0005-0004-bc88714345d2_ContentBits">
    <vt:lpwstr>0</vt:lpwstr>
  </property>
</Properties>
</file>