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B581BA27-990C-4EB8-8CD2-7D4D3D7093CF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Catalog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10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7" i="2" l="1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</calcChain>
</file>

<file path=xl/sharedStrings.xml><?xml version="1.0" encoding="utf-8"?>
<sst xmlns="http://schemas.openxmlformats.org/spreadsheetml/2006/main" count="1082" uniqueCount="703">
  <si>
    <t>date</t>
    <phoneticPr fontId="1" type="noConversion"/>
  </si>
  <si>
    <t>cumulative cases-wuhan</t>
    <phoneticPr fontId="1" type="noConversion"/>
  </si>
  <si>
    <t>new cases-wuhan</t>
    <phoneticPr fontId="1" type="noConversion"/>
  </si>
  <si>
    <t>cumulative cases-guangzhou</t>
    <phoneticPr fontId="1" type="noConversion"/>
  </si>
  <si>
    <t>new cases-guangzhou</t>
    <phoneticPr fontId="1" type="noConversion"/>
  </si>
  <si>
    <t>cumulative cases-beijing</t>
    <phoneticPr fontId="1" type="noConversion"/>
  </si>
  <si>
    <t>new cases-beijing</t>
    <phoneticPr fontId="1" type="noConversion"/>
  </si>
  <si>
    <t>cumulative cases-wenzhou</t>
    <phoneticPr fontId="1" type="noConversion"/>
  </si>
  <si>
    <t xml:space="preserve">new cases-wenzhou </t>
    <phoneticPr fontId="1" type="noConversion"/>
  </si>
  <si>
    <r>
      <t>CO</t>
    </r>
    <r>
      <rPr>
        <b/>
        <vertAlign val="sub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emission from fossil fuel in 5 months (Dec., Jan.-Feb., Mar., Apr., and May), 5 years (2016-2020) of 16 sectors, 30 provinces (t CO</t>
    </r>
    <r>
      <rPr>
        <b/>
        <vertAlign val="sub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day</t>
    </r>
    <r>
      <rPr>
        <b/>
        <vertAlign val="superscript"/>
        <sz val="14"/>
        <color theme="1"/>
        <rFont val="Times New Roman"/>
        <family val="1"/>
      </rPr>
      <t>-1</t>
    </r>
    <r>
      <rPr>
        <b/>
        <sz val="14"/>
        <color theme="1"/>
        <rFont val="Times New Roman"/>
        <family val="1"/>
      </rPr>
      <t>)</t>
    </r>
    <phoneticPr fontId="1" type="noConversion"/>
  </si>
  <si>
    <t>Beijing</t>
    <phoneticPr fontId="1" type="noConversion"/>
  </si>
  <si>
    <t>Tianjin</t>
    <phoneticPr fontId="1" type="noConversion"/>
  </si>
  <si>
    <t>Hebei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</si>
  <si>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</si>
  <si>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</si>
  <si>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</si>
  <si>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Jiangxi</t>
    <phoneticPr fontId="1" type="noConversion"/>
  </si>
  <si>
    <t>Henan</t>
    <phoneticPr fontId="1" type="noConversion"/>
  </si>
  <si>
    <t>Hunan</t>
    <phoneticPr fontId="1" type="noConversion"/>
  </si>
  <si>
    <t>Hainan</t>
    <phoneticPr fontId="1" type="noConversion"/>
  </si>
  <si>
    <t>Chongqing</t>
    <phoneticPr fontId="1" type="noConversion"/>
  </si>
  <si>
    <t>Sichuan</t>
    <phoneticPr fontId="1" type="noConversion"/>
  </si>
  <si>
    <t>Yunnnan</t>
    <phoneticPr fontId="1" type="noConversion"/>
  </si>
  <si>
    <t>Shaanxi</t>
    <phoneticPr fontId="1" type="noConversion"/>
  </si>
  <si>
    <t>2017-Apr.</t>
    <phoneticPr fontId="1" type="noConversion"/>
  </si>
  <si>
    <t>2017-May.</t>
    <phoneticPr fontId="1" type="noConversion"/>
  </si>
  <si>
    <t>2018-Mar.</t>
    <phoneticPr fontId="1" type="noConversion"/>
  </si>
  <si>
    <t>2015-Dec.</t>
    <phoneticPr fontId="1" type="noConversion"/>
  </si>
  <si>
    <t>2016-Jan-Feb.</t>
    <phoneticPr fontId="1" type="noConversion"/>
  </si>
  <si>
    <t>2016-Mar.</t>
    <phoneticPr fontId="1" type="noConversion"/>
  </si>
  <si>
    <t>2016-Apr.</t>
    <phoneticPr fontId="1" type="noConversion"/>
  </si>
  <si>
    <t>2016-May.</t>
    <phoneticPr fontId="1" type="noConversion"/>
  </si>
  <si>
    <t>2016-Dec.</t>
    <phoneticPr fontId="1" type="noConversion"/>
  </si>
  <si>
    <t>2017-Jan-Feb.</t>
    <phoneticPr fontId="1" type="noConversion"/>
  </si>
  <si>
    <t>2017-Mar.</t>
    <phoneticPr fontId="1" type="noConversion"/>
  </si>
  <si>
    <t>2017-Dec.</t>
    <phoneticPr fontId="1" type="noConversion"/>
  </si>
  <si>
    <t>2018-Jan-Feb.</t>
    <phoneticPr fontId="1" type="noConversion"/>
  </si>
  <si>
    <t>2018-Apr.</t>
    <phoneticPr fontId="1" type="noConversion"/>
  </si>
  <si>
    <t>2018-May.</t>
    <phoneticPr fontId="1" type="noConversion"/>
  </si>
  <si>
    <t>2018-Dec.</t>
    <phoneticPr fontId="1" type="noConversion"/>
  </si>
  <si>
    <t>2019-Jan-Feb.</t>
    <phoneticPr fontId="1" type="noConversion"/>
  </si>
  <si>
    <t>2019-Mar.</t>
    <phoneticPr fontId="1" type="noConversion"/>
  </si>
  <si>
    <t>2019-Apr.</t>
    <phoneticPr fontId="1" type="noConversion"/>
  </si>
  <si>
    <t>2019-May.</t>
    <phoneticPr fontId="1" type="noConversion"/>
  </si>
  <si>
    <t>2019-Dec.</t>
    <phoneticPr fontId="1" type="noConversion"/>
  </si>
  <si>
    <t>2020-Jan-Feb.</t>
    <phoneticPr fontId="1" type="noConversion"/>
  </si>
  <si>
    <t>2020-Mar.</t>
    <phoneticPr fontId="1" type="noConversion"/>
  </si>
  <si>
    <t>2020-Apr.</t>
    <phoneticPr fontId="1" type="noConversion"/>
  </si>
  <si>
    <t>2020-May.</t>
    <phoneticPr fontId="1" type="noConversion"/>
  </si>
  <si>
    <t>Tianjin</t>
    <phoneticPr fontId="1" type="noConversion"/>
  </si>
  <si>
    <t>Hebei</t>
    <phoneticPr fontId="1" type="noConversion"/>
  </si>
  <si>
    <t>Shanxi</t>
    <phoneticPr fontId="1" type="noConversion"/>
  </si>
  <si>
    <t>InnerMongolia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</si>
  <si>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</si>
  <si>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</si>
  <si>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</si>
  <si>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</si>
  <si>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Anhui</t>
    <phoneticPr fontId="1" type="noConversion"/>
  </si>
  <si>
    <t>Fujian</t>
    <phoneticPr fontId="1" type="noConversion"/>
  </si>
  <si>
    <t>Shandong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</si>
  <si>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</si>
  <si>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</si>
  <si>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</si>
  <si>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Guizhou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</si>
  <si>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</si>
  <si>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</si>
  <si>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</si>
  <si>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</si>
  <si>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Total</t>
    <phoneticPr fontId="1" type="noConversion"/>
  </si>
  <si>
    <t>2021-03</t>
  </si>
  <si>
    <t>2020-12</t>
  </si>
  <si>
    <t>2020-09</t>
  </si>
  <si>
    <t>2020-06</t>
  </si>
  <si>
    <t>2020-03</t>
  </si>
  <si>
    <t>2019-12</t>
  </si>
  <si>
    <t>2019-09</t>
  </si>
  <si>
    <t>2019-06</t>
  </si>
  <si>
    <t>2019-03</t>
  </si>
  <si>
    <t>2018-12</t>
  </si>
  <si>
    <t>2018-09</t>
  </si>
  <si>
    <t>2018-06</t>
  </si>
  <si>
    <t>2018-03</t>
  </si>
  <si>
    <t>2017-12</t>
  </si>
  <si>
    <t>2017-09</t>
  </si>
  <si>
    <t>2017-06</t>
  </si>
  <si>
    <t>2017-03</t>
  </si>
  <si>
    <t>2016-12</t>
  </si>
  <si>
    <t>2016-09</t>
  </si>
  <si>
    <t>2016-06</t>
  </si>
  <si>
    <t>2016-03</t>
  </si>
  <si>
    <t>2015-12</t>
  </si>
  <si>
    <t>2015-09</t>
  </si>
  <si>
    <t>2015-06</t>
  </si>
  <si>
    <t>2015-03</t>
  </si>
  <si>
    <t>2014-12</t>
  </si>
  <si>
    <t>2014-09</t>
  </si>
  <si>
    <t>2014-06</t>
  </si>
  <si>
    <t>2014-03</t>
  </si>
  <si>
    <t>2013-12</t>
  </si>
  <si>
    <t>2013-09</t>
  </si>
  <si>
    <t>2013-06</t>
  </si>
  <si>
    <t>2013-03</t>
  </si>
  <si>
    <t>2012-12</t>
  </si>
  <si>
    <t>2012-09</t>
  </si>
  <si>
    <t>2012-06</t>
  </si>
  <si>
    <t>2012-03</t>
  </si>
  <si>
    <t>2011-12</t>
  </si>
  <si>
    <t>2011-09</t>
  </si>
  <si>
    <t>2011-06</t>
  </si>
  <si>
    <t>2011-03</t>
  </si>
  <si>
    <t>2010-12</t>
  </si>
  <si>
    <t>2010-09</t>
  </si>
  <si>
    <t>2010-06</t>
  </si>
  <si>
    <t>2010-03</t>
  </si>
  <si>
    <t>City\Date</t>
    <phoneticPr fontId="1" type="noConversion"/>
  </si>
  <si>
    <t>100 million yuan</t>
  </si>
  <si>
    <t>Beijing</t>
  </si>
  <si>
    <t>Beijing</t>
    <phoneticPr fontId="1" type="noConversion"/>
  </si>
  <si>
    <t>Tianjin</t>
  </si>
  <si>
    <t>Tianjin</t>
    <phoneticPr fontId="1" type="noConversion"/>
  </si>
  <si>
    <t>Shanghai</t>
  </si>
  <si>
    <t>Shanghai</t>
    <phoneticPr fontId="1" type="noConversion"/>
  </si>
  <si>
    <t>Chongqing</t>
  </si>
  <si>
    <t>Chongqing</t>
    <phoneticPr fontId="1" type="noConversion"/>
  </si>
  <si>
    <t>Shijiazhuang</t>
  </si>
  <si>
    <t>Shijiazhuang</t>
    <phoneticPr fontId="1" type="noConversion"/>
  </si>
  <si>
    <t>Shenyang</t>
  </si>
  <si>
    <t>Shenyang</t>
    <phoneticPr fontId="1" type="noConversion"/>
  </si>
  <si>
    <t>Changshun</t>
    <phoneticPr fontId="1" type="noConversion"/>
  </si>
  <si>
    <t>Harbin</t>
  </si>
  <si>
    <t>Harbin</t>
    <phoneticPr fontId="1" type="noConversion"/>
  </si>
  <si>
    <t>Nanjing</t>
  </si>
  <si>
    <t>Nanjing</t>
    <phoneticPr fontId="1" type="noConversion"/>
  </si>
  <si>
    <t>Hangzhou</t>
  </si>
  <si>
    <t>Hangzhou</t>
    <phoneticPr fontId="1" type="noConversion"/>
  </si>
  <si>
    <t>Wenzhou</t>
  </si>
  <si>
    <t>Wenzhou</t>
    <phoneticPr fontId="1" type="noConversion"/>
  </si>
  <si>
    <t>Hefei</t>
  </si>
  <si>
    <t>Hefei</t>
    <phoneticPr fontId="1" type="noConversion"/>
  </si>
  <si>
    <t>Zhengzhou</t>
  </si>
  <si>
    <t>Zhengzhou</t>
    <phoneticPr fontId="1" type="noConversion"/>
  </si>
  <si>
    <t>Wuhan</t>
  </si>
  <si>
    <t>Wuhan</t>
    <phoneticPr fontId="1" type="noConversion"/>
  </si>
  <si>
    <t>Changsha</t>
  </si>
  <si>
    <t>Changsha</t>
    <phoneticPr fontId="1" type="noConversion"/>
  </si>
  <si>
    <t>Guangzhou</t>
  </si>
  <si>
    <t>Guangzhou</t>
    <phoneticPr fontId="1" type="noConversion"/>
  </si>
  <si>
    <t>Haikou</t>
  </si>
  <si>
    <t>Haikou</t>
    <phoneticPr fontId="1" type="noConversion"/>
  </si>
  <si>
    <t>Kunming</t>
  </si>
  <si>
    <t>Kunming</t>
    <phoneticPr fontId="1" type="noConversion"/>
  </si>
  <si>
    <t>Xi'an</t>
  </si>
  <si>
    <t>Xi'an</t>
    <phoneticPr fontId="1" type="noConversion"/>
  </si>
  <si>
    <t>Province</t>
    <phoneticPr fontId="1" type="noConversion"/>
  </si>
  <si>
    <t>Anhui</t>
  </si>
  <si>
    <t>Fujian</t>
  </si>
  <si>
    <t>Fujian</t>
    <phoneticPr fontId="1" type="noConversion"/>
  </si>
  <si>
    <t>Gansu</t>
  </si>
  <si>
    <t>Gansu</t>
    <phoneticPr fontId="1" type="noConversion"/>
  </si>
  <si>
    <t>Guangdong</t>
  </si>
  <si>
    <t>Guangdong</t>
    <phoneticPr fontId="1" type="noConversion"/>
  </si>
  <si>
    <t>Guangxi</t>
  </si>
  <si>
    <t>Guangxi</t>
    <phoneticPr fontId="1" type="noConversion"/>
  </si>
  <si>
    <t>Guizhou</t>
  </si>
  <si>
    <t>Guizhou</t>
    <phoneticPr fontId="1" type="noConversion"/>
  </si>
  <si>
    <t>Hainan</t>
  </si>
  <si>
    <t>Hebei</t>
  </si>
  <si>
    <t>Hebei</t>
    <phoneticPr fontId="1" type="noConversion"/>
  </si>
  <si>
    <t>Heilongjiang</t>
  </si>
  <si>
    <t>Heilongjiang</t>
    <phoneticPr fontId="1" type="noConversion"/>
  </si>
  <si>
    <t>Henan</t>
  </si>
  <si>
    <t>Henan</t>
    <phoneticPr fontId="1" type="noConversion"/>
  </si>
  <si>
    <t>Hubei</t>
  </si>
  <si>
    <t>Hubei</t>
    <phoneticPr fontId="1" type="noConversion"/>
  </si>
  <si>
    <t>Hunan</t>
  </si>
  <si>
    <t>Inner Mongolia</t>
  </si>
  <si>
    <t>Jiangsu</t>
  </si>
  <si>
    <t>Jiangsu</t>
    <phoneticPr fontId="1" type="noConversion"/>
  </si>
  <si>
    <t>Jiangxi</t>
  </si>
  <si>
    <t>Jiangxi</t>
    <phoneticPr fontId="1" type="noConversion"/>
  </si>
  <si>
    <t>Jilin</t>
  </si>
  <si>
    <t>Jilin</t>
    <phoneticPr fontId="1" type="noConversion"/>
  </si>
  <si>
    <t>Liaolin</t>
    <phoneticPr fontId="1" type="noConversion"/>
  </si>
  <si>
    <t>Ningxia</t>
  </si>
  <si>
    <t>Ningxia</t>
    <phoneticPr fontId="1" type="noConversion"/>
  </si>
  <si>
    <t>Qinghai</t>
  </si>
  <si>
    <t>Qinghai</t>
    <phoneticPr fontId="1" type="noConversion"/>
  </si>
  <si>
    <t>Shaanxi</t>
  </si>
  <si>
    <t>Shaanxi</t>
    <phoneticPr fontId="1" type="noConversion"/>
  </si>
  <si>
    <t>Shandong</t>
  </si>
  <si>
    <t>Shandong</t>
    <phoneticPr fontId="1" type="noConversion"/>
  </si>
  <si>
    <t>Shanxi</t>
  </si>
  <si>
    <t>Shanxi</t>
    <phoneticPr fontId="1" type="noConversion"/>
  </si>
  <si>
    <t>Sichuan</t>
  </si>
  <si>
    <t>Xizang</t>
    <phoneticPr fontId="1" type="noConversion"/>
  </si>
  <si>
    <t>Xinjiang</t>
  </si>
  <si>
    <t>Xinjiang</t>
    <phoneticPr fontId="1" type="noConversion"/>
  </si>
  <si>
    <t>Yunnan</t>
  </si>
  <si>
    <t>Yunnan</t>
    <phoneticPr fontId="1" type="noConversion"/>
  </si>
  <si>
    <t>Zhejiang</t>
  </si>
  <si>
    <t>Zhejiang</t>
    <phoneticPr fontId="1" type="noConversion"/>
  </si>
  <si>
    <t>Flow from Wuhan to other provinces (as of 24 Jan 2020)</t>
    <phoneticPr fontId="1" type="noConversion"/>
  </si>
  <si>
    <t>Bozhou</t>
  </si>
  <si>
    <t>Lu'an</t>
  </si>
  <si>
    <t>Anqing</t>
  </si>
  <si>
    <t>Xuancheng</t>
  </si>
  <si>
    <t>Suzhou</t>
  </si>
  <si>
    <t>Chizhou</t>
  </si>
  <si>
    <t>Huaibei</t>
  </si>
  <si>
    <t>Huainan</t>
  </si>
  <si>
    <t>Chuzhou</t>
  </si>
  <si>
    <t>Wuhu</t>
  </si>
  <si>
    <t>Bengbu</t>
  </si>
  <si>
    <t>Tongling</t>
  </si>
  <si>
    <t>Fuyang</t>
  </si>
  <si>
    <t>Maanshan</t>
  </si>
  <si>
    <t>Huangshan</t>
  </si>
  <si>
    <t>Sanming</t>
  </si>
  <si>
    <t>Nanping</t>
  </si>
  <si>
    <t>Xiamen</t>
  </si>
  <si>
    <t>Ningde</t>
  </si>
  <si>
    <t>Quanzhou</t>
  </si>
  <si>
    <t>Zhangzhou</t>
  </si>
  <si>
    <t>Fuzhou</t>
  </si>
  <si>
    <t>Putian</t>
  </si>
  <si>
    <t>Longyan</t>
  </si>
  <si>
    <t>Linxia</t>
  </si>
  <si>
    <t>Lan'Zhou</t>
  </si>
  <si>
    <t>Jiayuguan</t>
  </si>
  <si>
    <t>Tianshui</t>
  </si>
  <si>
    <t>Dingxi</t>
  </si>
  <si>
    <t>Pingliang</t>
  </si>
  <si>
    <t>Qingyang</t>
  </si>
  <si>
    <t>Zhangye</t>
  </si>
  <si>
    <t>Wuwei</t>
  </si>
  <si>
    <t>Gannan</t>
  </si>
  <si>
    <t>Baiyin</t>
  </si>
  <si>
    <t>Jiuquan</t>
  </si>
  <si>
    <t>Jinchang</t>
  </si>
  <si>
    <t>Longnan</t>
  </si>
  <si>
    <t>Dongguan</t>
  </si>
  <si>
    <t>Zhongshan</t>
  </si>
  <si>
    <t>Yunfu</t>
  </si>
  <si>
    <t>Foshan</t>
  </si>
  <si>
    <t>Huizhou</t>
  </si>
  <si>
    <t>Jieyang</t>
  </si>
  <si>
    <t>Meizhou</t>
  </si>
  <si>
    <t>Shantou</t>
  </si>
  <si>
    <t>Shanwei</t>
  </si>
  <si>
    <t>Jiangmen</t>
  </si>
  <si>
    <t>Heyuan</t>
  </si>
  <si>
    <t>Shenzhen</t>
  </si>
  <si>
    <t>Qingyuan</t>
  </si>
  <si>
    <t>Zhanjiang</t>
  </si>
  <si>
    <t>Chaozhou</t>
  </si>
  <si>
    <t>Zhuhai</t>
  </si>
  <si>
    <t>Zhaoqing</t>
  </si>
  <si>
    <t>Maoming</t>
  </si>
  <si>
    <t>Yangjiang</t>
  </si>
  <si>
    <t>Shaoguan</t>
  </si>
  <si>
    <t>Beihai</t>
  </si>
  <si>
    <t>NanNing</t>
  </si>
  <si>
    <t>Chongzuo</t>
  </si>
  <si>
    <t>Laibin</t>
  </si>
  <si>
    <t>Liuzhou</t>
  </si>
  <si>
    <t>Guilin</t>
  </si>
  <si>
    <t>Wuzhou</t>
  </si>
  <si>
    <t>Hechi</t>
  </si>
  <si>
    <t>Yulin</t>
  </si>
  <si>
    <t>Baise</t>
  </si>
  <si>
    <t>Guigang</t>
  </si>
  <si>
    <t>Hezhou</t>
  </si>
  <si>
    <t>Qinzhou</t>
  </si>
  <si>
    <t>Fangchenggang</t>
  </si>
  <si>
    <t>Liupanshui</t>
  </si>
  <si>
    <t>Anshun</t>
  </si>
  <si>
    <t>Bijie</t>
  </si>
  <si>
    <t>Guiyang</t>
  </si>
  <si>
    <t>Zunyi</t>
  </si>
  <si>
    <t>Tongren</t>
  </si>
  <si>
    <t>Qiandongnan Miao and Dong Autonomous Prefecture</t>
  </si>
  <si>
    <t>Qiannan Buyei and Miao Autonomous Prefecture</t>
  </si>
  <si>
    <t>Qianxinan Buyei and Miao Autonomous Prefecture</t>
  </si>
  <si>
    <t>Sanya</t>
  </si>
  <si>
    <t>Danzhou</t>
  </si>
  <si>
    <t>Baoding</t>
  </si>
  <si>
    <t>Tangshan</t>
  </si>
  <si>
    <t>Dingzhou</t>
  </si>
  <si>
    <t>Langfang</t>
  </si>
  <si>
    <t>Zhangjiakou</t>
  </si>
  <si>
    <t>Chengde</t>
  </si>
  <si>
    <t>Cangzhou</t>
  </si>
  <si>
    <t>Qinhuangdao</t>
  </si>
  <si>
    <t>Hengshui</t>
  </si>
  <si>
    <t>Xinji</t>
  </si>
  <si>
    <t>Xingtai</t>
  </si>
  <si>
    <t>Handan</t>
  </si>
  <si>
    <t>Qitaihe</t>
  </si>
  <si>
    <t>Yichun</t>
  </si>
  <si>
    <t>Jiamusi</t>
  </si>
  <si>
    <t>Shuangyashan</t>
  </si>
  <si>
    <t>Daxing'anling</t>
  </si>
  <si>
    <t>Daqing</t>
  </si>
  <si>
    <t>Mudanjiang</t>
  </si>
  <si>
    <t>Suihua</t>
  </si>
  <si>
    <t>Jixi</t>
  </si>
  <si>
    <t>Hegang</t>
  </si>
  <si>
    <t>Heihe</t>
  </si>
  <si>
    <t>Qiqihar</t>
  </si>
  <si>
    <t>Sanmenxia</t>
  </si>
  <si>
    <t>Xinyang</t>
  </si>
  <si>
    <t>Nanyang</t>
  </si>
  <si>
    <t>Zhoukou</t>
  </si>
  <si>
    <t>Shangqiu</t>
  </si>
  <si>
    <t>Anyang</t>
  </si>
  <si>
    <t>Pingdingshan</t>
  </si>
  <si>
    <t>Kaifeng</t>
  </si>
  <si>
    <t>Xinxiang</t>
  </si>
  <si>
    <t>Luoyang</t>
  </si>
  <si>
    <t>Luohe</t>
  </si>
  <si>
    <t>Puyang</t>
  </si>
  <si>
    <t>Jiaozuo</t>
  </si>
  <si>
    <t>Xuchang</t>
  </si>
  <si>
    <t>Zhumadian</t>
  </si>
  <si>
    <t>Hebi</t>
  </si>
  <si>
    <t>Jiyuan</t>
  </si>
  <si>
    <t>Xiantao</t>
  </si>
  <si>
    <t>Shiyan</t>
  </si>
  <si>
    <t>Xianning</t>
  </si>
  <si>
    <t>Tianmen</t>
  </si>
  <si>
    <t>Xiaogan</t>
  </si>
  <si>
    <t>Yichang</t>
  </si>
  <si>
    <t>Enshi</t>
  </si>
  <si>
    <t>Qianjiang</t>
  </si>
  <si>
    <t>Shennongjia</t>
  </si>
  <si>
    <t>Jingzhou</t>
  </si>
  <si>
    <t>Jingmen</t>
  </si>
  <si>
    <t>Xiangyang</t>
  </si>
  <si>
    <t>Ezhou</t>
  </si>
  <si>
    <t>Suizhou</t>
  </si>
  <si>
    <t>Huanggang</t>
  </si>
  <si>
    <t>Yellowstone</t>
  </si>
  <si>
    <t>Loudi</t>
  </si>
  <si>
    <t>Yueyang</t>
  </si>
  <si>
    <t>Changde</t>
  </si>
  <si>
    <t>Zhangjiajie</t>
  </si>
  <si>
    <t>Huaihua</t>
  </si>
  <si>
    <t>Zhuzhou</t>
  </si>
  <si>
    <t>Yongzhou</t>
  </si>
  <si>
    <t>Xiangtan</t>
  </si>
  <si>
    <t xml:space="preserve">Xiangxi Tujia and Miao Autonomous Prefecture </t>
  </si>
  <si>
    <t>Yiyang</t>
  </si>
  <si>
    <t>Hengyang</t>
  </si>
  <si>
    <t>Shaoyang</t>
  </si>
  <si>
    <t>Chenzhou</t>
  </si>
  <si>
    <t>Inner Mongolia</t>
  </si>
  <si>
    <t>Wulanchabu</t>
  </si>
  <si>
    <t>Wuhai</t>
  </si>
  <si>
    <t>Xing'an League</t>
  </si>
  <si>
    <t>Baotou</t>
  </si>
  <si>
    <t>Hulunbeir</t>
  </si>
  <si>
    <t>Hohhot</t>
  </si>
  <si>
    <t>Bayannaoer</t>
  </si>
  <si>
    <t>Chifeng</t>
  </si>
  <si>
    <t>Tongliao</t>
  </si>
  <si>
    <t>Ordos</t>
  </si>
  <si>
    <t>Xilingol League</t>
  </si>
  <si>
    <t>Alxa League</t>
  </si>
  <si>
    <t>Nantong</t>
  </si>
  <si>
    <t>Suqian</t>
  </si>
  <si>
    <t>Changzhou</t>
  </si>
  <si>
    <t>Xuzhou</t>
  </si>
  <si>
    <t>Yangzhou</t>
  </si>
  <si>
    <t>Wuxi</t>
  </si>
  <si>
    <t>Taizhou</t>
  </si>
  <si>
    <t>Huaian</t>
  </si>
  <si>
    <t>Yancheng</t>
  </si>
  <si>
    <t>Lianyungang</t>
  </si>
  <si>
    <t>Zhenjiang</t>
  </si>
  <si>
    <t>Shangrao</t>
  </si>
  <si>
    <t>Jiujiang</t>
  </si>
  <si>
    <t>Nanchang</t>
  </si>
  <si>
    <t>Ji'an</t>
  </si>
  <si>
    <t>Xinyu</t>
  </si>
  <si>
    <t>Jingdezhen</t>
  </si>
  <si>
    <t>Pingxiang</t>
  </si>
  <si>
    <t>Ganzhou</t>
  </si>
  <si>
    <t>Yingtan</t>
  </si>
  <si>
    <t>Siping</t>
  </si>
  <si>
    <t>Yanbian</t>
  </si>
  <si>
    <t>Songyuan</t>
  </si>
  <si>
    <t>Baicheng</t>
  </si>
  <si>
    <t>Baishan</t>
  </si>
  <si>
    <t>Liaoyuan</t>
  </si>
  <si>
    <t>Tonghua</t>
  </si>
  <si>
    <t>Changchun</t>
  </si>
  <si>
    <t>Liaoning</t>
  </si>
  <si>
    <t>Dandong</t>
  </si>
  <si>
    <t>Dalian</t>
  </si>
  <si>
    <t>Fushun</t>
  </si>
  <si>
    <t>Chaoyang</t>
  </si>
  <si>
    <t>Benxi</t>
  </si>
  <si>
    <t>Panjin</t>
  </si>
  <si>
    <t>Yingkou</t>
  </si>
  <si>
    <t>Huludao</t>
  </si>
  <si>
    <t>Liaoyang</t>
  </si>
  <si>
    <t>Tieling</t>
  </si>
  <si>
    <t>Jinzhou</t>
  </si>
  <si>
    <t>Fuxin</t>
  </si>
  <si>
    <t>Anshan</t>
  </si>
  <si>
    <t>Zhongwei</t>
  </si>
  <si>
    <t>Wuzhong</t>
  </si>
  <si>
    <t>Guyuan</t>
  </si>
  <si>
    <t>Shizuishan</t>
  </si>
  <si>
    <t>Yinchuan</t>
  </si>
  <si>
    <t>Haidong</t>
  </si>
  <si>
    <t>Haibei</t>
  </si>
  <si>
    <t>Haixi</t>
  </si>
  <si>
    <t>Yushu Tibetan Autonomous Prefecture</t>
  </si>
  <si>
    <t>Xining</t>
  </si>
  <si>
    <t>Huangnan</t>
  </si>
  <si>
    <t>Xianyang</t>
  </si>
  <si>
    <t>Shangluo</t>
  </si>
  <si>
    <t>Ankang</t>
  </si>
  <si>
    <t>Baoji</t>
  </si>
  <si>
    <t>Yan'an</t>
  </si>
  <si>
    <t>Hanzhong</t>
  </si>
  <si>
    <t>Weinan</t>
  </si>
  <si>
    <t>Tongchuan</t>
  </si>
  <si>
    <t>Dongying</t>
  </si>
  <si>
    <t>Linyi</t>
  </si>
  <si>
    <t>Weihai</t>
  </si>
  <si>
    <t>Dezhou</t>
  </si>
  <si>
    <t>Rizhao</t>
  </si>
  <si>
    <t>Zaozhuang</t>
  </si>
  <si>
    <t>Tai'an</t>
  </si>
  <si>
    <t>Jinan</t>
  </si>
  <si>
    <t>Jining</t>
  </si>
  <si>
    <t>Zibo</t>
  </si>
  <si>
    <t>Binzhou</t>
  </si>
  <si>
    <t>Weifang</t>
  </si>
  <si>
    <t>Yantai</t>
  </si>
  <si>
    <t>Liaocheng</t>
  </si>
  <si>
    <t>Laiwu</t>
  </si>
  <si>
    <t>Heze</t>
  </si>
  <si>
    <t>Qingdao</t>
  </si>
  <si>
    <t>Linfen</t>
  </si>
  <si>
    <t>Luliang</t>
  </si>
  <si>
    <t>Datong</t>
  </si>
  <si>
    <t>Taiyuan</t>
  </si>
  <si>
    <t>Xinzhou</t>
  </si>
  <si>
    <t>Jinzhong</t>
  </si>
  <si>
    <t>Jincheng</t>
  </si>
  <si>
    <t>Shuozhou</t>
  </si>
  <si>
    <t>Yuncheng</t>
  </si>
  <si>
    <t>Changzhi</t>
  </si>
  <si>
    <t>Yangquan</t>
  </si>
  <si>
    <t>Leshan</t>
  </si>
  <si>
    <t>Neijiang</t>
  </si>
  <si>
    <t>Liangshan</t>
  </si>
  <si>
    <t>Nanchong</t>
  </si>
  <si>
    <t>Yibin</t>
  </si>
  <si>
    <t>Bazhong</t>
  </si>
  <si>
    <t>Guangyuan</t>
  </si>
  <si>
    <t>Guang'an</t>
  </si>
  <si>
    <t>Deyang</t>
  </si>
  <si>
    <t>Chengdu</t>
  </si>
  <si>
    <t>Panzhihua</t>
  </si>
  <si>
    <t>Luzhou</t>
  </si>
  <si>
    <t>Ganzi</t>
  </si>
  <si>
    <t>Meishan</t>
  </si>
  <si>
    <t>Mianyang</t>
  </si>
  <si>
    <t>Zigong</t>
  </si>
  <si>
    <t>Ziyang</t>
  </si>
  <si>
    <t>Dazhou</t>
  </si>
  <si>
    <t>Suining</t>
  </si>
  <si>
    <t>Ngawa Tibetan and Qiang Autonomous Prefecture</t>
  </si>
  <si>
    <t>Ya'an</t>
  </si>
  <si>
    <t>Tibet</t>
  </si>
  <si>
    <t>Shannan</t>
  </si>
  <si>
    <t>Lhasa</t>
  </si>
  <si>
    <t>Shigatse</t>
  </si>
  <si>
    <t>Linzhi</t>
  </si>
  <si>
    <t>Nagqu</t>
  </si>
  <si>
    <t>Urumqi</t>
  </si>
  <si>
    <t>Wujiaqu</t>
  </si>
  <si>
    <t>Ili</t>
  </si>
  <si>
    <t>Kizilsu Kyrgyz Autonomous Prefecture</t>
  </si>
  <si>
    <t>Karamay</t>
  </si>
  <si>
    <t xml:space="preserve">Bortala  </t>
  </si>
  <si>
    <t>Shuanghe</t>
  </si>
  <si>
    <t>Kodala</t>
  </si>
  <si>
    <t>Turpan</t>
  </si>
  <si>
    <t>Hotan</t>
  </si>
  <si>
    <t>Hami</t>
  </si>
  <si>
    <t>Kashgar</t>
  </si>
  <si>
    <t>Tumshuk</t>
  </si>
  <si>
    <t>Tacheng</t>
  </si>
  <si>
    <t xml:space="preserve">Bayingolin  </t>
  </si>
  <si>
    <t>Changji</t>
  </si>
  <si>
    <t>Shihezi</t>
  </si>
  <si>
    <t>Tiemenguan</t>
  </si>
  <si>
    <t>Aksu</t>
  </si>
  <si>
    <t>Altay</t>
  </si>
  <si>
    <t>Alar</t>
  </si>
  <si>
    <t>Lincang</t>
  </si>
  <si>
    <t>Lijiang</t>
  </si>
  <si>
    <t>Baoshan</t>
  </si>
  <si>
    <t>Dali</t>
  </si>
  <si>
    <t>Dehong</t>
  </si>
  <si>
    <t>Nujiang</t>
  </si>
  <si>
    <t>Wenshan</t>
  </si>
  <si>
    <t>Zhaotong</t>
  </si>
  <si>
    <t>Pu'er</t>
  </si>
  <si>
    <t>Qujing</t>
  </si>
  <si>
    <t>Chuxiong</t>
  </si>
  <si>
    <t>Yuxi</t>
  </si>
  <si>
    <t>Honghe</t>
  </si>
  <si>
    <t>Xishuangbanna</t>
  </si>
  <si>
    <t>Lishui</t>
  </si>
  <si>
    <t>Jiaxing</t>
  </si>
  <si>
    <t>Ningbo</t>
  </si>
  <si>
    <t>Huzhou</t>
  </si>
  <si>
    <t>Shaoxing</t>
  </si>
  <si>
    <t>Zhoushan</t>
  </si>
  <si>
    <t>Quzhou</t>
  </si>
  <si>
    <t>Jinhua</t>
  </si>
  <si>
    <t>Province</t>
    <phoneticPr fontId="1" type="noConversion"/>
  </si>
  <si>
    <t>City</t>
    <phoneticPr fontId="1" type="noConversion"/>
  </si>
  <si>
    <t>Cumulative cases as of 15 Mar 2020</t>
    <phoneticPr fontId="1" type="noConversion"/>
  </si>
  <si>
    <t>Date</t>
  </si>
  <si>
    <t xml:space="preserve">beijing </t>
  </si>
  <si>
    <t>shanghai</t>
  </si>
  <si>
    <t>chongqing</t>
  </si>
  <si>
    <t>wenzhou</t>
  </si>
  <si>
    <t>guangzhou</t>
  </si>
  <si>
    <t>tianjin</t>
  </si>
  <si>
    <t>harbin</t>
  </si>
  <si>
    <t>changchun</t>
  </si>
  <si>
    <t>shenyang</t>
  </si>
  <si>
    <t>shijiazhuang</t>
  </si>
  <si>
    <t>xi'an</t>
  </si>
  <si>
    <t>zhengzhou</t>
  </si>
  <si>
    <t>jinan</t>
  </si>
  <si>
    <t>changsha</t>
  </si>
  <si>
    <t>nanjing</t>
  </si>
  <si>
    <t>chengdou</t>
  </si>
  <si>
    <t>guiyang</t>
  </si>
  <si>
    <t>hangzhou</t>
  </si>
  <si>
    <t>nanchang</t>
  </si>
  <si>
    <t>haikou</t>
  </si>
  <si>
    <t>lanzhou</t>
  </si>
  <si>
    <t>xining</t>
  </si>
  <si>
    <t>taiyuan</t>
  </si>
  <si>
    <t>hefei</t>
  </si>
  <si>
    <t>kunming</t>
  </si>
  <si>
    <t>fuzhou</t>
  </si>
  <si>
    <t>shenzhen</t>
  </si>
  <si>
    <t>suizhou</t>
  </si>
  <si>
    <t>Number</t>
    <phoneticPr fontId="1" type="noConversion"/>
  </si>
  <si>
    <t>Content</t>
    <phoneticPr fontId="1" type="noConversion"/>
  </si>
  <si>
    <t xml:space="preserve">Cases data in four cities as of 31 March 2020 </t>
    <phoneticPr fontId="1" type="noConversion"/>
  </si>
  <si>
    <t>CO2 emissions data from activities</t>
    <phoneticPr fontId="1" type="noConversion"/>
  </si>
  <si>
    <t>GDP of some cities in recent 10 years</t>
    <phoneticPr fontId="1" type="noConversion"/>
  </si>
  <si>
    <t>Total outflow from Wuhan to other provinces as of 24 Jan 2020</t>
    <phoneticPr fontId="1" type="noConversion"/>
  </si>
  <si>
    <t>Cumulative confirmed cases in different prefectures as of 15 Mar 2020</t>
    <phoneticPr fontId="1" type="noConversion"/>
  </si>
  <si>
    <t>Daily outflow to main cities as of 24 Jan 2020</t>
    <phoneticPr fontId="1" type="noConversion"/>
  </si>
  <si>
    <t>Risk index in main cities as of 19 Feb 2020</t>
    <phoneticPr fontId="1" type="noConversion"/>
  </si>
  <si>
    <t>sries</t>
  </si>
  <si>
    <t>country</t>
  </si>
  <si>
    <t>short_n</t>
  </si>
  <si>
    <t>Quarterly variation</t>
  </si>
  <si>
    <t>PERGDP_loss</t>
  </si>
  <si>
    <t>GDP_variation</t>
  </si>
  <si>
    <t>c_incidence</t>
  </si>
  <si>
    <t>c_incidence_rate</t>
  </si>
  <si>
    <t>cost_total</t>
  </si>
  <si>
    <t>per_cost_total</t>
  </si>
  <si>
    <t>Armenia</t>
  </si>
  <si>
    <t>ARM</t>
  </si>
  <si>
    <t>Austria</t>
  </si>
  <si>
    <t>AUT</t>
  </si>
  <si>
    <t>Bangladesh</t>
  </si>
  <si>
    <t>BGD</t>
  </si>
  <si>
    <t>Belarus</t>
  </si>
  <si>
    <t>BLR</t>
  </si>
  <si>
    <t>Bosnia and Herzegovina</t>
  </si>
  <si>
    <t>BIH</t>
  </si>
  <si>
    <t>Cameroon</t>
  </si>
  <si>
    <t>CMR</t>
  </si>
  <si>
    <t>Canada</t>
  </si>
  <si>
    <t>CAN</t>
  </si>
  <si>
    <t>Central Africa</t>
  </si>
  <si>
    <t>CAF</t>
  </si>
  <si>
    <t>Chile</t>
  </si>
  <si>
    <t>CHL</t>
  </si>
  <si>
    <t>China</t>
  </si>
  <si>
    <t>CHN</t>
  </si>
  <si>
    <t>Colombia</t>
  </si>
  <si>
    <t>COL</t>
  </si>
  <si>
    <t>Congo</t>
  </si>
  <si>
    <t>COG</t>
  </si>
  <si>
    <t>Croatia</t>
  </si>
  <si>
    <t>HRV</t>
  </si>
  <si>
    <t>Cyprus</t>
  </si>
  <si>
    <t>CYP</t>
  </si>
  <si>
    <t>Czech Republic</t>
  </si>
  <si>
    <t>CZE</t>
  </si>
  <si>
    <t>Denmark</t>
  </si>
  <si>
    <t>DNK</t>
  </si>
  <si>
    <t>El Salvador</t>
  </si>
  <si>
    <t>SLV</t>
  </si>
  <si>
    <t>Estonia</t>
  </si>
  <si>
    <t>EST</t>
  </si>
  <si>
    <t>Finland</t>
  </si>
  <si>
    <t>FIN</t>
  </si>
  <si>
    <t>France</t>
  </si>
  <si>
    <t>FRA</t>
  </si>
  <si>
    <t>Gabon</t>
  </si>
  <si>
    <t>GAB</t>
  </si>
  <si>
    <t>Georgia</t>
  </si>
  <si>
    <t>GEO</t>
  </si>
  <si>
    <t>Germany</t>
  </si>
  <si>
    <t>DEU</t>
  </si>
  <si>
    <t>Ghana</t>
  </si>
  <si>
    <t>GHA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</si>
  <si>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</si>
  <si>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</si>
  <si>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</si>
  <si>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</si>
  <si>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</si>
  <si>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</si>
  <si>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</si>
  <si>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</si>
  <si>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</si>
  <si>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</si>
  <si>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</si>
  <si>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</si>
  <si>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</si>
  <si>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</si>
  <si>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</si>
  <si>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</si>
  <si>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</si>
  <si>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</si>
  <si>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</si>
  <si>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</si>
  <si>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Kenya</t>
  </si>
  <si>
    <t>KEN</t>
  </si>
  <si>
    <t>Korea</t>
  </si>
  <si>
    <t>KOR</t>
  </si>
  <si>
    <t>Lithuania</t>
  </si>
  <si>
    <t>LTU</t>
  </si>
  <si>
    <t>Luxembourg</t>
  </si>
  <si>
    <t>LUX</t>
  </si>
  <si>
    <t>Malaysia</t>
  </si>
  <si>
    <t>MYS</t>
  </si>
  <si>
    <t>Mali</t>
  </si>
  <si>
    <t>MLI</t>
  </si>
  <si>
    <t>Mexico</t>
  </si>
  <si>
    <t>MEX</t>
  </si>
  <si>
    <t>Morocco</t>
  </si>
  <si>
    <t>MAR</t>
  </si>
  <si>
    <t>Myanmar</t>
  </si>
  <si>
    <t>MMR</t>
  </si>
  <si>
    <t>New Zealand</t>
  </si>
  <si>
    <t>NZL</t>
  </si>
  <si>
    <t>Norway</t>
  </si>
  <si>
    <t>NOR</t>
  </si>
  <si>
    <t>Panama</t>
  </si>
  <si>
    <t>PAN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</si>
  <si>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</si>
  <si>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</si>
  <si>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</si>
  <si>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</si>
  <si>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</si>
  <si>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</si>
  <si>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</si>
  <si>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</si>
  <si>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Russia</t>
  </si>
  <si>
    <t>RUS</t>
  </si>
  <si>
    <t>Rwanda</t>
  </si>
  <si>
    <t>RWA</t>
  </si>
  <si>
    <t>Saudi Arabia</t>
  </si>
  <si>
    <t>SAU</t>
  </si>
  <si>
    <t>Singapore</t>
  </si>
  <si>
    <t>SGP</t>
  </si>
  <si>
    <t>Slovak Republic</t>
  </si>
  <si>
    <t>SVK</t>
  </si>
  <si>
    <t>South Africa</t>
  </si>
  <si>
    <t>ZAF</t>
  </si>
  <si>
    <t>Tanzania</t>
  </si>
  <si>
    <t>TZA</t>
  </si>
  <si>
    <t>Thailand</t>
  </si>
  <si>
    <t>THA</t>
  </si>
  <si>
    <t>The United States</t>
  </si>
  <si>
    <t>USA</t>
  </si>
  <si>
    <t>Turkey</t>
  </si>
  <si>
    <t>TUR</t>
  </si>
  <si>
    <t>Ukraine</t>
  </si>
  <si>
    <t>UKR</t>
  </si>
  <si>
    <t>The United Kingdom</t>
  </si>
  <si>
    <t>GBR</t>
  </si>
  <si>
    <t>GDP loss and incidence data of 62 coutries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</si>
</sst>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vertAlign val="subscript"/>
      <sz val="14"/>
      <color theme="1"/>
      <name val="Times New Roman"/>
      <family val="1"/>
    </font>
    <font>
      <b/>
      <vertAlign val="superscript"/>
      <sz val="14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/>
    <xf numFmtId="0" fontId="6" fillId="0" borderId="0" xfId="0" applyFont="1" applyFill="1"/>
    <xf numFmtId="0" fontId="7" fillId="0" borderId="0" xfId="0" applyFont="1" applyFill="1"/>
    <xf numFmtId="0" fontId="7" fillId="0" borderId="0" xfId="0" applyFont="1"/>
    <xf numFmtId="14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7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G30" sqref="G30"/>
    </sheetView>
  </sheetViews>
  <sheetFormatPr defaultRowHeight="13.5" x14ac:dyDescent="0.15"/>
  <cols>
    <col min="1" max="1" width="12.875" style="1" customWidth="1"/>
    <col min="2" max="2" width="78.625" style="17" customWidth="1"/>
  </cols>
  <sheetData>
    <row r="1" spans="1:2" ht="18.75" x14ac:dyDescent="0.3">
      <c r="A1" s="13" t="s">
        <v>559</v>
      </c>
      <c r="B1" s="13" t="s">
        <v>560</v>
      </c>
    </row>
    <row r="2" spans="1:2" ht="15.75" x14ac:dyDescent="0.25">
      <c r="A2" s="14">
        <v>1</v>
      </c>
      <c r="B2" s="15" t="s">
        <v>561</v>
      </c>
    </row>
    <row r="3" spans="1:2" ht="15.75" x14ac:dyDescent="0.25">
      <c r="A3" s="14">
        <v>2</v>
      </c>
      <c r="B3" s="15" t="s">
        <v>562</v>
      </c>
    </row>
    <row r="4" spans="1:2" ht="15.75" x14ac:dyDescent="0.25">
      <c r="A4" s="14">
        <v>3</v>
      </c>
      <c r="B4" s="15" t="s">
        <v>563</v>
      </c>
    </row>
    <row r="5" spans="1:2" ht="15.75" x14ac:dyDescent="0.25">
      <c r="A5" s="14">
        <v>4</v>
      </c>
      <c r="B5" s="15" t="s">
        <v>564</v>
      </c>
    </row>
    <row r="6" spans="1:2" ht="15.75" x14ac:dyDescent="0.25">
      <c r="A6" s="14">
        <v>5</v>
      </c>
      <c r="B6" s="15" t="s">
        <v>565</v>
      </c>
    </row>
    <row r="7" spans="1:2" ht="15.75" x14ac:dyDescent="0.25">
      <c r="A7" s="14">
        <v>6</v>
      </c>
      <c r="B7" s="15" t="s">
        <v>566</v>
      </c>
    </row>
    <row r="8" spans="1:2" ht="15.75" x14ac:dyDescent="0.25">
      <c r="A8" s="14">
        <v>7</v>
      </c>
      <c r="B8" s="15" t="s">
        <v>567</v>
      </c>
    </row>
    <row r="9" spans="1:2" ht="15" x14ac:dyDescent="0.25">
      <c r="A9" s="20">
        <v>8</v>
      </c>
      <c r="B9" s="16" t="s">
        <v>702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7"/>
  <sheetViews>
    <sheetView zoomScaleNormal="100" workbookViewId="0">
      <selection activeCell="K19" sqref="K19"/>
    </sheetView>
  </sheetViews>
  <sheetFormatPr defaultRowHeight="15" x14ac:dyDescent="0.25"/>
  <cols>
    <col min="1" max="1" width="10.5" style="7" bestFit="1" customWidth="1"/>
    <col min="2" max="2" width="18.375" style="7" bestFit="1" customWidth="1"/>
    <col min="3" max="3" width="17.25" style="7" bestFit="1" customWidth="1"/>
    <col min="4" max="4" width="9" style="7"/>
    <col min="5" max="5" width="25" style="7" bestFit="1" customWidth="1"/>
    <col min="6" max="6" width="17.25" style="7" bestFit="1" customWidth="1"/>
    <col min="7" max="7" width="9" style="7"/>
    <col min="8" max="8" width="29.375" style="7" bestFit="1" customWidth="1"/>
    <col min="9" max="9" width="21.625" style="7" bestFit="1" customWidth="1"/>
    <col min="10" max="10" width="9" style="7"/>
    <col min="11" max="11" width="27.25" style="7" bestFit="1" customWidth="1"/>
    <col min="12" max="12" width="19.375" style="7" bestFit="1" customWidth="1"/>
    <col min="13" max="16384" width="9" style="7"/>
  </cols>
  <sheetData>
    <row r="1" spans="1:12" x14ac:dyDescent="0.25">
      <c r="A1" s="7" t="s">
        <v>0</v>
      </c>
      <c r="B1" s="7" t="s">
        <v>1</v>
      </c>
      <c r="C1" s="7" t="s">
        <v>2</v>
      </c>
      <c r="E1" s="7" t="s">
        <v>3</v>
      </c>
      <c r="F1" s="7" t="s">
        <v>4</v>
      </c>
      <c r="H1" s="7" t="s">
        <v>5</v>
      </c>
      <c r="I1" s="7" t="s">
        <v>6</v>
      </c>
      <c r="K1" s="7" t="s">
        <v>7</v>
      </c>
      <c r="L1" s="7" t="s">
        <v>8</v>
      </c>
    </row>
    <row r="2" spans="1:12" x14ac:dyDescent="0.25">
      <c r="A2" s="8">
        <v>43836</v>
      </c>
      <c r="B2" s="9">
        <v>44</v>
      </c>
      <c r="C2" s="7">
        <v>0</v>
      </c>
    </row>
    <row r="3" spans="1:12" x14ac:dyDescent="0.25">
      <c r="A3" s="8">
        <v>43837</v>
      </c>
      <c r="B3" s="9">
        <v>44</v>
      </c>
      <c r="C3" s="7">
        <v>0</v>
      </c>
    </row>
    <row r="4" spans="1:12" x14ac:dyDescent="0.25">
      <c r="A4" s="8">
        <v>43838</v>
      </c>
      <c r="B4" s="9">
        <v>44</v>
      </c>
      <c r="C4" s="7">
        <v>0</v>
      </c>
    </row>
    <row r="5" spans="1:12" x14ac:dyDescent="0.25">
      <c r="A5" s="8">
        <v>43839</v>
      </c>
      <c r="B5" s="9">
        <v>44</v>
      </c>
      <c r="C5" s="7">
        <v>0</v>
      </c>
    </row>
    <row r="6" spans="1:12" x14ac:dyDescent="0.25">
      <c r="A6" s="8">
        <v>43840</v>
      </c>
      <c r="B6" s="9">
        <v>44</v>
      </c>
      <c r="C6" s="7">
        <v>0</v>
      </c>
    </row>
    <row r="7" spans="1:12" x14ac:dyDescent="0.25">
      <c r="A7" s="8">
        <v>43841</v>
      </c>
      <c r="B7" s="9">
        <v>44</v>
      </c>
      <c r="C7" s="7">
        <v>0</v>
      </c>
    </row>
    <row r="8" spans="1:12" x14ac:dyDescent="0.25">
      <c r="A8" s="8">
        <v>43842</v>
      </c>
      <c r="B8" s="9">
        <v>44</v>
      </c>
      <c r="C8" s="7">
        <v>0</v>
      </c>
    </row>
    <row r="9" spans="1:12" x14ac:dyDescent="0.25">
      <c r="A9" s="8">
        <v>43843</v>
      </c>
      <c r="B9" s="9">
        <v>44</v>
      </c>
      <c r="C9" s="7">
        <v>0</v>
      </c>
    </row>
    <row r="10" spans="1:12" x14ac:dyDescent="0.25">
      <c r="A10" s="8">
        <v>43844</v>
      </c>
      <c r="B10" s="9">
        <v>44</v>
      </c>
      <c r="C10" s="7">
        <v>0</v>
      </c>
    </row>
    <row r="11" spans="1:12" x14ac:dyDescent="0.25">
      <c r="A11" s="8">
        <v>43845</v>
      </c>
      <c r="B11" s="9">
        <v>44</v>
      </c>
      <c r="C11" s="7">
        <v>0</v>
      </c>
    </row>
    <row r="12" spans="1:12" x14ac:dyDescent="0.25">
      <c r="A12" s="8">
        <v>43846</v>
      </c>
      <c r="B12" s="9">
        <v>45</v>
      </c>
      <c r="C12" s="7">
        <v>1</v>
      </c>
    </row>
    <row r="13" spans="1:12" x14ac:dyDescent="0.25">
      <c r="A13" s="8">
        <v>43847</v>
      </c>
      <c r="B13" s="9">
        <v>62</v>
      </c>
      <c r="C13" s="7">
        <f>B13-B12</f>
        <v>17</v>
      </c>
    </row>
    <row r="14" spans="1:12" x14ac:dyDescent="0.25">
      <c r="A14" s="8">
        <v>43848</v>
      </c>
      <c r="B14" s="9">
        <v>121</v>
      </c>
      <c r="C14" s="7">
        <f>B14-B13</f>
        <v>59</v>
      </c>
    </row>
    <row r="15" spans="1:12" x14ac:dyDescent="0.25">
      <c r="A15" s="8">
        <v>43849</v>
      </c>
      <c r="B15" s="9">
        <v>198</v>
      </c>
      <c r="C15" s="7">
        <f t="shared" ref="C15:C78" si="0">B15-B14</f>
        <v>77</v>
      </c>
    </row>
    <row r="16" spans="1:12" x14ac:dyDescent="0.25">
      <c r="A16" s="8">
        <v>43850</v>
      </c>
      <c r="B16" s="9">
        <v>258</v>
      </c>
      <c r="C16" s="7">
        <f t="shared" si="0"/>
        <v>60</v>
      </c>
      <c r="H16" s="7">
        <v>5</v>
      </c>
      <c r="I16" s="10">
        <v>5</v>
      </c>
    </row>
    <row r="17" spans="1:12" x14ac:dyDescent="0.25">
      <c r="A17" s="8">
        <v>43851</v>
      </c>
      <c r="B17" s="9">
        <v>365</v>
      </c>
      <c r="C17" s="7">
        <f t="shared" si="0"/>
        <v>107</v>
      </c>
      <c r="H17" s="7">
        <v>10</v>
      </c>
      <c r="I17" s="10">
        <v>5</v>
      </c>
      <c r="K17" s="7">
        <v>2</v>
      </c>
      <c r="L17" s="10">
        <v>2</v>
      </c>
    </row>
    <row r="18" spans="1:12" x14ac:dyDescent="0.25">
      <c r="A18" s="8">
        <v>43852</v>
      </c>
      <c r="B18" s="9">
        <v>425</v>
      </c>
      <c r="C18" s="7">
        <f t="shared" si="0"/>
        <v>60</v>
      </c>
      <c r="E18" s="7">
        <v>2</v>
      </c>
      <c r="F18" s="10">
        <v>2</v>
      </c>
      <c r="H18" s="7">
        <v>14</v>
      </c>
      <c r="I18" s="10">
        <v>4</v>
      </c>
      <c r="K18" s="7">
        <v>4</v>
      </c>
      <c r="L18" s="10">
        <v>2</v>
      </c>
    </row>
    <row r="19" spans="1:12" x14ac:dyDescent="0.25">
      <c r="A19" s="8">
        <v>43853</v>
      </c>
      <c r="B19" s="9">
        <v>495</v>
      </c>
      <c r="C19" s="7">
        <f t="shared" si="0"/>
        <v>70</v>
      </c>
      <c r="E19" s="7">
        <v>5</v>
      </c>
      <c r="F19" s="10">
        <v>3</v>
      </c>
      <c r="H19" s="7">
        <v>22</v>
      </c>
      <c r="I19" s="10">
        <v>8</v>
      </c>
      <c r="K19" s="7">
        <v>6</v>
      </c>
      <c r="L19" s="10">
        <v>2</v>
      </c>
    </row>
    <row r="20" spans="1:12" x14ac:dyDescent="0.25">
      <c r="A20" s="8">
        <v>43854</v>
      </c>
      <c r="B20" s="9">
        <v>572</v>
      </c>
      <c r="C20" s="7">
        <f t="shared" si="0"/>
        <v>77</v>
      </c>
      <c r="E20" s="7">
        <v>7</v>
      </c>
      <c r="F20" s="10">
        <v>2</v>
      </c>
      <c r="H20" s="7">
        <v>36</v>
      </c>
      <c r="I20" s="10">
        <v>14</v>
      </c>
      <c r="K20" s="7">
        <v>10</v>
      </c>
      <c r="L20" s="10">
        <v>4</v>
      </c>
    </row>
    <row r="21" spans="1:12" x14ac:dyDescent="0.25">
      <c r="A21" s="8">
        <v>43855</v>
      </c>
      <c r="B21" s="9">
        <v>618</v>
      </c>
      <c r="C21" s="7">
        <f t="shared" si="0"/>
        <v>46</v>
      </c>
      <c r="E21" s="7">
        <v>14</v>
      </c>
      <c r="F21" s="10">
        <v>7</v>
      </c>
      <c r="H21" s="7">
        <v>41</v>
      </c>
      <c r="I21" s="10">
        <v>5</v>
      </c>
      <c r="K21" s="7">
        <v>18</v>
      </c>
      <c r="L21" s="10">
        <v>8</v>
      </c>
    </row>
    <row r="22" spans="1:12" x14ac:dyDescent="0.25">
      <c r="A22" s="8">
        <v>43856</v>
      </c>
      <c r="B22" s="9">
        <v>698</v>
      </c>
      <c r="C22" s="7">
        <f t="shared" si="0"/>
        <v>80</v>
      </c>
      <c r="E22" s="7">
        <v>39</v>
      </c>
      <c r="F22" s="10">
        <v>25</v>
      </c>
      <c r="H22" s="7">
        <v>68</v>
      </c>
      <c r="I22" s="10">
        <v>27</v>
      </c>
      <c r="K22" s="7">
        <v>32</v>
      </c>
      <c r="L22" s="10">
        <v>14</v>
      </c>
    </row>
    <row r="23" spans="1:12" x14ac:dyDescent="0.25">
      <c r="A23" s="8">
        <v>43857</v>
      </c>
      <c r="B23" s="9">
        <v>1590</v>
      </c>
      <c r="C23" s="7">
        <f t="shared" si="0"/>
        <v>892</v>
      </c>
      <c r="E23" s="7">
        <v>51</v>
      </c>
      <c r="F23" s="10">
        <v>12</v>
      </c>
      <c r="H23" s="7">
        <v>91</v>
      </c>
      <c r="I23" s="10">
        <v>23</v>
      </c>
      <c r="K23" s="11">
        <v>60</v>
      </c>
      <c r="L23" s="10">
        <v>28</v>
      </c>
    </row>
    <row r="24" spans="1:12" x14ac:dyDescent="0.25">
      <c r="A24" s="8">
        <v>43858</v>
      </c>
      <c r="B24" s="9">
        <v>1905</v>
      </c>
      <c r="C24" s="7">
        <f t="shared" si="0"/>
        <v>315</v>
      </c>
      <c r="E24" s="7">
        <v>63</v>
      </c>
      <c r="F24" s="10">
        <v>12</v>
      </c>
      <c r="H24" s="7">
        <v>102</v>
      </c>
      <c r="I24" s="12">
        <v>11</v>
      </c>
      <c r="K24" s="7">
        <v>114</v>
      </c>
      <c r="L24" s="10">
        <v>54</v>
      </c>
    </row>
    <row r="25" spans="1:12" x14ac:dyDescent="0.25">
      <c r="A25" s="8">
        <v>43859</v>
      </c>
      <c r="B25" s="9">
        <v>2261</v>
      </c>
      <c r="C25" s="7">
        <f t="shared" si="0"/>
        <v>356</v>
      </c>
      <c r="E25" s="7">
        <v>94</v>
      </c>
      <c r="F25" s="10">
        <v>31</v>
      </c>
      <c r="H25" s="7">
        <v>111</v>
      </c>
      <c r="I25" s="12">
        <v>9</v>
      </c>
      <c r="K25" s="7">
        <v>172</v>
      </c>
      <c r="L25" s="10">
        <v>58</v>
      </c>
    </row>
    <row r="26" spans="1:12" x14ac:dyDescent="0.25">
      <c r="A26" s="8">
        <v>43860</v>
      </c>
      <c r="B26" s="9">
        <v>2639</v>
      </c>
      <c r="C26" s="7">
        <f t="shared" si="0"/>
        <v>378</v>
      </c>
      <c r="E26" s="7">
        <v>112</v>
      </c>
      <c r="F26" s="10">
        <v>18</v>
      </c>
      <c r="H26" s="7">
        <v>132</v>
      </c>
      <c r="I26" s="12">
        <v>21</v>
      </c>
      <c r="K26" s="7">
        <v>227</v>
      </c>
      <c r="L26" s="10">
        <v>55</v>
      </c>
    </row>
    <row r="27" spans="1:12" x14ac:dyDescent="0.25">
      <c r="A27" s="8">
        <v>43861</v>
      </c>
      <c r="B27" s="9">
        <v>3215</v>
      </c>
      <c r="C27" s="7">
        <f t="shared" si="0"/>
        <v>576</v>
      </c>
      <c r="E27" s="7">
        <v>150</v>
      </c>
      <c r="F27" s="10">
        <v>38</v>
      </c>
      <c r="H27" s="7">
        <v>156</v>
      </c>
      <c r="I27" s="12">
        <v>24</v>
      </c>
      <c r="K27" s="7">
        <v>241</v>
      </c>
      <c r="L27" s="10">
        <v>14</v>
      </c>
    </row>
    <row r="28" spans="1:12" x14ac:dyDescent="0.25">
      <c r="A28" s="8">
        <v>43862</v>
      </c>
      <c r="B28" s="9">
        <v>4109</v>
      </c>
      <c r="C28" s="7">
        <f t="shared" si="0"/>
        <v>894</v>
      </c>
      <c r="E28" s="7">
        <v>179</v>
      </c>
      <c r="F28" s="10">
        <v>29</v>
      </c>
      <c r="H28" s="7">
        <v>183</v>
      </c>
      <c r="I28" s="12">
        <v>27</v>
      </c>
      <c r="K28" s="7">
        <v>265</v>
      </c>
      <c r="L28" s="10">
        <v>24</v>
      </c>
    </row>
    <row r="29" spans="1:12" x14ac:dyDescent="0.25">
      <c r="A29" s="8">
        <v>43863</v>
      </c>
      <c r="B29" s="9">
        <v>5142</v>
      </c>
      <c r="C29" s="7">
        <f t="shared" si="0"/>
        <v>1033</v>
      </c>
      <c r="E29" s="7">
        <v>189</v>
      </c>
      <c r="F29" s="10">
        <v>10</v>
      </c>
      <c r="H29" s="7">
        <v>212</v>
      </c>
      <c r="I29" s="12">
        <v>29</v>
      </c>
      <c r="K29" s="7">
        <v>291</v>
      </c>
      <c r="L29" s="10">
        <v>26</v>
      </c>
    </row>
    <row r="30" spans="1:12" x14ac:dyDescent="0.25">
      <c r="A30" s="8">
        <v>43864</v>
      </c>
      <c r="B30" s="9">
        <v>6384</v>
      </c>
      <c r="C30" s="7">
        <f t="shared" si="0"/>
        <v>1242</v>
      </c>
      <c r="E30" s="7">
        <v>216</v>
      </c>
      <c r="F30" s="10">
        <v>27</v>
      </c>
      <c r="H30" s="7">
        <v>228</v>
      </c>
      <c r="I30" s="12">
        <v>16</v>
      </c>
      <c r="K30" s="7">
        <v>340</v>
      </c>
      <c r="L30" s="10">
        <v>49</v>
      </c>
    </row>
    <row r="31" spans="1:12" x14ac:dyDescent="0.25">
      <c r="A31" s="8">
        <v>43865</v>
      </c>
      <c r="B31" s="9">
        <v>8351</v>
      </c>
      <c r="C31" s="7">
        <f t="shared" si="0"/>
        <v>1967</v>
      </c>
      <c r="E31" s="7">
        <v>237</v>
      </c>
      <c r="F31" s="10">
        <v>21</v>
      </c>
      <c r="H31" s="7">
        <v>253</v>
      </c>
      <c r="I31" s="12">
        <v>25</v>
      </c>
      <c r="K31" s="7">
        <v>364</v>
      </c>
      <c r="L31" s="10">
        <v>24</v>
      </c>
    </row>
    <row r="32" spans="1:12" x14ac:dyDescent="0.25">
      <c r="A32" s="8">
        <v>43866</v>
      </c>
      <c r="B32" s="9">
        <v>10117</v>
      </c>
      <c r="C32" s="7">
        <f t="shared" si="0"/>
        <v>1766</v>
      </c>
      <c r="E32" s="7">
        <v>270</v>
      </c>
      <c r="F32" s="10">
        <v>33</v>
      </c>
      <c r="H32" s="7">
        <v>274</v>
      </c>
      <c r="I32" s="12">
        <v>21</v>
      </c>
      <c r="K32" s="7">
        <v>396</v>
      </c>
      <c r="L32" s="10">
        <v>32</v>
      </c>
    </row>
    <row r="33" spans="1:12" x14ac:dyDescent="0.25">
      <c r="A33" s="8">
        <v>43867</v>
      </c>
      <c r="B33" s="9">
        <v>11618</v>
      </c>
      <c r="C33" s="7">
        <f t="shared" si="0"/>
        <v>1501</v>
      </c>
      <c r="E33" s="7">
        <v>285</v>
      </c>
      <c r="F33" s="10">
        <v>15</v>
      </c>
      <c r="H33" s="7">
        <v>297</v>
      </c>
      <c r="I33" s="12">
        <v>23</v>
      </c>
      <c r="K33" s="7">
        <v>421</v>
      </c>
      <c r="L33" s="12">
        <v>25</v>
      </c>
    </row>
    <row r="34" spans="1:12" x14ac:dyDescent="0.25">
      <c r="A34" s="8">
        <v>43868</v>
      </c>
      <c r="B34" s="9">
        <v>13603</v>
      </c>
      <c r="C34" s="7">
        <f t="shared" si="0"/>
        <v>1985</v>
      </c>
      <c r="E34" s="7">
        <v>301</v>
      </c>
      <c r="F34" s="10">
        <v>16</v>
      </c>
      <c r="H34" s="7">
        <v>315</v>
      </c>
      <c r="I34" s="12">
        <v>18</v>
      </c>
      <c r="K34" s="7">
        <v>438</v>
      </c>
      <c r="L34" s="12">
        <v>17</v>
      </c>
    </row>
    <row r="35" spans="1:12" x14ac:dyDescent="0.25">
      <c r="A35" s="8">
        <v>43869</v>
      </c>
      <c r="B35" s="9">
        <v>14982</v>
      </c>
      <c r="C35" s="7">
        <f t="shared" si="0"/>
        <v>1379</v>
      </c>
      <c r="E35" s="7">
        <v>307</v>
      </c>
      <c r="F35" s="10">
        <v>6</v>
      </c>
      <c r="H35" s="7">
        <v>326</v>
      </c>
      <c r="I35" s="12">
        <v>11</v>
      </c>
      <c r="K35" s="7">
        <v>448</v>
      </c>
      <c r="L35" s="12">
        <v>10</v>
      </c>
    </row>
    <row r="36" spans="1:12" x14ac:dyDescent="0.25">
      <c r="A36" s="8">
        <v>43870</v>
      </c>
      <c r="B36" s="9">
        <v>16902</v>
      </c>
      <c r="C36" s="7">
        <f t="shared" si="0"/>
        <v>1920</v>
      </c>
      <c r="E36" s="7">
        <v>314</v>
      </c>
      <c r="F36" s="10">
        <v>7</v>
      </c>
      <c r="H36" s="7">
        <v>337</v>
      </c>
      <c r="I36" s="12">
        <v>11</v>
      </c>
      <c r="K36" s="7">
        <v>464</v>
      </c>
      <c r="L36" s="12">
        <v>16</v>
      </c>
    </row>
    <row r="37" spans="1:12" x14ac:dyDescent="0.25">
      <c r="A37" s="8">
        <v>43871</v>
      </c>
      <c r="B37" s="9">
        <v>18454</v>
      </c>
      <c r="C37" s="7">
        <f t="shared" si="0"/>
        <v>1552</v>
      </c>
      <c r="E37" s="7">
        <v>317</v>
      </c>
      <c r="F37" s="10">
        <v>3</v>
      </c>
      <c r="H37" s="7">
        <v>342</v>
      </c>
      <c r="I37" s="12">
        <v>5</v>
      </c>
      <c r="K37" s="7">
        <v>474</v>
      </c>
      <c r="L37" s="12">
        <v>10</v>
      </c>
    </row>
    <row r="38" spans="1:12" x14ac:dyDescent="0.25">
      <c r="A38" s="8">
        <v>43872</v>
      </c>
      <c r="B38" s="9">
        <v>19558</v>
      </c>
      <c r="C38" s="7">
        <f t="shared" si="0"/>
        <v>1104</v>
      </c>
      <c r="E38" s="7">
        <v>323</v>
      </c>
      <c r="F38" s="10">
        <v>6</v>
      </c>
      <c r="H38" s="7">
        <v>352</v>
      </c>
      <c r="I38" s="12">
        <v>10</v>
      </c>
      <c r="K38" s="7">
        <v>481</v>
      </c>
      <c r="L38" s="12">
        <v>7</v>
      </c>
    </row>
    <row r="39" spans="1:12" x14ac:dyDescent="0.25">
      <c r="A39" s="8">
        <v>43873</v>
      </c>
      <c r="B39" s="9">
        <v>32994</v>
      </c>
      <c r="C39" s="7">
        <f t="shared" si="0"/>
        <v>13436</v>
      </c>
      <c r="E39" s="7">
        <v>327</v>
      </c>
      <c r="F39" s="10">
        <v>4</v>
      </c>
      <c r="H39" s="7">
        <v>366</v>
      </c>
      <c r="I39" s="12">
        <v>14</v>
      </c>
      <c r="K39" s="7">
        <v>490</v>
      </c>
      <c r="L39" s="12">
        <v>9</v>
      </c>
    </row>
    <row r="40" spans="1:12" x14ac:dyDescent="0.25">
      <c r="A40" s="8">
        <v>43874</v>
      </c>
      <c r="B40" s="9">
        <v>35991</v>
      </c>
      <c r="C40" s="7">
        <f t="shared" si="0"/>
        <v>2997</v>
      </c>
      <c r="E40" s="7">
        <v>328</v>
      </c>
      <c r="F40" s="10">
        <v>1</v>
      </c>
      <c r="H40" s="7">
        <v>366</v>
      </c>
      <c r="I40" s="12">
        <v>14</v>
      </c>
      <c r="K40" s="7">
        <v>496</v>
      </c>
      <c r="L40" s="12">
        <v>6</v>
      </c>
    </row>
    <row r="41" spans="1:12" x14ac:dyDescent="0.25">
      <c r="A41" s="8">
        <v>43875</v>
      </c>
      <c r="B41" s="9">
        <v>37914</v>
      </c>
      <c r="C41" s="7">
        <f t="shared" si="0"/>
        <v>1923</v>
      </c>
      <c r="E41" s="7">
        <v>335</v>
      </c>
      <c r="F41" s="10">
        <v>7</v>
      </c>
      <c r="H41" s="7">
        <v>372</v>
      </c>
      <c r="I41" s="12">
        <v>6</v>
      </c>
      <c r="K41" s="7">
        <v>499</v>
      </c>
      <c r="L41" s="12">
        <v>3</v>
      </c>
    </row>
    <row r="42" spans="1:12" x14ac:dyDescent="0.25">
      <c r="A42" s="8">
        <v>43876</v>
      </c>
      <c r="B42" s="9">
        <v>39462</v>
      </c>
      <c r="C42" s="7">
        <f t="shared" si="0"/>
        <v>1548</v>
      </c>
      <c r="E42" s="7">
        <v>338</v>
      </c>
      <c r="F42" s="10">
        <v>3</v>
      </c>
      <c r="H42" s="7">
        <v>380</v>
      </c>
      <c r="I42" s="12">
        <v>5</v>
      </c>
      <c r="K42" s="7">
        <v>502</v>
      </c>
      <c r="L42" s="12">
        <v>3</v>
      </c>
    </row>
    <row r="43" spans="1:12" x14ac:dyDescent="0.25">
      <c r="A43" s="8">
        <v>43877</v>
      </c>
      <c r="B43" s="9">
        <v>41152</v>
      </c>
      <c r="C43" s="7">
        <f t="shared" si="0"/>
        <v>1690</v>
      </c>
      <c r="E43" s="7">
        <v>339</v>
      </c>
      <c r="F43" s="10">
        <v>1</v>
      </c>
      <c r="H43" s="7">
        <v>381</v>
      </c>
      <c r="I43" s="12">
        <v>1</v>
      </c>
      <c r="K43" s="11">
        <v>503</v>
      </c>
      <c r="L43" s="12">
        <v>1</v>
      </c>
    </row>
    <row r="44" spans="1:12" x14ac:dyDescent="0.25">
      <c r="A44" s="8">
        <v>43878</v>
      </c>
      <c r="B44" s="9">
        <v>42752</v>
      </c>
      <c r="C44" s="7">
        <f t="shared" si="0"/>
        <v>1600</v>
      </c>
      <c r="E44" s="7">
        <v>339</v>
      </c>
      <c r="F44" s="10">
        <v>0</v>
      </c>
      <c r="H44" s="7">
        <v>387</v>
      </c>
      <c r="I44" s="12">
        <v>6</v>
      </c>
      <c r="K44" s="7">
        <v>504</v>
      </c>
      <c r="L44" s="12">
        <v>1</v>
      </c>
    </row>
    <row r="45" spans="1:12" x14ac:dyDescent="0.25">
      <c r="A45" s="8">
        <v>43879</v>
      </c>
      <c r="B45" s="9">
        <v>44412</v>
      </c>
      <c r="C45" s="7">
        <f t="shared" si="0"/>
        <v>1660</v>
      </c>
      <c r="E45" s="7">
        <v>339</v>
      </c>
      <c r="F45" s="10">
        <v>0</v>
      </c>
      <c r="H45" s="7">
        <v>393</v>
      </c>
      <c r="I45" s="12">
        <v>6</v>
      </c>
      <c r="K45" s="7">
        <v>504</v>
      </c>
      <c r="L45" s="12">
        <v>0</v>
      </c>
    </row>
    <row r="46" spans="1:12" x14ac:dyDescent="0.25">
      <c r="A46" s="8">
        <v>43880</v>
      </c>
      <c r="B46" s="9">
        <v>45027</v>
      </c>
      <c r="C46" s="7">
        <f t="shared" si="0"/>
        <v>615</v>
      </c>
      <c r="E46" s="7">
        <v>339</v>
      </c>
      <c r="F46" s="10">
        <v>0</v>
      </c>
      <c r="H46" s="7">
        <v>395</v>
      </c>
      <c r="I46" s="12">
        <v>2</v>
      </c>
      <c r="K46" s="7">
        <v>504</v>
      </c>
      <c r="L46" s="12">
        <v>0</v>
      </c>
    </row>
    <row r="47" spans="1:12" x14ac:dyDescent="0.25">
      <c r="A47" s="8">
        <v>43881</v>
      </c>
      <c r="B47" s="9">
        <v>45346</v>
      </c>
      <c r="C47" s="7">
        <f t="shared" si="0"/>
        <v>319</v>
      </c>
      <c r="E47" s="7">
        <v>339</v>
      </c>
      <c r="F47" s="10">
        <v>0</v>
      </c>
      <c r="H47" s="7">
        <v>396</v>
      </c>
      <c r="I47" s="12">
        <v>1</v>
      </c>
      <c r="K47" s="7">
        <v>504</v>
      </c>
      <c r="L47" s="12">
        <v>0</v>
      </c>
    </row>
    <row r="48" spans="1:12" x14ac:dyDescent="0.25">
      <c r="A48" s="8">
        <v>43882</v>
      </c>
      <c r="B48" s="9">
        <v>45346</v>
      </c>
      <c r="C48" s="7">
        <f t="shared" si="0"/>
        <v>0</v>
      </c>
      <c r="E48" s="7">
        <v>343</v>
      </c>
      <c r="F48" s="10">
        <v>4</v>
      </c>
      <c r="H48" s="7">
        <v>399</v>
      </c>
      <c r="I48" s="12">
        <v>3</v>
      </c>
      <c r="K48" s="7">
        <v>504</v>
      </c>
      <c r="L48" s="12">
        <v>0</v>
      </c>
    </row>
    <row r="49" spans="1:12" x14ac:dyDescent="0.25">
      <c r="A49" s="8">
        <v>43883</v>
      </c>
      <c r="B49" s="9">
        <v>45660</v>
      </c>
      <c r="C49" s="7">
        <f t="shared" si="0"/>
        <v>314</v>
      </c>
      <c r="E49" s="7">
        <v>345</v>
      </c>
      <c r="F49" s="10">
        <v>2</v>
      </c>
      <c r="H49" s="7">
        <v>399</v>
      </c>
      <c r="I49" s="12">
        <v>0</v>
      </c>
      <c r="K49" s="7">
        <v>504</v>
      </c>
      <c r="L49" s="12">
        <v>0</v>
      </c>
    </row>
    <row r="50" spans="1:12" x14ac:dyDescent="0.25">
      <c r="A50" s="8">
        <v>43884</v>
      </c>
      <c r="B50" s="9">
        <v>46201</v>
      </c>
      <c r="C50" s="7">
        <f t="shared" si="0"/>
        <v>541</v>
      </c>
      <c r="E50" s="7">
        <v>345</v>
      </c>
      <c r="F50" s="10">
        <v>0</v>
      </c>
      <c r="H50" s="7">
        <v>399</v>
      </c>
      <c r="I50" s="12">
        <v>0</v>
      </c>
      <c r="K50" s="7">
        <v>504</v>
      </c>
      <c r="L50" s="12">
        <v>0</v>
      </c>
    </row>
    <row r="51" spans="1:12" x14ac:dyDescent="0.25">
      <c r="A51" s="8">
        <v>43885</v>
      </c>
      <c r="B51" s="9">
        <v>46607</v>
      </c>
      <c r="C51" s="7">
        <f t="shared" si="0"/>
        <v>406</v>
      </c>
      <c r="E51" s="7">
        <v>346</v>
      </c>
      <c r="F51" s="10">
        <v>1</v>
      </c>
      <c r="H51" s="7">
        <v>400</v>
      </c>
      <c r="I51" s="12">
        <v>1</v>
      </c>
      <c r="K51" s="7">
        <v>504</v>
      </c>
      <c r="L51" s="12">
        <v>0</v>
      </c>
    </row>
    <row r="52" spans="1:12" x14ac:dyDescent="0.25">
      <c r="A52" s="8">
        <v>43886</v>
      </c>
      <c r="B52" s="9">
        <v>47071</v>
      </c>
      <c r="C52" s="7">
        <f t="shared" si="0"/>
        <v>464</v>
      </c>
      <c r="E52" s="7">
        <v>346</v>
      </c>
      <c r="F52" s="10">
        <v>0</v>
      </c>
      <c r="H52" s="7">
        <v>400</v>
      </c>
      <c r="I52" s="12">
        <v>0</v>
      </c>
      <c r="K52" s="7">
        <v>504</v>
      </c>
      <c r="L52" s="12">
        <v>0</v>
      </c>
    </row>
    <row r="53" spans="1:12" x14ac:dyDescent="0.25">
      <c r="A53" s="8">
        <v>43887</v>
      </c>
      <c r="B53" s="9">
        <v>47441</v>
      </c>
      <c r="C53" s="7">
        <f t="shared" si="0"/>
        <v>370</v>
      </c>
      <c r="E53" s="7">
        <v>346</v>
      </c>
      <c r="F53" s="10">
        <v>0</v>
      </c>
      <c r="H53" s="7">
        <v>410</v>
      </c>
      <c r="I53" s="12">
        <v>10</v>
      </c>
      <c r="K53" s="7">
        <v>504</v>
      </c>
      <c r="L53" s="12">
        <v>0</v>
      </c>
    </row>
    <row r="54" spans="1:12" x14ac:dyDescent="0.25">
      <c r="A54" s="8">
        <v>43888</v>
      </c>
      <c r="B54" s="9">
        <v>47824</v>
      </c>
      <c r="C54" s="7">
        <f t="shared" si="0"/>
        <v>383</v>
      </c>
      <c r="E54" s="7">
        <v>346</v>
      </c>
      <c r="F54" s="10">
        <v>0</v>
      </c>
      <c r="H54" s="7">
        <v>410</v>
      </c>
      <c r="I54" s="12">
        <v>0</v>
      </c>
      <c r="K54" s="7">
        <v>504</v>
      </c>
      <c r="L54" s="12">
        <v>0</v>
      </c>
    </row>
    <row r="55" spans="1:12" x14ac:dyDescent="0.25">
      <c r="A55" s="8">
        <v>43889</v>
      </c>
      <c r="B55" s="9">
        <v>48137</v>
      </c>
      <c r="C55" s="7">
        <f t="shared" si="0"/>
        <v>313</v>
      </c>
      <c r="E55" s="7">
        <v>346</v>
      </c>
      <c r="F55" s="10">
        <v>0</v>
      </c>
      <c r="H55" s="7">
        <v>411</v>
      </c>
      <c r="I55" s="12">
        <v>1</v>
      </c>
      <c r="K55" s="7">
        <v>504</v>
      </c>
      <c r="L55" s="12">
        <v>0</v>
      </c>
    </row>
    <row r="56" spans="1:12" x14ac:dyDescent="0.25">
      <c r="A56" s="8">
        <v>43890</v>
      </c>
      <c r="B56" s="9">
        <v>48557</v>
      </c>
      <c r="C56" s="7">
        <f t="shared" si="0"/>
        <v>420</v>
      </c>
      <c r="E56" s="7">
        <v>346</v>
      </c>
      <c r="F56" s="10">
        <v>0</v>
      </c>
      <c r="H56" s="7">
        <v>411</v>
      </c>
      <c r="I56" s="12">
        <v>1</v>
      </c>
      <c r="K56" s="7">
        <v>504</v>
      </c>
      <c r="L56" s="12">
        <v>0</v>
      </c>
    </row>
    <row r="57" spans="1:12" x14ac:dyDescent="0.25">
      <c r="A57" s="8">
        <v>43891</v>
      </c>
      <c r="B57" s="9">
        <v>49122</v>
      </c>
      <c r="C57" s="7">
        <f t="shared" si="0"/>
        <v>565</v>
      </c>
      <c r="E57" s="7">
        <v>346</v>
      </c>
      <c r="F57" s="10">
        <v>0</v>
      </c>
      <c r="H57" s="7">
        <v>414</v>
      </c>
      <c r="I57" s="12">
        <v>1</v>
      </c>
      <c r="K57" s="7">
        <v>504</v>
      </c>
      <c r="L57" s="12">
        <v>0</v>
      </c>
    </row>
    <row r="58" spans="1:12" x14ac:dyDescent="0.25">
      <c r="A58" s="8">
        <v>43892</v>
      </c>
      <c r="B58" s="9">
        <v>49315</v>
      </c>
      <c r="C58" s="7">
        <f t="shared" si="0"/>
        <v>193</v>
      </c>
      <c r="E58" s="7">
        <v>346</v>
      </c>
      <c r="F58" s="10">
        <v>0</v>
      </c>
      <c r="H58" s="7">
        <v>414</v>
      </c>
      <c r="I58" s="12">
        <v>0</v>
      </c>
      <c r="K58" s="7">
        <v>504</v>
      </c>
      <c r="L58" s="12">
        <v>0</v>
      </c>
    </row>
    <row r="59" spans="1:12" x14ac:dyDescent="0.25">
      <c r="A59" s="8">
        <v>43893</v>
      </c>
      <c r="B59" s="9">
        <v>49426</v>
      </c>
      <c r="C59" s="7">
        <f t="shared" si="0"/>
        <v>111</v>
      </c>
      <c r="E59" s="7">
        <v>346</v>
      </c>
      <c r="F59" s="10">
        <v>0</v>
      </c>
      <c r="H59" s="7">
        <v>414</v>
      </c>
      <c r="I59" s="12">
        <v>0</v>
      </c>
      <c r="K59" s="7">
        <v>504</v>
      </c>
      <c r="L59" s="12">
        <v>0</v>
      </c>
    </row>
    <row r="60" spans="1:12" x14ac:dyDescent="0.25">
      <c r="A60" s="8">
        <v>43894</v>
      </c>
      <c r="B60" s="9">
        <v>49540</v>
      </c>
      <c r="C60" s="7">
        <f t="shared" si="0"/>
        <v>114</v>
      </c>
      <c r="E60" s="7">
        <v>347</v>
      </c>
      <c r="F60" s="10">
        <v>1</v>
      </c>
      <c r="H60" s="7">
        <v>418</v>
      </c>
      <c r="I60" s="12">
        <v>1</v>
      </c>
      <c r="K60" s="7">
        <v>504</v>
      </c>
      <c r="L60" s="12">
        <v>0</v>
      </c>
    </row>
    <row r="61" spans="1:12" x14ac:dyDescent="0.25">
      <c r="A61" s="8">
        <v>43895</v>
      </c>
      <c r="B61" s="9">
        <v>49671</v>
      </c>
      <c r="C61" s="7">
        <f t="shared" si="0"/>
        <v>131</v>
      </c>
      <c r="E61" s="7">
        <v>347</v>
      </c>
      <c r="F61" s="10">
        <v>0</v>
      </c>
      <c r="H61" s="7">
        <v>422</v>
      </c>
      <c r="I61" s="12">
        <v>4</v>
      </c>
      <c r="K61" s="7">
        <v>504</v>
      </c>
      <c r="L61" s="12">
        <v>0</v>
      </c>
    </row>
    <row r="62" spans="1:12" x14ac:dyDescent="0.25">
      <c r="A62" s="8">
        <v>43896</v>
      </c>
      <c r="B62" s="9">
        <v>49797</v>
      </c>
      <c r="C62" s="7">
        <f t="shared" si="0"/>
        <v>126</v>
      </c>
      <c r="E62" s="7">
        <v>347</v>
      </c>
      <c r="F62" s="10">
        <v>0</v>
      </c>
      <c r="H62" s="7">
        <v>426</v>
      </c>
      <c r="I62" s="12">
        <v>4</v>
      </c>
      <c r="K62" s="7">
        <v>504</v>
      </c>
      <c r="L62" s="12">
        <v>0</v>
      </c>
    </row>
    <row r="63" spans="1:12" x14ac:dyDescent="0.25">
      <c r="A63" s="8">
        <v>43897</v>
      </c>
      <c r="B63" s="9">
        <v>49871</v>
      </c>
      <c r="C63" s="7">
        <f t="shared" si="0"/>
        <v>74</v>
      </c>
      <c r="E63" s="7">
        <v>347</v>
      </c>
      <c r="F63" s="10">
        <v>0</v>
      </c>
      <c r="H63" s="7">
        <v>428</v>
      </c>
      <c r="I63" s="12">
        <v>2</v>
      </c>
      <c r="K63" s="7">
        <v>504</v>
      </c>
      <c r="L63" s="12">
        <v>0</v>
      </c>
    </row>
    <row r="64" spans="1:12" x14ac:dyDescent="0.25">
      <c r="A64" s="8">
        <v>43898</v>
      </c>
      <c r="B64" s="9">
        <v>49912</v>
      </c>
      <c r="C64" s="7">
        <f t="shared" si="0"/>
        <v>41</v>
      </c>
      <c r="E64" s="7">
        <v>347</v>
      </c>
      <c r="F64" s="10">
        <v>0</v>
      </c>
      <c r="H64" s="7">
        <v>428</v>
      </c>
      <c r="I64" s="12">
        <v>0</v>
      </c>
      <c r="K64" s="7">
        <v>504</v>
      </c>
      <c r="L64" s="12">
        <v>0</v>
      </c>
    </row>
    <row r="65" spans="1:12" x14ac:dyDescent="0.25">
      <c r="A65" s="8">
        <v>43899</v>
      </c>
      <c r="B65" s="9">
        <v>49948</v>
      </c>
      <c r="C65" s="7">
        <f t="shared" si="0"/>
        <v>36</v>
      </c>
      <c r="E65" s="7">
        <v>347</v>
      </c>
      <c r="F65" s="10">
        <v>0</v>
      </c>
      <c r="H65" s="7">
        <v>429</v>
      </c>
      <c r="I65" s="12">
        <v>1</v>
      </c>
      <c r="K65" s="7">
        <v>504</v>
      </c>
      <c r="L65" s="12">
        <v>0</v>
      </c>
    </row>
    <row r="66" spans="1:12" x14ac:dyDescent="0.25">
      <c r="A66" s="8">
        <v>43900</v>
      </c>
      <c r="B66" s="9">
        <v>49965</v>
      </c>
      <c r="C66" s="7">
        <f t="shared" si="0"/>
        <v>17</v>
      </c>
      <c r="E66" s="7">
        <v>347</v>
      </c>
      <c r="F66" s="10">
        <v>0</v>
      </c>
      <c r="H66" s="7">
        <v>435</v>
      </c>
      <c r="I66" s="12">
        <v>6</v>
      </c>
      <c r="K66" s="7">
        <v>504</v>
      </c>
      <c r="L66" s="12">
        <v>0</v>
      </c>
    </row>
    <row r="67" spans="1:12" x14ac:dyDescent="0.25">
      <c r="A67" s="8">
        <v>43901</v>
      </c>
      <c r="B67" s="9">
        <v>49978</v>
      </c>
      <c r="C67" s="7">
        <f t="shared" si="0"/>
        <v>13</v>
      </c>
      <c r="E67" s="7">
        <v>347</v>
      </c>
      <c r="F67" s="10">
        <v>0</v>
      </c>
      <c r="H67" s="7">
        <v>435</v>
      </c>
      <c r="I67" s="12">
        <v>0</v>
      </c>
      <c r="K67" s="7">
        <v>504</v>
      </c>
      <c r="L67" s="12">
        <v>0</v>
      </c>
    </row>
    <row r="68" spans="1:12" x14ac:dyDescent="0.25">
      <c r="A68" s="8">
        <v>43902</v>
      </c>
      <c r="B68" s="9">
        <v>49986</v>
      </c>
      <c r="C68" s="7">
        <f t="shared" si="0"/>
        <v>8</v>
      </c>
      <c r="E68" s="7">
        <v>347</v>
      </c>
      <c r="F68" s="10">
        <v>0</v>
      </c>
      <c r="H68" s="7">
        <v>436</v>
      </c>
      <c r="I68" s="12">
        <v>1</v>
      </c>
      <c r="K68" s="7">
        <v>504</v>
      </c>
      <c r="L68" s="12">
        <v>0</v>
      </c>
    </row>
    <row r="69" spans="1:12" x14ac:dyDescent="0.25">
      <c r="A69" s="8">
        <v>43903</v>
      </c>
      <c r="B69" s="9">
        <v>49991</v>
      </c>
      <c r="C69" s="7">
        <f t="shared" si="0"/>
        <v>5</v>
      </c>
      <c r="E69" s="7">
        <v>347</v>
      </c>
      <c r="F69" s="10">
        <v>0</v>
      </c>
      <c r="H69" s="7">
        <v>437</v>
      </c>
      <c r="I69" s="12">
        <v>1</v>
      </c>
      <c r="K69" s="7">
        <v>504</v>
      </c>
      <c r="L69" s="12">
        <v>0</v>
      </c>
    </row>
    <row r="70" spans="1:12" x14ac:dyDescent="0.25">
      <c r="A70" s="8">
        <v>43904</v>
      </c>
      <c r="B70" s="9">
        <v>49995</v>
      </c>
      <c r="C70" s="7">
        <f t="shared" si="0"/>
        <v>4</v>
      </c>
      <c r="E70" s="7">
        <v>347</v>
      </c>
      <c r="F70" s="10">
        <v>0</v>
      </c>
      <c r="H70" s="7">
        <v>442</v>
      </c>
      <c r="I70" s="12">
        <v>5</v>
      </c>
      <c r="K70" s="7">
        <v>504</v>
      </c>
      <c r="L70" s="12">
        <v>0</v>
      </c>
    </row>
    <row r="71" spans="1:12" x14ac:dyDescent="0.25">
      <c r="A71" s="8">
        <v>43905</v>
      </c>
      <c r="B71" s="9">
        <v>49999</v>
      </c>
      <c r="C71" s="7">
        <f t="shared" si="0"/>
        <v>4</v>
      </c>
      <c r="E71" s="7">
        <v>347</v>
      </c>
      <c r="F71" s="10">
        <v>0</v>
      </c>
      <c r="H71" s="7">
        <v>446</v>
      </c>
      <c r="I71" s="12">
        <v>4</v>
      </c>
      <c r="K71" s="7">
        <v>504</v>
      </c>
      <c r="L71" s="12">
        <v>0</v>
      </c>
    </row>
    <row r="72" spans="1:12" x14ac:dyDescent="0.25">
      <c r="A72" s="8">
        <v>43906</v>
      </c>
      <c r="B72" s="9">
        <v>50003</v>
      </c>
      <c r="C72" s="7">
        <f t="shared" si="0"/>
        <v>4</v>
      </c>
      <c r="E72" s="7">
        <v>347</v>
      </c>
      <c r="F72" s="10">
        <v>0</v>
      </c>
      <c r="H72" s="7">
        <v>455</v>
      </c>
      <c r="I72" s="12">
        <v>9</v>
      </c>
      <c r="K72" s="7">
        <v>504</v>
      </c>
      <c r="L72" s="12">
        <v>0</v>
      </c>
    </row>
    <row r="73" spans="1:12" x14ac:dyDescent="0.25">
      <c r="A73" s="8">
        <v>43907</v>
      </c>
      <c r="B73" s="9">
        <v>50004</v>
      </c>
      <c r="C73" s="7">
        <f t="shared" si="0"/>
        <v>1</v>
      </c>
      <c r="E73" s="7">
        <v>347</v>
      </c>
      <c r="F73" s="10">
        <v>0</v>
      </c>
      <c r="H73" s="7">
        <v>469</v>
      </c>
      <c r="I73" s="12">
        <v>14</v>
      </c>
      <c r="K73" s="7">
        <v>504</v>
      </c>
      <c r="L73" s="12">
        <v>0</v>
      </c>
    </row>
    <row r="74" spans="1:12" x14ac:dyDescent="0.25">
      <c r="A74" s="8">
        <v>43908</v>
      </c>
      <c r="B74" s="9">
        <v>50005</v>
      </c>
      <c r="C74" s="7">
        <f t="shared" si="0"/>
        <v>1</v>
      </c>
      <c r="E74" s="7">
        <v>347</v>
      </c>
      <c r="F74" s="10">
        <v>0</v>
      </c>
      <c r="H74" s="7">
        <v>479</v>
      </c>
      <c r="I74" s="12">
        <v>10</v>
      </c>
      <c r="K74" s="7">
        <v>504</v>
      </c>
      <c r="L74" s="12">
        <v>0</v>
      </c>
    </row>
    <row r="75" spans="1:12" x14ac:dyDescent="0.25">
      <c r="A75" s="8">
        <v>43909</v>
      </c>
      <c r="B75" s="9">
        <v>50005</v>
      </c>
      <c r="C75" s="7">
        <f t="shared" si="0"/>
        <v>0</v>
      </c>
      <c r="E75" s="7">
        <v>347</v>
      </c>
      <c r="F75" s="10">
        <v>0</v>
      </c>
      <c r="H75" s="7">
        <v>491</v>
      </c>
      <c r="I75" s="12">
        <v>11</v>
      </c>
      <c r="K75" s="7">
        <v>505</v>
      </c>
      <c r="L75" s="12">
        <v>1</v>
      </c>
    </row>
    <row r="76" spans="1:12" x14ac:dyDescent="0.25">
      <c r="A76" s="8">
        <v>43910</v>
      </c>
      <c r="B76" s="9">
        <v>50005</v>
      </c>
      <c r="C76" s="7">
        <f t="shared" si="0"/>
        <v>0</v>
      </c>
      <c r="E76" s="7">
        <v>347</v>
      </c>
      <c r="F76" s="10">
        <v>0</v>
      </c>
      <c r="H76" s="7">
        <v>499</v>
      </c>
      <c r="I76" s="12">
        <v>8</v>
      </c>
      <c r="K76" s="7">
        <v>506</v>
      </c>
      <c r="L76" s="12">
        <v>1</v>
      </c>
    </row>
    <row r="77" spans="1:12" x14ac:dyDescent="0.25">
      <c r="A77" s="8">
        <v>43911</v>
      </c>
      <c r="B77" s="9">
        <v>50005</v>
      </c>
      <c r="C77" s="7">
        <f t="shared" si="0"/>
        <v>0</v>
      </c>
      <c r="E77" s="7">
        <v>348</v>
      </c>
      <c r="F77" s="10">
        <v>1</v>
      </c>
      <c r="H77" s="7">
        <v>514</v>
      </c>
      <c r="I77" s="12">
        <v>15</v>
      </c>
      <c r="K77" s="7">
        <v>507</v>
      </c>
      <c r="L77" s="12">
        <v>1</v>
      </c>
    </row>
    <row r="78" spans="1:12" x14ac:dyDescent="0.25">
      <c r="A78" s="8">
        <v>43912</v>
      </c>
      <c r="B78" s="9">
        <v>50005</v>
      </c>
      <c r="C78" s="7">
        <f t="shared" si="0"/>
        <v>0</v>
      </c>
      <c r="E78" s="7">
        <v>348</v>
      </c>
      <c r="F78" s="10">
        <v>0</v>
      </c>
      <c r="H78" s="7">
        <v>537</v>
      </c>
      <c r="I78" s="12">
        <v>25</v>
      </c>
      <c r="K78" s="7">
        <v>507</v>
      </c>
      <c r="L78" s="12">
        <v>0</v>
      </c>
    </row>
    <row r="79" spans="1:12" x14ac:dyDescent="0.25">
      <c r="A79" s="8">
        <v>43913</v>
      </c>
      <c r="B79" s="9">
        <v>50005</v>
      </c>
      <c r="C79" s="7">
        <f t="shared" ref="C79:C87" si="1">B79-B78</f>
        <v>0</v>
      </c>
      <c r="E79" s="7">
        <v>348</v>
      </c>
      <c r="F79" s="10">
        <v>0</v>
      </c>
      <c r="H79" s="7">
        <v>554</v>
      </c>
      <c r="I79" s="12">
        <v>32</v>
      </c>
      <c r="K79" s="7">
        <v>507</v>
      </c>
      <c r="L79" s="12">
        <v>0</v>
      </c>
    </row>
    <row r="80" spans="1:12" x14ac:dyDescent="0.25">
      <c r="A80" s="8">
        <v>43914</v>
      </c>
      <c r="B80" s="9">
        <v>50006</v>
      </c>
      <c r="C80" s="7">
        <f t="shared" si="1"/>
        <v>1</v>
      </c>
      <c r="E80" s="7">
        <v>348</v>
      </c>
      <c r="F80" s="10">
        <v>0</v>
      </c>
      <c r="H80" s="7">
        <v>561</v>
      </c>
      <c r="I80" s="12">
        <v>7</v>
      </c>
      <c r="K80" s="7">
        <v>507</v>
      </c>
      <c r="L80" s="12">
        <v>0</v>
      </c>
    </row>
    <row r="81" spans="1:12" x14ac:dyDescent="0.25">
      <c r="A81" s="8">
        <v>43915</v>
      </c>
      <c r="B81" s="9">
        <v>50006</v>
      </c>
      <c r="C81" s="7">
        <f t="shared" si="1"/>
        <v>0</v>
      </c>
      <c r="E81" s="7">
        <v>348</v>
      </c>
      <c r="F81" s="10">
        <v>0</v>
      </c>
      <c r="H81" s="7">
        <v>566</v>
      </c>
      <c r="I81" s="12">
        <v>7</v>
      </c>
      <c r="K81" s="7">
        <v>507</v>
      </c>
      <c r="L81" s="12">
        <v>0</v>
      </c>
    </row>
    <row r="82" spans="1:12" x14ac:dyDescent="0.25">
      <c r="A82" s="8">
        <v>43916</v>
      </c>
      <c r="B82" s="9">
        <v>50006</v>
      </c>
      <c r="C82" s="7">
        <f t="shared" si="1"/>
        <v>0</v>
      </c>
      <c r="E82" s="7">
        <v>348</v>
      </c>
      <c r="F82" s="10">
        <v>0</v>
      </c>
      <c r="H82" s="7">
        <v>569</v>
      </c>
      <c r="I82" s="12">
        <v>4</v>
      </c>
      <c r="K82" s="7">
        <v>507</v>
      </c>
      <c r="L82" s="12">
        <v>0</v>
      </c>
    </row>
    <row r="83" spans="1:12" x14ac:dyDescent="0.25">
      <c r="A83" s="8">
        <v>43917</v>
      </c>
      <c r="B83" s="9">
        <v>50006</v>
      </c>
      <c r="C83" s="7">
        <f t="shared" si="1"/>
        <v>0</v>
      </c>
      <c r="E83" s="7">
        <v>348</v>
      </c>
      <c r="F83" s="10">
        <v>0</v>
      </c>
      <c r="H83" s="7">
        <v>572</v>
      </c>
      <c r="I83" s="12">
        <v>3</v>
      </c>
      <c r="K83" s="7">
        <v>507</v>
      </c>
      <c r="L83" s="12">
        <v>0</v>
      </c>
    </row>
    <row r="84" spans="1:12" x14ac:dyDescent="0.25">
      <c r="A84" s="8">
        <v>43918</v>
      </c>
      <c r="B84" s="9">
        <v>50006</v>
      </c>
      <c r="C84" s="7">
        <f t="shared" si="1"/>
        <v>0</v>
      </c>
      <c r="E84" s="7">
        <v>348</v>
      </c>
      <c r="F84" s="10">
        <v>0</v>
      </c>
      <c r="H84" s="7">
        <v>576</v>
      </c>
      <c r="I84" s="12">
        <v>4</v>
      </c>
      <c r="K84" s="7">
        <v>507</v>
      </c>
      <c r="L84" s="12">
        <v>0</v>
      </c>
    </row>
    <row r="85" spans="1:12" x14ac:dyDescent="0.25">
      <c r="A85" s="8">
        <v>43919</v>
      </c>
      <c r="B85" s="9">
        <v>50006</v>
      </c>
      <c r="C85" s="7">
        <f t="shared" si="1"/>
        <v>0</v>
      </c>
      <c r="E85" s="7">
        <v>348</v>
      </c>
      <c r="F85" s="10">
        <v>0</v>
      </c>
      <c r="H85" s="7">
        <v>577</v>
      </c>
      <c r="I85" s="12">
        <v>1</v>
      </c>
      <c r="K85" s="7">
        <v>507</v>
      </c>
      <c r="L85" s="12">
        <v>0</v>
      </c>
    </row>
    <row r="86" spans="1:12" x14ac:dyDescent="0.25">
      <c r="A86" s="8">
        <v>43920</v>
      </c>
      <c r="B86" s="9">
        <v>50006</v>
      </c>
      <c r="C86" s="7">
        <f t="shared" si="1"/>
        <v>0</v>
      </c>
      <c r="E86" s="7">
        <v>348</v>
      </c>
      <c r="F86" s="10">
        <v>0</v>
      </c>
      <c r="H86" s="7">
        <v>580</v>
      </c>
      <c r="I86" s="12">
        <v>3</v>
      </c>
      <c r="K86" s="7">
        <v>507</v>
      </c>
      <c r="L86" s="12">
        <v>0</v>
      </c>
    </row>
    <row r="87" spans="1:12" x14ac:dyDescent="0.25">
      <c r="A87" s="8">
        <v>43921</v>
      </c>
      <c r="B87" s="9">
        <v>50006</v>
      </c>
      <c r="C87" s="7">
        <f t="shared" si="1"/>
        <v>0</v>
      </c>
      <c r="E87" s="7">
        <v>348</v>
      </c>
      <c r="F87" s="10">
        <v>0</v>
      </c>
      <c r="H87" s="7">
        <v>580</v>
      </c>
      <c r="I87" s="12">
        <v>0</v>
      </c>
      <c r="K87" s="7">
        <v>507</v>
      </c>
      <c r="L87" s="12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4"/>
  <sheetViews>
    <sheetView workbookViewId="0"/>
  </sheetViews>
  <sheetFormatPr defaultRowHeight="13.5" x14ac:dyDescent="0.15"/>
  <cols>
    <col min="1" max="1" width="8.875" customWidth="1"/>
  </cols>
  <sheetData>
    <row r="1" spans="1:34" ht="35.25" customHeight="1" x14ac:dyDescent="0.3">
      <c r="A1" s="3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.5" customHeight="1" x14ac:dyDescent="0.3">
      <c r="A2" s="6"/>
      <c r="B2" s="6" t="s">
        <v>27</v>
      </c>
      <c r="C2" s="6" t="s">
        <v>28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33</v>
      </c>
      <c r="I2" s="6" t="s">
        <v>34</v>
      </c>
      <c r="J2" s="6" t="s">
        <v>24</v>
      </c>
      <c r="K2" s="6" t="s">
        <v>25</v>
      </c>
      <c r="L2" s="6" t="s">
        <v>35</v>
      </c>
      <c r="M2" s="6" t="s">
        <v>36</v>
      </c>
      <c r="N2" s="6" t="s">
        <v>26</v>
      </c>
      <c r="O2" s="6" t="s">
        <v>37</v>
      </c>
      <c r="P2" s="6" t="s">
        <v>38</v>
      </c>
      <c r="Q2" s="6" t="s">
        <v>39</v>
      </c>
      <c r="R2" s="6" t="s">
        <v>40</v>
      </c>
      <c r="S2" s="6" t="s">
        <v>41</v>
      </c>
      <c r="T2" s="6" t="s">
        <v>42</v>
      </c>
      <c r="U2" s="6" t="s">
        <v>43</v>
      </c>
      <c r="V2" s="6" t="s">
        <v>44</v>
      </c>
      <c r="W2" s="6" t="s">
        <v>45</v>
      </c>
      <c r="X2" s="6" t="s">
        <v>46</v>
      </c>
      <c r="Y2" s="6" t="s">
        <v>47</v>
      </c>
      <c r="Z2" s="6" t="s">
        <v>48</v>
      </c>
      <c r="AA2" s="2"/>
      <c r="AB2" s="2"/>
      <c r="AC2" s="2"/>
      <c r="AD2" s="2"/>
      <c r="AE2" s="2"/>
      <c r="AF2" s="2"/>
      <c r="AG2" s="2"/>
      <c r="AH2" s="2"/>
    </row>
    <row r="3" spans="1:34" ht="15" x14ac:dyDescent="0.25">
      <c r="A3" s="6" t="s">
        <v>10</v>
      </c>
      <c r="B3" s="6">
        <v>307300</v>
      </c>
      <c r="C3" s="6">
        <v>244100</v>
      </c>
      <c r="D3" s="6">
        <v>253100</v>
      </c>
      <c r="E3" s="6">
        <v>230500</v>
      </c>
      <c r="F3" s="6">
        <v>234800</v>
      </c>
      <c r="G3" s="6">
        <v>298100</v>
      </c>
      <c r="H3" s="6">
        <v>240100</v>
      </c>
      <c r="I3" s="6">
        <v>240000</v>
      </c>
      <c r="J3" s="6">
        <v>220900</v>
      </c>
      <c r="K3" s="6">
        <v>233100</v>
      </c>
      <c r="L3" s="6">
        <v>283900</v>
      </c>
      <c r="M3" s="6">
        <v>245100</v>
      </c>
      <c r="N3" s="6">
        <v>248800</v>
      </c>
      <c r="O3" s="6">
        <v>236200</v>
      </c>
      <c r="P3" s="6">
        <v>247300</v>
      </c>
      <c r="Q3" s="6">
        <v>296300</v>
      </c>
      <c r="R3" s="6">
        <v>254600</v>
      </c>
      <c r="S3" s="6">
        <v>259299.99999999997</v>
      </c>
      <c r="T3" s="6">
        <v>240400</v>
      </c>
      <c r="U3" s="6">
        <v>247800</v>
      </c>
      <c r="V3" s="6">
        <v>298500</v>
      </c>
      <c r="W3" s="6">
        <v>243200</v>
      </c>
      <c r="X3" s="6">
        <v>255699.99999999997</v>
      </c>
      <c r="Y3" s="6">
        <v>259614.21219892599</v>
      </c>
      <c r="Z3" s="6">
        <v>262406.85486132698</v>
      </c>
    </row>
    <row r="4" spans="1:34" ht="15" x14ac:dyDescent="0.25">
      <c r="A4" s="6" t="s">
        <v>49</v>
      </c>
      <c r="B4" s="6">
        <v>460800</v>
      </c>
      <c r="C4" s="6">
        <v>340000</v>
      </c>
      <c r="D4" s="6">
        <v>383900</v>
      </c>
      <c r="E4" s="6">
        <v>322000</v>
      </c>
      <c r="F4" s="6">
        <v>362200</v>
      </c>
      <c r="G4" s="6">
        <v>436400</v>
      </c>
      <c r="H4" s="6">
        <v>388900</v>
      </c>
      <c r="I4" s="6">
        <v>433000</v>
      </c>
      <c r="J4" s="6">
        <v>366100</v>
      </c>
      <c r="K4" s="6">
        <v>373800</v>
      </c>
      <c r="L4" s="6">
        <v>354500</v>
      </c>
      <c r="M4" s="6">
        <v>351200</v>
      </c>
      <c r="N4" s="6">
        <v>372400</v>
      </c>
      <c r="O4" s="6">
        <v>384400</v>
      </c>
      <c r="P4" s="6">
        <v>396400</v>
      </c>
      <c r="Q4" s="6">
        <v>446900</v>
      </c>
      <c r="R4" s="6">
        <v>388100</v>
      </c>
      <c r="S4" s="6">
        <v>444200</v>
      </c>
      <c r="T4" s="6">
        <v>420300</v>
      </c>
      <c r="U4" s="6">
        <v>443700</v>
      </c>
      <c r="V4" s="6">
        <v>492500</v>
      </c>
      <c r="W4" s="6">
        <v>379000</v>
      </c>
      <c r="X4" s="6">
        <v>395500</v>
      </c>
      <c r="Y4" s="6">
        <v>439302.23691532697</v>
      </c>
      <c r="Z4" s="6">
        <v>440077.62917940703</v>
      </c>
    </row>
    <row r="5" spans="1:34" ht="15" x14ac:dyDescent="0.25">
      <c r="A5" s="6" t="s">
        <v>50</v>
      </c>
      <c r="B5" s="6">
        <v>2076200</v>
      </c>
      <c r="C5" s="6">
        <v>1799300</v>
      </c>
      <c r="D5" s="6">
        <v>2233800</v>
      </c>
      <c r="E5" s="6">
        <v>2143600</v>
      </c>
      <c r="F5" s="6">
        <v>2153600</v>
      </c>
      <c r="G5" s="6">
        <v>2049200</v>
      </c>
      <c r="H5" s="6">
        <v>1835600</v>
      </c>
      <c r="I5" s="6">
        <v>2219800</v>
      </c>
      <c r="J5" s="6">
        <v>2142600</v>
      </c>
      <c r="K5" s="6">
        <v>2130300</v>
      </c>
      <c r="L5" s="6">
        <v>1971400</v>
      </c>
      <c r="M5" s="6">
        <v>1798900</v>
      </c>
      <c r="N5" s="6">
        <v>2015400</v>
      </c>
      <c r="O5" s="6">
        <v>2152800</v>
      </c>
      <c r="P5" s="6">
        <v>2283900</v>
      </c>
      <c r="Q5" s="6">
        <v>2307200</v>
      </c>
      <c r="R5" s="6">
        <v>2035499.9999999998</v>
      </c>
      <c r="S5" s="6">
        <v>2238900</v>
      </c>
      <c r="T5" s="6">
        <v>2351200</v>
      </c>
      <c r="U5" s="6">
        <v>2440700</v>
      </c>
      <c r="V5" s="6">
        <v>2389500</v>
      </c>
      <c r="W5" s="6">
        <v>1989100</v>
      </c>
      <c r="X5" s="6">
        <v>2174100</v>
      </c>
      <c r="Y5" s="6">
        <v>2286244.5527841202</v>
      </c>
      <c r="Z5" s="6">
        <v>2424467.85040886</v>
      </c>
    </row>
    <row r="6" spans="1:34" ht="15" x14ac:dyDescent="0.25">
      <c r="A6" s="6" t="s">
        <v>51</v>
      </c>
      <c r="B6" s="6">
        <v>1191200</v>
      </c>
      <c r="C6" s="6">
        <v>1020400</v>
      </c>
      <c r="D6" s="6">
        <v>1098500</v>
      </c>
      <c r="E6" s="6">
        <v>1139000</v>
      </c>
      <c r="F6" s="6">
        <v>1182200</v>
      </c>
      <c r="G6" s="6">
        <v>1292100</v>
      </c>
      <c r="H6" s="6">
        <v>1118700</v>
      </c>
      <c r="I6" s="6">
        <v>1226100</v>
      </c>
      <c r="J6" s="6">
        <v>1253600</v>
      </c>
      <c r="K6" s="6">
        <v>1234800</v>
      </c>
      <c r="L6" s="6">
        <v>1374000</v>
      </c>
      <c r="M6" s="6">
        <v>1271000</v>
      </c>
      <c r="N6" s="6">
        <v>1306800</v>
      </c>
      <c r="O6" s="6">
        <v>1342200</v>
      </c>
      <c r="P6" s="6">
        <v>1373200</v>
      </c>
      <c r="Q6" s="6">
        <v>1576700</v>
      </c>
      <c r="R6" s="6">
        <v>1283400</v>
      </c>
      <c r="S6" s="6">
        <v>1237500</v>
      </c>
      <c r="T6" s="6">
        <v>1332100</v>
      </c>
      <c r="U6" s="6">
        <v>1377500</v>
      </c>
      <c r="V6" s="6">
        <v>1497900</v>
      </c>
      <c r="W6" s="6">
        <v>1208900</v>
      </c>
      <c r="X6" s="6">
        <v>1275300</v>
      </c>
      <c r="Y6" s="6">
        <v>1459470.2589507999</v>
      </c>
      <c r="Z6" s="6">
        <v>1472245.7247437299</v>
      </c>
    </row>
    <row r="7" spans="1:34" ht="15" x14ac:dyDescent="0.25">
      <c r="A7" s="6" t="s">
        <v>52</v>
      </c>
      <c r="B7" s="6">
        <v>1535600</v>
      </c>
      <c r="C7" s="6">
        <v>1367900</v>
      </c>
      <c r="D7" s="6">
        <v>1548700</v>
      </c>
      <c r="E7" s="6">
        <v>1627900</v>
      </c>
      <c r="F7" s="6">
        <v>1647800</v>
      </c>
      <c r="G7" s="6">
        <v>1628100</v>
      </c>
      <c r="H7" s="6">
        <v>1419000</v>
      </c>
      <c r="I7" s="6">
        <v>1767500</v>
      </c>
      <c r="J7" s="6">
        <v>1664800</v>
      </c>
      <c r="K7" s="6">
        <v>1767600</v>
      </c>
      <c r="L7" s="6">
        <v>1779100</v>
      </c>
      <c r="M7" s="6">
        <v>1695800</v>
      </c>
      <c r="N7" s="6">
        <v>1855600</v>
      </c>
      <c r="O7" s="6">
        <v>1819300</v>
      </c>
      <c r="P7" s="6">
        <v>2027899.9999999998</v>
      </c>
      <c r="Q7" s="6">
        <v>1966100</v>
      </c>
      <c r="R7" s="6">
        <v>1881800</v>
      </c>
      <c r="S7" s="6">
        <v>1934800</v>
      </c>
      <c r="T7" s="6">
        <v>2001199.9999999998</v>
      </c>
      <c r="U7" s="6">
        <v>2043100</v>
      </c>
      <c r="V7" s="6">
        <v>2230800</v>
      </c>
      <c r="W7" s="6">
        <v>1936500</v>
      </c>
      <c r="X7" s="6">
        <v>1857800</v>
      </c>
      <c r="Y7" s="6">
        <v>2018247.4380040301</v>
      </c>
      <c r="Z7" s="6">
        <v>2131742.1160496003</v>
      </c>
    </row>
    <row r="8" spans="1:34" ht="15" x14ac:dyDescent="0.25">
      <c r="A8" s="6" t="s">
        <v>53</v>
      </c>
      <c r="B8" s="6">
        <v>1233000</v>
      </c>
      <c r="C8" s="6">
        <v>1231100</v>
      </c>
      <c r="D8" s="6">
        <v>1237300</v>
      </c>
      <c r="E8" s="6">
        <v>1207600</v>
      </c>
      <c r="F8" s="6">
        <v>1257200</v>
      </c>
      <c r="G8" s="6">
        <v>1327200</v>
      </c>
      <c r="H8" s="6">
        <v>1218100</v>
      </c>
      <c r="I8" s="6">
        <v>1277700</v>
      </c>
      <c r="J8" s="6">
        <v>1196100</v>
      </c>
      <c r="K8" s="6">
        <v>1206100</v>
      </c>
      <c r="L8" s="6">
        <v>1388400</v>
      </c>
      <c r="M8" s="6">
        <v>1270600</v>
      </c>
      <c r="N8" s="6">
        <v>1257400</v>
      </c>
      <c r="O8" s="6">
        <v>1248500</v>
      </c>
      <c r="P8" s="6">
        <v>1329800</v>
      </c>
      <c r="Q8" s="6">
        <v>1350000</v>
      </c>
      <c r="R8" s="6">
        <v>1309300</v>
      </c>
      <c r="S8" s="6">
        <v>1341500</v>
      </c>
      <c r="T8" s="6">
        <v>1302600</v>
      </c>
      <c r="U8" s="6">
        <v>1331800</v>
      </c>
      <c r="V8" s="6">
        <v>1539000</v>
      </c>
      <c r="W8" s="6">
        <v>1301500</v>
      </c>
      <c r="X8" s="6">
        <v>1280900</v>
      </c>
      <c r="Y8" s="6">
        <v>1282091.92741417</v>
      </c>
      <c r="Z8" s="6">
        <v>1417359.1368410201</v>
      </c>
    </row>
    <row r="9" spans="1:34" ht="15" x14ac:dyDescent="0.25">
      <c r="A9" s="6" t="s">
        <v>54</v>
      </c>
      <c r="B9" s="6">
        <v>655800</v>
      </c>
      <c r="C9" s="6">
        <v>536000</v>
      </c>
      <c r="D9" s="6">
        <v>564000</v>
      </c>
      <c r="E9" s="6">
        <v>532200</v>
      </c>
      <c r="F9" s="6">
        <v>524600</v>
      </c>
      <c r="G9" s="6">
        <v>615400</v>
      </c>
      <c r="H9" s="6">
        <v>544500</v>
      </c>
      <c r="I9" s="6">
        <v>599300</v>
      </c>
      <c r="J9" s="6">
        <v>563900</v>
      </c>
      <c r="K9" s="6">
        <v>546200</v>
      </c>
      <c r="L9" s="6">
        <v>672000</v>
      </c>
      <c r="M9" s="6">
        <v>586200</v>
      </c>
      <c r="N9" s="6">
        <v>629400</v>
      </c>
      <c r="O9" s="6">
        <v>555900</v>
      </c>
      <c r="P9" s="6">
        <v>579900</v>
      </c>
      <c r="Q9" s="6">
        <v>660300</v>
      </c>
      <c r="R9" s="6">
        <v>566600</v>
      </c>
      <c r="S9" s="6">
        <v>618800</v>
      </c>
      <c r="T9" s="6">
        <v>596400</v>
      </c>
      <c r="U9" s="6">
        <v>588000</v>
      </c>
      <c r="V9" s="6">
        <v>703200</v>
      </c>
      <c r="W9" s="6">
        <v>587400</v>
      </c>
      <c r="X9" s="6">
        <v>613400</v>
      </c>
      <c r="Y9" s="6">
        <v>590848.09341314109</v>
      </c>
      <c r="Z9" s="6">
        <v>618644.2663880199</v>
      </c>
    </row>
    <row r="10" spans="1:34" ht="15" x14ac:dyDescent="0.25">
      <c r="A10" s="6" t="s">
        <v>55</v>
      </c>
      <c r="B10" s="6">
        <v>798200</v>
      </c>
      <c r="C10" s="6">
        <v>740300</v>
      </c>
      <c r="D10" s="6">
        <v>734100</v>
      </c>
      <c r="E10" s="6">
        <v>658100</v>
      </c>
      <c r="F10" s="6">
        <v>641500</v>
      </c>
      <c r="G10" s="6">
        <v>789000</v>
      </c>
      <c r="H10" s="6">
        <v>793700</v>
      </c>
      <c r="I10" s="6">
        <v>764400</v>
      </c>
      <c r="J10" s="6">
        <v>652600</v>
      </c>
      <c r="K10" s="6">
        <v>687800</v>
      </c>
      <c r="L10" s="6">
        <v>804500</v>
      </c>
      <c r="M10" s="6">
        <v>786700</v>
      </c>
      <c r="N10" s="6">
        <v>739700</v>
      </c>
      <c r="O10" s="6">
        <v>741100</v>
      </c>
      <c r="P10" s="6">
        <v>749700</v>
      </c>
      <c r="Q10" s="6">
        <v>860200</v>
      </c>
      <c r="R10" s="6">
        <v>816100</v>
      </c>
      <c r="S10" s="6">
        <v>770200</v>
      </c>
      <c r="T10" s="6">
        <v>754300</v>
      </c>
      <c r="U10" s="6">
        <v>805500</v>
      </c>
      <c r="V10" s="6">
        <v>910800</v>
      </c>
      <c r="W10" s="6">
        <v>725100</v>
      </c>
      <c r="X10" s="6">
        <v>719600</v>
      </c>
      <c r="Y10" s="6">
        <v>737011.49491625698</v>
      </c>
      <c r="Z10" s="6">
        <v>773665.83225943195</v>
      </c>
    </row>
    <row r="11" spans="1:34" ht="15" x14ac:dyDescent="0.25">
      <c r="A11" s="6" t="s">
        <v>56</v>
      </c>
      <c r="B11" s="6">
        <v>538400</v>
      </c>
      <c r="C11" s="6">
        <v>514700.00000000006</v>
      </c>
      <c r="D11" s="6">
        <v>526300</v>
      </c>
      <c r="E11" s="6">
        <v>500600.00000000006</v>
      </c>
      <c r="F11" s="6">
        <v>527200</v>
      </c>
      <c r="G11" s="6">
        <v>528900</v>
      </c>
      <c r="H11" s="6">
        <v>511399.99999999994</v>
      </c>
      <c r="I11" s="6">
        <v>532600</v>
      </c>
      <c r="J11" s="6">
        <v>518599.99999999994</v>
      </c>
      <c r="K11" s="6">
        <v>513200</v>
      </c>
      <c r="L11" s="6">
        <v>587000</v>
      </c>
      <c r="M11" s="6">
        <v>547700</v>
      </c>
      <c r="N11" s="6">
        <v>558600</v>
      </c>
      <c r="O11" s="6">
        <v>547000</v>
      </c>
      <c r="P11" s="6">
        <v>561500</v>
      </c>
      <c r="Q11" s="6">
        <v>595200</v>
      </c>
      <c r="R11" s="6">
        <v>554900</v>
      </c>
      <c r="S11" s="6">
        <v>576100</v>
      </c>
      <c r="T11" s="6">
        <v>556000</v>
      </c>
      <c r="U11" s="6">
        <v>554400</v>
      </c>
      <c r="V11" s="6">
        <v>653700</v>
      </c>
      <c r="W11" s="6">
        <v>484900</v>
      </c>
      <c r="X11" s="6">
        <v>491500</v>
      </c>
      <c r="Y11" s="6">
        <v>519547.81789326097</v>
      </c>
      <c r="Z11" s="6">
        <v>537932.42528732296</v>
      </c>
    </row>
    <row r="12" spans="1:34" ht="15" x14ac:dyDescent="0.25">
      <c r="A12" s="6" t="s">
        <v>13</v>
      </c>
      <c r="B12" s="6">
        <v>2181800</v>
      </c>
      <c r="C12" s="6">
        <v>1769500</v>
      </c>
      <c r="D12" s="6">
        <v>2093400</v>
      </c>
      <c r="E12" s="6">
        <v>2061999.9999999998</v>
      </c>
      <c r="F12" s="6">
        <v>1977100</v>
      </c>
      <c r="G12" s="6">
        <v>2158900</v>
      </c>
      <c r="H12" s="6">
        <v>1855500</v>
      </c>
      <c r="I12" s="6">
        <v>2143400</v>
      </c>
      <c r="J12" s="6">
        <v>2088000</v>
      </c>
      <c r="K12" s="6">
        <v>2065900</v>
      </c>
      <c r="L12" s="6">
        <v>2134700</v>
      </c>
      <c r="M12" s="6">
        <v>1924600</v>
      </c>
      <c r="N12" s="6">
        <v>2075000.0000000002</v>
      </c>
      <c r="O12" s="6">
        <v>2019699.9999999998</v>
      </c>
      <c r="P12" s="6">
        <v>1987200</v>
      </c>
      <c r="Q12" s="6">
        <v>2172100</v>
      </c>
      <c r="R12" s="6">
        <v>1947900</v>
      </c>
      <c r="S12" s="6">
        <v>2203900</v>
      </c>
      <c r="T12" s="6">
        <v>2086900</v>
      </c>
      <c r="U12" s="6">
        <v>2065599.9999999998</v>
      </c>
      <c r="V12" s="6">
        <v>2271400</v>
      </c>
      <c r="W12" s="6">
        <v>1620900</v>
      </c>
      <c r="X12" s="6">
        <v>1922100</v>
      </c>
      <c r="Y12" s="6">
        <v>2196866.9444293799</v>
      </c>
      <c r="Z12" s="6">
        <v>2316137.5935424198</v>
      </c>
    </row>
    <row r="13" spans="1:34" ht="15" x14ac:dyDescent="0.25">
      <c r="A13" s="6" t="s">
        <v>14</v>
      </c>
      <c r="B13" s="6">
        <v>1152900</v>
      </c>
      <c r="C13" s="6">
        <v>830900</v>
      </c>
      <c r="D13" s="6">
        <v>1160000</v>
      </c>
      <c r="E13" s="6">
        <v>1076700</v>
      </c>
      <c r="F13" s="6">
        <v>1065600</v>
      </c>
      <c r="G13" s="6">
        <v>1198300</v>
      </c>
      <c r="H13" s="6">
        <v>854800</v>
      </c>
      <c r="I13" s="6">
        <v>1177200</v>
      </c>
      <c r="J13" s="6">
        <v>1139900</v>
      </c>
      <c r="K13" s="6">
        <v>1155900</v>
      </c>
      <c r="L13" s="6">
        <v>1207200</v>
      </c>
      <c r="M13" s="6">
        <v>928100</v>
      </c>
      <c r="N13" s="6">
        <v>1124900</v>
      </c>
      <c r="O13" s="6">
        <v>1212700</v>
      </c>
      <c r="P13" s="6">
        <v>1262000</v>
      </c>
      <c r="Q13" s="6">
        <v>1244600</v>
      </c>
      <c r="R13" s="6">
        <v>918800</v>
      </c>
      <c r="S13" s="6">
        <v>1206300</v>
      </c>
      <c r="T13" s="6">
        <v>1208200</v>
      </c>
      <c r="U13" s="6">
        <v>1149600</v>
      </c>
      <c r="V13" s="6">
        <v>1346300</v>
      </c>
      <c r="W13" s="6">
        <v>720800</v>
      </c>
      <c r="X13" s="6">
        <v>1053400</v>
      </c>
      <c r="Y13" s="6">
        <v>1160771.2512477899</v>
      </c>
      <c r="Z13" s="6">
        <v>1299616.1126339701</v>
      </c>
    </row>
    <row r="14" spans="1:34" ht="15" x14ac:dyDescent="0.25">
      <c r="A14" s="6" t="s">
        <v>57</v>
      </c>
      <c r="B14" s="6">
        <v>997500</v>
      </c>
      <c r="C14" s="6">
        <v>909600</v>
      </c>
      <c r="D14" s="6">
        <v>1000100</v>
      </c>
      <c r="E14" s="6">
        <v>973200</v>
      </c>
      <c r="F14" s="6">
        <v>962800</v>
      </c>
      <c r="G14" s="6">
        <v>1112800</v>
      </c>
      <c r="H14" s="6">
        <v>919100</v>
      </c>
      <c r="I14" s="6">
        <v>1067000</v>
      </c>
      <c r="J14" s="6">
        <v>992800</v>
      </c>
      <c r="K14" s="6">
        <v>994100</v>
      </c>
      <c r="L14" s="6">
        <v>1154100</v>
      </c>
      <c r="M14" s="6">
        <v>939200</v>
      </c>
      <c r="N14" s="6">
        <v>1038100</v>
      </c>
      <c r="O14" s="6">
        <v>1009600</v>
      </c>
      <c r="P14" s="6">
        <v>1038999.9999999999</v>
      </c>
      <c r="Q14" s="6">
        <v>1180700</v>
      </c>
      <c r="R14" s="6">
        <v>1021600.0000000001</v>
      </c>
      <c r="S14" s="6">
        <v>1101000</v>
      </c>
      <c r="T14" s="6">
        <v>1065500</v>
      </c>
      <c r="U14" s="6">
        <v>1101800</v>
      </c>
      <c r="V14" s="6">
        <v>1266600</v>
      </c>
      <c r="W14" s="6">
        <v>877700</v>
      </c>
      <c r="X14" s="6">
        <v>1079200</v>
      </c>
      <c r="Y14" s="6">
        <v>1064979.7171128602</v>
      </c>
      <c r="Z14" s="6">
        <v>1126568.6831175901</v>
      </c>
    </row>
    <row r="15" spans="1:34" ht="15" x14ac:dyDescent="0.25">
      <c r="A15" s="6" t="s">
        <v>58</v>
      </c>
      <c r="B15" s="6">
        <v>610100</v>
      </c>
      <c r="C15" s="6">
        <v>479000</v>
      </c>
      <c r="D15" s="6">
        <v>598900</v>
      </c>
      <c r="E15" s="6">
        <v>531700</v>
      </c>
      <c r="F15" s="6">
        <v>574600</v>
      </c>
      <c r="G15" s="6">
        <v>615200</v>
      </c>
      <c r="H15" s="6">
        <v>542000</v>
      </c>
      <c r="I15" s="6">
        <v>592100</v>
      </c>
      <c r="J15" s="6">
        <v>556900</v>
      </c>
      <c r="K15" s="6">
        <v>615300</v>
      </c>
      <c r="L15" s="6">
        <v>769700</v>
      </c>
      <c r="M15" s="6">
        <v>670700</v>
      </c>
      <c r="N15" s="6">
        <v>701400</v>
      </c>
      <c r="O15" s="6">
        <v>722000</v>
      </c>
      <c r="P15" s="6">
        <v>815600</v>
      </c>
      <c r="Q15" s="6">
        <v>785200</v>
      </c>
      <c r="R15" s="6">
        <v>666500</v>
      </c>
      <c r="S15" s="6">
        <v>691700</v>
      </c>
      <c r="T15" s="6">
        <v>722800</v>
      </c>
      <c r="U15" s="6">
        <v>746100</v>
      </c>
      <c r="V15" s="6">
        <v>876500</v>
      </c>
      <c r="W15" s="6">
        <v>600800</v>
      </c>
      <c r="X15" s="6">
        <v>698300</v>
      </c>
      <c r="Y15" s="6">
        <v>719141.80928862107</v>
      </c>
      <c r="Z15" s="6">
        <v>772408.62034277001</v>
      </c>
    </row>
    <row r="16" spans="1:34" ht="15" x14ac:dyDescent="0.25">
      <c r="A16" s="6" t="s">
        <v>16</v>
      </c>
      <c r="B16" s="6">
        <v>625400</v>
      </c>
      <c r="C16" s="6">
        <v>468000</v>
      </c>
      <c r="D16" s="6">
        <v>539200</v>
      </c>
      <c r="E16" s="6">
        <v>514700.00000000006</v>
      </c>
      <c r="F16" s="6">
        <v>552600</v>
      </c>
      <c r="G16" s="6">
        <v>672300</v>
      </c>
      <c r="H16" s="6">
        <v>528600</v>
      </c>
      <c r="I16" s="6">
        <v>587800</v>
      </c>
      <c r="J16" s="6">
        <v>568200</v>
      </c>
      <c r="K16" s="6">
        <v>604200</v>
      </c>
      <c r="L16" s="6">
        <v>700800</v>
      </c>
      <c r="M16" s="6">
        <v>553600</v>
      </c>
      <c r="N16" s="6">
        <v>582500</v>
      </c>
      <c r="O16" s="6">
        <v>617900</v>
      </c>
      <c r="P16" s="6">
        <v>636400</v>
      </c>
      <c r="Q16" s="6">
        <v>709800</v>
      </c>
      <c r="R16" s="6">
        <v>556400</v>
      </c>
      <c r="S16" s="6">
        <v>608900</v>
      </c>
      <c r="T16" s="6">
        <v>626900</v>
      </c>
      <c r="U16" s="6">
        <v>649200</v>
      </c>
      <c r="V16" s="6">
        <v>793400</v>
      </c>
      <c r="W16" s="6">
        <v>496900</v>
      </c>
      <c r="X16" s="6">
        <v>585800</v>
      </c>
      <c r="Y16" s="6">
        <v>657448.88964543201</v>
      </c>
      <c r="Z16" s="6">
        <v>742013.12736322999</v>
      </c>
    </row>
    <row r="17" spans="1:26" ht="15" x14ac:dyDescent="0.25">
      <c r="A17" s="6" t="s">
        <v>59</v>
      </c>
      <c r="B17" s="6">
        <v>2332500</v>
      </c>
      <c r="C17" s="6">
        <v>2025300</v>
      </c>
      <c r="D17" s="6">
        <v>2590800</v>
      </c>
      <c r="E17" s="6">
        <v>2420500</v>
      </c>
      <c r="F17" s="6">
        <v>2479600</v>
      </c>
      <c r="G17" s="6">
        <v>2670300</v>
      </c>
      <c r="H17" s="6">
        <v>2201600</v>
      </c>
      <c r="I17" s="6">
        <v>2581400</v>
      </c>
      <c r="J17" s="6">
        <v>2536500</v>
      </c>
      <c r="K17" s="6">
        <v>2559100</v>
      </c>
      <c r="L17" s="6">
        <v>2381800</v>
      </c>
      <c r="M17" s="6">
        <v>2226900</v>
      </c>
      <c r="N17" s="6">
        <v>2388400</v>
      </c>
      <c r="O17" s="6">
        <v>2472200</v>
      </c>
      <c r="P17" s="6">
        <v>2510600</v>
      </c>
      <c r="Q17" s="6">
        <v>2747700</v>
      </c>
      <c r="R17" s="6">
        <v>2410400</v>
      </c>
      <c r="S17" s="6">
        <v>2564300</v>
      </c>
      <c r="T17" s="6">
        <v>2595000</v>
      </c>
      <c r="U17" s="6">
        <v>2672000</v>
      </c>
      <c r="V17" s="6">
        <v>2700700</v>
      </c>
      <c r="W17" s="6">
        <v>2188200</v>
      </c>
      <c r="X17" s="6">
        <v>2475100</v>
      </c>
      <c r="Y17" s="6">
        <v>2500656.1805165601</v>
      </c>
      <c r="Z17" s="6">
        <v>2502664.9935353701</v>
      </c>
    </row>
    <row r="18" spans="1:26" ht="15" x14ac:dyDescent="0.25">
      <c r="A18" s="6" t="s">
        <v>17</v>
      </c>
      <c r="B18" s="6">
        <v>1521900</v>
      </c>
      <c r="C18" s="6">
        <v>1309900</v>
      </c>
      <c r="D18" s="6">
        <v>1436000</v>
      </c>
      <c r="E18" s="6">
        <v>1398400</v>
      </c>
      <c r="F18" s="6">
        <v>1408800</v>
      </c>
      <c r="G18" s="6">
        <v>1486400</v>
      </c>
      <c r="H18" s="6">
        <v>1273300</v>
      </c>
      <c r="I18" s="6">
        <v>1430100</v>
      </c>
      <c r="J18" s="6">
        <v>1399200</v>
      </c>
      <c r="K18" s="6">
        <v>1406500</v>
      </c>
      <c r="L18" s="6">
        <v>1377500</v>
      </c>
      <c r="M18" s="6">
        <v>1223100</v>
      </c>
      <c r="N18" s="6">
        <v>1330600</v>
      </c>
      <c r="O18" s="6">
        <v>1380300</v>
      </c>
      <c r="P18" s="6">
        <v>1373100</v>
      </c>
      <c r="Q18" s="6">
        <v>1493700</v>
      </c>
      <c r="R18" s="6">
        <v>1268700</v>
      </c>
      <c r="S18" s="6">
        <v>1291700</v>
      </c>
      <c r="T18" s="6">
        <v>1306300</v>
      </c>
      <c r="U18" s="6">
        <v>1367300</v>
      </c>
      <c r="V18" s="6">
        <v>1427200</v>
      </c>
      <c r="W18" s="6">
        <v>1082800</v>
      </c>
      <c r="X18" s="6">
        <v>1270900</v>
      </c>
      <c r="Y18" s="6">
        <v>1338685.91388386</v>
      </c>
      <c r="Z18" s="6">
        <v>1481899.61204756</v>
      </c>
    </row>
    <row r="19" spans="1:26" ht="15" x14ac:dyDescent="0.25">
      <c r="A19" s="6" t="s">
        <v>12</v>
      </c>
      <c r="B19" s="6">
        <v>1077000</v>
      </c>
      <c r="C19" s="6">
        <v>785500</v>
      </c>
      <c r="D19" s="6">
        <v>919100</v>
      </c>
      <c r="E19" s="6">
        <v>806900</v>
      </c>
      <c r="F19" s="6">
        <v>825400</v>
      </c>
      <c r="G19" s="6">
        <v>1068300</v>
      </c>
      <c r="H19" s="6">
        <v>809000</v>
      </c>
      <c r="I19" s="6">
        <v>948800</v>
      </c>
      <c r="J19" s="6">
        <v>819400</v>
      </c>
      <c r="K19" s="6">
        <v>841400</v>
      </c>
      <c r="L19" s="6">
        <v>1118500</v>
      </c>
      <c r="M19" s="6">
        <v>847900</v>
      </c>
      <c r="N19" s="6">
        <v>949100</v>
      </c>
      <c r="O19" s="6">
        <v>925700</v>
      </c>
      <c r="P19" s="6">
        <v>907400</v>
      </c>
      <c r="Q19" s="6">
        <v>1163900</v>
      </c>
      <c r="R19" s="6">
        <v>926400</v>
      </c>
      <c r="S19" s="6">
        <v>1076600</v>
      </c>
      <c r="T19" s="6">
        <v>1021300.0000000001</v>
      </c>
      <c r="U19" s="6">
        <v>1039400.0000000001</v>
      </c>
      <c r="V19" s="6">
        <v>1256100</v>
      </c>
      <c r="W19" s="6">
        <v>678400</v>
      </c>
      <c r="X19" s="6">
        <v>702300</v>
      </c>
      <c r="Y19" s="6">
        <v>893072.31467118999</v>
      </c>
      <c r="Z19" s="6">
        <v>997477.71117033006</v>
      </c>
    </row>
    <row r="20" spans="1:26" ht="15" x14ac:dyDescent="0.25">
      <c r="A20" s="6" t="s">
        <v>18</v>
      </c>
      <c r="B20" s="6">
        <v>814400</v>
      </c>
      <c r="C20" s="6">
        <v>675100</v>
      </c>
      <c r="D20" s="6">
        <v>745300</v>
      </c>
      <c r="E20" s="6">
        <v>688600</v>
      </c>
      <c r="F20" s="6">
        <v>692000</v>
      </c>
      <c r="G20" s="6">
        <v>915100</v>
      </c>
      <c r="H20" s="6">
        <v>848300</v>
      </c>
      <c r="I20" s="6">
        <v>863200</v>
      </c>
      <c r="J20" s="6">
        <v>865500</v>
      </c>
      <c r="K20" s="6">
        <v>875900</v>
      </c>
      <c r="L20" s="6">
        <v>1078900</v>
      </c>
      <c r="M20" s="6">
        <v>857600</v>
      </c>
      <c r="N20" s="6">
        <v>838300</v>
      </c>
      <c r="O20" s="6">
        <v>841400</v>
      </c>
      <c r="P20" s="6">
        <v>832500</v>
      </c>
      <c r="Q20" s="6">
        <v>1054500</v>
      </c>
      <c r="R20" s="6">
        <v>846900</v>
      </c>
      <c r="S20" s="6">
        <v>853300</v>
      </c>
      <c r="T20" s="6">
        <v>865900</v>
      </c>
      <c r="U20" s="6">
        <v>855400</v>
      </c>
      <c r="V20" s="6">
        <v>1104100</v>
      </c>
      <c r="W20" s="6">
        <v>786300</v>
      </c>
      <c r="X20" s="6">
        <v>881900</v>
      </c>
      <c r="Y20" s="6">
        <v>970220.52460163296</v>
      </c>
      <c r="Z20" s="6">
        <v>1028672.29181449</v>
      </c>
    </row>
    <row r="21" spans="1:26" ht="15" x14ac:dyDescent="0.25">
      <c r="A21" s="6" t="s">
        <v>60</v>
      </c>
      <c r="B21" s="6">
        <v>1428200</v>
      </c>
      <c r="C21" s="6">
        <v>1046000</v>
      </c>
      <c r="D21" s="6">
        <v>1331200</v>
      </c>
      <c r="E21" s="6">
        <v>1369700</v>
      </c>
      <c r="F21" s="6">
        <v>1469200</v>
      </c>
      <c r="G21" s="6">
        <v>1609500</v>
      </c>
      <c r="H21" s="6">
        <v>1201700</v>
      </c>
      <c r="I21" s="6">
        <v>1544400</v>
      </c>
      <c r="J21" s="6">
        <v>1550300</v>
      </c>
      <c r="K21" s="6">
        <v>1542800</v>
      </c>
      <c r="L21" s="6">
        <v>1641200</v>
      </c>
      <c r="M21" s="6">
        <v>1299800</v>
      </c>
      <c r="N21" s="6">
        <v>1525800</v>
      </c>
      <c r="O21" s="6">
        <v>1594500</v>
      </c>
      <c r="P21" s="6">
        <v>1768100</v>
      </c>
      <c r="Q21" s="6">
        <v>1698900</v>
      </c>
      <c r="R21" s="6">
        <v>1202700</v>
      </c>
      <c r="S21" s="6">
        <v>1518800</v>
      </c>
      <c r="T21" s="6">
        <v>1521300</v>
      </c>
      <c r="U21" s="6">
        <v>1534000</v>
      </c>
      <c r="V21" s="6">
        <v>1769900</v>
      </c>
      <c r="W21" s="6">
        <v>1054100</v>
      </c>
      <c r="X21" s="6">
        <v>1423500</v>
      </c>
      <c r="Y21" s="6">
        <v>1528553.6808411898</v>
      </c>
      <c r="Z21" s="6">
        <v>1782919.72032531</v>
      </c>
    </row>
    <row r="22" spans="1:26" ht="15" x14ac:dyDescent="0.25">
      <c r="A22" s="6" t="s">
        <v>61</v>
      </c>
      <c r="B22" s="6">
        <v>616500</v>
      </c>
      <c r="C22" s="6">
        <v>503800</v>
      </c>
      <c r="D22" s="6">
        <v>599400</v>
      </c>
      <c r="E22" s="6">
        <v>549300</v>
      </c>
      <c r="F22" s="6">
        <v>552200</v>
      </c>
      <c r="G22" s="6">
        <v>776500</v>
      </c>
      <c r="H22" s="6">
        <v>579000</v>
      </c>
      <c r="I22" s="6">
        <v>648300</v>
      </c>
      <c r="J22" s="6">
        <v>595500</v>
      </c>
      <c r="K22" s="6">
        <v>618200</v>
      </c>
      <c r="L22" s="6">
        <v>784800</v>
      </c>
      <c r="M22" s="6">
        <v>649700</v>
      </c>
      <c r="N22" s="6">
        <v>719400</v>
      </c>
      <c r="O22" s="6">
        <v>706400</v>
      </c>
      <c r="P22" s="6">
        <v>765400</v>
      </c>
      <c r="Q22" s="6">
        <v>941000</v>
      </c>
      <c r="R22" s="6">
        <v>681600</v>
      </c>
      <c r="S22" s="6">
        <v>760500</v>
      </c>
      <c r="T22" s="6">
        <v>757800</v>
      </c>
      <c r="U22" s="6">
        <v>857600</v>
      </c>
      <c r="V22" s="6">
        <v>968900</v>
      </c>
      <c r="W22" s="6">
        <v>711600</v>
      </c>
      <c r="X22" s="6">
        <v>806200</v>
      </c>
      <c r="Y22" s="6">
        <v>875933.81848396803</v>
      </c>
      <c r="Z22" s="6">
        <v>986571.61001416203</v>
      </c>
    </row>
    <row r="23" spans="1:26" ht="15" x14ac:dyDescent="0.25">
      <c r="A23" s="6" t="s">
        <v>62</v>
      </c>
      <c r="B23" s="6">
        <v>124500</v>
      </c>
      <c r="C23" s="6">
        <v>99000</v>
      </c>
      <c r="D23" s="6">
        <v>115000</v>
      </c>
      <c r="E23" s="6">
        <v>117500</v>
      </c>
      <c r="F23" s="6">
        <v>130399.99999999999</v>
      </c>
      <c r="G23" s="6">
        <v>121400</v>
      </c>
      <c r="H23" s="6">
        <v>104700</v>
      </c>
      <c r="I23" s="6">
        <v>123700</v>
      </c>
      <c r="J23" s="6">
        <v>111900</v>
      </c>
      <c r="K23" s="6">
        <v>119000</v>
      </c>
      <c r="L23" s="6">
        <v>126800</v>
      </c>
      <c r="M23" s="6">
        <v>102400</v>
      </c>
      <c r="N23" s="6">
        <v>114800</v>
      </c>
      <c r="O23" s="6">
        <v>123400</v>
      </c>
      <c r="P23" s="6">
        <v>140200</v>
      </c>
      <c r="Q23" s="6">
        <v>141800</v>
      </c>
      <c r="R23" s="6">
        <v>120000</v>
      </c>
      <c r="S23" s="6">
        <v>134900</v>
      </c>
      <c r="T23" s="6">
        <v>139400</v>
      </c>
      <c r="U23" s="6">
        <v>138200</v>
      </c>
      <c r="V23" s="6">
        <v>154700</v>
      </c>
      <c r="W23" s="6">
        <v>108700</v>
      </c>
      <c r="X23" s="6">
        <v>122700</v>
      </c>
      <c r="Y23" s="6">
        <v>130532.15493285899</v>
      </c>
      <c r="Z23" s="6">
        <v>152642.030885224</v>
      </c>
    </row>
    <row r="24" spans="1:26" ht="15" x14ac:dyDescent="0.25">
      <c r="A24" s="6" t="s">
        <v>20</v>
      </c>
      <c r="B24" s="6">
        <v>507600.00000000006</v>
      </c>
      <c r="C24" s="6">
        <v>395300</v>
      </c>
      <c r="D24" s="6">
        <v>487300</v>
      </c>
      <c r="E24" s="6">
        <v>402400</v>
      </c>
      <c r="F24" s="6">
        <v>395400</v>
      </c>
      <c r="G24" s="6">
        <v>473100</v>
      </c>
      <c r="H24" s="6">
        <v>375600</v>
      </c>
      <c r="I24" s="6">
        <v>475400</v>
      </c>
      <c r="J24" s="6">
        <v>420800</v>
      </c>
      <c r="K24" s="6">
        <v>411200</v>
      </c>
      <c r="L24" s="6">
        <v>520300</v>
      </c>
      <c r="M24" s="6">
        <v>447900</v>
      </c>
      <c r="N24" s="6">
        <v>509600.00000000006</v>
      </c>
      <c r="O24" s="6">
        <v>436200</v>
      </c>
      <c r="P24" s="6">
        <v>433900</v>
      </c>
      <c r="Q24" s="6">
        <v>560200</v>
      </c>
      <c r="R24" s="6">
        <v>447800</v>
      </c>
      <c r="S24" s="6">
        <v>529800</v>
      </c>
      <c r="T24" s="6">
        <v>495200</v>
      </c>
      <c r="U24" s="6">
        <v>462600</v>
      </c>
      <c r="V24" s="6">
        <v>589600</v>
      </c>
      <c r="W24" s="6">
        <v>372400</v>
      </c>
      <c r="X24" s="6">
        <v>488000</v>
      </c>
      <c r="Y24" s="6">
        <v>498384.04496974999</v>
      </c>
      <c r="Z24" s="6">
        <v>509042.899697132</v>
      </c>
    </row>
    <row r="25" spans="1:26" ht="15" x14ac:dyDescent="0.25">
      <c r="A25" s="6" t="s">
        <v>21</v>
      </c>
      <c r="B25" s="6">
        <v>960300</v>
      </c>
      <c r="C25" s="6">
        <v>785800</v>
      </c>
      <c r="D25" s="6">
        <v>996800</v>
      </c>
      <c r="E25" s="6">
        <v>897300</v>
      </c>
      <c r="F25" s="6">
        <v>938500</v>
      </c>
      <c r="G25" s="6">
        <v>976600</v>
      </c>
      <c r="H25" s="6">
        <v>798900</v>
      </c>
      <c r="I25" s="6">
        <v>970100</v>
      </c>
      <c r="J25" s="6">
        <v>868700</v>
      </c>
      <c r="K25" s="6">
        <v>917200</v>
      </c>
      <c r="L25" s="6">
        <v>962600</v>
      </c>
      <c r="M25" s="6">
        <v>785800</v>
      </c>
      <c r="N25" s="6">
        <v>956000</v>
      </c>
      <c r="O25" s="6">
        <v>915000</v>
      </c>
      <c r="P25" s="6">
        <v>924100</v>
      </c>
      <c r="Q25" s="6">
        <v>1050600</v>
      </c>
      <c r="R25" s="6">
        <v>846600</v>
      </c>
      <c r="S25" s="6">
        <v>1006100</v>
      </c>
      <c r="T25" s="6">
        <v>1025800</v>
      </c>
      <c r="U25" s="6">
        <v>968700</v>
      </c>
      <c r="V25" s="6">
        <v>1120900</v>
      </c>
      <c r="W25" s="6">
        <v>772500</v>
      </c>
      <c r="X25" s="6">
        <v>928400</v>
      </c>
      <c r="Y25" s="6">
        <v>1047030.5714786201</v>
      </c>
      <c r="Z25" s="6">
        <v>1032694.69371772</v>
      </c>
    </row>
    <row r="26" spans="1:26" ht="15" x14ac:dyDescent="0.25">
      <c r="A26" s="6" t="s">
        <v>63</v>
      </c>
      <c r="B26" s="6">
        <v>742700</v>
      </c>
      <c r="C26" s="6">
        <v>581000</v>
      </c>
      <c r="D26" s="6">
        <v>693600</v>
      </c>
      <c r="E26" s="6">
        <v>657900</v>
      </c>
      <c r="F26" s="6">
        <v>654300</v>
      </c>
      <c r="G26" s="6">
        <v>808100</v>
      </c>
      <c r="H26" s="6">
        <v>646500</v>
      </c>
      <c r="I26" s="6">
        <v>766800</v>
      </c>
      <c r="J26" s="6">
        <v>733800</v>
      </c>
      <c r="K26" s="6">
        <v>748700</v>
      </c>
      <c r="L26" s="6">
        <v>841800</v>
      </c>
      <c r="M26" s="6">
        <v>644400</v>
      </c>
      <c r="N26" s="6">
        <v>750200</v>
      </c>
      <c r="O26" s="6">
        <v>744500</v>
      </c>
      <c r="P26" s="6">
        <v>739900</v>
      </c>
      <c r="Q26" s="6">
        <v>824700</v>
      </c>
      <c r="R26" s="6">
        <v>663100</v>
      </c>
      <c r="S26" s="6">
        <v>802300</v>
      </c>
      <c r="T26" s="6">
        <v>774000</v>
      </c>
      <c r="U26" s="6">
        <v>745200</v>
      </c>
      <c r="V26" s="6">
        <v>928500</v>
      </c>
      <c r="W26" s="6">
        <v>542600</v>
      </c>
      <c r="X26" s="6">
        <v>675300</v>
      </c>
      <c r="Y26" s="6">
        <v>773053.29941137705</v>
      </c>
      <c r="Z26" s="6">
        <v>793737.59639856499</v>
      </c>
    </row>
    <row r="27" spans="1:26" ht="15" x14ac:dyDescent="0.25">
      <c r="A27" s="6" t="s">
        <v>22</v>
      </c>
      <c r="B27" s="6">
        <v>514300</v>
      </c>
      <c r="C27" s="6">
        <v>400800</v>
      </c>
      <c r="D27" s="6">
        <v>539900</v>
      </c>
      <c r="E27" s="6">
        <v>514200</v>
      </c>
      <c r="F27" s="6">
        <v>529900</v>
      </c>
      <c r="G27" s="6">
        <v>515900</v>
      </c>
      <c r="H27" s="6">
        <v>415800</v>
      </c>
      <c r="I27" s="6">
        <v>514900</v>
      </c>
      <c r="J27" s="6">
        <v>501499.99999999994</v>
      </c>
      <c r="K27" s="6">
        <v>527100</v>
      </c>
      <c r="L27" s="6">
        <v>599200</v>
      </c>
      <c r="M27" s="6">
        <v>511700.00000000006</v>
      </c>
      <c r="N27" s="6">
        <v>611700</v>
      </c>
      <c r="O27" s="6">
        <v>587500</v>
      </c>
      <c r="P27" s="6">
        <v>627500</v>
      </c>
      <c r="Q27" s="6">
        <v>586000</v>
      </c>
      <c r="R27" s="6">
        <v>483600</v>
      </c>
      <c r="S27" s="6">
        <v>570500</v>
      </c>
      <c r="T27" s="6">
        <v>612200</v>
      </c>
      <c r="U27" s="6">
        <v>611300</v>
      </c>
      <c r="V27" s="6">
        <v>715100</v>
      </c>
      <c r="W27" s="6">
        <v>466100</v>
      </c>
      <c r="X27" s="6">
        <v>609600</v>
      </c>
      <c r="Y27" s="6">
        <v>668576.25653147802</v>
      </c>
      <c r="Z27" s="6">
        <v>692248.33459591994</v>
      </c>
    </row>
    <row r="28" spans="1:26" ht="15" x14ac:dyDescent="0.25">
      <c r="A28" s="6" t="s">
        <v>23</v>
      </c>
      <c r="B28" s="6">
        <v>815300</v>
      </c>
      <c r="C28" s="6">
        <v>687900</v>
      </c>
      <c r="D28" s="6">
        <v>741600</v>
      </c>
      <c r="E28" s="6">
        <v>703200</v>
      </c>
      <c r="F28" s="6">
        <v>697100</v>
      </c>
      <c r="G28" s="6">
        <v>850700</v>
      </c>
      <c r="H28" s="6">
        <v>700500</v>
      </c>
      <c r="I28" s="6">
        <v>771200</v>
      </c>
      <c r="J28" s="6">
        <v>711100</v>
      </c>
      <c r="K28" s="6">
        <v>725900</v>
      </c>
      <c r="L28" s="6">
        <v>849200</v>
      </c>
      <c r="M28" s="6">
        <v>722400</v>
      </c>
      <c r="N28" s="6">
        <v>808800</v>
      </c>
      <c r="O28" s="6">
        <v>772000</v>
      </c>
      <c r="P28" s="6">
        <v>745600</v>
      </c>
      <c r="Q28" s="6">
        <v>864200</v>
      </c>
      <c r="R28" s="6">
        <v>750800</v>
      </c>
      <c r="S28" s="6">
        <v>822600</v>
      </c>
      <c r="T28" s="6">
        <v>810900</v>
      </c>
      <c r="U28" s="6">
        <v>803300</v>
      </c>
      <c r="V28" s="6">
        <v>1009100.0000000001</v>
      </c>
      <c r="W28" s="6">
        <v>746000</v>
      </c>
      <c r="X28" s="6">
        <v>828800</v>
      </c>
      <c r="Y28" s="6">
        <v>836149.89945942396</v>
      </c>
      <c r="Z28" s="6">
        <v>858783.47089015099</v>
      </c>
    </row>
    <row r="29" spans="1:26" ht="15" x14ac:dyDescent="0.25">
      <c r="A29" s="6" t="s">
        <v>64</v>
      </c>
      <c r="B29" s="6">
        <v>466300</v>
      </c>
      <c r="C29" s="6">
        <v>384500</v>
      </c>
      <c r="D29" s="6">
        <v>435500</v>
      </c>
      <c r="E29" s="6">
        <v>424200</v>
      </c>
      <c r="F29" s="6">
        <v>417900</v>
      </c>
      <c r="G29" s="6">
        <v>445500</v>
      </c>
      <c r="H29" s="6">
        <v>389700</v>
      </c>
      <c r="I29" s="6">
        <v>454700</v>
      </c>
      <c r="J29" s="6">
        <v>425800</v>
      </c>
      <c r="K29" s="6">
        <v>398700</v>
      </c>
      <c r="L29" s="6">
        <v>496800</v>
      </c>
      <c r="M29" s="6">
        <v>438200</v>
      </c>
      <c r="N29" s="6">
        <v>491600</v>
      </c>
      <c r="O29" s="6">
        <v>473400</v>
      </c>
      <c r="P29" s="6">
        <v>443700</v>
      </c>
      <c r="Q29" s="6">
        <v>519499.99999999994</v>
      </c>
      <c r="R29" s="6">
        <v>456300</v>
      </c>
      <c r="S29" s="6">
        <v>528700</v>
      </c>
      <c r="T29" s="6">
        <v>453700</v>
      </c>
      <c r="U29" s="6">
        <v>394300</v>
      </c>
      <c r="V29" s="6">
        <v>582300</v>
      </c>
      <c r="W29" s="6">
        <v>449200</v>
      </c>
      <c r="X29" s="6">
        <v>517900</v>
      </c>
      <c r="Y29" s="6">
        <v>525795.84497591306</v>
      </c>
      <c r="Z29" s="6">
        <v>485455.64689122001</v>
      </c>
    </row>
    <row r="30" spans="1:26" ht="15" x14ac:dyDescent="0.25">
      <c r="A30" s="6" t="s">
        <v>65</v>
      </c>
      <c r="B30" s="6">
        <v>122400</v>
      </c>
      <c r="C30" s="6">
        <v>100400</v>
      </c>
      <c r="D30" s="6">
        <v>119100</v>
      </c>
      <c r="E30" s="6">
        <v>126800</v>
      </c>
      <c r="F30" s="6">
        <v>132900</v>
      </c>
      <c r="G30" s="6">
        <v>142400</v>
      </c>
      <c r="H30" s="6">
        <v>130100</v>
      </c>
      <c r="I30" s="6">
        <v>148300</v>
      </c>
      <c r="J30" s="6">
        <v>158000</v>
      </c>
      <c r="K30" s="6">
        <v>154700</v>
      </c>
      <c r="L30" s="6">
        <v>159600</v>
      </c>
      <c r="M30" s="6">
        <v>142300</v>
      </c>
      <c r="N30" s="6">
        <v>147800</v>
      </c>
      <c r="O30" s="6">
        <v>148800</v>
      </c>
      <c r="P30" s="6">
        <v>143400</v>
      </c>
      <c r="Q30" s="6">
        <v>167000</v>
      </c>
      <c r="R30" s="6">
        <v>142700</v>
      </c>
      <c r="S30" s="6">
        <v>149400</v>
      </c>
      <c r="T30" s="6">
        <v>146000</v>
      </c>
      <c r="U30" s="6">
        <v>147600</v>
      </c>
      <c r="V30" s="6">
        <v>176400</v>
      </c>
      <c r="W30" s="6">
        <v>130600</v>
      </c>
      <c r="X30" s="6">
        <v>155400</v>
      </c>
      <c r="Y30" s="6">
        <v>159948.90417083597</v>
      </c>
      <c r="Z30" s="6">
        <v>146097.52670129199</v>
      </c>
    </row>
    <row r="31" spans="1:26" ht="15" x14ac:dyDescent="0.25">
      <c r="A31" s="6" t="s">
        <v>66</v>
      </c>
      <c r="B31" s="6">
        <v>434700</v>
      </c>
      <c r="C31" s="6">
        <v>306100</v>
      </c>
      <c r="D31" s="6">
        <v>325800</v>
      </c>
      <c r="E31" s="6">
        <v>361700</v>
      </c>
      <c r="F31" s="6">
        <v>353700</v>
      </c>
      <c r="G31" s="6">
        <v>410100</v>
      </c>
      <c r="H31" s="6">
        <v>340400</v>
      </c>
      <c r="I31" s="6">
        <v>424000</v>
      </c>
      <c r="J31" s="6">
        <v>422400</v>
      </c>
      <c r="K31" s="6">
        <v>465300</v>
      </c>
      <c r="L31" s="6">
        <v>463100</v>
      </c>
      <c r="M31" s="6">
        <v>466800</v>
      </c>
      <c r="N31" s="6">
        <v>505499.99999999994</v>
      </c>
      <c r="O31" s="6">
        <v>487000</v>
      </c>
      <c r="P31" s="6">
        <v>444700</v>
      </c>
      <c r="Q31" s="6">
        <v>613400</v>
      </c>
      <c r="R31" s="6">
        <v>531300</v>
      </c>
      <c r="S31" s="6">
        <v>521599.99999999994</v>
      </c>
      <c r="T31" s="6">
        <v>482100</v>
      </c>
      <c r="U31" s="6">
        <v>516100</v>
      </c>
      <c r="V31" s="6">
        <v>642200</v>
      </c>
      <c r="W31" s="6">
        <v>566500</v>
      </c>
      <c r="X31" s="6">
        <v>580600</v>
      </c>
      <c r="Y31" s="6">
        <v>592298.83416495693</v>
      </c>
      <c r="Z31" s="6">
        <v>597292.92898204399</v>
      </c>
    </row>
    <row r="32" spans="1:26" ht="15" x14ac:dyDescent="0.25">
      <c r="A32" s="6" t="s">
        <v>67</v>
      </c>
      <c r="B32" s="6">
        <v>1070600</v>
      </c>
      <c r="C32" s="6">
        <v>909500</v>
      </c>
      <c r="D32" s="6">
        <v>1018500</v>
      </c>
      <c r="E32" s="6">
        <v>1027199.9999999999</v>
      </c>
      <c r="F32" s="6">
        <v>1038600</v>
      </c>
      <c r="G32" s="6">
        <v>1199300</v>
      </c>
      <c r="H32" s="6">
        <v>987700</v>
      </c>
      <c r="I32" s="6">
        <v>1069700</v>
      </c>
      <c r="J32" s="6">
        <v>1053800</v>
      </c>
      <c r="K32" s="6">
        <v>1085600</v>
      </c>
      <c r="L32" s="6">
        <v>1178000</v>
      </c>
      <c r="M32" s="6">
        <v>1066400</v>
      </c>
      <c r="N32" s="6">
        <v>1131300</v>
      </c>
      <c r="O32" s="6">
        <v>1057700</v>
      </c>
      <c r="P32" s="6">
        <v>1113000</v>
      </c>
      <c r="Q32" s="6">
        <v>1294800</v>
      </c>
      <c r="R32" s="6">
        <v>1143600</v>
      </c>
      <c r="S32" s="6">
        <v>1201200</v>
      </c>
      <c r="T32" s="6">
        <v>1169900</v>
      </c>
      <c r="U32" s="6">
        <v>1168600</v>
      </c>
      <c r="V32" s="6">
        <v>1451100</v>
      </c>
      <c r="W32" s="6">
        <v>1230200</v>
      </c>
      <c r="X32" s="6">
        <v>1198700</v>
      </c>
      <c r="Y32" s="6">
        <v>1304518.3146841</v>
      </c>
      <c r="Z32" s="6">
        <v>1228004.7694327901</v>
      </c>
    </row>
    <row r="33" spans="1:26" ht="15" x14ac:dyDescent="0.25">
      <c r="A33" s="6" t="s">
        <v>68</v>
      </c>
      <c r="B33" s="6">
        <v>27913300</v>
      </c>
      <c r="C33" s="6">
        <v>23246500</v>
      </c>
      <c r="D33" s="6">
        <v>27066300</v>
      </c>
      <c r="E33" s="6">
        <v>25985300</v>
      </c>
      <c r="F33" s="6">
        <v>26379900</v>
      </c>
      <c r="G33" s="6">
        <v>29191000</v>
      </c>
      <c r="H33" s="6">
        <v>24572600</v>
      </c>
      <c r="I33" s="6">
        <v>28362800</v>
      </c>
      <c r="J33" s="6">
        <v>27099100</v>
      </c>
      <c r="K33" s="6">
        <v>27525600</v>
      </c>
      <c r="L33" s="6">
        <v>29761300</v>
      </c>
      <c r="M33" s="6">
        <v>26002500</v>
      </c>
      <c r="N33" s="6">
        <v>28285000</v>
      </c>
      <c r="O33" s="6">
        <v>28275700</v>
      </c>
      <c r="P33" s="6">
        <v>29202800</v>
      </c>
      <c r="Q33" s="6">
        <v>31873000</v>
      </c>
      <c r="R33" s="6">
        <v>27124000</v>
      </c>
      <c r="S33" s="6">
        <v>29565400</v>
      </c>
      <c r="T33" s="6">
        <v>29441500</v>
      </c>
      <c r="U33" s="6">
        <v>29826300</v>
      </c>
      <c r="V33" s="6">
        <v>33867000</v>
      </c>
      <c r="W33" s="6">
        <v>25058800</v>
      </c>
      <c r="X33" s="6">
        <v>28068100</v>
      </c>
      <c r="Y33" s="6">
        <v>30034997.2019918</v>
      </c>
      <c r="Z33" s="6">
        <v>31611491.810118001</v>
      </c>
    </row>
    <row r="34" spans="1:26" ht="14.25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56"/>
  <sheetViews>
    <sheetView topLeftCell="A2" workbookViewId="0">
      <selection activeCell="J56" sqref="J56"/>
    </sheetView>
  </sheetViews>
  <sheetFormatPr defaultRowHeight="15" x14ac:dyDescent="0.25"/>
  <cols>
    <col min="1" max="1" width="9" style="7"/>
    <col min="2" max="2" width="20.25" style="7" bestFit="1" customWidth="1"/>
    <col min="3" max="16384" width="9" style="7"/>
  </cols>
  <sheetData>
    <row r="1" spans="1:47" x14ac:dyDescent="0.25">
      <c r="A1" s="7" t="s">
        <v>114</v>
      </c>
      <c r="C1" s="7" t="s">
        <v>69</v>
      </c>
      <c r="D1" s="7" t="s">
        <v>70</v>
      </c>
      <c r="E1" s="7" t="s">
        <v>71</v>
      </c>
      <c r="F1" s="7" t="s">
        <v>72</v>
      </c>
      <c r="G1" s="7" t="s">
        <v>73</v>
      </c>
      <c r="H1" s="7" t="s">
        <v>74</v>
      </c>
      <c r="I1" s="7" t="s">
        <v>75</v>
      </c>
      <c r="J1" s="7" t="s">
        <v>76</v>
      </c>
      <c r="K1" s="7" t="s">
        <v>77</v>
      </c>
      <c r="L1" s="7" t="s">
        <v>78</v>
      </c>
      <c r="M1" s="7" t="s">
        <v>79</v>
      </c>
      <c r="N1" s="7" t="s">
        <v>80</v>
      </c>
      <c r="O1" s="7" t="s">
        <v>81</v>
      </c>
      <c r="P1" s="7" t="s">
        <v>82</v>
      </c>
      <c r="Q1" s="7" t="s">
        <v>83</v>
      </c>
      <c r="R1" s="7" t="s">
        <v>84</v>
      </c>
      <c r="S1" s="7" t="s">
        <v>85</v>
      </c>
      <c r="T1" s="7" t="s">
        <v>86</v>
      </c>
      <c r="U1" s="7" t="s">
        <v>87</v>
      </c>
      <c r="V1" s="7" t="s">
        <v>88</v>
      </c>
      <c r="W1" s="7" t="s">
        <v>89</v>
      </c>
      <c r="X1" s="7" t="s">
        <v>90</v>
      </c>
      <c r="Y1" s="7" t="s">
        <v>91</v>
      </c>
      <c r="Z1" s="7" t="s">
        <v>92</v>
      </c>
      <c r="AA1" s="7" t="s">
        <v>93</v>
      </c>
      <c r="AB1" s="7" t="s">
        <v>94</v>
      </c>
      <c r="AC1" s="7" t="s">
        <v>95</v>
      </c>
      <c r="AD1" s="7" t="s">
        <v>96</v>
      </c>
      <c r="AE1" s="7" t="s">
        <v>97</v>
      </c>
      <c r="AF1" s="7" t="s">
        <v>98</v>
      </c>
      <c r="AG1" s="7" t="s">
        <v>99</v>
      </c>
      <c r="AH1" s="7" t="s">
        <v>100</v>
      </c>
      <c r="AI1" s="7" t="s">
        <v>101</v>
      </c>
      <c r="AJ1" s="7" t="s">
        <v>102</v>
      </c>
      <c r="AK1" s="7" t="s">
        <v>103</v>
      </c>
      <c r="AL1" s="7" t="s">
        <v>104</v>
      </c>
      <c r="AM1" s="7" t="s">
        <v>105</v>
      </c>
      <c r="AN1" s="7" t="s">
        <v>106</v>
      </c>
      <c r="AO1" s="7" t="s">
        <v>107</v>
      </c>
      <c r="AP1" s="7" t="s">
        <v>108</v>
      </c>
      <c r="AQ1" s="7" t="s">
        <v>109</v>
      </c>
      <c r="AR1" s="7" t="s">
        <v>110</v>
      </c>
      <c r="AS1" s="7" t="s">
        <v>111</v>
      </c>
      <c r="AT1" s="7" t="s">
        <v>112</v>
      </c>
      <c r="AU1" s="7" t="s">
        <v>113</v>
      </c>
    </row>
    <row r="2" spans="1:47" x14ac:dyDescent="0.25">
      <c r="A2" s="7" t="s">
        <v>117</v>
      </c>
      <c r="B2" s="7" t="s">
        <v>115</v>
      </c>
      <c r="C2" s="7">
        <v>8915.9</v>
      </c>
      <c r="D2" s="7">
        <v>10343.049999999999</v>
      </c>
      <c r="E2" s="7">
        <v>9553.9</v>
      </c>
      <c r="F2" s="7">
        <v>8743.4</v>
      </c>
      <c r="G2" s="7">
        <v>7462.2</v>
      </c>
      <c r="H2" s="7">
        <v>9924.57</v>
      </c>
      <c r="I2" s="7">
        <v>9003.19</v>
      </c>
      <c r="J2" s="7">
        <v>8659.25</v>
      </c>
      <c r="K2" s="7">
        <v>7784.27</v>
      </c>
      <c r="L2" s="7">
        <v>9440.2999999999993</v>
      </c>
      <c r="M2" s="7">
        <v>8386</v>
      </c>
      <c r="N2" s="7">
        <v>8044.3</v>
      </c>
      <c r="O2" s="7">
        <v>7235.4</v>
      </c>
      <c r="P2" s="7">
        <v>8445.18</v>
      </c>
      <c r="Q2" s="7">
        <v>7162.97</v>
      </c>
      <c r="R2" s="7">
        <v>6366.31</v>
      </c>
      <c r="S2" s="7">
        <v>6040.48</v>
      </c>
      <c r="T2" s="7">
        <v>8301.36</v>
      </c>
      <c r="U2" s="7">
        <v>5953.94</v>
      </c>
      <c r="V2" s="7">
        <v>5961.94</v>
      </c>
      <c r="W2" s="7">
        <v>5451.89</v>
      </c>
      <c r="X2" s="7">
        <v>7012.24</v>
      </c>
      <c r="Y2" s="7">
        <v>5424.07</v>
      </c>
      <c r="Z2" s="7">
        <v>5804.82</v>
      </c>
      <c r="AA2" s="7">
        <v>4773.46</v>
      </c>
      <c r="AB2" s="7">
        <v>6556.77</v>
      </c>
      <c r="AC2" s="7">
        <v>5004.76</v>
      </c>
      <c r="AD2" s="7">
        <v>5356.35</v>
      </c>
      <c r="AE2" s="7">
        <v>4412.95</v>
      </c>
      <c r="AF2" s="7">
        <v>6034.63</v>
      </c>
      <c r="AG2" s="7">
        <v>4653.38</v>
      </c>
      <c r="AH2" s="7">
        <v>5011.6000000000004</v>
      </c>
      <c r="AI2" s="7">
        <v>4101.2</v>
      </c>
      <c r="AJ2" s="7">
        <v>5201.3</v>
      </c>
      <c r="AK2" s="7">
        <v>4329.5</v>
      </c>
      <c r="AL2" s="7">
        <v>4587.1000000000004</v>
      </c>
      <c r="AM2" s="7">
        <v>3761.5</v>
      </c>
      <c r="AN2" s="7">
        <v>4847.63</v>
      </c>
      <c r="AO2" s="7">
        <v>3986.2</v>
      </c>
      <c r="AP2" s="7">
        <v>3909.1</v>
      </c>
      <c r="AQ2" s="7">
        <v>3509</v>
      </c>
      <c r="AR2" s="7">
        <v>4359.18</v>
      </c>
      <c r="AS2" s="7">
        <v>3381.8</v>
      </c>
      <c r="AT2" s="7">
        <v>3255.6</v>
      </c>
      <c r="AU2" s="7">
        <v>3117</v>
      </c>
    </row>
    <row r="3" spans="1:47" x14ac:dyDescent="0.25">
      <c r="A3" s="7" t="s">
        <v>119</v>
      </c>
      <c r="B3" s="7" t="s">
        <v>115</v>
      </c>
      <c r="C3" s="7">
        <v>3404.04</v>
      </c>
      <c r="D3" s="7">
        <v>3988.3</v>
      </c>
      <c r="E3" s="7">
        <v>3786.15</v>
      </c>
      <c r="F3" s="7">
        <v>3434.93</v>
      </c>
      <c r="G3" s="7">
        <v>2874.35</v>
      </c>
      <c r="H3" s="7">
        <v>3957.42</v>
      </c>
      <c r="I3" s="7">
        <v>3590.02</v>
      </c>
      <c r="J3" s="7">
        <v>3452.87</v>
      </c>
      <c r="K3" s="7">
        <v>3103.97</v>
      </c>
      <c r="L3" s="7">
        <v>4151.28</v>
      </c>
      <c r="M3" s="7">
        <v>4730.76</v>
      </c>
      <c r="N3" s="7">
        <v>4968.18</v>
      </c>
      <c r="O3" s="7">
        <v>4959.42</v>
      </c>
      <c r="P3" s="7">
        <v>5099.6899999999996</v>
      </c>
      <c r="Q3" s="7">
        <v>4062.63</v>
      </c>
      <c r="R3" s="7">
        <v>4719.6899999999996</v>
      </c>
      <c r="S3" s="7">
        <v>4667.18</v>
      </c>
      <c r="T3" s="7">
        <v>4545.95</v>
      </c>
      <c r="U3" s="7">
        <v>4838.53</v>
      </c>
      <c r="V3" s="7">
        <v>4461.47</v>
      </c>
      <c r="W3" s="7">
        <v>4039.44</v>
      </c>
      <c r="X3" s="7">
        <v>4217.17</v>
      </c>
      <c r="Y3" s="7">
        <v>4436.9799999999996</v>
      </c>
      <c r="Z3" s="7">
        <v>4175.01</v>
      </c>
      <c r="AA3" s="7">
        <v>3709.03</v>
      </c>
      <c r="AB3" s="7">
        <v>4625.62</v>
      </c>
      <c r="AC3" s="7">
        <v>3915.85</v>
      </c>
      <c r="AD3" s="7">
        <v>3995.16</v>
      </c>
      <c r="AE3" s="7">
        <v>3190.3</v>
      </c>
      <c r="AF3" s="7">
        <v>4218.97</v>
      </c>
      <c r="AG3" s="7">
        <v>3644.03</v>
      </c>
      <c r="AH3" s="7">
        <v>3663.16</v>
      </c>
      <c r="AI3" s="7">
        <v>2915.85</v>
      </c>
      <c r="AJ3" s="7">
        <v>3705.43</v>
      </c>
      <c r="AK3" s="7">
        <v>3323.51</v>
      </c>
      <c r="AL3" s="7">
        <v>3282.34</v>
      </c>
      <c r="AM3" s="7">
        <v>2582.6</v>
      </c>
      <c r="AN3" s="7">
        <v>3301.02</v>
      </c>
      <c r="AO3" s="7">
        <v>2907.61</v>
      </c>
      <c r="AP3" s="7">
        <v>2842.14</v>
      </c>
      <c r="AQ3" s="7">
        <v>2256.5100000000002</v>
      </c>
      <c r="AR3" s="7">
        <v>2775.87</v>
      </c>
      <c r="AS3" s="7">
        <v>2342.11</v>
      </c>
      <c r="AT3" s="7">
        <v>2264.08</v>
      </c>
      <c r="AU3" s="7">
        <v>1842.4</v>
      </c>
    </row>
    <row r="4" spans="1:47" x14ac:dyDescent="0.25">
      <c r="A4" s="7" t="s">
        <v>121</v>
      </c>
      <c r="B4" s="7" t="s">
        <v>115</v>
      </c>
      <c r="C4" s="7">
        <v>9458.86</v>
      </c>
      <c r="D4" s="7">
        <v>11398.59</v>
      </c>
      <c r="E4" s="7">
        <v>9945.19</v>
      </c>
      <c r="F4" s="7">
        <v>9500.18</v>
      </c>
      <c r="G4" s="7">
        <v>7856.62</v>
      </c>
      <c r="H4" s="7">
        <v>10705.73</v>
      </c>
      <c r="I4" s="7">
        <v>9711.82</v>
      </c>
      <c r="J4" s="7">
        <v>9340.81</v>
      </c>
      <c r="K4" s="7">
        <v>8396.9599999999991</v>
      </c>
      <c r="L4" s="7">
        <v>10407.1</v>
      </c>
      <c r="M4" s="7">
        <v>8502.74</v>
      </c>
      <c r="N4" s="7">
        <v>8997.7000000000007</v>
      </c>
      <c r="O4" s="7">
        <v>8104.28</v>
      </c>
      <c r="P4" s="7">
        <v>9015.4699999999993</v>
      </c>
      <c r="Q4" s="7">
        <v>7708.95</v>
      </c>
      <c r="R4" s="7">
        <v>6985.73</v>
      </c>
      <c r="S4" s="7">
        <v>6922.84</v>
      </c>
      <c r="T4" s="7">
        <v>8648.98</v>
      </c>
      <c r="U4" s="7">
        <v>6572.68</v>
      </c>
      <c r="V4" s="7">
        <v>6731.6</v>
      </c>
      <c r="W4" s="7">
        <v>6225.39</v>
      </c>
      <c r="X4" s="7">
        <v>7257.21</v>
      </c>
      <c r="Y4" s="7">
        <v>5979.24</v>
      </c>
      <c r="Z4" s="7">
        <v>6071.21</v>
      </c>
      <c r="AA4" s="7">
        <v>5815.79</v>
      </c>
      <c r="AB4" s="7">
        <v>6960.62</v>
      </c>
      <c r="AC4" s="7">
        <v>5654.44</v>
      </c>
      <c r="AD4" s="7">
        <v>5639.57</v>
      </c>
      <c r="AE4" s="7">
        <v>5313.07</v>
      </c>
      <c r="AF4" s="7">
        <v>6344.02</v>
      </c>
      <c r="AG4" s="7">
        <v>5305.61</v>
      </c>
      <c r="AH4" s="7">
        <v>5231.0200000000004</v>
      </c>
      <c r="AI4" s="7">
        <v>4937.5</v>
      </c>
      <c r="AJ4" s="7">
        <v>5807.49</v>
      </c>
      <c r="AK4" s="7">
        <v>4821.99</v>
      </c>
      <c r="AL4" s="7">
        <v>4958.3900000000003</v>
      </c>
      <c r="AM4" s="7">
        <v>4593.8500000000004</v>
      </c>
      <c r="AN4" s="7">
        <v>5470.05</v>
      </c>
      <c r="AO4" s="7">
        <v>4561.54</v>
      </c>
      <c r="AP4" s="7">
        <v>4836.47</v>
      </c>
      <c r="AQ4" s="7">
        <v>4327.63</v>
      </c>
      <c r="AR4" s="7">
        <v>4833.95</v>
      </c>
      <c r="AS4" s="7">
        <v>4203.99</v>
      </c>
      <c r="AT4" s="7">
        <v>4244.99</v>
      </c>
      <c r="AU4" s="7">
        <v>3883.05</v>
      </c>
    </row>
    <row r="5" spans="1:47" x14ac:dyDescent="0.25">
      <c r="A5" s="7" t="s">
        <v>123</v>
      </c>
      <c r="B5" s="7" t="s">
        <v>115</v>
      </c>
      <c r="C5" s="7">
        <v>5995.25</v>
      </c>
      <c r="D5" s="7">
        <v>7295.69</v>
      </c>
      <c r="E5" s="7">
        <v>6497.27</v>
      </c>
      <c r="F5" s="7">
        <v>6222.17</v>
      </c>
      <c r="G5" s="7">
        <v>4987.66</v>
      </c>
      <c r="H5" s="7">
        <v>6623.37</v>
      </c>
      <c r="I5" s="7">
        <v>6008.47</v>
      </c>
      <c r="J5" s="7">
        <v>5778.93</v>
      </c>
      <c r="K5" s="7">
        <v>5195</v>
      </c>
      <c r="L5" s="7">
        <v>5980.18</v>
      </c>
      <c r="M5" s="7">
        <v>4966.21</v>
      </c>
      <c r="N5" s="7">
        <v>5755.65</v>
      </c>
      <c r="O5" s="7">
        <v>4886.76</v>
      </c>
      <c r="P5" s="7">
        <v>5115.55</v>
      </c>
      <c r="Q5" s="7">
        <v>5165.54</v>
      </c>
      <c r="R5" s="7">
        <v>4836.8999999999996</v>
      </c>
      <c r="S5" s="7">
        <v>4306.74</v>
      </c>
      <c r="T5" s="7">
        <v>5235.54</v>
      </c>
      <c r="U5" s="7">
        <v>4504.2299999999996</v>
      </c>
      <c r="V5" s="7">
        <v>4228.09</v>
      </c>
      <c r="W5" s="7">
        <v>3772.73</v>
      </c>
      <c r="X5" s="7">
        <v>4464.6000000000004</v>
      </c>
      <c r="Y5" s="7">
        <v>4014.77</v>
      </c>
      <c r="Z5" s="7">
        <v>3931.21</v>
      </c>
      <c r="AA5" s="7">
        <v>3306.69</v>
      </c>
      <c r="AB5" s="7">
        <v>4761.7700000000004</v>
      </c>
      <c r="AC5" s="7">
        <v>3060.32</v>
      </c>
      <c r="AD5" s="7">
        <v>3457.8</v>
      </c>
      <c r="AE5" s="7">
        <v>2982.71</v>
      </c>
      <c r="AF5" s="7">
        <v>4146.16</v>
      </c>
      <c r="AG5" s="7">
        <v>2796.59</v>
      </c>
      <c r="AH5" s="7">
        <v>3114.61</v>
      </c>
      <c r="AI5" s="7">
        <v>2725.9</v>
      </c>
      <c r="AJ5" s="7">
        <v>3251.6</v>
      </c>
      <c r="AK5" s="7">
        <v>2850.81</v>
      </c>
      <c r="AL5" s="7">
        <v>2783.32</v>
      </c>
      <c r="AM5" s="7">
        <v>2523.87</v>
      </c>
      <c r="AN5" s="7">
        <v>3007.64</v>
      </c>
      <c r="AO5" s="7">
        <v>2553.36</v>
      </c>
      <c r="AP5" s="7">
        <v>2389.2600000000002</v>
      </c>
      <c r="AQ5" s="7">
        <v>2061.11</v>
      </c>
      <c r="AR5" s="7">
        <v>2293.91</v>
      </c>
      <c r="AS5" s="7">
        <v>1997.06</v>
      </c>
      <c r="AT5" s="7">
        <v>1935.76</v>
      </c>
      <c r="AU5" s="7">
        <v>1698.85</v>
      </c>
    </row>
    <row r="6" spans="1:47" x14ac:dyDescent="0.25">
      <c r="A6" s="7" t="s">
        <v>125</v>
      </c>
      <c r="B6" s="7" t="s">
        <v>115</v>
      </c>
      <c r="C6" s="7">
        <v>1517.1</v>
      </c>
      <c r="D6" s="7">
        <v>1484.5</v>
      </c>
      <c r="E6" s="7">
        <v>1526.4</v>
      </c>
      <c r="F6" s="7">
        <v>1574.8</v>
      </c>
      <c r="G6" s="7">
        <v>1349.4</v>
      </c>
      <c r="H6" s="7">
        <v>1386.54</v>
      </c>
      <c r="I6" s="7">
        <v>1550.9</v>
      </c>
      <c r="J6" s="7">
        <v>1475.4</v>
      </c>
      <c r="K6" s="7">
        <v>1397.1</v>
      </c>
      <c r="L6" s="7">
        <v>554.6</v>
      </c>
      <c r="M6" s="7">
        <v>1920</v>
      </c>
      <c r="N6" s="7">
        <v>1590.4</v>
      </c>
      <c r="O6" s="7">
        <v>1310.0999999999999</v>
      </c>
      <c r="P6" s="7">
        <v>2099.4</v>
      </c>
      <c r="Q6" s="7">
        <v>1511.5</v>
      </c>
      <c r="R6" s="7">
        <v>1485.6</v>
      </c>
      <c r="S6" s="7">
        <v>1364.4</v>
      </c>
      <c r="T6" s="7">
        <v>1696.63</v>
      </c>
      <c r="U6" s="7">
        <v>1744.86</v>
      </c>
      <c r="V6" s="7">
        <v>1358.07</v>
      </c>
      <c r="W6" s="7">
        <v>1128.17</v>
      </c>
      <c r="X6" s="7">
        <v>1599.1</v>
      </c>
      <c r="Y6" s="7">
        <v>1565.6</v>
      </c>
      <c r="Z6" s="7">
        <v>1243.0999999999999</v>
      </c>
      <c r="AA6" s="7">
        <v>1032.8</v>
      </c>
      <c r="AB6" s="7">
        <v>1439.5</v>
      </c>
      <c r="AC6" s="7">
        <v>1546.5</v>
      </c>
      <c r="AD6" s="7">
        <v>1251.7</v>
      </c>
      <c r="AE6" s="7">
        <v>862.5</v>
      </c>
      <c r="AF6" s="7">
        <v>1374.76</v>
      </c>
      <c r="AG6" s="7">
        <v>1308.2</v>
      </c>
      <c r="AH6" s="7">
        <v>1282.4000000000001</v>
      </c>
      <c r="AI6" s="7">
        <v>898.3</v>
      </c>
      <c r="AJ6" s="7">
        <v>1247.81</v>
      </c>
      <c r="AK6" s="7">
        <v>1211.2</v>
      </c>
      <c r="AL6" s="7">
        <v>1218</v>
      </c>
      <c r="AM6" s="7">
        <v>823.2</v>
      </c>
      <c r="AN6" s="7">
        <v>1172.8699999999999</v>
      </c>
      <c r="AO6" s="7">
        <v>1097.71</v>
      </c>
      <c r="AP6" s="7">
        <v>1094.8</v>
      </c>
      <c r="AQ6" s="7">
        <v>717.3</v>
      </c>
      <c r="AR6" s="7">
        <v>1009.02</v>
      </c>
      <c r="AS6" s="7">
        <v>921.4</v>
      </c>
      <c r="AT6" s="7">
        <v>846.2</v>
      </c>
      <c r="AU6" s="7">
        <v>624.4</v>
      </c>
    </row>
    <row r="7" spans="1:47" x14ac:dyDescent="0.25">
      <c r="A7" s="7" t="s">
        <v>127</v>
      </c>
      <c r="B7" s="7" t="s">
        <v>115</v>
      </c>
      <c r="C7" s="7">
        <v>1523.3</v>
      </c>
      <c r="D7" s="7">
        <v>1935.1</v>
      </c>
      <c r="E7" s="7">
        <v>1748.8</v>
      </c>
      <c r="F7" s="7">
        <v>1603.4</v>
      </c>
      <c r="G7" s="7">
        <v>1284.3</v>
      </c>
      <c r="H7" s="7">
        <v>1748.6</v>
      </c>
      <c r="I7" s="7">
        <v>1877.1</v>
      </c>
      <c r="J7" s="7">
        <v>1520.5</v>
      </c>
      <c r="K7" s="7">
        <v>1324.1</v>
      </c>
      <c r="L7" s="7">
        <v>1678.12</v>
      </c>
      <c r="M7" s="7">
        <v>1718.6</v>
      </c>
      <c r="N7" s="7">
        <v>1458.2</v>
      </c>
      <c r="O7" s="7">
        <v>1247</v>
      </c>
      <c r="P7" s="7">
        <v>1785.3</v>
      </c>
      <c r="Q7" s="7">
        <v>1667.5</v>
      </c>
      <c r="R7" s="7">
        <v>1282.0999999999999</v>
      </c>
      <c r="S7" s="7">
        <v>1130.0999999999999</v>
      </c>
      <c r="T7" s="7">
        <v>684.75</v>
      </c>
      <c r="U7" s="7">
        <v>1685.3</v>
      </c>
      <c r="V7" s="7">
        <v>1741.72</v>
      </c>
      <c r="W7" s="7">
        <v>1434.68</v>
      </c>
      <c r="X7" s="7">
        <v>2078.48</v>
      </c>
      <c r="Y7" s="7">
        <v>1859.85</v>
      </c>
      <c r="Z7" s="7">
        <v>1882.58</v>
      </c>
      <c r="AA7" s="7">
        <v>1459.58</v>
      </c>
      <c r="AB7" s="7">
        <v>1578.74</v>
      </c>
      <c r="AC7" s="7">
        <v>1780.85</v>
      </c>
      <c r="AD7" s="7">
        <v>2049.48</v>
      </c>
      <c r="AE7" s="7">
        <v>1689.64</v>
      </c>
      <c r="AF7" s="7">
        <v>1935.46</v>
      </c>
      <c r="AG7" s="7">
        <v>1700.07</v>
      </c>
      <c r="AH7" s="7">
        <v>1941.13</v>
      </c>
      <c r="AI7" s="7">
        <v>1581.91</v>
      </c>
      <c r="AJ7" s="7">
        <v>1796.63</v>
      </c>
      <c r="AK7" s="7">
        <v>1596.4</v>
      </c>
      <c r="AL7" s="7">
        <v>1779.54</v>
      </c>
      <c r="AM7" s="7">
        <v>1430.02</v>
      </c>
      <c r="AN7" s="7">
        <v>1594.64</v>
      </c>
      <c r="AO7" s="7">
        <v>1458.38</v>
      </c>
      <c r="AP7" s="7">
        <v>1599.76</v>
      </c>
      <c r="AQ7" s="7">
        <v>1262.93</v>
      </c>
      <c r="AR7" s="7">
        <v>1373.8</v>
      </c>
      <c r="AS7" s="7">
        <v>1242.02</v>
      </c>
      <c r="AT7" s="7">
        <v>1335.06</v>
      </c>
      <c r="AU7" s="7">
        <v>1066.0899999999999</v>
      </c>
    </row>
    <row r="8" spans="1:47" x14ac:dyDescent="0.25">
      <c r="A8" s="7" t="s">
        <v>128</v>
      </c>
      <c r="B8" s="7" t="s">
        <v>115</v>
      </c>
      <c r="C8" s="7">
        <v>1501.57</v>
      </c>
      <c r="D8" s="7">
        <v>1868.53</v>
      </c>
      <c r="E8" s="7">
        <v>1711.3</v>
      </c>
      <c r="F8" s="7">
        <v>1847.6</v>
      </c>
      <c r="G8" s="7">
        <v>1210.5999999999999</v>
      </c>
      <c r="H8" s="7">
        <v>1246.94</v>
      </c>
      <c r="I8" s="7">
        <v>1651.3</v>
      </c>
      <c r="J8" s="7">
        <v>1774.74</v>
      </c>
      <c r="K8" s="7">
        <v>1231.1600000000001</v>
      </c>
      <c r="L8" s="7">
        <v>981.06</v>
      </c>
      <c r="M8" s="7">
        <v>1681.07</v>
      </c>
      <c r="N8" s="7">
        <v>1791.63</v>
      </c>
      <c r="O8" s="7">
        <v>1181.3399999999999</v>
      </c>
      <c r="P8" s="7">
        <v>2267.1</v>
      </c>
      <c r="Q8" s="7">
        <v>1611.83</v>
      </c>
      <c r="R8" s="7">
        <v>1591</v>
      </c>
      <c r="S8" s="7">
        <v>1060.0999999999999</v>
      </c>
      <c r="T8" s="7">
        <v>2110.89</v>
      </c>
      <c r="U8" s="7">
        <v>1425.55</v>
      </c>
      <c r="V8" s="7">
        <v>1426.5</v>
      </c>
      <c r="W8" s="7">
        <v>955</v>
      </c>
      <c r="X8" s="7">
        <v>1936.2</v>
      </c>
      <c r="Y8" s="7">
        <v>1341.51</v>
      </c>
      <c r="Z8" s="7">
        <v>1334.52</v>
      </c>
      <c r="AA8" s="7">
        <v>917.8</v>
      </c>
      <c r="AB8" s="7">
        <v>1861.53</v>
      </c>
      <c r="AC8" s="7">
        <v>1324.7</v>
      </c>
      <c r="AD8" s="7">
        <v>1259.5</v>
      </c>
      <c r="AE8" s="7">
        <v>896.7</v>
      </c>
      <c r="AF8" s="7">
        <v>1708.58</v>
      </c>
      <c r="AG8" s="7">
        <v>1248.5</v>
      </c>
      <c r="AH8" s="7">
        <v>1175.6500000000001</v>
      </c>
      <c r="AI8" s="7">
        <v>870.45</v>
      </c>
      <c r="AJ8" s="7">
        <v>1401.64</v>
      </c>
      <c r="AK8" s="7">
        <v>1149</v>
      </c>
      <c r="AL8" s="7">
        <v>1107.03</v>
      </c>
      <c r="AM8" s="7">
        <v>798.97</v>
      </c>
      <c r="AN8" s="7">
        <v>1240.18</v>
      </c>
      <c r="AO8" s="7">
        <v>1089.5</v>
      </c>
      <c r="AP8" s="7">
        <v>971.9</v>
      </c>
      <c r="AQ8" s="7">
        <v>701.5</v>
      </c>
      <c r="AR8" s="7">
        <v>1033.23</v>
      </c>
      <c r="AS8" s="7">
        <v>887.9</v>
      </c>
      <c r="AT8" s="7">
        <v>828.6</v>
      </c>
      <c r="AU8" s="7">
        <v>579.29999999999995</v>
      </c>
    </row>
    <row r="9" spans="1:47" x14ac:dyDescent="0.25">
      <c r="A9" s="7" t="s">
        <v>130</v>
      </c>
      <c r="B9" s="7" t="s">
        <v>115</v>
      </c>
      <c r="C9" s="7">
        <v>1003.4</v>
      </c>
      <c r="D9" s="7">
        <v>1745.8</v>
      </c>
      <c r="E9" s="7">
        <v>1375.9</v>
      </c>
      <c r="F9" s="7">
        <v>1155.8</v>
      </c>
      <c r="G9" s="7">
        <v>906.3</v>
      </c>
      <c r="H9" s="7">
        <v>758.5</v>
      </c>
      <c r="I9" s="7">
        <v>1773.2</v>
      </c>
      <c r="J9" s="7">
        <v>1509.1</v>
      </c>
      <c r="K9" s="7">
        <v>1208.5999999999999</v>
      </c>
      <c r="L9" s="7">
        <v>802.5</v>
      </c>
      <c r="M9" s="7">
        <v>1649.2</v>
      </c>
      <c r="N9" s="7">
        <v>1442.4</v>
      </c>
      <c r="O9" s="7">
        <v>1116</v>
      </c>
      <c r="P9" s="7">
        <v>2195.6999999999998</v>
      </c>
      <c r="Q9" s="7">
        <v>1734.4</v>
      </c>
      <c r="R9" s="7">
        <v>1388.1</v>
      </c>
      <c r="S9" s="7">
        <v>1036.8</v>
      </c>
      <c r="T9" s="7">
        <v>2057.4</v>
      </c>
      <c r="U9" s="7">
        <v>1632</v>
      </c>
      <c r="V9" s="7">
        <v>1415.2</v>
      </c>
      <c r="W9" s="7">
        <v>997</v>
      </c>
      <c r="X9" s="7">
        <v>1987.1</v>
      </c>
      <c r="Y9" s="7">
        <v>1526.7</v>
      </c>
      <c r="Z9" s="7">
        <v>1362.3</v>
      </c>
      <c r="AA9" s="7">
        <v>875.1</v>
      </c>
      <c r="AB9" s="7">
        <v>1894.6</v>
      </c>
      <c r="AC9" s="7">
        <v>1355.5</v>
      </c>
      <c r="AD9" s="7">
        <v>1260.0999999999999</v>
      </c>
      <c r="AE9" s="7">
        <v>829.9</v>
      </c>
      <c r="AF9" s="7">
        <v>1778.1</v>
      </c>
      <c r="AG9" s="7">
        <v>1263.3</v>
      </c>
      <c r="AH9" s="7">
        <v>1180.2</v>
      </c>
      <c r="AI9" s="7">
        <v>795.4</v>
      </c>
      <c r="AJ9" s="7">
        <v>1541.3</v>
      </c>
      <c r="AK9" s="7">
        <v>1167.9000000000001</v>
      </c>
      <c r="AL9" s="7">
        <v>1119.3</v>
      </c>
      <c r="AM9" s="7">
        <v>721.7</v>
      </c>
      <c r="AN9" s="7">
        <v>1462.69</v>
      </c>
      <c r="AO9" s="7">
        <v>1089.2</v>
      </c>
      <c r="AP9" s="7">
        <v>1035.0999999999999</v>
      </c>
      <c r="AQ9" s="7">
        <v>655.20000000000005</v>
      </c>
      <c r="AR9" s="7">
        <v>1107.6500000000001</v>
      </c>
      <c r="AS9" s="7">
        <v>994.8</v>
      </c>
      <c r="AT9" s="7">
        <v>990.1</v>
      </c>
      <c r="AU9" s="7">
        <v>572.29999999999995</v>
      </c>
    </row>
    <row r="10" spans="1:47" x14ac:dyDescent="0.25">
      <c r="A10" s="7" t="s">
        <v>132</v>
      </c>
      <c r="B10" s="7" t="s">
        <v>115</v>
      </c>
      <c r="C10" s="7">
        <v>3824.36</v>
      </c>
      <c r="D10" s="7">
        <v>4216.34</v>
      </c>
      <c r="E10" s="7">
        <v>3989.26</v>
      </c>
      <c r="F10" s="7">
        <v>3364.94</v>
      </c>
      <c r="G10" s="7">
        <v>3247.41</v>
      </c>
      <c r="H10" s="7">
        <v>3763.03</v>
      </c>
      <c r="I10" s="7">
        <v>3524.53</v>
      </c>
      <c r="J10" s="7">
        <v>3630.42</v>
      </c>
      <c r="K10" s="7">
        <v>3112.17</v>
      </c>
      <c r="L10" s="7">
        <v>3362.06</v>
      </c>
      <c r="M10" s="7">
        <v>3257.26</v>
      </c>
      <c r="N10" s="7">
        <v>3520.77</v>
      </c>
      <c r="O10" s="7">
        <v>2680.31</v>
      </c>
      <c r="P10" s="7">
        <v>3011.62</v>
      </c>
      <c r="Q10" s="7">
        <v>3214.75</v>
      </c>
      <c r="R10" s="7">
        <v>3176.2</v>
      </c>
      <c r="S10" s="7">
        <v>2312.5300000000002</v>
      </c>
      <c r="T10" s="7">
        <v>2932.42</v>
      </c>
      <c r="U10" s="7">
        <v>2694.52</v>
      </c>
      <c r="V10" s="7">
        <v>2823.84</v>
      </c>
      <c r="W10" s="7">
        <v>2052.2399999999998</v>
      </c>
      <c r="X10" s="7">
        <v>2718.76</v>
      </c>
      <c r="Y10" s="7">
        <v>2478.4499999999998</v>
      </c>
      <c r="Z10" s="7">
        <v>2650.24</v>
      </c>
      <c r="AA10" s="7">
        <v>1873.32</v>
      </c>
      <c r="AB10" s="7">
        <v>2600.54</v>
      </c>
      <c r="AC10" s="7">
        <v>2112.61</v>
      </c>
      <c r="AD10" s="7">
        <v>2380.31</v>
      </c>
      <c r="AE10" s="7">
        <v>1727.29</v>
      </c>
      <c r="AF10" s="7">
        <v>2281.6</v>
      </c>
      <c r="AG10" s="7">
        <v>1941.85</v>
      </c>
      <c r="AH10" s="7">
        <v>2148.6799999999998</v>
      </c>
      <c r="AI10" s="7">
        <v>1639.65</v>
      </c>
      <c r="AJ10" s="7">
        <v>1992.41</v>
      </c>
      <c r="AK10" s="7">
        <v>1811.03</v>
      </c>
      <c r="AL10" s="7">
        <v>1927.51</v>
      </c>
      <c r="AM10" s="7">
        <v>1470.62</v>
      </c>
      <c r="AN10" s="7">
        <v>1607.02</v>
      </c>
      <c r="AO10" s="7">
        <v>1571.04</v>
      </c>
      <c r="AP10" s="7">
        <v>1678.95</v>
      </c>
      <c r="AQ10" s="7">
        <v>1288.51</v>
      </c>
      <c r="AR10" s="7">
        <v>1416.42</v>
      </c>
      <c r="AS10" s="7">
        <v>1270.8599999999999</v>
      </c>
      <c r="AT10" s="7">
        <v>1383.34</v>
      </c>
      <c r="AU10" s="7">
        <v>1060.03</v>
      </c>
    </row>
    <row r="11" spans="1:47" x14ac:dyDescent="0.25">
      <c r="A11" s="7" t="s">
        <v>134</v>
      </c>
      <c r="B11" s="7" t="s">
        <v>115</v>
      </c>
      <c r="C11" s="7">
        <v>4198</v>
      </c>
      <c r="D11" s="7">
        <v>4538.6899999999996</v>
      </c>
      <c r="E11" s="7">
        <v>4178.91</v>
      </c>
      <c r="F11" s="7">
        <v>4009.4</v>
      </c>
      <c r="G11" s="7">
        <v>3379</v>
      </c>
      <c r="H11" s="7">
        <v>4861.6400000000003</v>
      </c>
      <c r="I11" s="7">
        <v>3562.36</v>
      </c>
      <c r="J11" s="7">
        <v>3719</v>
      </c>
      <c r="K11" s="7">
        <v>3230</v>
      </c>
      <c r="L11" s="7">
        <v>4364</v>
      </c>
      <c r="M11" s="7">
        <v>3317</v>
      </c>
      <c r="N11" s="7">
        <v>3433</v>
      </c>
      <c r="O11" s="7">
        <v>2923</v>
      </c>
      <c r="P11" s="7">
        <v>3537.6</v>
      </c>
      <c r="Q11" s="7">
        <v>3329.4</v>
      </c>
      <c r="R11" s="7">
        <v>3180.64</v>
      </c>
      <c r="S11" s="7">
        <v>2508.36</v>
      </c>
      <c r="T11" s="7">
        <v>3533.05</v>
      </c>
      <c r="U11" s="7">
        <v>2759.49</v>
      </c>
      <c r="V11" s="7">
        <v>2806.52</v>
      </c>
      <c r="W11" s="7">
        <v>2214.66</v>
      </c>
      <c r="X11" s="7">
        <v>2951.32</v>
      </c>
      <c r="Y11" s="7">
        <v>2603.5100000000002</v>
      </c>
      <c r="Z11" s="7">
        <v>2500.5300000000002</v>
      </c>
      <c r="AA11" s="7">
        <v>1998.22</v>
      </c>
      <c r="AB11" s="7">
        <v>2779.83</v>
      </c>
      <c r="AC11" s="7">
        <v>2487.9299999999998</v>
      </c>
      <c r="AD11" s="7">
        <v>2105.5100000000002</v>
      </c>
      <c r="AE11" s="7">
        <v>1832.89</v>
      </c>
      <c r="AF11" s="7">
        <v>2430.27</v>
      </c>
      <c r="AG11" s="7">
        <v>2280.7800000000002</v>
      </c>
      <c r="AH11" s="7">
        <v>1951.82</v>
      </c>
      <c r="AI11" s="7">
        <v>1680.65</v>
      </c>
      <c r="AJ11" s="7">
        <v>2299.75</v>
      </c>
      <c r="AK11" s="7">
        <v>2129.58</v>
      </c>
      <c r="AL11" s="7">
        <v>1856.9</v>
      </c>
      <c r="AM11" s="7">
        <v>1515.78</v>
      </c>
      <c r="AN11" s="7">
        <v>2228.56</v>
      </c>
      <c r="AO11" s="7">
        <v>1800</v>
      </c>
      <c r="AP11" s="7">
        <v>1643.02</v>
      </c>
      <c r="AQ11" s="7">
        <v>1347.48</v>
      </c>
      <c r="AR11" s="7">
        <v>1903.5</v>
      </c>
      <c r="AS11" s="7">
        <v>1504.82</v>
      </c>
      <c r="AT11" s="7">
        <v>1403.65</v>
      </c>
      <c r="AU11" s="7">
        <v>1137.2</v>
      </c>
    </row>
    <row r="12" spans="1:47" x14ac:dyDescent="0.25">
      <c r="A12" s="7" t="s">
        <v>136</v>
      </c>
      <c r="B12" s="7" t="s">
        <v>115</v>
      </c>
      <c r="C12" s="7">
        <v>1738.3</v>
      </c>
      <c r="D12" s="7">
        <v>2010.16</v>
      </c>
      <c r="E12" s="7">
        <v>1783.7</v>
      </c>
      <c r="F12" s="7">
        <v>1724.34</v>
      </c>
      <c r="G12" s="7">
        <v>1352.66</v>
      </c>
      <c r="H12" s="7">
        <v>1957.28</v>
      </c>
      <c r="I12" s="7">
        <v>1688.23</v>
      </c>
      <c r="J12" s="7">
        <v>1662.56</v>
      </c>
      <c r="K12" s="7">
        <v>1298.04</v>
      </c>
      <c r="L12" s="7">
        <v>1817.16</v>
      </c>
      <c r="M12" s="7">
        <v>1463.63</v>
      </c>
      <c r="N12" s="7">
        <v>1538.27</v>
      </c>
      <c r="O12" s="7">
        <v>1187.0999999999999</v>
      </c>
      <c r="P12" s="7">
        <v>1576.6</v>
      </c>
      <c r="Q12" s="7">
        <v>1471.22</v>
      </c>
      <c r="R12" s="7">
        <v>1358.88</v>
      </c>
      <c r="S12" s="7">
        <v>1046.5</v>
      </c>
      <c r="T12" s="7">
        <v>1643.5</v>
      </c>
      <c r="U12" s="7">
        <v>1259.48</v>
      </c>
      <c r="V12" s="7">
        <v>1205.6099999999999</v>
      </c>
      <c r="W12" s="7">
        <v>936.81</v>
      </c>
      <c r="X12" s="7">
        <v>1487.99</v>
      </c>
      <c r="Y12" s="7">
        <v>1169.42</v>
      </c>
      <c r="Z12" s="7">
        <v>1098.75</v>
      </c>
      <c r="AA12" s="7">
        <v>863.68</v>
      </c>
      <c r="AB12" s="7">
        <v>1424.92</v>
      </c>
      <c r="AC12" s="7">
        <v>1050.18</v>
      </c>
      <c r="AD12" s="7">
        <v>1013.65</v>
      </c>
      <c r="AE12" s="7">
        <v>814.3</v>
      </c>
      <c r="AF12" s="7">
        <v>1329.83</v>
      </c>
      <c r="AG12" s="7">
        <v>978.73</v>
      </c>
      <c r="AH12" s="7">
        <v>937.54</v>
      </c>
      <c r="AI12" s="7">
        <v>757.76</v>
      </c>
      <c r="AJ12" s="7">
        <v>1199</v>
      </c>
      <c r="AK12" s="7">
        <v>896.2</v>
      </c>
      <c r="AL12" s="7">
        <v>867.57</v>
      </c>
      <c r="AM12" s="7">
        <v>706.41</v>
      </c>
      <c r="AN12" s="7">
        <v>1114.5999999999999</v>
      </c>
      <c r="AO12" s="7">
        <v>840.64</v>
      </c>
      <c r="AP12" s="7">
        <v>790.05</v>
      </c>
      <c r="AQ12" s="7">
        <v>673.24</v>
      </c>
      <c r="AR12" s="7">
        <v>931.64</v>
      </c>
      <c r="AS12" s="7">
        <v>730.76</v>
      </c>
      <c r="AT12" s="7">
        <v>682.27</v>
      </c>
      <c r="AU12" s="7">
        <v>580.37</v>
      </c>
    </row>
    <row r="13" spans="1:47" x14ac:dyDescent="0.25">
      <c r="A13" s="7" t="s">
        <v>138</v>
      </c>
      <c r="B13" s="7" t="s">
        <v>115</v>
      </c>
      <c r="C13" s="7">
        <v>2356.31</v>
      </c>
      <c r="D13" s="7">
        <v>2863.47</v>
      </c>
      <c r="E13" s="7">
        <v>2762.55</v>
      </c>
      <c r="F13" s="7">
        <v>2537.0300000000002</v>
      </c>
      <c r="G13" s="7">
        <v>1882.67</v>
      </c>
      <c r="H13" s="7">
        <v>3497.08</v>
      </c>
      <c r="I13" s="7">
        <v>2160.12</v>
      </c>
      <c r="J13" s="7">
        <v>1998.8</v>
      </c>
      <c r="K13" s="7">
        <v>1753.4</v>
      </c>
      <c r="L13" s="7">
        <v>3217.33</v>
      </c>
      <c r="M13" s="7">
        <v>1976.88</v>
      </c>
      <c r="N13" s="7">
        <v>1783.81</v>
      </c>
      <c r="O13" s="7">
        <v>1627.11</v>
      </c>
      <c r="P13" s="7">
        <v>2188.7600000000002</v>
      </c>
      <c r="Q13" s="7">
        <v>2127.79</v>
      </c>
      <c r="R13" s="7">
        <v>1474.9</v>
      </c>
      <c r="S13" s="7">
        <v>1422</v>
      </c>
      <c r="T13" s="7">
        <v>2135.06</v>
      </c>
      <c r="U13" s="7">
        <v>1563.7</v>
      </c>
      <c r="V13" s="7">
        <v>1316.4</v>
      </c>
      <c r="W13" s="7">
        <v>1259.0999999999999</v>
      </c>
      <c r="X13" s="7">
        <v>1887</v>
      </c>
      <c r="Y13" s="7">
        <v>1405.4</v>
      </c>
      <c r="Z13" s="7">
        <v>1213.3</v>
      </c>
      <c r="AA13" s="7">
        <v>1154.5999999999999</v>
      </c>
      <c r="AB13" s="7">
        <v>1732.66</v>
      </c>
      <c r="AC13" s="7">
        <v>1293.7</v>
      </c>
      <c r="AD13" s="7">
        <v>1090.4000000000001</v>
      </c>
      <c r="AE13" s="7">
        <v>1063.8</v>
      </c>
      <c r="AF13" s="7">
        <v>1538.37</v>
      </c>
      <c r="AG13" s="7">
        <v>1182.49</v>
      </c>
      <c r="AH13" s="7">
        <v>990.63</v>
      </c>
      <c r="AI13" s="7">
        <v>961.42</v>
      </c>
      <c r="AJ13" s="7">
        <v>1357.06</v>
      </c>
      <c r="AK13" s="7">
        <v>1055.5899999999999</v>
      </c>
      <c r="AL13" s="7">
        <v>890.73</v>
      </c>
      <c r="AM13" s="7">
        <v>860.94</v>
      </c>
      <c r="AN13" s="7">
        <v>1189.76</v>
      </c>
      <c r="AO13" s="7">
        <v>1052.56</v>
      </c>
      <c r="AP13" s="7">
        <v>710.35</v>
      </c>
      <c r="AQ13" s="7">
        <v>683.95</v>
      </c>
      <c r="AR13" s="7">
        <v>891.31</v>
      </c>
      <c r="AS13" s="7">
        <v>703.3</v>
      </c>
      <c r="AT13" s="7">
        <v>546.4</v>
      </c>
      <c r="AU13" s="7">
        <v>560.6</v>
      </c>
    </row>
    <row r="14" spans="1:47" x14ac:dyDescent="0.25">
      <c r="A14" s="7" t="s">
        <v>140</v>
      </c>
      <c r="B14" s="7" t="s">
        <v>115</v>
      </c>
      <c r="C14" s="7">
        <v>2969.8</v>
      </c>
      <c r="D14" s="7">
        <v>3597.51</v>
      </c>
      <c r="E14" s="7">
        <v>2945.93</v>
      </c>
      <c r="F14" s="7">
        <v>2989.83</v>
      </c>
      <c r="G14" s="7">
        <v>2469.77</v>
      </c>
      <c r="H14" s="7">
        <v>3538.97</v>
      </c>
      <c r="I14" s="7">
        <v>2943.86</v>
      </c>
      <c r="J14" s="7">
        <v>2741.17</v>
      </c>
      <c r="K14" s="7">
        <v>2365.6999999999998</v>
      </c>
      <c r="L14" s="7">
        <v>3319.2</v>
      </c>
      <c r="M14" s="7">
        <v>2739.5</v>
      </c>
      <c r="N14" s="7">
        <v>2487.1</v>
      </c>
      <c r="O14" s="7">
        <v>2124.3000000000002</v>
      </c>
      <c r="P14" s="7">
        <v>2594.48</v>
      </c>
      <c r="Q14" s="7">
        <v>2495.46</v>
      </c>
      <c r="R14" s="7">
        <v>2174.21</v>
      </c>
      <c r="S14" s="7">
        <v>1866.02</v>
      </c>
      <c r="T14" s="7">
        <v>2386.86</v>
      </c>
      <c r="U14" s="7">
        <v>2101.31</v>
      </c>
      <c r="V14" s="7">
        <v>1912.14</v>
      </c>
      <c r="W14" s="7">
        <v>1625</v>
      </c>
      <c r="X14" s="7">
        <v>2069.19</v>
      </c>
      <c r="Y14" s="7">
        <v>1884.65</v>
      </c>
      <c r="Z14" s="7">
        <v>1848.32</v>
      </c>
      <c r="AA14" s="7">
        <v>1513.03</v>
      </c>
      <c r="AB14" s="7">
        <v>1925.3</v>
      </c>
      <c r="AC14" s="7">
        <v>1728.22</v>
      </c>
      <c r="AD14" s="7">
        <v>1685.88</v>
      </c>
      <c r="AE14" s="7">
        <v>1443.6</v>
      </c>
      <c r="AF14" s="7">
        <v>1743.95</v>
      </c>
      <c r="AG14" s="7">
        <v>1562.1</v>
      </c>
      <c r="AH14" s="7">
        <v>1554.6</v>
      </c>
      <c r="AI14" s="7">
        <v>1341.2</v>
      </c>
      <c r="AJ14" s="7">
        <v>1484.39</v>
      </c>
      <c r="AK14" s="7">
        <v>1442.5</v>
      </c>
      <c r="AL14" s="7">
        <v>1373.6</v>
      </c>
      <c r="AM14" s="7">
        <v>1249.3</v>
      </c>
      <c r="AN14" s="7">
        <v>1372.15</v>
      </c>
      <c r="AO14" s="7">
        <v>1292.5999999999999</v>
      </c>
      <c r="AP14" s="7">
        <v>1284.5999999999999</v>
      </c>
      <c r="AQ14" s="7">
        <v>1030.5</v>
      </c>
      <c r="AR14" s="7">
        <v>1287.5899999999999</v>
      </c>
      <c r="AS14" s="7">
        <v>972</v>
      </c>
      <c r="AT14" s="7">
        <v>947.9</v>
      </c>
      <c r="AU14" s="7">
        <v>833.4</v>
      </c>
    </row>
    <row r="15" spans="1:47" x14ac:dyDescent="0.25">
      <c r="A15" s="7" t="s">
        <v>142</v>
      </c>
      <c r="B15" s="7" t="s">
        <v>115</v>
      </c>
      <c r="C15" s="7">
        <v>3574.11</v>
      </c>
      <c r="D15" s="7">
        <v>5096.3999999999996</v>
      </c>
      <c r="E15" s="7">
        <v>4224.38</v>
      </c>
      <c r="F15" s="7">
        <v>4038.02</v>
      </c>
      <c r="G15" s="7">
        <v>2257.3000000000002</v>
      </c>
      <c r="H15" s="7">
        <v>4694.82</v>
      </c>
      <c r="I15" s="7">
        <v>4049.45</v>
      </c>
      <c r="J15" s="7">
        <v>4121.46</v>
      </c>
      <c r="K15" s="7">
        <v>3357.48</v>
      </c>
      <c r="L15" s="7">
        <v>4267.79</v>
      </c>
      <c r="M15" s="7">
        <v>3799.12</v>
      </c>
      <c r="N15" s="7">
        <v>3789.38</v>
      </c>
      <c r="O15" s="7">
        <v>2990.94</v>
      </c>
      <c r="P15" s="7">
        <v>4013.14</v>
      </c>
      <c r="Q15" s="7">
        <v>3378.12</v>
      </c>
      <c r="R15" s="7">
        <v>3359.67</v>
      </c>
      <c r="S15" s="7">
        <v>2659.41</v>
      </c>
      <c r="T15" s="7">
        <v>3597.85</v>
      </c>
      <c r="U15" s="7">
        <v>2968.89</v>
      </c>
      <c r="V15" s="7">
        <v>2974.21</v>
      </c>
      <c r="W15" s="7">
        <v>2371.66</v>
      </c>
      <c r="X15" s="7">
        <v>3262.67</v>
      </c>
      <c r="Y15" s="7">
        <v>2721.07</v>
      </c>
      <c r="Z15" s="7">
        <v>2709.43</v>
      </c>
      <c r="AA15" s="7">
        <v>2212.4299999999998</v>
      </c>
      <c r="AB15" s="7">
        <v>2968.79</v>
      </c>
      <c r="AC15" s="7">
        <v>2539.9</v>
      </c>
      <c r="AD15" s="7">
        <v>2471.1</v>
      </c>
      <c r="AE15" s="7">
        <v>2089.69</v>
      </c>
      <c r="AF15" s="7">
        <v>2643.41</v>
      </c>
      <c r="AG15" s="7">
        <v>2202.9</v>
      </c>
      <c r="AH15" s="7">
        <v>2292.98</v>
      </c>
      <c r="AI15" s="7">
        <v>1911.98</v>
      </c>
      <c r="AJ15" s="7">
        <v>2404.9499999999998</v>
      </c>
      <c r="AK15" s="7">
        <v>1863.92</v>
      </c>
      <c r="AL15" s="7">
        <v>1963.77</v>
      </c>
      <c r="AM15" s="7">
        <v>1771.18</v>
      </c>
      <c r="AN15" s="7">
        <v>1830.98</v>
      </c>
      <c r="AO15" s="7">
        <v>1703.62</v>
      </c>
      <c r="AP15" s="7">
        <v>1908.8</v>
      </c>
      <c r="AQ15" s="7">
        <v>1312.8</v>
      </c>
      <c r="AR15" s="7">
        <v>1584.63</v>
      </c>
      <c r="AS15" s="7">
        <v>1521.02</v>
      </c>
      <c r="AT15" s="7">
        <v>1355.51</v>
      </c>
      <c r="AU15" s="7">
        <v>1104.77</v>
      </c>
    </row>
    <row r="16" spans="1:47" x14ac:dyDescent="0.25">
      <c r="A16" s="7" t="s">
        <v>144</v>
      </c>
      <c r="B16" s="7" t="s">
        <v>115</v>
      </c>
      <c r="C16" s="7">
        <v>3065.49</v>
      </c>
      <c r="D16" s="7">
        <v>3452.65</v>
      </c>
      <c r="E16" s="7">
        <v>3068.66</v>
      </c>
      <c r="F16" s="7">
        <v>3014.88</v>
      </c>
      <c r="G16" s="7">
        <v>2606.33</v>
      </c>
      <c r="H16" s="7">
        <v>2860.54</v>
      </c>
      <c r="I16" s="7">
        <v>3175.86</v>
      </c>
      <c r="J16" s="7">
        <v>2988.29</v>
      </c>
      <c r="K16" s="7">
        <v>2549.5300000000002</v>
      </c>
      <c r="L16" s="7">
        <v>3097.61</v>
      </c>
      <c r="M16" s="7">
        <v>2845.82</v>
      </c>
      <c r="N16" s="7">
        <v>2678.98</v>
      </c>
      <c r="O16" s="7">
        <v>2381</v>
      </c>
      <c r="P16" s="7">
        <v>3056.79</v>
      </c>
      <c r="Q16" s="7">
        <v>2721.37</v>
      </c>
      <c r="R16" s="7">
        <v>2627.01</v>
      </c>
      <c r="S16" s="7">
        <v>2130.34</v>
      </c>
      <c r="T16" s="7">
        <v>2735.04</v>
      </c>
      <c r="U16" s="7">
        <v>2440.31</v>
      </c>
      <c r="V16" s="7">
        <v>2367.15</v>
      </c>
      <c r="W16" s="7">
        <v>1912.86</v>
      </c>
      <c r="X16" s="7">
        <v>2362.48</v>
      </c>
      <c r="Y16" s="7">
        <v>2271.33</v>
      </c>
      <c r="Z16" s="7">
        <v>2141.33</v>
      </c>
      <c r="AA16" s="7">
        <v>1734.99</v>
      </c>
      <c r="AB16" s="7">
        <v>2147.8000000000002</v>
      </c>
      <c r="AC16" s="7">
        <v>2096.9499999999998</v>
      </c>
      <c r="AD16" s="7">
        <v>1966.59</v>
      </c>
      <c r="AE16" s="7">
        <v>1613.47</v>
      </c>
      <c r="AF16" s="7">
        <v>2010.23</v>
      </c>
      <c r="AG16" s="7">
        <v>1906.93</v>
      </c>
      <c r="AH16" s="7">
        <v>1792.61</v>
      </c>
      <c r="AI16" s="7">
        <v>1443.36</v>
      </c>
      <c r="AJ16" s="7">
        <v>1815.29</v>
      </c>
      <c r="AK16" s="7">
        <v>1688.08</v>
      </c>
      <c r="AL16" s="7">
        <v>1649.32</v>
      </c>
      <c r="AM16" s="7">
        <v>1247.22</v>
      </c>
      <c r="AN16" s="7">
        <v>1784.65</v>
      </c>
      <c r="AO16" s="7">
        <v>1417.91</v>
      </c>
      <c r="AP16" s="7">
        <v>1321.06</v>
      </c>
      <c r="AQ16" s="7">
        <v>1095.71</v>
      </c>
      <c r="AR16" s="7">
        <v>1439.6</v>
      </c>
      <c r="AS16" s="7">
        <v>1155.6500000000001</v>
      </c>
      <c r="AT16" s="7">
        <v>1071.44</v>
      </c>
      <c r="AU16" s="7">
        <v>880.37</v>
      </c>
    </row>
    <row r="17" spans="1:47" x14ac:dyDescent="0.25">
      <c r="A17" s="7" t="s">
        <v>146</v>
      </c>
      <c r="B17" s="7" t="s">
        <v>115</v>
      </c>
      <c r="C17" s="7">
        <v>6404.09</v>
      </c>
      <c r="D17" s="7">
        <v>7543.25</v>
      </c>
      <c r="E17" s="7">
        <v>6507.57</v>
      </c>
      <c r="F17" s="7">
        <v>5739.49</v>
      </c>
      <c r="G17" s="7">
        <v>5228.8</v>
      </c>
      <c r="H17" s="7">
        <v>5759.61</v>
      </c>
      <c r="I17" s="7">
        <v>6113.45</v>
      </c>
      <c r="J17" s="7">
        <v>6247.83</v>
      </c>
      <c r="K17" s="7">
        <v>5507.71</v>
      </c>
      <c r="L17" s="7">
        <v>6151.08</v>
      </c>
      <c r="M17" s="7">
        <v>6055.29</v>
      </c>
      <c r="N17" s="7">
        <v>5698.96</v>
      </c>
      <c r="O17" s="7">
        <v>4954.0200000000004</v>
      </c>
      <c r="P17" s="7">
        <v>5994.09</v>
      </c>
      <c r="Q17" s="7">
        <v>5617.58</v>
      </c>
      <c r="R17" s="7">
        <v>5199.12</v>
      </c>
      <c r="S17" s="7">
        <v>4692.3599999999997</v>
      </c>
      <c r="T17" s="7">
        <v>5509.66</v>
      </c>
      <c r="U17" s="7">
        <v>5193.47</v>
      </c>
      <c r="V17" s="7">
        <v>4725.92</v>
      </c>
      <c r="W17" s="7">
        <v>4118.3900000000003</v>
      </c>
      <c r="X17" s="7">
        <v>5117.1000000000004</v>
      </c>
      <c r="Y17" s="7">
        <v>4698.04</v>
      </c>
      <c r="Z17" s="7">
        <v>4516.87</v>
      </c>
      <c r="AA17" s="7">
        <v>3768.4</v>
      </c>
      <c r="AB17" s="7">
        <v>4730.26</v>
      </c>
      <c r="AC17" s="7">
        <v>4310.43</v>
      </c>
      <c r="AD17" s="7">
        <v>4158.25</v>
      </c>
      <c r="AE17" s="7">
        <v>3507.93</v>
      </c>
      <c r="AF17" s="7">
        <v>4292.25</v>
      </c>
      <c r="AG17" s="7">
        <v>4075.47</v>
      </c>
      <c r="AH17" s="7">
        <v>3791.31</v>
      </c>
      <c r="AI17" s="7">
        <v>3261.11</v>
      </c>
      <c r="AJ17" s="7">
        <v>3727.9</v>
      </c>
      <c r="AK17" s="7">
        <v>3609.56</v>
      </c>
      <c r="AL17" s="7">
        <v>3357.5</v>
      </c>
      <c r="AM17" s="7">
        <v>2856.25</v>
      </c>
      <c r="AN17" s="7">
        <v>3504.9</v>
      </c>
      <c r="AO17" s="7">
        <v>3217.75</v>
      </c>
      <c r="AP17" s="7">
        <v>3060</v>
      </c>
      <c r="AQ17" s="7">
        <v>2640.79</v>
      </c>
      <c r="AR17" s="7">
        <v>2950.18</v>
      </c>
      <c r="AS17" s="7">
        <v>2768.29</v>
      </c>
      <c r="AT17" s="7">
        <v>2608.2199999999998</v>
      </c>
      <c r="AU17" s="7">
        <v>2277.79</v>
      </c>
    </row>
    <row r="18" spans="1:47" x14ac:dyDescent="0.25">
      <c r="A18" s="7" t="s">
        <v>148</v>
      </c>
      <c r="B18" s="7" t="s">
        <v>115</v>
      </c>
      <c r="C18" s="7">
        <v>428.12</v>
      </c>
      <c r="D18" s="7">
        <v>559.62</v>
      </c>
      <c r="E18" s="7">
        <v>510.33</v>
      </c>
      <c r="F18" s="7">
        <v>371.6</v>
      </c>
      <c r="G18" s="7">
        <v>350.03</v>
      </c>
      <c r="H18" s="7">
        <v>410.85</v>
      </c>
      <c r="I18" s="7">
        <v>375.87</v>
      </c>
      <c r="J18" s="7">
        <v>443.14</v>
      </c>
      <c r="K18" s="7">
        <v>442.07</v>
      </c>
      <c r="L18" s="7">
        <v>373.29</v>
      </c>
      <c r="M18" s="7">
        <v>339.73</v>
      </c>
      <c r="N18" s="7">
        <v>412.1</v>
      </c>
      <c r="O18" s="7">
        <v>385.39</v>
      </c>
      <c r="P18" s="7">
        <v>380.75</v>
      </c>
      <c r="Q18" s="7">
        <v>305.38</v>
      </c>
      <c r="R18" s="7">
        <v>360.53</v>
      </c>
      <c r="S18" s="7">
        <v>343.82</v>
      </c>
      <c r="T18" s="7">
        <v>344.94</v>
      </c>
      <c r="U18" s="7">
        <v>267.3</v>
      </c>
      <c r="V18" s="7">
        <v>340.51</v>
      </c>
      <c r="W18" s="7">
        <v>304.92</v>
      </c>
      <c r="X18" s="7">
        <v>329.68</v>
      </c>
      <c r="Y18" s="7">
        <v>246.86</v>
      </c>
      <c r="Z18" s="7">
        <v>317.64</v>
      </c>
      <c r="AA18" s="7">
        <v>267.10000000000002</v>
      </c>
      <c r="AB18" s="7">
        <v>378.48</v>
      </c>
      <c r="AC18" s="7">
        <v>223.47</v>
      </c>
      <c r="AD18" s="7">
        <v>263.86</v>
      </c>
      <c r="AE18" s="7">
        <v>225.89</v>
      </c>
      <c r="AF18" s="7">
        <v>260.47000000000003</v>
      </c>
      <c r="AG18" s="7">
        <v>201</v>
      </c>
      <c r="AH18" s="7">
        <v>236.68</v>
      </c>
      <c r="AI18" s="7">
        <v>206.49</v>
      </c>
      <c r="AJ18" s="7">
        <v>230.05</v>
      </c>
      <c r="AK18" s="7">
        <v>186.55</v>
      </c>
      <c r="AL18" s="7">
        <v>217.35</v>
      </c>
      <c r="AM18" s="7">
        <v>184.81</v>
      </c>
      <c r="AN18" s="7">
        <v>218.88</v>
      </c>
      <c r="AO18" s="7">
        <v>162.91999999999999</v>
      </c>
      <c r="AP18" s="7">
        <v>188.55</v>
      </c>
      <c r="AQ18" s="7">
        <v>163.56</v>
      </c>
      <c r="AR18" s="7">
        <v>189.32</v>
      </c>
      <c r="AS18" s="7">
        <v>134.74</v>
      </c>
      <c r="AT18" s="7">
        <v>153.13999999999999</v>
      </c>
      <c r="AU18" s="7">
        <v>139.99</v>
      </c>
    </row>
    <row r="19" spans="1:47" x14ac:dyDescent="0.25">
      <c r="A19" s="7" t="s">
        <v>150</v>
      </c>
      <c r="B19" s="7" t="s">
        <v>115</v>
      </c>
      <c r="C19" s="7">
        <v>1754.62</v>
      </c>
      <c r="D19" s="7">
        <v>1711.06</v>
      </c>
      <c r="E19" s="7">
        <v>1746.99</v>
      </c>
      <c r="F19" s="7">
        <v>1762.47</v>
      </c>
      <c r="G19" s="7">
        <v>1513.27</v>
      </c>
      <c r="H19" s="7">
        <v>2706.46</v>
      </c>
      <c r="I19" s="7">
        <v>1413.55</v>
      </c>
      <c r="J19" s="7">
        <v>1236.44</v>
      </c>
      <c r="K19" s="7">
        <v>1119.43</v>
      </c>
      <c r="L19" s="7">
        <v>1700.12</v>
      </c>
      <c r="M19" s="7">
        <v>1285.6199999999999</v>
      </c>
      <c r="N19" s="7">
        <v>1178.3900000000001</v>
      </c>
      <c r="O19" s="7">
        <v>1042.77</v>
      </c>
      <c r="P19" s="7">
        <v>1585.21</v>
      </c>
      <c r="Q19" s="7">
        <v>1223.33</v>
      </c>
      <c r="R19" s="7">
        <v>1096.8900000000001</v>
      </c>
      <c r="S19" s="7">
        <v>952.21</v>
      </c>
      <c r="T19" s="7">
        <v>1367.28</v>
      </c>
      <c r="U19" s="7">
        <v>1068.68</v>
      </c>
      <c r="V19" s="7">
        <v>1010.98</v>
      </c>
      <c r="W19" s="7">
        <v>853.49</v>
      </c>
      <c r="X19" s="7">
        <v>1551.82</v>
      </c>
      <c r="Y19" s="7">
        <v>902.21</v>
      </c>
      <c r="Z19" s="7">
        <v>837.27</v>
      </c>
      <c r="AA19" s="7">
        <v>678.7</v>
      </c>
      <c r="AB19" s="7">
        <v>1108.3900000000001</v>
      </c>
      <c r="AC19" s="7">
        <v>954.98</v>
      </c>
      <c r="AD19" s="7">
        <v>902.73</v>
      </c>
      <c r="AE19" s="7">
        <v>746.89</v>
      </c>
      <c r="AF19" s="7">
        <v>1014.48</v>
      </c>
      <c r="AG19" s="7">
        <v>880.34</v>
      </c>
      <c r="AH19" s="7">
        <v>827.54</v>
      </c>
      <c r="AI19" s="7">
        <v>692.95</v>
      </c>
      <c r="AJ19" s="7">
        <v>901.73</v>
      </c>
      <c r="AK19" s="7">
        <v>761.51</v>
      </c>
      <c r="AL19" s="7">
        <v>743.02</v>
      </c>
      <c r="AM19" s="7">
        <v>604.88</v>
      </c>
      <c r="AN19" s="7">
        <v>828.94</v>
      </c>
      <c r="AO19" s="7">
        <v>603.66999999999996</v>
      </c>
      <c r="AP19" s="7">
        <v>542.58000000000004</v>
      </c>
      <c r="AQ19" s="7">
        <v>534.39</v>
      </c>
      <c r="AR19" s="7">
        <v>708.2</v>
      </c>
      <c r="AS19" s="7">
        <v>501.18</v>
      </c>
      <c r="AT19" s="7">
        <v>462.31</v>
      </c>
      <c r="AU19" s="7">
        <v>448.61</v>
      </c>
    </row>
    <row r="20" spans="1:47" x14ac:dyDescent="0.25">
      <c r="A20" s="7" t="s">
        <v>152</v>
      </c>
      <c r="B20" s="7" t="s">
        <v>115</v>
      </c>
      <c r="C20" s="7">
        <v>2459.94</v>
      </c>
      <c r="D20" s="7">
        <v>2945.08</v>
      </c>
      <c r="E20" s="7">
        <v>2500.2199999999998</v>
      </c>
      <c r="F20" s="7">
        <v>2479.44</v>
      </c>
      <c r="G20" s="7">
        <v>2095.65</v>
      </c>
      <c r="H20" s="7">
        <v>2948.27</v>
      </c>
      <c r="I20" s="7">
        <v>2230.58</v>
      </c>
      <c r="J20" s="7">
        <v>2146.98</v>
      </c>
      <c r="K20" s="7">
        <v>1995.36</v>
      </c>
      <c r="L20" s="7">
        <v>2465.5500000000002</v>
      </c>
      <c r="M20" s="7">
        <v>2051.8200000000002</v>
      </c>
      <c r="N20" s="7">
        <v>2061.0100000000002</v>
      </c>
      <c r="O20" s="7">
        <v>1771.48</v>
      </c>
      <c r="P20" s="7">
        <v>2420.15</v>
      </c>
      <c r="Q20" s="7">
        <v>1745.62</v>
      </c>
      <c r="R20" s="7">
        <v>2000.9</v>
      </c>
      <c r="S20" s="7">
        <v>1303.18</v>
      </c>
      <c r="T20" s="7">
        <v>2090.5</v>
      </c>
      <c r="U20" s="7">
        <v>1481.75</v>
      </c>
      <c r="V20" s="7">
        <v>1518.53</v>
      </c>
      <c r="W20" s="7">
        <v>1166.4000000000001</v>
      </c>
      <c r="X20" s="7">
        <v>1893.62</v>
      </c>
      <c r="Y20" s="7">
        <v>1386.05</v>
      </c>
      <c r="Z20" s="7">
        <v>1460.82</v>
      </c>
      <c r="AA20" s="7">
        <v>1060.71</v>
      </c>
      <c r="AB20" s="7">
        <v>2034.44</v>
      </c>
      <c r="AC20" s="7">
        <v>1212.51</v>
      </c>
      <c r="AD20" s="7">
        <v>1289.51</v>
      </c>
      <c r="AE20" s="7">
        <v>956.18</v>
      </c>
      <c r="AF20" s="7">
        <v>1744.68</v>
      </c>
      <c r="AG20" s="7">
        <v>1106.2</v>
      </c>
      <c r="AH20" s="7">
        <v>1164.9000000000001</v>
      </c>
      <c r="AI20" s="7">
        <v>868.35</v>
      </c>
      <c r="AJ20" s="7">
        <v>1559.38</v>
      </c>
      <c r="AK20" s="7">
        <v>973.74</v>
      </c>
      <c r="AL20" s="7">
        <v>1028.07</v>
      </c>
      <c r="AM20" s="7">
        <v>804.91</v>
      </c>
      <c r="AN20" s="7">
        <v>1360.68</v>
      </c>
      <c r="AO20" s="7">
        <v>890.37</v>
      </c>
      <c r="AP20" s="7">
        <v>905.41</v>
      </c>
      <c r="AQ20" s="7">
        <v>706.12</v>
      </c>
      <c r="AR20" s="7">
        <v>1132.0899999999999</v>
      </c>
      <c r="AS20" s="7">
        <v>737.16</v>
      </c>
      <c r="AT20" s="7">
        <v>761.48</v>
      </c>
      <c r="AU20" s="7">
        <v>610.96</v>
      </c>
    </row>
    <row r="56" spans="10:10" x14ac:dyDescent="0.25">
      <c r="J56" s="7">
        <v>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F7" sqref="A1:XFD1048576"/>
    </sheetView>
  </sheetViews>
  <sheetFormatPr defaultRowHeight="15" x14ac:dyDescent="0.25"/>
  <cols>
    <col min="1" max="1" width="9" style="7"/>
    <col min="2" max="2" width="38.25" style="7" bestFit="1" customWidth="1"/>
    <col min="3" max="16384" width="9" style="7"/>
  </cols>
  <sheetData>
    <row r="1" spans="1:5" x14ac:dyDescent="0.25">
      <c r="A1" s="7" t="s">
        <v>153</v>
      </c>
      <c r="B1" s="18" t="s">
        <v>201</v>
      </c>
      <c r="C1" s="18"/>
      <c r="D1" s="18"/>
      <c r="E1" s="18"/>
    </row>
    <row r="2" spans="1:5" x14ac:dyDescent="0.25">
      <c r="A2" s="7" t="s">
        <v>15</v>
      </c>
      <c r="B2" s="7">
        <v>237920</v>
      </c>
    </row>
    <row r="3" spans="1:5" x14ac:dyDescent="0.25">
      <c r="A3" s="7" t="s">
        <v>10</v>
      </c>
      <c r="B3" s="7">
        <v>112513</v>
      </c>
    </row>
    <row r="4" spans="1:5" x14ac:dyDescent="0.25">
      <c r="A4" s="7" t="s">
        <v>123</v>
      </c>
      <c r="B4" s="7">
        <v>100492</v>
      </c>
    </row>
    <row r="5" spans="1:5" x14ac:dyDescent="0.25">
      <c r="A5" s="7" t="s">
        <v>156</v>
      </c>
      <c r="B5" s="7">
        <v>68637</v>
      </c>
    </row>
    <row r="6" spans="1:5" x14ac:dyDescent="0.25">
      <c r="A6" s="7" t="s">
        <v>158</v>
      </c>
      <c r="B6" s="7">
        <v>21784</v>
      </c>
    </row>
    <row r="7" spans="1:5" x14ac:dyDescent="0.25">
      <c r="A7" s="7" t="s">
        <v>160</v>
      </c>
      <c r="B7" s="7">
        <v>170356</v>
      </c>
    </row>
    <row r="8" spans="1:5" x14ac:dyDescent="0.25">
      <c r="A8" s="7" t="s">
        <v>162</v>
      </c>
      <c r="B8" s="7">
        <v>46692</v>
      </c>
    </row>
    <row r="9" spans="1:5" x14ac:dyDescent="0.25">
      <c r="A9" s="7" t="s">
        <v>164</v>
      </c>
      <c r="B9" s="7">
        <v>45265</v>
      </c>
    </row>
    <row r="10" spans="1:5" x14ac:dyDescent="0.25">
      <c r="A10" s="7" t="s">
        <v>19</v>
      </c>
      <c r="B10" s="7">
        <v>14352</v>
      </c>
    </row>
    <row r="11" spans="1:5" x14ac:dyDescent="0.25">
      <c r="A11" s="7" t="s">
        <v>167</v>
      </c>
      <c r="B11" s="7">
        <v>68563</v>
      </c>
    </row>
    <row r="12" spans="1:5" x14ac:dyDescent="0.25">
      <c r="A12" s="7" t="s">
        <v>169</v>
      </c>
      <c r="B12" s="7">
        <v>6033</v>
      </c>
    </row>
    <row r="13" spans="1:5" x14ac:dyDescent="0.25">
      <c r="A13" s="7" t="s">
        <v>171</v>
      </c>
      <c r="B13" s="7">
        <v>861855</v>
      </c>
    </row>
    <row r="14" spans="1:5" x14ac:dyDescent="0.25">
      <c r="A14" s="7" t="s">
        <v>173</v>
      </c>
      <c r="B14" s="7">
        <v>16851589</v>
      </c>
    </row>
    <row r="15" spans="1:5" x14ac:dyDescent="0.25">
      <c r="A15" s="7" t="s">
        <v>18</v>
      </c>
      <c r="B15" s="7">
        <v>457494</v>
      </c>
    </row>
    <row r="16" spans="1:5" x14ac:dyDescent="0.25">
      <c r="A16" s="7" t="s">
        <v>175</v>
      </c>
      <c r="B16" s="7">
        <v>14044</v>
      </c>
    </row>
    <row r="17" spans="1:2" x14ac:dyDescent="0.25">
      <c r="A17" s="7" t="s">
        <v>177</v>
      </c>
      <c r="B17" s="7">
        <v>152042</v>
      </c>
    </row>
    <row r="18" spans="1:2" x14ac:dyDescent="0.25">
      <c r="A18" s="7" t="s">
        <v>179</v>
      </c>
      <c r="B18" s="7">
        <v>203958</v>
      </c>
    </row>
    <row r="19" spans="1:2" x14ac:dyDescent="0.25">
      <c r="A19" s="7" t="s">
        <v>181</v>
      </c>
      <c r="B19" s="7">
        <v>13839</v>
      </c>
    </row>
    <row r="20" spans="1:2" x14ac:dyDescent="0.25">
      <c r="A20" s="7" t="s">
        <v>182</v>
      </c>
      <c r="B20" s="7">
        <v>39106</v>
      </c>
    </row>
    <row r="21" spans="1:2" x14ac:dyDescent="0.25">
      <c r="A21" s="7" t="s">
        <v>184</v>
      </c>
      <c r="B21" s="7">
        <v>5599</v>
      </c>
    </row>
    <row r="22" spans="1:2" x14ac:dyDescent="0.25">
      <c r="A22" s="7" t="s">
        <v>186</v>
      </c>
      <c r="B22" s="7">
        <v>5482</v>
      </c>
    </row>
    <row r="23" spans="1:2" x14ac:dyDescent="0.25">
      <c r="A23" s="7" t="s">
        <v>188</v>
      </c>
      <c r="B23" s="7">
        <v>60210</v>
      </c>
    </row>
    <row r="24" spans="1:2" x14ac:dyDescent="0.25">
      <c r="A24" s="7" t="s">
        <v>190</v>
      </c>
      <c r="B24" s="7">
        <v>92424</v>
      </c>
    </row>
    <row r="25" spans="1:2" x14ac:dyDescent="0.25">
      <c r="A25" s="7" t="s">
        <v>121</v>
      </c>
      <c r="B25" s="7">
        <v>91581</v>
      </c>
    </row>
    <row r="26" spans="1:2" x14ac:dyDescent="0.25">
      <c r="A26" s="7" t="s">
        <v>192</v>
      </c>
      <c r="B26" s="7">
        <v>35701</v>
      </c>
    </row>
    <row r="27" spans="1:2" x14ac:dyDescent="0.25">
      <c r="A27" s="7" t="s">
        <v>21</v>
      </c>
      <c r="B27" s="7">
        <v>73864</v>
      </c>
    </row>
    <row r="28" spans="1:2" x14ac:dyDescent="0.25">
      <c r="A28" s="7" t="s">
        <v>11</v>
      </c>
      <c r="B28" s="7">
        <v>23403</v>
      </c>
    </row>
    <row r="29" spans="1:2" x14ac:dyDescent="0.25">
      <c r="A29" s="7" t="s">
        <v>194</v>
      </c>
      <c r="B29" s="7">
        <v>1207</v>
      </c>
    </row>
    <row r="30" spans="1:2" x14ac:dyDescent="0.25">
      <c r="A30" s="7" t="s">
        <v>196</v>
      </c>
      <c r="B30" s="7">
        <v>11673</v>
      </c>
    </row>
    <row r="31" spans="1:2" x14ac:dyDescent="0.25">
      <c r="A31" s="7" t="s">
        <v>198</v>
      </c>
      <c r="B31" s="7">
        <v>25516</v>
      </c>
    </row>
    <row r="32" spans="1:2" x14ac:dyDescent="0.25">
      <c r="A32" s="7" t="s">
        <v>200</v>
      </c>
      <c r="B32" s="7">
        <v>71755</v>
      </c>
    </row>
  </sheetData>
  <mergeCells count="1">
    <mergeCell ref="B1:E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48"/>
  <sheetViews>
    <sheetView workbookViewId="0">
      <selection activeCell="F10" sqref="A1:XFD1048576"/>
    </sheetView>
  </sheetViews>
  <sheetFormatPr defaultRowHeight="15" x14ac:dyDescent="0.25"/>
  <cols>
    <col min="1" max="1" width="16.125" style="7" bestFit="1" customWidth="1"/>
    <col min="2" max="2" width="52.75" style="7" bestFit="1" customWidth="1"/>
    <col min="3" max="16384" width="9" style="7"/>
  </cols>
  <sheetData>
    <row r="1" spans="1:6" x14ac:dyDescent="0.25">
      <c r="A1" s="9" t="s">
        <v>527</v>
      </c>
      <c r="B1" s="9" t="s">
        <v>528</v>
      </c>
      <c r="C1" s="19" t="s">
        <v>529</v>
      </c>
      <c r="D1" s="19"/>
      <c r="E1" s="19"/>
      <c r="F1" s="19"/>
    </row>
    <row r="2" spans="1:6" x14ac:dyDescent="0.25">
      <c r="A2" s="9" t="s">
        <v>154</v>
      </c>
      <c r="B2" s="9" t="s">
        <v>202</v>
      </c>
      <c r="C2" s="9">
        <v>108</v>
      </c>
    </row>
    <row r="3" spans="1:6" x14ac:dyDescent="0.25">
      <c r="A3" s="9" t="s">
        <v>154</v>
      </c>
      <c r="B3" s="9" t="s">
        <v>203</v>
      </c>
      <c r="C3" s="9">
        <v>69</v>
      </c>
    </row>
    <row r="4" spans="1:6" x14ac:dyDescent="0.25">
      <c r="A4" s="9" t="s">
        <v>154</v>
      </c>
      <c r="B4" s="9" t="s">
        <v>137</v>
      </c>
      <c r="C4" s="9">
        <v>174</v>
      </c>
    </row>
    <row r="5" spans="1:6" x14ac:dyDescent="0.25">
      <c r="A5" s="9" t="s">
        <v>154</v>
      </c>
      <c r="B5" s="9" t="s">
        <v>204</v>
      </c>
      <c r="C5" s="9">
        <v>83</v>
      </c>
    </row>
    <row r="6" spans="1:6" x14ac:dyDescent="0.25">
      <c r="A6" s="9" t="s">
        <v>154</v>
      </c>
      <c r="B6" s="9" t="s">
        <v>205</v>
      </c>
      <c r="C6" s="9">
        <v>6</v>
      </c>
    </row>
    <row r="7" spans="1:6" x14ac:dyDescent="0.25">
      <c r="A7" s="9" t="s">
        <v>154</v>
      </c>
      <c r="B7" s="9" t="s">
        <v>206</v>
      </c>
      <c r="C7" s="9">
        <v>41</v>
      </c>
    </row>
    <row r="8" spans="1:6" x14ac:dyDescent="0.25">
      <c r="A8" s="9" t="s">
        <v>154</v>
      </c>
      <c r="B8" s="9" t="s">
        <v>207</v>
      </c>
      <c r="C8" s="9">
        <v>17</v>
      </c>
    </row>
    <row r="9" spans="1:6" x14ac:dyDescent="0.25">
      <c r="A9" s="9" t="s">
        <v>154</v>
      </c>
      <c r="B9" s="9" t="s">
        <v>208</v>
      </c>
      <c r="C9" s="9">
        <v>27</v>
      </c>
    </row>
    <row r="10" spans="1:6" x14ac:dyDescent="0.25">
      <c r="A10" s="9" t="s">
        <v>154</v>
      </c>
      <c r="B10" s="9" t="s">
        <v>209</v>
      </c>
      <c r="C10" s="9">
        <v>27</v>
      </c>
    </row>
    <row r="11" spans="1:6" x14ac:dyDescent="0.25">
      <c r="A11" s="9" t="s">
        <v>154</v>
      </c>
      <c r="B11" s="9" t="s">
        <v>210</v>
      </c>
      <c r="C11" s="9">
        <v>13</v>
      </c>
    </row>
    <row r="12" spans="1:6" x14ac:dyDescent="0.25">
      <c r="A12" s="9" t="s">
        <v>154</v>
      </c>
      <c r="B12" s="9" t="s">
        <v>211</v>
      </c>
      <c r="C12" s="9">
        <v>34</v>
      </c>
    </row>
    <row r="13" spans="1:6" x14ac:dyDescent="0.25">
      <c r="A13" s="9" t="s">
        <v>154</v>
      </c>
      <c r="B13" s="9" t="s">
        <v>212</v>
      </c>
      <c r="C13" s="9">
        <v>160</v>
      </c>
    </row>
    <row r="14" spans="1:6" x14ac:dyDescent="0.25">
      <c r="A14" s="9" t="s">
        <v>154</v>
      </c>
      <c r="B14" s="9" t="s">
        <v>213</v>
      </c>
      <c r="C14" s="9">
        <v>29</v>
      </c>
    </row>
    <row r="15" spans="1:6" x14ac:dyDescent="0.25">
      <c r="A15" s="9" t="s">
        <v>154</v>
      </c>
      <c r="B15" s="9" t="s">
        <v>214</v>
      </c>
      <c r="C15" s="9">
        <v>155</v>
      </c>
    </row>
    <row r="16" spans="1:6" x14ac:dyDescent="0.25">
      <c r="A16" s="9" t="s">
        <v>154</v>
      </c>
      <c r="B16" s="9" t="s">
        <v>215</v>
      </c>
      <c r="C16" s="9">
        <v>38</v>
      </c>
    </row>
    <row r="17" spans="1:3" x14ac:dyDescent="0.25">
      <c r="A17" s="9" t="s">
        <v>154</v>
      </c>
      <c r="B17" s="9" t="s">
        <v>216</v>
      </c>
      <c r="C17" s="9">
        <v>9</v>
      </c>
    </row>
    <row r="18" spans="1:3" x14ac:dyDescent="0.25">
      <c r="A18" s="9" t="s">
        <v>116</v>
      </c>
      <c r="B18" s="9" t="s">
        <v>116</v>
      </c>
      <c r="C18" s="9">
        <v>446</v>
      </c>
    </row>
    <row r="19" spans="1:3" x14ac:dyDescent="0.25">
      <c r="A19" s="9" t="s">
        <v>122</v>
      </c>
      <c r="B19" s="9" t="s">
        <v>122</v>
      </c>
      <c r="C19" s="9">
        <v>576</v>
      </c>
    </row>
    <row r="20" spans="1:3" x14ac:dyDescent="0.25">
      <c r="A20" s="9" t="s">
        <v>155</v>
      </c>
      <c r="B20" s="9" t="s">
        <v>217</v>
      </c>
      <c r="C20" s="9">
        <v>14</v>
      </c>
    </row>
    <row r="21" spans="1:3" x14ac:dyDescent="0.25">
      <c r="A21" s="9" t="s">
        <v>155</v>
      </c>
      <c r="B21" s="9" t="s">
        <v>218</v>
      </c>
      <c r="C21" s="9">
        <v>20</v>
      </c>
    </row>
    <row r="22" spans="1:3" x14ac:dyDescent="0.25">
      <c r="A22" s="9" t="s">
        <v>155</v>
      </c>
      <c r="B22" s="9" t="s">
        <v>219</v>
      </c>
      <c r="C22" s="9">
        <v>35</v>
      </c>
    </row>
    <row r="23" spans="1:3" x14ac:dyDescent="0.25">
      <c r="A23" s="9" t="s">
        <v>155</v>
      </c>
      <c r="B23" s="9" t="s">
        <v>220</v>
      </c>
      <c r="C23" s="9">
        <v>26</v>
      </c>
    </row>
    <row r="24" spans="1:3" x14ac:dyDescent="0.25">
      <c r="A24" s="9" t="s">
        <v>155</v>
      </c>
      <c r="B24" s="9" t="s">
        <v>221</v>
      </c>
      <c r="C24" s="9">
        <v>47</v>
      </c>
    </row>
    <row r="25" spans="1:3" x14ac:dyDescent="0.25">
      <c r="A25" s="9" t="s">
        <v>155</v>
      </c>
      <c r="B25" s="9" t="s">
        <v>222</v>
      </c>
      <c r="C25" s="9">
        <v>20</v>
      </c>
    </row>
    <row r="26" spans="1:3" x14ac:dyDescent="0.25">
      <c r="A26" s="9" t="s">
        <v>155</v>
      </c>
      <c r="B26" s="9" t="s">
        <v>223</v>
      </c>
      <c r="C26" s="9">
        <v>72</v>
      </c>
    </row>
    <row r="27" spans="1:3" x14ac:dyDescent="0.25">
      <c r="A27" s="9" t="s">
        <v>155</v>
      </c>
      <c r="B27" s="9" t="s">
        <v>224</v>
      </c>
      <c r="C27" s="9">
        <v>56</v>
      </c>
    </row>
    <row r="28" spans="1:3" x14ac:dyDescent="0.25">
      <c r="A28" s="9" t="s">
        <v>155</v>
      </c>
      <c r="B28" s="9" t="s">
        <v>225</v>
      </c>
      <c r="C28" s="9">
        <v>6</v>
      </c>
    </row>
    <row r="29" spans="1:3" x14ac:dyDescent="0.25">
      <c r="A29" s="9" t="s">
        <v>157</v>
      </c>
      <c r="B29" s="9" t="s">
        <v>226</v>
      </c>
      <c r="C29" s="9">
        <v>3</v>
      </c>
    </row>
    <row r="30" spans="1:3" x14ac:dyDescent="0.25">
      <c r="A30" s="9" t="s">
        <v>157</v>
      </c>
      <c r="B30" s="9" t="s">
        <v>227</v>
      </c>
      <c r="C30" s="9">
        <v>36</v>
      </c>
    </row>
    <row r="31" spans="1:3" x14ac:dyDescent="0.25">
      <c r="A31" s="9" t="s">
        <v>157</v>
      </c>
      <c r="B31" s="9" t="s">
        <v>228</v>
      </c>
      <c r="C31" s="9">
        <v>0</v>
      </c>
    </row>
    <row r="32" spans="1:3" x14ac:dyDescent="0.25">
      <c r="A32" s="9" t="s">
        <v>157</v>
      </c>
      <c r="B32" s="9" t="s">
        <v>229</v>
      </c>
      <c r="C32" s="9">
        <v>12</v>
      </c>
    </row>
    <row r="33" spans="1:3" x14ac:dyDescent="0.25">
      <c r="A33" s="9" t="s">
        <v>157</v>
      </c>
      <c r="B33" s="9" t="s">
        <v>230</v>
      </c>
      <c r="C33" s="9">
        <v>9</v>
      </c>
    </row>
    <row r="34" spans="1:3" x14ac:dyDescent="0.25">
      <c r="A34" s="9" t="s">
        <v>157</v>
      </c>
      <c r="B34" s="9" t="s">
        <v>231</v>
      </c>
      <c r="C34" s="9">
        <v>9</v>
      </c>
    </row>
    <row r="35" spans="1:3" x14ac:dyDescent="0.25">
      <c r="A35" s="9" t="s">
        <v>157</v>
      </c>
      <c r="B35" s="9" t="s">
        <v>232</v>
      </c>
      <c r="C35" s="9">
        <v>3</v>
      </c>
    </row>
    <row r="36" spans="1:3" x14ac:dyDescent="0.25">
      <c r="A36" s="9" t="s">
        <v>157</v>
      </c>
      <c r="B36" s="9" t="s">
        <v>233</v>
      </c>
      <c r="C36" s="9">
        <v>2</v>
      </c>
    </row>
    <row r="37" spans="1:3" x14ac:dyDescent="0.25">
      <c r="A37" s="9" t="s">
        <v>157</v>
      </c>
      <c r="B37" s="9" t="s">
        <v>234</v>
      </c>
      <c r="C37" s="9">
        <v>0</v>
      </c>
    </row>
    <row r="38" spans="1:3" x14ac:dyDescent="0.25">
      <c r="A38" s="9" t="s">
        <v>157</v>
      </c>
      <c r="B38" s="9" t="s">
        <v>235</v>
      </c>
      <c r="C38" s="9">
        <v>8</v>
      </c>
    </row>
    <row r="39" spans="1:3" x14ac:dyDescent="0.25">
      <c r="A39" s="9" t="s">
        <v>157</v>
      </c>
      <c r="B39" s="9" t="s">
        <v>236</v>
      </c>
      <c r="C39" s="9">
        <v>4</v>
      </c>
    </row>
    <row r="40" spans="1:3" x14ac:dyDescent="0.25">
      <c r="A40" s="9" t="s">
        <v>157</v>
      </c>
      <c r="B40" s="9" t="s">
        <v>237</v>
      </c>
      <c r="C40" s="9">
        <v>0</v>
      </c>
    </row>
    <row r="41" spans="1:3" x14ac:dyDescent="0.25">
      <c r="A41" s="9" t="s">
        <v>157</v>
      </c>
      <c r="B41" s="9" t="s">
        <v>238</v>
      </c>
      <c r="C41" s="9">
        <v>1</v>
      </c>
    </row>
    <row r="42" spans="1:3" x14ac:dyDescent="0.25">
      <c r="A42" s="9" t="s">
        <v>157</v>
      </c>
      <c r="B42" s="9" t="s">
        <v>239</v>
      </c>
      <c r="C42" s="9">
        <v>4</v>
      </c>
    </row>
    <row r="43" spans="1:3" x14ac:dyDescent="0.25">
      <c r="A43" s="9" t="s">
        <v>159</v>
      </c>
      <c r="B43" s="9" t="s">
        <v>240</v>
      </c>
      <c r="C43" s="9">
        <v>100</v>
      </c>
    </row>
    <row r="44" spans="1:3" x14ac:dyDescent="0.25">
      <c r="A44" s="9" t="s">
        <v>159</v>
      </c>
      <c r="B44" s="9" t="s">
        <v>241</v>
      </c>
      <c r="C44" s="9">
        <v>68</v>
      </c>
    </row>
    <row r="45" spans="1:3" x14ac:dyDescent="0.25">
      <c r="A45" s="9" t="s">
        <v>159</v>
      </c>
      <c r="B45" s="9" t="s">
        <v>242</v>
      </c>
      <c r="C45" s="9">
        <v>0</v>
      </c>
    </row>
    <row r="46" spans="1:3" x14ac:dyDescent="0.25">
      <c r="A46" s="9" t="s">
        <v>159</v>
      </c>
      <c r="B46" s="9" t="s">
        <v>243</v>
      </c>
      <c r="C46" s="9">
        <v>85</v>
      </c>
    </row>
    <row r="47" spans="1:3" x14ac:dyDescent="0.25">
      <c r="A47" s="9" t="s">
        <v>159</v>
      </c>
      <c r="B47" s="9" t="s">
        <v>145</v>
      </c>
      <c r="C47" s="9">
        <v>348</v>
      </c>
    </row>
    <row r="48" spans="1:3" x14ac:dyDescent="0.25">
      <c r="A48" s="9" t="s">
        <v>159</v>
      </c>
      <c r="B48" s="9" t="s">
        <v>244</v>
      </c>
      <c r="C48" s="9">
        <v>62</v>
      </c>
    </row>
    <row r="49" spans="1:3" x14ac:dyDescent="0.25">
      <c r="A49" s="9" t="s">
        <v>159</v>
      </c>
      <c r="B49" s="9" t="s">
        <v>245</v>
      </c>
      <c r="C49" s="9">
        <v>8</v>
      </c>
    </row>
    <row r="50" spans="1:3" x14ac:dyDescent="0.25">
      <c r="A50" s="9" t="s">
        <v>159</v>
      </c>
      <c r="B50" s="9" t="s">
        <v>246</v>
      </c>
      <c r="C50" s="9">
        <v>16</v>
      </c>
    </row>
    <row r="51" spans="1:3" x14ac:dyDescent="0.25">
      <c r="A51" s="9" t="s">
        <v>159</v>
      </c>
      <c r="B51" s="9" t="s">
        <v>247</v>
      </c>
      <c r="C51" s="9">
        <v>25</v>
      </c>
    </row>
    <row r="52" spans="1:3" x14ac:dyDescent="0.25">
      <c r="A52" s="9" t="s">
        <v>159</v>
      </c>
      <c r="B52" s="9" t="s">
        <v>248</v>
      </c>
      <c r="C52" s="9">
        <v>5</v>
      </c>
    </row>
    <row r="53" spans="1:3" x14ac:dyDescent="0.25">
      <c r="A53" s="9" t="s">
        <v>159</v>
      </c>
      <c r="B53" s="9" t="s">
        <v>249</v>
      </c>
      <c r="C53" s="9">
        <v>23</v>
      </c>
    </row>
    <row r="54" spans="1:3" x14ac:dyDescent="0.25">
      <c r="A54" s="9" t="s">
        <v>159</v>
      </c>
      <c r="B54" s="9" t="s">
        <v>250</v>
      </c>
      <c r="C54" s="9">
        <v>4</v>
      </c>
    </row>
    <row r="55" spans="1:3" x14ac:dyDescent="0.25">
      <c r="A55" s="9" t="s">
        <v>159</v>
      </c>
      <c r="B55" s="9" t="s">
        <v>251</v>
      </c>
      <c r="C55" s="9">
        <v>423</v>
      </c>
    </row>
    <row r="56" spans="1:3" x14ac:dyDescent="0.25">
      <c r="A56" s="9" t="s">
        <v>159</v>
      </c>
      <c r="B56" s="9" t="s">
        <v>252</v>
      </c>
      <c r="C56" s="9">
        <v>12</v>
      </c>
    </row>
    <row r="57" spans="1:3" x14ac:dyDescent="0.25">
      <c r="A57" s="9" t="s">
        <v>159</v>
      </c>
      <c r="B57" s="9" t="s">
        <v>253</v>
      </c>
      <c r="C57" s="9">
        <v>22</v>
      </c>
    </row>
    <row r="58" spans="1:3" x14ac:dyDescent="0.25">
      <c r="A58" s="9" t="s">
        <v>159</v>
      </c>
      <c r="B58" s="9" t="s">
        <v>254</v>
      </c>
      <c r="C58" s="9">
        <v>5</v>
      </c>
    </row>
    <row r="59" spans="1:3" x14ac:dyDescent="0.25">
      <c r="A59" s="9" t="s">
        <v>159</v>
      </c>
      <c r="B59" s="9" t="s">
        <v>255</v>
      </c>
      <c r="C59" s="9">
        <v>98</v>
      </c>
    </row>
    <row r="60" spans="1:3" x14ac:dyDescent="0.25">
      <c r="A60" s="9" t="s">
        <v>159</v>
      </c>
      <c r="B60" s="9" t="s">
        <v>256</v>
      </c>
      <c r="C60" s="9">
        <v>19</v>
      </c>
    </row>
    <row r="61" spans="1:3" x14ac:dyDescent="0.25">
      <c r="A61" s="9" t="s">
        <v>159</v>
      </c>
      <c r="B61" s="9" t="s">
        <v>257</v>
      </c>
      <c r="C61" s="9">
        <v>14</v>
      </c>
    </row>
    <row r="62" spans="1:3" x14ac:dyDescent="0.25">
      <c r="A62" s="9" t="s">
        <v>159</v>
      </c>
      <c r="B62" s="9" t="s">
        <v>258</v>
      </c>
      <c r="C62" s="9">
        <v>14</v>
      </c>
    </row>
    <row r="63" spans="1:3" x14ac:dyDescent="0.25">
      <c r="A63" s="9" t="s">
        <v>159</v>
      </c>
      <c r="B63" s="9" t="s">
        <v>259</v>
      </c>
      <c r="C63" s="9">
        <v>10</v>
      </c>
    </row>
    <row r="64" spans="1:3" x14ac:dyDescent="0.25">
      <c r="A64" s="9" t="s">
        <v>161</v>
      </c>
      <c r="B64" s="9" t="s">
        <v>260</v>
      </c>
      <c r="C64" s="9">
        <v>44</v>
      </c>
    </row>
    <row r="65" spans="1:3" x14ac:dyDescent="0.25">
      <c r="A65" s="9" t="s">
        <v>161</v>
      </c>
      <c r="B65" s="9" t="s">
        <v>261</v>
      </c>
      <c r="C65" s="9">
        <v>55</v>
      </c>
    </row>
    <row r="66" spans="1:3" x14ac:dyDescent="0.25">
      <c r="A66" s="9" t="s">
        <v>161</v>
      </c>
      <c r="B66" s="9" t="s">
        <v>262</v>
      </c>
      <c r="C66" s="9">
        <v>0</v>
      </c>
    </row>
    <row r="67" spans="1:3" x14ac:dyDescent="0.25">
      <c r="A67" s="9" t="s">
        <v>161</v>
      </c>
      <c r="B67" s="9" t="s">
        <v>263</v>
      </c>
      <c r="C67" s="9">
        <v>11</v>
      </c>
    </row>
    <row r="68" spans="1:3" x14ac:dyDescent="0.25">
      <c r="A68" s="9" t="s">
        <v>161</v>
      </c>
      <c r="B68" s="9" t="s">
        <v>264</v>
      </c>
      <c r="C68" s="9">
        <v>24</v>
      </c>
    </row>
    <row r="69" spans="1:3" x14ac:dyDescent="0.25">
      <c r="A69" s="9" t="s">
        <v>161</v>
      </c>
      <c r="B69" s="9" t="s">
        <v>265</v>
      </c>
      <c r="C69" s="9">
        <v>32</v>
      </c>
    </row>
    <row r="70" spans="1:3" x14ac:dyDescent="0.25">
      <c r="A70" s="9" t="s">
        <v>161</v>
      </c>
      <c r="B70" s="9" t="s">
        <v>266</v>
      </c>
      <c r="C70" s="9">
        <v>5</v>
      </c>
    </row>
    <row r="71" spans="1:3" x14ac:dyDescent="0.25">
      <c r="A71" s="9" t="s">
        <v>161</v>
      </c>
      <c r="B71" s="9" t="s">
        <v>267</v>
      </c>
      <c r="C71" s="9">
        <v>28</v>
      </c>
    </row>
    <row r="72" spans="1:3" x14ac:dyDescent="0.25">
      <c r="A72" s="9" t="s">
        <v>161</v>
      </c>
      <c r="B72" s="9" t="s">
        <v>268</v>
      </c>
      <c r="C72" s="9">
        <v>11</v>
      </c>
    </row>
    <row r="73" spans="1:3" x14ac:dyDescent="0.25">
      <c r="A73" s="9" t="s">
        <v>161</v>
      </c>
      <c r="B73" s="9" t="s">
        <v>269</v>
      </c>
      <c r="C73" s="9">
        <v>3</v>
      </c>
    </row>
    <row r="74" spans="1:3" x14ac:dyDescent="0.25">
      <c r="A74" s="9" t="s">
        <v>161</v>
      </c>
      <c r="B74" s="9" t="s">
        <v>270</v>
      </c>
      <c r="C74" s="9">
        <v>8</v>
      </c>
    </row>
    <row r="75" spans="1:3" x14ac:dyDescent="0.25">
      <c r="A75" s="9" t="s">
        <v>161</v>
      </c>
      <c r="B75" s="9" t="s">
        <v>271</v>
      </c>
      <c r="C75" s="9">
        <v>4</v>
      </c>
    </row>
    <row r="76" spans="1:3" x14ac:dyDescent="0.25">
      <c r="A76" s="9" t="s">
        <v>161</v>
      </c>
      <c r="B76" s="9" t="s">
        <v>272</v>
      </c>
      <c r="C76" s="9">
        <v>8</v>
      </c>
    </row>
    <row r="77" spans="1:3" x14ac:dyDescent="0.25">
      <c r="A77" s="9" t="s">
        <v>161</v>
      </c>
      <c r="B77" s="9" t="s">
        <v>273</v>
      </c>
      <c r="C77" s="9">
        <v>19</v>
      </c>
    </row>
    <row r="78" spans="1:3" x14ac:dyDescent="0.25">
      <c r="A78" s="9" t="s">
        <v>163</v>
      </c>
      <c r="B78" s="9" t="s">
        <v>274</v>
      </c>
      <c r="C78" s="9">
        <v>10</v>
      </c>
    </row>
    <row r="79" spans="1:3" x14ac:dyDescent="0.25">
      <c r="A79" s="9" t="s">
        <v>163</v>
      </c>
      <c r="B79" s="9" t="s">
        <v>275</v>
      </c>
      <c r="C79" s="9">
        <v>4</v>
      </c>
    </row>
    <row r="80" spans="1:3" x14ac:dyDescent="0.25">
      <c r="A80" s="9" t="s">
        <v>163</v>
      </c>
      <c r="B80" s="9" t="s">
        <v>276</v>
      </c>
      <c r="C80" s="9">
        <v>23</v>
      </c>
    </row>
    <row r="81" spans="1:3" x14ac:dyDescent="0.25">
      <c r="A81" s="9" t="s">
        <v>163</v>
      </c>
      <c r="B81" s="9" t="s">
        <v>277</v>
      </c>
      <c r="C81" s="9">
        <v>36</v>
      </c>
    </row>
    <row r="82" spans="1:3" x14ac:dyDescent="0.25">
      <c r="A82" s="9" t="s">
        <v>163</v>
      </c>
      <c r="B82" s="9" t="s">
        <v>278</v>
      </c>
      <c r="C82" s="9">
        <v>32</v>
      </c>
    </row>
    <row r="83" spans="1:3" x14ac:dyDescent="0.25">
      <c r="A83" s="9" t="s">
        <v>163</v>
      </c>
      <c r="B83" s="9" t="s">
        <v>279</v>
      </c>
      <c r="C83" s="9">
        <v>10</v>
      </c>
    </row>
    <row r="84" spans="1:3" x14ac:dyDescent="0.25">
      <c r="A84" s="9" t="s">
        <v>163</v>
      </c>
      <c r="B84" s="9" t="s">
        <v>280</v>
      </c>
      <c r="C84" s="9">
        <v>10</v>
      </c>
    </row>
    <row r="85" spans="1:3" x14ac:dyDescent="0.25">
      <c r="A85" s="9" t="s">
        <v>163</v>
      </c>
      <c r="B85" s="9" t="s">
        <v>281</v>
      </c>
      <c r="C85" s="9">
        <v>17</v>
      </c>
    </row>
    <row r="86" spans="1:3" x14ac:dyDescent="0.25">
      <c r="A86" s="9" t="s">
        <v>163</v>
      </c>
      <c r="B86" s="9" t="s">
        <v>282</v>
      </c>
      <c r="C86" s="9">
        <v>4</v>
      </c>
    </row>
    <row r="87" spans="1:3" x14ac:dyDescent="0.25">
      <c r="A87" s="9" t="s">
        <v>165</v>
      </c>
      <c r="B87" s="9" t="s">
        <v>283</v>
      </c>
      <c r="C87" s="9">
        <v>77</v>
      </c>
    </row>
    <row r="88" spans="1:3" x14ac:dyDescent="0.25">
      <c r="A88" s="9" t="s">
        <v>165</v>
      </c>
      <c r="B88" s="9" t="s">
        <v>284</v>
      </c>
      <c r="C88" s="9">
        <v>28</v>
      </c>
    </row>
    <row r="89" spans="1:3" x14ac:dyDescent="0.25">
      <c r="A89" s="9" t="s">
        <v>165</v>
      </c>
      <c r="B89" s="9" t="s">
        <v>147</v>
      </c>
      <c r="C89" s="9">
        <v>63</v>
      </c>
    </row>
    <row r="90" spans="1:3" x14ac:dyDescent="0.25">
      <c r="A90" s="9" t="s">
        <v>166</v>
      </c>
      <c r="B90" s="9" t="s">
        <v>285</v>
      </c>
      <c r="C90" s="9">
        <v>32</v>
      </c>
    </row>
    <row r="91" spans="1:3" x14ac:dyDescent="0.25">
      <c r="A91" s="9" t="s">
        <v>166</v>
      </c>
      <c r="B91" s="9" t="s">
        <v>286</v>
      </c>
      <c r="C91" s="9">
        <v>58</v>
      </c>
    </row>
    <row r="92" spans="1:3" x14ac:dyDescent="0.25">
      <c r="A92" s="9" t="s">
        <v>166</v>
      </c>
      <c r="B92" s="9" t="s">
        <v>287</v>
      </c>
      <c r="C92" s="9">
        <v>0</v>
      </c>
    </row>
    <row r="93" spans="1:3" x14ac:dyDescent="0.25">
      <c r="A93" s="9" t="s">
        <v>166</v>
      </c>
      <c r="B93" s="9" t="s">
        <v>288</v>
      </c>
      <c r="C93" s="9">
        <v>30</v>
      </c>
    </row>
    <row r="94" spans="1:3" x14ac:dyDescent="0.25">
      <c r="A94" s="9" t="s">
        <v>166</v>
      </c>
      <c r="B94" s="9" t="s">
        <v>289</v>
      </c>
      <c r="C94" s="9">
        <v>41</v>
      </c>
    </row>
    <row r="95" spans="1:3" x14ac:dyDescent="0.25">
      <c r="A95" s="9" t="s">
        <v>166</v>
      </c>
      <c r="B95" s="9" t="s">
        <v>290</v>
      </c>
      <c r="C95" s="9">
        <v>7</v>
      </c>
    </row>
    <row r="96" spans="1:3" x14ac:dyDescent="0.25">
      <c r="A96" s="9" t="s">
        <v>166</v>
      </c>
      <c r="B96" s="9" t="s">
        <v>291</v>
      </c>
      <c r="C96" s="9">
        <v>48</v>
      </c>
    </row>
    <row r="97" spans="1:3" x14ac:dyDescent="0.25">
      <c r="A97" s="9" t="s">
        <v>166</v>
      </c>
      <c r="B97" s="9" t="s">
        <v>124</v>
      </c>
      <c r="C97" s="9">
        <v>29</v>
      </c>
    </row>
    <row r="98" spans="1:3" x14ac:dyDescent="0.25">
      <c r="A98" s="9" t="s">
        <v>166</v>
      </c>
      <c r="B98" s="9" t="s">
        <v>292</v>
      </c>
      <c r="C98" s="9">
        <v>10</v>
      </c>
    </row>
    <row r="99" spans="1:3" x14ac:dyDescent="0.25">
      <c r="A99" s="9" t="s">
        <v>166</v>
      </c>
      <c r="B99" s="9" t="s">
        <v>293</v>
      </c>
      <c r="C99" s="9">
        <v>8</v>
      </c>
    </row>
    <row r="100" spans="1:3" x14ac:dyDescent="0.25">
      <c r="A100" s="9" t="s">
        <v>166</v>
      </c>
      <c r="B100" s="9" t="s">
        <v>294</v>
      </c>
      <c r="C100" s="9">
        <v>0</v>
      </c>
    </row>
    <row r="101" spans="1:3" x14ac:dyDescent="0.25">
      <c r="A101" s="9" t="s">
        <v>166</v>
      </c>
      <c r="B101" s="9" t="s">
        <v>295</v>
      </c>
      <c r="C101" s="9">
        <v>23</v>
      </c>
    </row>
    <row r="102" spans="1:3" x14ac:dyDescent="0.25">
      <c r="A102" s="9" t="s">
        <v>166</v>
      </c>
      <c r="B102" s="9" t="s">
        <v>296</v>
      </c>
      <c r="C102" s="9">
        <v>32</v>
      </c>
    </row>
    <row r="103" spans="1:3" x14ac:dyDescent="0.25">
      <c r="A103" s="9" t="s">
        <v>168</v>
      </c>
      <c r="B103" s="9" t="s">
        <v>297</v>
      </c>
      <c r="C103" s="9">
        <v>17</v>
      </c>
    </row>
    <row r="104" spans="1:3" x14ac:dyDescent="0.25">
      <c r="A104" s="9" t="s">
        <v>168</v>
      </c>
      <c r="B104" s="9" t="s">
        <v>298</v>
      </c>
      <c r="C104" s="9">
        <v>1</v>
      </c>
    </row>
    <row r="105" spans="1:3" x14ac:dyDescent="0.25">
      <c r="A105" s="9" t="s">
        <v>168</v>
      </c>
      <c r="B105" s="9" t="s">
        <v>299</v>
      </c>
      <c r="C105" s="9">
        <v>15</v>
      </c>
    </row>
    <row r="106" spans="1:3" x14ac:dyDescent="0.25">
      <c r="A106" s="9" t="s">
        <v>168</v>
      </c>
      <c r="B106" s="9" t="s">
        <v>300</v>
      </c>
      <c r="C106" s="9">
        <v>52</v>
      </c>
    </row>
    <row r="107" spans="1:3" x14ac:dyDescent="0.25">
      <c r="A107" s="9" t="s">
        <v>168</v>
      </c>
      <c r="B107" s="9" t="s">
        <v>129</v>
      </c>
      <c r="C107" s="9">
        <v>198</v>
      </c>
    </row>
    <row r="108" spans="1:3" x14ac:dyDescent="0.25">
      <c r="A108" s="9" t="s">
        <v>168</v>
      </c>
      <c r="B108" s="9" t="s">
        <v>301</v>
      </c>
      <c r="C108" s="9">
        <v>3</v>
      </c>
    </row>
    <row r="109" spans="1:3" x14ac:dyDescent="0.25">
      <c r="A109" s="9" t="s">
        <v>168</v>
      </c>
      <c r="B109" s="9" t="s">
        <v>302</v>
      </c>
      <c r="C109" s="9">
        <v>26</v>
      </c>
    </row>
    <row r="110" spans="1:3" x14ac:dyDescent="0.25">
      <c r="A110" s="9" t="s">
        <v>168</v>
      </c>
      <c r="B110" s="9" t="s">
        <v>303</v>
      </c>
      <c r="C110" s="9">
        <v>15</v>
      </c>
    </row>
    <row r="111" spans="1:3" x14ac:dyDescent="0.25">
      <c r="A111" s="9" t="s">
        <v>168</v>
      </c>
      <c r="B111" s="9" t="s">
        <v>304</v>
      </c>
      <c r="C111" s="9">
        <v>47</v>
      </c>
    </row>
    <row r="112" spans="1:3" x14ac:dyDescent="0.25">
      <c r="A112" s="9" t="s">
        <v>168</v>
      </c>
      <c r="B112" s="9" t="s">
        <v>305</v>
      </c>
      <c r="C112" s="9">
        <v>46</v>
      </c>
    </row>
    <row r="113" spans="1:3" x14ac:dyDescent="0.25">
      <c r="A113" s="9" t="s">
        <v>168</v>
      </c>
      <c r="B113" s="9" t="s">
        <v>306</v>
      </c>
      <c r="C113" s="9">
        <v>5</v>
      </c>
    </row>
    <row r="114" spans="1:3" x14ac:dyDescent="0.25">
      <c r="A114" s="9" t="s">
        <v>168</v>
      </c>
      <c r="B114" s="9" t="s">
        <v>307</v>
      </c>
      <c r="C114" s="9">
        <v>14</v>
      </c>
    </row>
    <row r="115" spans="1:3" x14ac:dyDescent="0.25">
      <c r="A115" s="9" t="s">
        <v>168</v>
      </c>
      <c r="B115" s="9" t="s">
        <v>308</v>
      </c>
      <c r="C115" s="9">
        <v>43</v>
      </c>
    </row>
    <row r="116" spans="1:3" x14ac:dyDescent="0.25">
      <c r="A116" s="9" t="s">
        <v>170</v>
      </c>
      <c r="B116" s="9" t="s">
        <v>309</v>
      </c>
      <c r="C116" s="9">
        <v>7</v>
      </c>
    </row>
    <row r="117" spans="1:3" x14ac:dyDescent="0.25">
      <c r="A117" s="9" t="s">
        <v>170</v>
      </c>
      <c r="B117" s="9" t="s">
        <v>310</v>
      </c>
      <c r="C117" s="9">
        <v>274</v>
      </c>
    </row>
    <row r="118" spans="1:3" x14ac:dyDescent="0.25">
      <c r="A118" s="9" t="s">
        <v>170</v>
      </c>
      <c r="B118" s="9" t="s">
        <v>311</v>
      </c>
      <c r="C118" s="9">
        <v>156</v>
      </c>
    </row>
    <row r="119" spans="1:3" x14ac:dyDescent="0.25">
      <c r="A119" s="9" t="s">
        <v>170</v>
      </c>
      <c r="B119" s="9" t="s">
        <v>312</v>
      </c>
      <c r="C119" s="9">
        <v>76</v>
      </c>
    </row>
    <row r="120" spans="1:3" x14ac:dyDescent="0.25">
      <c r="A120" s="9" t="s">
        <v>170</v>
      </c>
      <c r="B120" s="9" t="s">
        <v>313</v>
      </c>
      <c r="C120" s="9">
        <v>91</v>
      </c>
    </row>
    <row r="121" spans="1:3" x14ac:dyDescent="0.25">
      <c r="A121" s="9" t="s">
        <v>170</v>
      </c>
      <c r="B121" s="9" t="s">
        <v>314</v>
      </c>
      <c r="C121" s="9">
        <v>53</v>
      </c>
    </row>
    <row r="122" spans="1:3" x14ac:dyDescent="0.25">
      <c r="A122" s="9" t="s">
        <v>170</v>
      </c>
      <c r="B122" s="9" t="s">
        <v>315</v>
      </c>
      <c r="C122" s="9">
        <v>58</v>
      </c>
    </row>
    <row r="123" spans="1:3" x14ac:dyDescent="0.25">
      <c r="A123" s="9" t="s">
        <v>170</v>
      </c>
      <c r="B123" s="9" t="s">
        <v>316</v>
      </c>
      <c r="C123" s="9">
        <v>26</v>
      </c>
    </row>
    <row r="124" spans="1:3" x14ac:dyDescent="0.25">
      <c r="A124" s="9" t="s">
        <v>170</v>
      </c>
      <c r="B124" s="9" t="s">
        <v>317</v>
      </c>
      <c r="C124" s="9">
        <v>57</v>
      </c>
    </row>
    <row r="125" spans="1:3" x14ac:dyDescent="0.25">
      <c r="A125" s="9" t="s">
        <v>170</v>
      </c>
      <c r="B125" s="9" t="s">
        <v>318</v>
      </c>
      <c r="C125" s="9">
        <v>31</v>
      </c>
    </row>
    <row r="126" spans="1:3" x14ac:dyDescent="0.25">
      <c r="A126" s="9" t="s">
        <v>170</v>
      </c>
      <c r="B126" s="9" t="s">
        <v>319</v>
      </c>
      <c r="C126" s="9">
        <v>35</v>
      </c>
    </row>
    <row r="127" spans="1:3" x14ac:dyDescent="0.25">
      <c r="A127" s="9" t="s">
        <v>170</v>
      </c>
      <c r="B127" s="9" t="s">
        <v>320</v>
      </c>
      <c r="C127" s="9">
        <v>17</v>
      </c>
    </row>
    <row r="128" spans="1:3" x14ac:dyDescent="0.25">
      <c r="A128" s="9" t="s">
        <v>170</v>
      </c>
      <c r="B128" s="9" t="s">
        <v>321</v>
      </c>
      <c r="C128" s="9">
        <v>32</v>
      </c>
    </row>
    <row r="129" spans="1:3" x14ac:dyDescent="0.25">
      <c r="A129" s="9" t="s">
        <v>170</v>
      </c>
      <c r="B129" s="9" t="s">
        <v>322</v>
      </c>
      <c r="C129" s="9">
        <v>39</v>
      </c>
    </row>
    <row r="130" spans="1:3" x14ac:dyDescent="0.25">
      <c r="A130" s="9" t="s">
        <v>170</v>
      </c>
      <c r="B130" s="9" t="s">
        <v>139</v>
      </c>
      <c r="C130" s="9">
        <v>157</v>
      </c>
    </row>
    <row r="131" spans="1:3" x14ac:dyDescent="0.25">
      <c r="A131" s="9" t="s">
        <v>170</v>
      </c>
      <c r="B131" s="9" t="s">
        <v>323</v>
      </c>
      <c r="C131" s="9">
        <v>139</v>
      </c>
    </row>
    <row r="132" spans="1:3" x14ac:dyDescent="0.25">
      <c r="A132" s="9" t="s">
        <v>170</v>
      </c>
      <c r="B132" s="9" t="s">
        <v>324</v>
      </c>
      <c r="C132" s="9">
        <v>19</v>
      </c>
    </row>
    <row r="133" spans="1:3" x14ac:dyDescent="0.25">
      <c r="A133" s="9" t="s">
        <v>170</v>
      </c>
      <c r="B133" s="9" t="s">
        <v>325</v>
      </c>
      <c r="C133" s="9">
        <v>5</v>
      </c>
    </row>
    <row r="134" spans="1:3" x14ac:dyDescent="0.25">
      <c r="A134" s="9" t="s">
        <v>172</v>
      </c>
      <c r="B134" s="9" t="s">
        <v>326</v>
      </c>
      <c r="C134" s="9">
        <v>575</v>
      </c>
    </row>
    <row r="135" spans="1:3" x14ac:dyDescent="0.25">
      <c r="A135" s="9" t="s">
        <v>172</v>
      </c>
      <c r="B135" s="9" t="s">
        <v>327</v>
      </c>
      <c r="C135" s="9">
        <v>672</v>
      </c>
    </row>
    <row r="136" spans="1:3" x14ac:dyDescent="0.25">
      <c r="A136" s="9" t="s">
        <v>172</v>
      </c>
      <c r="B136" s="9" t="s">
        <v>328</v>
      </c>
      <c r="C136" s="9">
        <v>836</v>
      </c>
    </row>
    <row r="137" spans="1:3" x14ac:dyDescent="0.25">
      <c r="A137" s="9" t="s">
        <v>172</v>
      </c>
      <c r="B137" s="9" t="s">
        <v>329</v>
      </c>
      <c r="C137" s="9">
        <v>496</v>
      </c>
    </row>
    <row r="138" spans="1:3" x14ac:dyDescent="0.25">
      <c r="A138" s="9" t="s">
        <v>172</v>
      </c>
      <c r="B138" s="9" t="s">
        <v>330</v>
      </c>
      <c r="C138" s="9">
        <v>3518</v>
      </c>
    </row>
    <row r="139" spans="1:3" x14ac:dyDescent="0.25">
      <c r="A139" s="9" t="s">
        <v>172</v>
      </c>
      <c r="B139" s="9" t="s">
        <v>331</v>
      </c>
      <c r="C139" s="9">
        <v>931</v>
      </c>
    </row>
    <row r="140" spans="1:3" x14ac:dyDescent="0.25">
      <c r="A140" s="9" t="s">
        <v>172</v>
      </c>
      <c r="B140" s="9" t="s">
        <v>332</v>
      </c>
      <c r="C140" s="9">
        <v>252</v>
      </c>
    </row>
    <row r="141" spans="1:3" x14ac:dyDescent="0.25">
      <c r="A141" s="9" t="s">
        <v>172</v>
      </c>
      <c r="B141" s="9" t="s">
        <v>333</v>
      </c>
      <c r="C141" s="9">
        <v>198</v>
      </c>
    </row>
    <row r="142" spans="1:3" x14ac:dyDescent="0.25">
      <c r="A142" s="9" t="s">
        <v>172</v>
      </c>
      <c r="B142" s="9" t="s">
        <v>334</v>
      </c>
      <c r="C142" s="9">
        <v>11</v>
      </c>
    </row>
    <row r="143" spans="1:3" x14ac:dyDescent="0.25">
      <c r="A143" s="9" t="s">
        <v>172</v>
      </c>
      <c r="B143" s="9" t="s">
        <v>335</v>
      </c>
      <c r="C143" s="9">
        <v>1580</v>
      </c>
    </row>
    <row r="144" spans="1:3" x14ac:dyDescent="0.25">
      <c r="A144" s="9" t="s">
        <v>172</v>
      </c>
      <c r="B144" s="9" t="s">
        <v>336</v>
      </c>
      <c r="C144" s="9">
        <v>928</v>
      </c>
    </row>
    <row r="145" spans="1:3" x14ac:dyDescent="0.25">
      <c r="A145" s="9" t="s">
        <v>172</v>
      </c>
      <c r="B145" s="9" t="s">
        <v>337</v>
      </c>
      <c r="C145" s="9">
        <v>1175</v>
      </c>
    </row>
    <row r="146" spans="1:3" x14ac:dyDescent="0.25">
      <c r="A146" s="9" t="s">
        <v>172</v>
      </c>
      <c r="B146" s="9" t="s">
        <v>338</v>
      </c>
      <c r="C146" s="9">
        <v>1394</v>
      </c>
    </row>
    <row r="147" spans="1:3" x14ac:dyDescent="0.25">
      <c r="A147" s="9" t="s">
        <v>172</v>
      </c>
      <c r="B147" s="9" t="s">
        <v>339</v>
      </c>
      <c r="C147" s="9">
        <v>1307</v>
      </c>
    </row>
    <row r="148" spans="1:3" x14ac:dyDescent="0.25">
      <c r="A148" s="9" t="s">
        <v>172</v>
      </c>
      <c r="B148" s="9" t="s">
        <v>340</v>
      </c>
      <c r="C148" s="9">
        <v>2907</v>
      </c>
    </row>
    <row r="149" spans="1:3" x14ac:dyDescent="0.25">
      <c r="A149" s="9" t="s">
        <v>172</v>
      </c>
      <c r="B149" s="9" t="s">
        <v>341</v>
      </c>
      <c r="C149" s="9">
        <v>1015</v>
      </c>
    </row>
    <row r="150" spans="1:3" x14ac:dyDescent="0.25">
      <c r="A150" s="9" t="s">
        <v>172</v>
      </c>
      <c r="B150" s="9" t="s">
        <v>141</v>
      </c>
      <c r="C150" s="9">
        <v>50003</v>
      </c>
    </row>
    <row r="151" spans="1:3" x14ac:dyDescent="0.25">
      <c r="A151" s="9" t="s">
        <v>174</v>
      </c>
      <c r="B151" s="9" t="s">
        <v>342</v>
      </c>
      <c r="C151" s="9">
        <v>76</v>
      </c>
    </row>
    <row r="152" spans="1:3" x14ac:dyDescent="0.25">
      <c r="A152" s="9" t="s">
        <v>174</v>
      </c>
      <c r="B152" s="9" t="s">
        <v>343</v>
      </c>
      <c r="C152" s="9">
        <v>156</v>
      </c>
    </row>
    <row r="153" spans="1:3" x14ac:dyDescent="0.25">
      <c r="A153" s="9" t="s">
        <v>174</v>
      </c>
      <c r="B153" s="9" t="s">
        <v>344</v>
      </c>
      <c r="C153" s="9">
        <v>82</v>
      </c>
    </row>
    <row r="154" spans="1:3" x14ac:dyDescent="0.25">
      <c r="A154" s="9" t="s">
        <v>174</v>
      </c>
      <c r="B154" s="9" t="s">
        <v>345</v>
      </c>
      <c r="C154" s="9">
        <v>5</v>
      </c>
    </row>
    <row r="155" spans="1:3" x14ac:dyDescent="0.25">
      <c r="A155" s="9" t="s">
        <v>174</v>
      </c>
      <c r="B155" s="9" t="s">
        <v>346</v>
      </c>
      <c r="C155" s="9">
        <v>40</v>
      </c>
    </row>
    <row r="156" spans="1:3" x14ac:dyDescent="0.25">
      <c r="A156" s="9" t="s">
        <v>174</v>
      </c>
      <c r="B156" s="9" t="s">
        <v>347</v>
      </c>
      <c r="C156" s="9">
        <v>79</v>
      </c>
    </row>
    <row r="157" spans="1:3" x14ac:dyDescent="0.25">
      <c r="A157" s="9" t="s">
        <v>174</v>
      </c>
      <c r="B157" s="9" t="s">
        <v>348</v>
      </c>
      <c r="C157" s="9">
        <v>44</v>
      </c>
    </row>
    <row r="158" spans="1:3" x14ac:dyDescent="0.25">
      <c r="A158" s="9" t="s">
        <v>174</v>
      </c>
      <c r="B158" s="9" t="s">
        <v>349</v>
      </c>
      <c r="C158" s="9">
        <v>36</v>
      </c>
    </row>
    <row r="159" spans="1:3" x14ac:dyDescent="0.25">
      <c r="A159" s="9" t="s">
        <v>174</v>
      </c>
      <c r="B159" s="9" t="s">
        <v>350</v>
      </c>
      <c r="C159" s="9">
        <v>8</v>
      </c>
    </row>
    <row r="160" spans="1:3" x14ac:dyDescent="0.25">
      <c r="A160" s="9" t="s">
        <v>174</v>
      </c>
      <c r="B160" s="9" t="s">
        <v>351</v>
      </c>
      <c r="C160" s="9">
        <v>60</v>
      </c>
    </row>
    <row r="161" spans="1:3" x14ac:dyDescent="0.25">
      <c r="A161" s="9" t="s">
        <v>174</v>
      </c>
      <c r="B161" s="9" t="s">
        <v>352</v>
      </c>
      <c r="C161" s="9">
        <v>48</v>
      </c>
    </row>
    <row r="162" spans="1:3" x14ac:dyDescent="0.25">
      <c r="A162" s="9" t="s">
        <v>174</v>
      </c>
      <c r="B162" s="9" t="s">
        <v>353</v>
      </c>
      <c r="C162" s="9">
        <v>102</v>
      </c>
    </row>
    <row r="163" spans="1:3" x14ac:dyDescent="0.25">
      <c r="A163" s="9" t="s">
        <v>174</v>
      </c>
      <c r="B163" s="9" t="s">
        <v>354</v>
      </c>
      <c r="C163" s="9">
        <v>40</v>
      </c>
    </row>
    <row r="164" spans="1:3" x14ac:dyDescent="0.25">
      <c r="A164" s="9" t="s">
        <v>174</v>
      </c>
      <c r="B164" s="9" t="s">
        <v>143</v>
      </c>
      <c r="C164" s="9">
        <v>242</v>
      </c>
    </row>
    <row r="165" spans="1:3" x14ac:dyDescent="0.25">
      <c r="A165" s="9" t="s">
        <v>355</v>
      </c>
      <c r="B165" s="9" t="s">
        <v>356</v>
      </c>
      <c r="C165" s="9">
        <v>3</v>
      </c>
    </row>
    <row r="166" spans="1:3" x14ac:dyDescent="0.25">
      <c r="A166" s="9" t="s">
        <v>355</v>
      </c>
      <c r="B166" s="9" t="s">
        <v>357</v>
      </c>
      <c r="C166" s="9">
        <v>2</v>
      </c>
    </row>
    <row r="167" spans="1:3" x14ac:dyDescent="0.25">
      <c r="A167" s="9" t="s">
        <v>355</v>
      </c>
      <c r="B167" s="9" t="s">
        <v>358</v>
      </c>
      <c r="C167" s="9">
        <v>1</v>
      </c>
    </row>
    <row r="168" spans="1:3" x14ac:dyDescent="0.25">
      <c r="A168" s="9" t="s">
        <v>355</v>
      </c>
      <c r="B168" s="9" t="s">
        <v>359</v>
      </c>
      <c r="C168" s="9">
        <v>11</v>
      </c>
    </row>
    <row r="169" spans="1:3" x14ac:dyDescent="0.25">
      <c r="A169" s="9" t="s">
        <v>355</v>
      </c>
      <c r="B169" s="9" t="s">
        <v>360</v>
      </c>
      <c r="C169" s="9">
        <v>7</v>
      </c>
    </row>
    <row r="170" spans="1:3" x14ac:dyDescent="0.25">
      <c r="A170" s="9" t="s">
        <v>355</v>
      </c>
      <c r="B170" s="9" t="s">
        <v>361</v>
      </c>
      <c r="C170" s="9">
        <v>7</v>
      </c>
    </row>
    <row r="171" spans="1:3" x14ac:dyDescent="0.25">
      <c r="A171" s="9" t="s">
        <v>355</v>
      </c>
      <c r="B171" s="9" t="s">
        <v>362</v>
      </c>
      <c r="C171" s="9">
        <v>8</v>
      </c>
    </row>
    <row r="172" spans="1:3" x14ac:dyDescent="0.25">
      <c r="A172" s="9" t="s">
        <v>355</v>
      </c>
      <c r="B172" s="9" t="s">
        <v>363</v>
      </c>
      <c r="C172" s="9">
        <v>9</v>
      </c>
    </row>
    <row r="173" spans="1:3" x14ac:dyDescent="0.25">
      <c r="A173" s="9" t="s">
        <v>355</v>
      </c>
      <c r="B173" s="9" t="s">
        <v>364</v>
      </c>
      <c r="C173" s="9">
        <v>7</v>
      </c>
    </row>
    <row r="174" spans="1:3" x14ac:dyDescent="0.25">
      <c r="A174" s="9" t="s">
        <v>355</v>
      </c>
      <c r="B174" s="9" t="s">
        <v>365</v>
      </c>
      <c r="C174" s="9">
        <v>11</v>
      </c>
    </row>
    <row r="175" spans="1:3" x14ac:dyDescent="0.25">
      <c r="A175" s="9" t="s">
        <v>355</v>
      </c>
      <c r="B175" s="9" t="s">
        <v>366</v>
      </c>
      <c r="C175" s="9">
        <v>9</v>
      </c>
    </row>
    <row r="176" spans="1:3" x14ac:dyDescent="0.25">
      <c r="A176" s="9" t="s">
        <v>355</v>
      </c>
      <c r="B176" s="9" t="s">
        <v>367</v>
      </c>
      <c r="C176" s="9">
        <v>0</v>
      </c>
    </row>
    <row r="177" spans="1:3" x14ac:dyDescent="0.25">
      <c r="A177" s="9" t="s">
        <v>176</v>
      </c>
      <c r="B177" s="9" t="s">
        <v>131</v>
      </c>
      <c r="C177" s="9">
        <v>93</v>
      </c>
    </row>
    <row r="178" spans="1:3" x14ac:dyDescent="0.25">
      <c r="A178" s="9" t="s">
        <v>176</v>
      </c>
      <c r="B178" s="9" t="s">
        <v>368</v>
      </c>
      <c r="C178" s="9">
        <v>40</v>
      </c>
    </row>
    <row r="179" spans="1:3" x14ac:dyDescent="0.25">
      <c r="A179" s="9" t="s">
        <v>176</v>
      </c>
      <c r="B179" s="9" t="s">
        <v>369</v>
      </c>
      <c r="C179" s="9">
        <v>13</v>
      </c>
    </row>
    <row r="180" spans="1:3" x14ac:dyDescent="0.25">
      <c r="A180" s="9" t="s">
        <v>176</v>
      </c>
      <c r="B180" s="9" t="s">
        <v>370</v>
      </c>
      <c r="C180" s="9">
        <v>51</v>
      </c>
    </row>
    <row r="181" spans="1:3" x14ac:dyDescent="0.25">
      <c r="A181" s="9" t="s">
        <v>176</v>
      </c>
      <c r="B181" s="9" t="s">
        <v>371</v>
      </c>
      <c r="C181" s="9">
        <v>79</v>
      </c>
    </row>
    <row r="182" spans="1:3" x14ac:dyDescent="0.25">
      <c r="A182" s="9" t="s">
        <v>176</v>
      </c>
      <c r="B182" s="9" t="s">
        <v>372</v>
      </c>
      <c r="C182" s="9">
        <v>23</v>
      </c>
    </row>
    <row r="183" spans="1:3" x14ac:dyDescent="0.25">
      <c r="A183" s="9" t="s">
        <v>176</v>
      </c>
      <c r="B183" s="9" t="s">
        <v>373</v>
      </c>
      <c r="C183" s="9">
        <v>55</v>
      </c>
    </row>
    <row r="184" spans="1:3" x14ac:dyDescent="0.25">
      <c r="A184" s="9" t="s">
        <v>176</v>
      </c>
      <c r="B184" s="9" t="s">
        <v>374</v>
      </c>
      <c r="C184" s="9">
        <v>37</v>
      </c>
    </row>
    <row r="185" spans="1:3" x14ac:dyDescent="0.25">
      <c r="A185" s="9" t="s">
        <v>176</v>
      </c>
      <c r="B185" s="9" t="s">
        <v>375</v>
      </c>
      <c r="C185" s="9">
        <v>66</v>
      </c>
    </row>
    <row r="186" spans="1:3" x14ac:dyDescent="0.25">
      <c r="A186" s="9" t="s">
        <v>176</v>
      </c>
      <c r="B186" s="9" t="s">
        <v>376</v>
      </c>
      <c r="C186" s="9">
        <v>27</v>
      </c>
    </row>
    <row r="187" spans="1:3" x14ac:dyDescent="0.25">
      <c r="A187" s="9" t="s">
        <v>176</v>
      </c>
      <c r="B187" s="9" t="s">
        <v>206</v>
      </c>
      <c r="C187" s="9">
        <v>87</v>
      </c>
    </row>
    <row r="188" spans="1:3" x14ac:dyDescent="0.25">
      <c r="A188" s="9" t="s">
        <v>176</v>
      </c>
      <c r="B188" s="9" t="s">
        <v>377</v>
      </c>
      <c r="C188" s="9">
        <v>48</v>
      </c>
    </row>
    <row r="189" spans="1:3" x14ac:dyDescent="0.25">
      <c r="A189" s="9" t="s">
        <v>176</v>
      </c>
      <c r="B189" s="9" t="s">
        <v>378</v>
      </c>
      <c r="C189" s="9">
        <v>12</v>
      </c>
    </row>
    <row r="190" spans="1:3" x14ac:dyDescent="0.25">
      <c r="A190" s="9" t="s">
        <v>178</v>
      </c>
      <c r="B190" s="9" t="s">
        <v>379</v>
      </c>
      <c r="C190" s="9">
        <v>123</v>
      </c>
    </row>
    <row r="191" spans="1:3" x14ac:dyDescent="0.25">
      <c r="A191" s="9" t="s">
        <v>178</v>
      </c>
      <c r="B191" s="9" t="s">
        <v>380</v>
      </c>
      <c r="C191" s="9">
        <v>118</v>
      </c>
    </row>
    <row r="192" spans="1:3" x14ac:dyDescent="0.25">
      <c r="A192" s="9" t="s">
        <v>178</v>
      </c>
      <c r="B192" s="9" t="s">
        <v>381</v>
      </c>
      <c r="C192" s="9">
        <v>231</v>
      </c>
    </row>
    <row r="193" spans="1:3" x14ac:dyDescent="0.25">
      <c r="A193" s="9" t="s">
        <v>178</v>
      </c>
      <c r="B193" s="9" t="s">
        <v>382</v>
      </c>
      <c r="C193" s="9">
        <v>22</v>
      </c>
    </row>
    <row r="194" spans="1:3" x14ac:dyDescent="0.25">
      <c r="A194" s="9" t="s">
        <v>178</v>
      </c>
      <c r="B194" s="9" t="s">
        <v>298</v>
      </c>
      <c r="C194" s="9">
        <v>106</v>
      </c>
    </row>
    <row r="195" spans="1:3" x14ac:dyDescent="0.25">
      <c r="A195" s="9" t="s">
        <v>178</v>
      </c>
      <c r="B195" s="9" t="s">
        <v>223</v>
      </c>
      <c r="C195" s="9">
        <v>72</v>
      </c>
    </row>
    <row r="196" spans="1:3" x14ac:dyDescent="0.25">
      <c r="A196" s="9" t="s">
        <v>178</v>
      </c>
      <c r="B196" s="9" t="s">
        <v>383</v>
      </c>
      <c r="C196" s="9">
        <v>130</v>
      </c>
    </row>
    <row r="197" spans="1:3" x14ac:dyDescent="0.25">
      <c r="A197" s="9" t="s">
        <v>178</v>
      </c>
      <c r="B197" s="9" t="s">
        <v>384</v>
      </c>
      <c r="C197" s="9">
        <v>6</v>
      </c>
    </row>
    <row r="198" spans="1:3" x14ac:dyDescent="0.25">
      <c r="A198" s="9" t="s">
        <v>178</v>
      </c>
      <c r="B198" s="9" t="s">
        <v>385</v>
      </c>
      <c r="C198" s="9">
        <v>33</v>
      </c>
    </row>
    <row r="199" spans="1:3" x14ac:dyDescent="0.25">
      <c r="A199" s="9" t="s">
        <v>178</v>
      </c>
      <c r="B199" s="9" t="s">
        <v>386</v>
      </c>
      <c r="C199" s="9">
        <v>76</v>
      </c>
    </row>
    <row r="200" spans="1:3" x14ac:dyDescent="0.25">
      <c r="A200" s="9" t="s">
        <v>178</v>
      </c>
      <c r="B200" s="9" t="s">
        <v>387</v>
      </c>
      <c r="C200" s="9">
        <v>18</v>
      </c>
    </row>
    <row r="201" spans="1:3" x14ac:dyDescent="0.25">
      <c r="A201" s="9" t="s">
        <v>180</v>
      </c>
      <c r="B201" s="9" t="s">
        <v>180</v>
      </c>
      <c r="C201" s="9">
        <v>5</v>
      </c>
    </row>
    <row r="202" spans="1:3" x14ac:dyDescent="0.25">
      <c r="A202" s="9" t="s">
        <v>180</v>
      </c>
      <c r="B202" s="9" t="s">
        <v>388</v>
      </c>
      <c r="C202" s="9">
        <v>15</v>
      </c>
    </row>
    <row r="203" spans="1:3" x14ac:dyDescent="0.25">
      <c r="A203" s="9" t="s">
        <v>180</v>
      </c>
      <c r="B203" s="9" t="s">
        <v>389</v>
      </c>
      <c r="C203" s="9">
        <v>5</v>
      </c>
    </row>
    <row r="204" spans="1:3" x14ac:dyDescent="0.25">
      <c r="A204" s="9" t="s">
        <v>180</v>
      </c>
      <c r="B204" s="9" t="s">
        <v>390</v>
      </c>
      <c r="C204" s="9">
        <v>2</v>
      </c>
    </row>
    <row r="205" spans="1:3" x14ac:dyDescent="0.25">
      <c r="A205" s="9" t="s">
        <v>180</v>
      </c>
      <c r="B205" s="9" t="s">
        <v>391</v>
      </c>
      <c r="C205" s="9">
        <v>1</v>
      </c>
    </row>
    <row r="206" spans="1:3" x14ac:dyDescent="0.25">
      <c r="A206" s="9" t="s">
        <v>180</v>
      </c>
      <c r="B206" s="9" t="s">
        <v>392</v>
      </c>
      <c r="C206" s="9">
        <v>0</v>
      </c>
    </row>
    <row r="207" spans="1:3" x14ac:dyDescent="0.25">
      <c r="A207" s="9" t="s">
        <v>180</v>
      </c>
      <c r="B207" s="9" t="s">
        <v>393</v>
      </c>
      <c r="C207" s="9">
        <v>7</v>
      </c>
    </row>
    <row r="208" spans="1:3" x14ac:dyDescent="0.25">
      <c r="A208" s="9" t="s">
        <v>180</v>
      </c>
      <c r="B208" s="9" t="s">
        <v>394</v>
      </c>
      <c r="C208" s="9">
        <v>7</v>
      </c>
    </row>
    <row r="209" spans="1:3" x14ac:dyDescent="0.25">
      <c r="A209" s="9" t="s">
        <v>180</v>
      </c>
      <c r="B209" s="9" t="s">
        <v>395</v>
      </c>
      <c r="C209" s="9">
        <v>51</v>
      </c>
    </row>
    <row r="210" spans="1:3" x14ac:dyDescent="0.25">
      <c r="A210" s="9" t="s">
        <v>396</v>
      </c>
      <c r="B210" s="9" t="s">
        <v>397</v>
      </c>
      <c r="C210" s="9">
        <v>11</v>
      </c>
    </row>
    <row r="211" spans="1:3" x14ac:dyDescent="0.25">
      <c r="A211" s="9" t="s">
        <v>396</v>
      </c>
      <c r="B211" s="9" t="s">
        <v>398</v>
      </c>
      <c r="C211" s="9">
        <v>19</v>
      </c>
    </row>
    <row r="212" spans="1:3" x14ac:dyDescent="0.25">
      <c r="A212" s="9" t="s">
        <v>396</v>
      </c>
      <c r="B212" s="9" t="s">
        <v>399</v>
      </c>
      <c r="C212" s="9">
        <v>0</v>
      </c>
    </row>
    <row r="213" spans="1:3" x14ac:dyDescent="0.25">
      <c r="A213" s="9" t="s">
        <v>396</v>
      </c>
      <c r="B213" s="9" t="s">
        <v>400</v>
      </c>
      <c r="C213" s="9">
        <v>6</v>
      </c>
    </row>
    <row r="214" spans="1:3" x14ac:dyDescent="0.25">
      <c r="A214" s="9" t="s">
        <v>396</v>
      </c>
      <c r="B214" s="9" t="s">
        <v>401</v>
      </c>
      <c r="C214" s="9">
        <v>3</v>
      </c>
    </row>
    <row r="215" spans="1:3" x14ac:dyDescent="0.25">
      <c r="A215" s="9" t="s">
        <v>396</v>
      </c>
      <c r="B215" s="9" t="s">
        <v>126</v>
      </c>
      <c r="C215" s="9">
        <v>28</v>
      </c>
    </row>
    <row r="216" spans="1:3" x14ac:dyDescent="0.25">
      <c r="A216" s="9" t="s">
        <v>396</v>
      </c>
      <c r="B216" s="9" t="s">
        <v>402</v>
      </c>
      <c r="C216" s="9">
        <v>11</v>
      </c>
    </row>
    <row r="217" spans="1:3" x14ac:dyDescent="0.25">
      <c r="A217" s="9" t="s">
        <v>396</v>
      </c>
      <c r="B217" s="9" t="s">
        <v>403</v>
      </c>
      <c r="C217" s="9">
        <v>1</v>
      </c>
    </row>
    <row r="218" spans="1:3" x14ac:dyDescent="0.25">
      <c r="A218" s="9" t="s">
        <v>396</v>
      </c>
      <c r="B218" s="9" t="s">
        <v>404</v>
      </c>
      <c r="C218" s="9">
        <v>12</v>
      </c>
    </row>
    <row r="219" spans="1:3" x14ac:dyDescent="0.25">
      <c r="A219" s="9" t="s">
        <v>396</v>
      </c>
      <c r="B219" s="9" t="s">
        <v>405</v>
      </c>
      <c r="C219" s="9">
        <v>3</v>
      </c>
    </row>
    <row r="220" spans="1:3" x14ac:dyDescent="0.25">
      <c r="A220" s="9" t="s">
        <v>396</v>
      </c>
      <c r="B220" s="9" t="s">
        <v>406</v>
      </c>
      <c r="C220" s="9">
        <v>7</v>
      </c>
    </row>
    <row r="221" spans="1:3" x14ac:dyDescent="0.25">
      <c r="A221" s="9" t="s">
        <v>396</v>
      </c>
      <c r="B221" s="9" t="s">
        <v>407</v>
      </c>
      <c r="C221" s="9">
        <v>12</v>
      </c>
    </row>
    <row r="222" spans="1:3" x14ac:dyDescent="0.25">
      <c r="A222" s="9" t="s">
        <v>396</v>
      </c>
      <c r="B222" s="9" t="s">
        <v>408</v>
      </c>
      <c r="C222" s="9">
        <v>8</v>
      </c>
    </row>
    <row r="223" spans="1:3" x14ac:dyDescent="0.25">
      <c r="A223" s="9" t="s">
        <v>396</v>
      </c>
      <c r="B223" s="9" t="s">
        <v>409</v>
      </c>
      <c r="C223" s="9">
        <v>4</v>
      </c>
    </row>
    <row r="224" spans="1:3" x14ac:dyDescent="0.25">
      <c r="A224" s="9" t="s">
        <v>183</v>
      </c>
      <c r="B224" s="9" t="s">
        <v>410</v>
      </c>
      <c r="C224" s="9">
        <v>4</v>
      </c>
    </row>
    <row r="225" spans="1:3" x14ac:dyDescent="0.25">
      <c r="A225" s="9" t="s">
        <v>183</v>
      </c>
      <c r="B225" s="9" t="s">
        <v>411</v>
      </c>
      <c r="C225" s="9">
        <v>28</v>
      </c>
    </row>
    <row r="226" spans="1:3" x14ac:dyDescent="0.25">
      <c r="A226" s="9" t="s">
        <v>183</v>
      </c>
      <c r="B226" s="9" t="s">
        <v>412</v>
      </c>
      <c r="C226" s="9">
        <v>5</v>
      </c>
    </row>
    <row r="227" spans="1:3" x14ac:dyDescent="0.25">
      <c r="A227" s="9" t="s">
        <v>183</v>
      </c>
      <c r="B227" s="9" t="s">
        <v>413</v>
      </c>
      <c r="C227" s="9">
        <v>1</v>
      </c>
    </row>
    <row r="228" spans="1:3" x14ac:dyDescent="0.25">
      <c r="A228" s="9" t="s">
        <v>183</v>
      </c>
      <c r="B228" s="9" t="s">
        <v>414</v>
      </c>
      <c r="C228" s="9">
        <v>37</v>
      </c>
    </row>
    <row r="229" spans="1:3" x14ac:dyDescent="0.25">
      <c r="A229" s="9" t="s">
        <v>185</v>
      </c>
      <c r="B229" s="9" t="s">
        <v>415</v>
      </c>
      <c r="C229" s="9">
        <v>0</v>
      </c>
    </row>
    <row r="230" spans="1:3" x14ac:dyDescent="0.25">
      <c r="A230" s="9" t="s">
        <v>185</v>
      </c>
      <c r="B230" s="9" t="s">
        <v>416</v>
      </c>
      <c r="C230" s="9">
        <v>3</v>
      </c>
    </row>
    <row r="231" spans="1:3" x14ac:dyDescent="0.25">
      <c r="A231" s="9" t="s">
        <v>185</v>
      </c>
      <c r="B231" s="9" t="s">
        <v>165</v>
      </c>
      <c r="C231" s="9">
        <v>0</v>
      </c>
    </row>
    <row r="232" spans="1:3" x14ac:dyDescent="0.25">
      <c r="A232" s="9" t="s">
        <v>185</v>
      </c>
      <c r="B232" s="9" t="s">
        <v>417</v>
      </c>
      <c r="C232" s="9">
        <v>0</v>
      </c>
    </row>
    <row r="233" spans="1:3" x14ac:dyDescent="0.25">
      <c r="A233" s="9" t="s">
        <v>185</v>
      </c>
      <c r="B233" s="9" t="s">
        <v>418</v>
      </c>
      <c r="C233" s="9">
        <v>0</v>
      </c>
    </row>
    <row r="234" spans="1:3" x14ac:dyDescent="0.25">
      <c r="A234" s="9" t="s">
        <v>185</v>
      </c>
      <c r="B234" s="9" t="s">
        <v>419</v>
      </c>
      <c r="C234" s="9">
        <v>15</v>
      </c>
    </row>
    <row r="235" spans="1:3" x14ac:dyDescent="0.25">
      <c r="A235" s="9" t="s">
        <v>185</v>
      </c>
      <c r="B235" s="9" t="s">
        <v>420</v>
      </c>
      <c r="C235" s="9">
        <v>0</v>
      </c>
    </row>
    <row r="236" spans="1:3" x14ac:dyDescent="0.25">
      <c r="A236" s="9" t="s">
        <v>187</v>
      </c>
      <c r="B236" s="9" t="s">
        <v>421</v>
      </c>
      <c r="C236" s="9">
        <v>18</v>
      </c>
    </row>
    <row r="237" spans="1:3" x14ac:dyDescent="0.25">
      <c r="A237" s="9" t="s">
        <v>187</v>
      </c>
      <c r="B237" s="9" t="s">
        <v>422</v>
      </c>
      <c r="C237" s="9">
        <v>7</v>
      </c>
    </row>
    <row r="238" spans="1:3" x14ac:dyDescent="0.25">
      <c r="A238" s="9" t="s">
        <v>187</v>
      </c>
      <c r="B238" s="9" t="s">
        <v>423</v>
      </c>
      <c r="C238" s="9">
        <v>26</v>
      </c>
    </row>
    <row r="239" spans="1:3" x14ac:dyDescent="0.25">
      <c r="A239" s="9" t="s">
        <v>187</v>
      </c>
      <c r="B239" s="9" t="s">
        <v>424</v>
      </c>
      <c r="C239" s="9">
        <v>13</v>
      </c>
    </row>
    <row r="240" spans="1:3" x14ac:dyDescent="0.25">
      <c r="A240" s="9" t="s">
        <v>187</v>
      </c>
      <c r="B240" s="9" t="s">
        <v>425</v>
      </c>
      <c r="C240" s="9">
        <v>8</v>
      </c>
    </row>
    <row r="241" spans="1:3" x14ac:dyDescent="0.25">
      <c r="A241" s="9" t="s">
        <v>187</v>
      </c>
      <c r="B241" s="9" t="s">
        <v>268</v>
      </c>
      <c r="C241" s="9">
        <v>3</v>
      </c>
    </row>
    <row r="242" spans="1:3" x14ac:dyDescent="0.25">
      <c r="A242" s="9" t="s">
        <v>187</v>
      </c>
      <c r="B242" s="9" t="s">
        <v>426</v>
      </c>
      <c r="C242" s="9">
        <v>26</v>
      </c>
    </row>
    <row r="243" spans="1:3" x14ac:dyDescent="0.25">
      <c r="A243" s="9" t="s">
        <v>187</v>
      </c>
      <c r="B243" s="9" t="s">
        <v>427</v>
      </c>
      <c r="C243" s="9">
        <v>16</v>
      </c>
    </row>
    <row r="244" spans="1:3" x14ac:dyDescent="0.25">
      <c r="A244" s="9" t="s">
        <v>187</v>
      </c>
      <c r="B244" s="9" t="s">
        <v>151</v>
      </c>
      <c r="C244" s="9">
        <v>120</v>
      </c>
    </row>
    <row r="245" spans="1:3" x14ac:dyDescent="0.25">
      <c r="A245" s="9" t="s">
        <v>187</v>
      </c>
      <c r="B245" s="9" t="s">
        <v>428</v>
      </c>
      <c r="C245" s="9">
        <v>8</v>
      </c>
    </row>
    <row r="246" spans="1:3" x14ac:dyDescent="0.25">
      <c r="A246" s="9" t="s">
        <v>189</v>
      </c>
      <c r="B246" s="9" t="s">
        <v>429</v>
      </c>
      <c r="C246" s="9">
        <v>0</v>
      </c>
    </row>
    <row r="247" spans="1:3" x14ac:dyDescent="0.25">
      <c r="A247" s="9" t="s">
        <v>189</v>
      </c>
      <c r="B247" s="9" t="s">
        <v>430</v>
      </c>
      <c r="C247" s="9">
        <v>49</v>
      </c>
    </row>
    <row r="248" spans="1:3" x14ac:dyDescent="0.25">
      <c r="A248" s="9" t="s">
        <v>189</v>
      </c>
      <c r="B248" s="9" t="s">
        <v>431</v>
      </c>
      <c r="C248" s="9">
        <v>38</v>
      </c>
    </row>
    <row r="249" spans="1:3" x14ac:dyDescent="0.25">
      <c r="A249" s="9" t="s">
        <v>189</v>
      </c>
      <c r="B249" s="9" t="s">
        <v>432</v>
      </c>
      <c r="C249" s="9">
        <v>37</v>
      </c>
    </row>
    <row r="250" spans="1:3" x14ac:dyDescent="0.25">
      <c r="A250" s="9" t="s">
        <v>189</v>
      </c>
      <c r="B250" s="9" t="s">
        <v>433</v>
      </c>
      <c r="C250" s="9">
        <v>16</v>
      </c>
    </row>
    <row r="251" spans="1:3" x14ac:dyDescent="0.25">
      <c r="A251" s="9" t="s">
        <v>189</v>
      </c>
      <c r="B251" s="9" t="s">
        <v>434</v>
      </c>
      <c r="C251" s="9">
        <v>24</v>
      </c>
    </row>
    <row r="252" spans="1:3" x14ac:dyDescent="0.25">
      <c r="A252" s="9" t="s">
        <v>189</v>
      </c>
      <c r="B252" s="9" t="s">
        <v>435</v>
      </c>
      <c r="C252" s="9">
        <v>35</v>
      </c>
    </row>
    <row r="253" spans="1:3" x14ac:dyDescent="0.25">
      <c r="A253" s="9" t="s">
        <v>189</v>
      </c>
      <c r="B253" s="9" t="s">
        <v>436</v>
      </c>
      <c r="C253" s="9">
        <v>47</v>
      </c>
    </row>
    <row r="254" spans="1:3" x14ac:dyDescent="0.25">
      <c r="A254" s="9" t="s">
        <v>189</v>
      </c>
      <c r="B254" s="9" t="s">
        <v>437</v>
      </c>
      <c r="C254" s="9">
        <v>260</v>
      </c>
    </row>
    <row r="255" spans="1:3" x14ac:dyDescent="0.25">
      <c r="A255" s="9" t="s">
        <v>189</v>
      </c>
      <c r="B255" s="9" t="s">
        <v>438</v>
      </c>
      <c r="C255" s="9">
        <v>30</v>
      </c>
    </row>
    <row r="256" spans="1:3" x14ac:dyDescent="0.25">
      <c r="A256" s="9" t="s">
        <v>189</v>
      </c>
      <c r="B256" s="9" t="s">
        <v>439</v>
      </c>
      <c r="C256" s="9">
        <v>15</v>
      </c>
    </row>
    <row r="257" spans="1:3" x14ac:dyDescent="0.25">
      <c r="A257" s="9" t="s">
        <v>189</v>
      </c>
      <c r="B257" s="9" t="s">
        <v>440</v>
      </c>
      <c r="C257" s="9">
        <v>44</v>
      </c>
    </row>
    <row r="258" spans="1:3" x14ac:dyDescent="0.25">
      <c r="A258" s="9" t="s">
        <v>189</v>
      </c>
      <c r="B258" s="9" t="s">
        <v>441</v>
      </c>
      <c r="C258" s="9">
        <v>47</v>
      </c>
    </row>
    <row r="259" spans="1:3" x14ac:dyDescent="0.25">
      <c r="A259" s="9" t="s">
        <v>189</v>
      </c>
      <c r="B259" s="9" t="s">
        <v>442</v>
      </c>
      <c r="C259" s="9">
        <v>38</v>
      </c>
    </row>
    <row r="260" spans="1:3" x14ac:dyDescent="0.25">
      <c r="A260" s="9" t="s">
        <v>189</v>
      </c>
      <c r="B260" s="9" t="s">
        <v>443</v>
      </c>
      <c r="C260" s="9">
        <v>0</v>
      </c>
    </row>
    <row r="261" spans="1:3" x14ac:dyDescent="0.25">
      <c r="A261" s="9" t="s">
        <v>189</v>
      </c>
      <c r="B261" s="9" t="s">
        <v>444</v>
      </c>
      <c r="C261" s="9">
        <v>18</v>
      </c>
    </row>
    <row r="262" spans="1:3" x14ac:dyDescent="0.25">
      <c r="A262" s="9" t="s">
        <v>189</v>
      </c>
      <c r="B262" s="9" t="s">
        <v>445</v>
      </c>
      <c r="C262" s="9">
        <v>61</v>
      </c>
    </row>
    <row r="263" spans="1:3" x14ac:dyDescent="0.25">
      <c r="A263" s="9" t="s">
        <v>120</v>
      </c>
      <c r="B263" s="9" t="s">
        <v>120</v>
      </c>
      <c r="C263" s="9">
        <v>355</v>
      </c>
    </row>
    <row r="264" spans="1:3" x14ac:dyDescent="0.25">
      <c r="A264" s="9" t="s">
        <v>191</v>
      </c>
      <c r="B264" s="9" t="s">
        <v>446</v>
      </c>
      <c r="C264" s="9">
        <v>2</v>
      </c>
    </row>
    <row r="265" spans="1:3" x14ac:dyDescent="0.25">
      <c r="A265" s="9" t="s">
        <v>191</v>
      </c>
      <c r="B265" s="9" t="s">
        <v>447</v>
      </c>
      <c r="C265" s="9">
        <v>6</v>
      </c>
    </row>
    <row r="266" spans="1:3" x14ac:dyDescent="0.25">
      <c r="A266" s="9" t="s">
        <v>191</v>
      </c>
      <c r="B266" s="9" t="s">
        <v>448</v>
      </c>
      <c r="C266" s="9">
        <v>12</v>
      </c>
    </row>
    <row r="267" spans="1:3" x14ac:dyDescent="0.25">
      <c r="A267" s="9" t="s">
        <v>191</v>
      </c>
      <c r="B267" s="9" t="s">
        <v>449</v>
      </c>
      <c r="C267" s="9">
        <v>20</v>
      </c>
    </row>
    <row r="268" spans="1:3" x14ac:dyDescent="0.25">
      <c r="A268" s="9" t="s">
        <v>191</v>
      </c>
      <c r="B268" s="9" t="s">
        <v>450</v>
      </c>
      <c r="C268" s="9">
        <v>7</v>
      </c>
    </row>
    <row r="269" spans="1:3" x14ac:dyDescent="0.25">
      <c r="A269" s="9" t="s">
        <v>191</v>
      </c>
      <c r="B269" s="9" t="s">
        <v>451</v>
      </c>
      <c r="C269" s="9">
        <v>37</v>
      </c>
    </row>
    <row r="270" spans="1:3" x14ac:dyDescent="0.25">
      <c r="A270" s="9" t="s">
        <v>191</v>
      </c>
      <c r="B270" s="9" t="s">
        <v>452</v>
      </c>
      <c r="C270" s="9">
        <v>10</v>
      </c>
    </row>
    <row r="271" spans="1:3" x14ac:dyDescent="0.25">
      <c r="A271" s="9" t="s">
        <v>191</v>
      </c>
      <c r="B271" s="9" t="s">
        <v>453</v>
      </c>
      <c r="C271" s="9">
        <v>8</v>
      </c>
    </row>
    <row r="272" spans="1:3" x14ac:dyDescent="0.25">
      <c r="A272" s="9" t="s">
        <v>191</v>
      </c>
      <c r="B272" s="9" t="s">
        <v>454</v>
      </c>
      <c r="C272" s="9">
        <v>19</v>
      </c>
    </row>
    <row r="273" spans="1:3" x14ac:dyDescent="0.25">
      <c r="A273" s="9" t="s">
        <v>191</v>
      </c>
      <c r="B273" s="9" t="s">
        <v>455</v>
      </c>
      <c r="C273" s="9">
        <v>8</v>
      </c>
    </row>
    <row r="274" spans="1:3" x14ac:dyDescent="0.25">
      <c r="A274" s="9" t="s">
        <v>191</v>
      </c>
      <c r="B274" s="9" t="s">
        <v>456</v>
      </c>
      <c r="C274" s="9">
        <v>4</v>
      </c>
    </row>
    <row r="275" spans="1:3" x14ac:dyDescent="0.25">
      <c r="A275" s="9" t="s">
        <v>193</v>
      </c>
      <c r="B275" s="9" t="s">
        <v>457</v>
      </c>
      <c r="C275" s="9">
        <v>3</v>
      </c>
    </row>
    <row r="276" spans="1:3" x14ac:dyDescent="0.25">
      <c r="A276" s="9" t="s">
        <v>193</v>
      </c>
      <c r="B276" s="9" t="s">
        <v>458</v>
      </c>
      <c r="C276" s="9">
        <v>22</v>
      </c>
    </row>
    <row r="277" spans="1:3" x14ac:dyDescent="0.25">
      <c r="A277" s="9" t="s">
        <v>193</v>
      </c>
      <c r="B277" s="9" t="s">
        <v>459</v>
      </c>
      <c r="C277" s="9">
        <v>13</v>
      </c>
    </row>
    <row r="278" spans="1:3" x14ac:dyDescent="0.25">
      <c r="A278" s="9" t="s">
        <v>193</v>
      </c>
      <c r="B278" s="9" t="s">
        <v>460</v>
      </c>
      <c r="C278" s="9">
        <v>39</v>
      </c>
    </row>
    <row r="279" spans="1:3" x14ac:dyDescent="0.25">
      <c r="A279" s="9" t="s">
        <v>193</v>
      </c>
      <c r="B279" s="9" t="s">
        <v>461</v>
      </c>
      <c r="C279" s="9">
        <v>12</v>
      </c>
    </row>
    <row r="280" spans="1:3" x14ac:dyDescent="0.25">
      <c r="A280" s="9" t="s">
        <v>193</v>
      </c>
      <c r="B280" s="9" t="s">
        <v>462</v>
      </c>
      <c r="C280" s="9">
        <v>24</v>
      </c>
    </row>
    <row r="281" spans="1:3" x14ac:dyDescent="0.25">
      <c r="A281" s="9" t="s">
        <v>193</v>
      </c>
      <c r="B281" s="9" t="s">
        <v>463</v>
      </c>
      <c r="C281" s="9">
        <v>6</v>
      </c>
    </row>
    <row r="282" spans="1:3" x14ac:dyDescent="0.25">
      <c r="A282" s="9" t="s">
        <v>193</v>
      </c>
      <c r="B282" s="9" t="s">
        <v>464</v>
      </c>
      <c r="C282" s="9">
        <v>30</v>
      </c>
    </row>
    <row r="283" spans="1:3" x14ac:dyDescent="0.25">
      <c r="A283" s="9" t="s">
        <v>193</v>
      </c>
      <c r="B283" s="9" t="s">
        <v>465</v>
      </c>
      <c r="C283" s="9">
        <v>18</v>
      </c>
    </row>
    <row r="284" spans="1:3" x14ac:dyDescent="0.25">
      <c r="A284" s="9" t="s">
        <v>193</v>
      </c>
      <c r="B284" s="9" t="s">
        <v>466</v>
      </c>
      <c r="C284" s="9">
        <v>144</v>
      </c>
    </row>
    <row r="285" spans="1:3" x14ac:dyDescent="0.25">
      <c r="A285" s="9" t="s">
        <v>193</v>
      </c>
      <c r="B285" s="9" t="s">
        <v>467</v>
      </c>
      <c r="C285" s="9">
        <v>16</v>
      </c>
    </row>
    <row r="286" spans="1:3" x14ac:dyDescent="0.25">
      <c r="A286" s="9" t="s">
        <v>193</v>
      </c>
      <c r="B286" s="9" t="s">
        <v>468</v>
      </c>
      <c r="C286" s="9">
        <v>24</v>
      </c>
    </row>
    <row r="287" spans="1:3" x14ac:dyDescent="0.25">
      <c r="A287" s="9" t="s">
        <v>193</v>
      </c>
      <c r="B287" s="9" t="s">
        <v>469</v>
      </c>
      <c r="C287" s="9">
        <v>78</v>
      </c>
    </row>
    <row r="288" spans="1:3" x14ac:dyDescent="0.25">
      <c r="A288" s="9" t="s">
        <v>193</v>
      </c>
      <c r="B288" s="9" t="s">
        <v>470</v>
      </c>
      <c r="C288" s="9">
        <v>8</v>
      </c>
    </row>
    <row r="289" spans="1:3" x14ac:dyDescent="0.25">
      <c r="A289" s="9" t="s">
        <v>193</v>
      </c>
      <c r="B289" s="9" t="s">
        <v>471</v>
      </c>
      <c r="C289" s="9">
        <v>22</v>
      </c>
    </row>
    <row r="290" spans="1:3" x14ac:dyDescent="0.25">
      <c r="A290" s="9" t="s">
        <v>193</v>
      </c>
      <c r="B290" s="9" t="s">
        <v>472</v>
      </c>
      <c r="C290" s="9">
        <v>9</v>
      </c>
    </row>
    <row r="291" spans="1:3" x14ac:dyDescent="0.25">
      <c r="A291" s="9" t="s">
        <v>193</v>
      </c>
      <c r="B291" s="9" t="s">
        <v>473</v>
      </c>
      <c r="C291" s="9">
        <v>4</v>
      </c>
    </row>
    <row r="292" spans="1:3" x14ac:dyDescent="0.25">
      <c r="A292" s="9" t="s">
        <v>193</v>
      </c>
      <c r="B292" s="9" t="s">
        <v>474</v>
      </c>
      <c r="C292" s="9">
        <v>42</v>
      </c>
    </row>
    <row r="293" spans="1:3" x14ac:dyDescent="0.25">
      <c r="A293" s="9" t="s">
        <v>193</v>
      </c>
      <c r="B293" s="9" t="s">
        <v>475</v>
      </c>
      <c r="C293" s="9">
        <v>17</v>
      </c>
    </row>
    <row r="294" spans="1:3" x14ac:dyDescent="0.25">
      <c r="A294" s="9" t="s">
        <v>193</v>
      </c>
      <c r="B294" s="9" t="s">
        <v>476</v>
      </c>
      <c r="C294" s="9">
        <v>1</v>
      </c>
    </row>
    <row r="295" spans="1:3" x14ac:dyDescent="0.25">
      <c r="A295" s="9" t="s">
        <v>193</v>
      </c>
      <c r="B295" s="9" t="s">
        <v>477</v>
      </c>
      <c r="C295" s="9">
        <v>7</v>
      </c>
    </row>
    <row r="296" spans="1:3" x14ac:dyDescent="0.25">
      <c r="A296" s="9" t="s">
        <v>118</v>
      </c>
      <c r="B296" s="9" t="s">
        <v>118</v>
      </c>
      <c r="C296" s="9">
        <v>136</v>
      </c>
    </row>
    <row r="297" spans="1:3" x14ac:dyDescent="0.25">
      <c r="A297" s="9" t="s">
        <v>478</v>
      </c>
      <c r="B297" s="9" t="s">
        <v>479</v>
      </c>
      <c r="C297" s="9">
        <v>0</v>
      </c>
    </row>
    <row r="298" spans="1:3" x14ac:dyDescent="0.25">
      <c r="A298" s="9" t="s">
        <v>478</v>
      </c>
      <c r="B298" s="9" t="s">
        <v>480</v>
      </c>
      <c r="C298" s="9">
        <v>1</v>
      </c>
    </row>
    <row r="299" spans="1:3" x14ac:dyDescent="0.25">
      <c r="A299" s="9" t="s">
        <v>478</v>
      </c>
      <c r="B299" s="9" t="s">
        <v>481</v>
      </c>
      <c r="C299" s="9">
        <v>0</v>
      </c>
    </row>
    <row r="300" spans="1:3" x14ac:dyDescent="0.25">
      <c r="A300" s="9" t="s">
        <v>478</v>
      </c>
      <c r="B300" s="9" t="s">
        <v>482</v>
      </c>
      <c r="C300" s="9">
        <v>0</v>
      </c>
    </row>
    <row r="301" spans="1:3" x14ac:dyDescent="0.25">
      <c r="A301" s="9" t="s">
        <v>478</v>
      </c>
      <c r="B301" s="9" t="s">
        <v>483</v>
      </c>
      <c r="C301" s="9">
        <v>0</v>
      </c>
    </row>
    <row r="302" spans="1:3" x14ac:dyDescent="0.25">
      <c r="A302" s="9" t="s">
        <v>195</v>
      </c>
      <c r="B302" s="9" t="s">
        <v>484</v>
      </c>
      <c r="C302" s="9">
        <v>41</v>
      </c>
    </row>
    <row r="303" spans="1:3" x14ac:dyDescent="0.25">
      <c r="A303" s="9" t="s">
        <v>195</v>
      </c>
      <c r="B303" s="9" t="s">
        <v>485</v>
      </c>
      <c r="C303" s="9">
        <v>2</v>
      </c>
    </row>
    <row r="304" spans="1:3" x14ac:dyDescent="0.25">
      <c r="A304" s="9" t="s">
        <v>195</v>
      </c>
      <c r="B304" s="9" t="s">
        <v>486</v>
      </c>
      <c r="C304" s="9">
        <v>18</v>
      </c>
    </row>
    <row r="305" spans="1:3" x14ac:dyDescent="0.25">
      <c r="A305" s="9" t="s">
        <v>195</v>
      </c>
      <c r="B305" s="9" t="s">
        <v>487</v>
      </c>
      <c r="C305" s="9">
        <v>0</v>
      </c>
    </row>
    <row r="306" spans="1:3" x14ac:dyDescent="0.25">
      <c r="A306" s="9" t="s">
        <v>195</v>
      </c>
      <c r="B306" s="9" t="s">
        <v>488</v>
      </c>
      <c r="C306" s="9">
        <v>0</v>
      </c>
    </row>
    <row r="307" spans="1:3" x14ac:dyDescent="0.25">
      <c r="A307" s="9" t="s">
        <v>195</v>
      </c>
      <c r="B307" s="9" t="s">
        <v>489</v>
      </c>
      <c r="C307" s="9">
        <v>0</v>
      </c>
    </row>
    <row r="308" spans="1:3" x14ac:dyDescent="0.25">
      <c r="A308" s="9" t="s">
        <v>195</v>
      </c>
      <c r="B308" s="9" t="s">
        <v>490</v>
      </c>
      <c r="C308" s="9">
        <v>0</v>
      </c>
    </row>
    <row r="309" spans="1:3" x14ac:dyDescent="0.25">
      <c r="A309" s="9" t="s">
        <v>195</v>
      </c>
      <c r="B309" s="9" t="s">
        <v>491</v>
      </c>
      <c r="C309" s="9">
        <v>0</v>
      </c>
    </row>
    <row r="310" spans="1:3" x14ac:dyDescent="0.25">
      <c r="A310" s="9" t="s">
        <v>195</v>
      </c>
      <c r="B310" s="9" t="s">
        <v>492</v>
      </c>
      <c r="C310" s="9">
        <v>3</v>
      </c>
    </row>
    <row r="311" spans="1:3" x14ac:dyDescent="0.25">
      <c r="A311" s="9" t="s">
        <v>195</v>
      </c>
      <c r="B311" s="9" t="s">
        <v>493</v>
      </c>
      <c r="C311" s="9">
        <v>0</v>
      </c>
    </row>
    <row r="312" spans="1:3" x14ac:dyDescent="0.25">
      <c r="A312" s="9" t="s">
        <v>195</v>
      </c>
      <c r="B312" s="9" t="s">
        <v>494</v>
      </c>
      <c r="C312" s="9">
        <v>0</v>
      </c>
    </row>
    <row r="313" spans="1:3" x14ac:dyDescent="0.25">
      <c r="A313" s="9" t="s">
        <v>195</v>
      </c>
      <c r="B313" s="9" t="s">
        <v>495</v>
      </c>
      <c r="C313" s="9">
        <v>0</v>
      </c>
    </row>
    <row r="314" spans="1:3" x14ac:dyDescent="0.25">
      <c r="A314" s="9" t="s">
        <v>195</v>
      </c>
      <c r="B314" s="9" t="s">
        <v>496</v>
      </c>
      <c r="C314" s="9">
        <v>0</v>
      </c>
    </row>
    <row r="315" spans="1:3" x14ac:dyDescent="0.25">
      <c r="A315" s="9" t="s">
        <v>195</v>
      </c>
      <c r="B315" s="9" t="s">
        <v>497</v>
      </c>
      <c r="C315" s="9">
        <v>0</v>
      </c>
    </row>
    <row r="316" spans="1:3" x14ac:dyDescent="0.25">
      <c r="A316" s="9" t="s">
        <v>195</v>
      </c>
      <c r="B316" s="9" t="s">
        <v>498</v>
      </c>
      <c r="C316" s="9">
        <v>3</v>
      </c>
    </row>
    <row r="317" spans="1:3" x14ac:dyDescent="0.25">
      <c r="A317" s="9" t="s">
        <v>195</v>
      </c>
      <c r="B317" s="9" t="s">
        <v>499</v>
      </c>
      <c r="C317" s="9">
        <v>4</v>
      </c>
    </row>
    <row r="318" spans="1:3" x14ac:dyDescent="0.25">
      <c r="A318" s="9" t="s">
        <v>195</v>
      </c>
      <c r="B318" s="9" t="s">
        <v>500</v>
      </c>
      <c r="C318" s="9">
        <v>4</v>
      </c>
    </row>
    <row r="319" spans="1:3" x14ac:dyDescent="0.25">
      <c r="A319" s="9" t="s">
        <v>195</v>
      </c>
      <c r="B319" s="9" t="s">
        <v>501</v>
      </c>
      <c r="C319" s="9">
        <v>0</v>
      </c>
    </row>
    <row r="320" spans="1:3" x14ac:dyDescent="0.25">
      <c r="A320" s="9" t="s">
        <v>195</v>
      </c>
      <c r="B320" s="9" t="s">
        <v>502</v>
      </c>
      <c r="C320" s="9">
        <v>1</v>
      </c>
    </row>
    <row r="321" spans="1:3" x14ac:dyDescent="0.25">
      <c r="A321" s="9" t="s">
        <v>195</v>
      </c>
      <c r="B321" s="9" t="s">
        <v>503</v>
      </c>
      <c r="C321" s="9">
        <v>0</v>
      </c>
    </row>
    <row r="322" spans="1:3" x14ac:dyDescent="0.25">
      <c r="A322" s="9" t="s">
        <v>195</v>
      </c>
      <c r="B322" s="9" t="s">
        <v>504</v>
      </c>
      <c r="C322" s="9">
        <v>0</v>
      </c>
    </row>
    <row r="323" spans="1:3" x14ac:dyDescent="0.25">
      <c r="A323" s="9" t="s">
        <v>197</v>
      </c>
      <c r="B323" s="9" t="s">
        <v>505</v>
      </c>
      <c r="C323" s="9">
        <v>1</v>
      </c>
    </row>
    <row r="324" spans="1:3" x14ac:dyDescent="0.25">
      <c r="A324" s="9" t="s">
        <v>197</v>
      </c>
      <c r="B324" s="9" t="s">
        <v>506</v>
      </c>
      <c r="C324" s="9">
        <v>7</v>
      </c>
    </row>
    <row r="325" spans="1:3" x14ac:dyDescent="0.25">
      <c r="A325" s="9" t="s">
        <v>197</v>
      </c>
      <c r="B325" s="9" t="s">
        <v>507</v>
      </c>
      <c r="C325" s="9">
        <v>9</v>
      </c>
    </row>
    <row r="326" spans="1:3" x14ac:dyDescent="0.25">
      <c r="A326" s="9" t="s">
        <v>197</v>
      </c>
      <c r="B326" s="9" t="s">
        <v>508</v>
      </c>
      <c r="C326" s="9">
        <v>13</v>
      </c>
    </row>
    <row r="327" spans="1:3" x14ac:dyDescent="0.25">
      <c r="A327" s="9" t="s">
        <v>197</v>
      </c>
      <c r="B327" s="9" t="s">
        <v>509</v>
      </c>
      <c r="C327" s="9">
        <v>5</v>
      </c>
    </row>
    <row r="328" spans="1:3" x14ac:dyDescent="0.25">
      <c r="A328" s="9" t="s">
        <v>197</v>
      </c>
      <c r="B328" s="9" t="s">
        <v>510</v>
      </c>
      <c r="C328" s="9">
        <v>0</v>
      </c>
    </row>
    <row r="329" spans="1:3" x14ac:dyDescent="0.25">
      <c r="A329" s="9" t="s">
        <v>197</v>
      </c>
      <c r="B329" s="9" t="s">
        <v>511</v>
      </c>
      <c r="C329" s="9">
        <v>2</v>
      </c>
    </row>
    <row r="330" spans="1:3" x14ac:dyDescent="0.25">
      <c r="A330" s="9" t="s">
        <v>197</v>
      </c>
      <c r="B330" s="9" t="s">
        <v>149</v>
      </c>
      <c r="C330" s="9">
        <v>54</v>
      </c>
    </row>
    <row r="331" spans="1:3" x14ac:dyDescent="0.25">
      <c r="A331" s="9" t="s">
        <v>197</v>
      </c>
      <c r="B331" s="9" t="s">
        <v>512</v>
      </c>
      <c r="C331" s="9">
        <v>25</v>
      </c>
    </row>
    <row r="332" spans="1:3" x14ac:dyDescent="0.25">
      <c r="A332" s="9" t="s">
        <v>197</v>
      </c>
      <c r="B332" s="9" t="s">
        <v>513</v>
      </c>
      <c r="C332" s="9">
        <v>4</v>
      </c>
    </row>
    <row r="333" spans="1:3" x14ac:dyDescent="0.25">
      <c r="A333" s="9" t="s">
        <v>197</v>
      </c>
      <c r="B333" s="9" t="s">
        <v>514</v>
      </c>
      <c r="C333" s="9">
        <v>13</v>
      </c>
    </row>
    <row r="334" spans="1:3" x14ac:dyDescent="0.25">
      <c r="A334" s="9" t="s">
        <v>197</v>
      </c>
      <c r="B334" s="9" t="s">
        <v>515</v>
      </c>
      <c r="C334" s="9">
        <v>4</v>
      </c>
    </row>
    <row r="335" spans="1:3" x14ac:dyDescent="0.25">
      <c r="A335" s="9" t="s">
        <v>197</v>
      </c>
      <c r="B335" s="9" t="s">
        <v>516</v>
      </c>
      <c r="C335" s="9">
        <v>14</v>
      </c>
    </row>
    <row r="336" spans="1:3" x14ac:dyDescent="0.25">
      <c r="A336" s="9" t="s">
        <v>197</v>
      </c>
      <c r="B336" s="9" t="s">
        <v>517</v>
      </c>
      <c r="C336" s="9">
        <v>9</v>
      </c>
    </row>
    <row r="337" spans="1:3" x14ac:dyDescent="0.25">
      <c r="A337" s="9" t="s">
        <v>197</v>
      </c>
      <c r="B337" s="9" t="s">
        <v>518</v>
      </c>
      <c r="C337" s="9">
        <v>15</v>
      </c>
    </row>
    <row r="338" spans="1:3" x14ac:dyDescent="0.25">
      <c r="A338" s="9" t="s">
        <v>199</v>
      </c>
      <c r="B338" s="9" t="s">
        <v>519</v>
      </c>
      <c r="C338" s="9">
        <v>28</v>
      </c>
    </row>
    <row r="339" spans="1:3" x14ac:dyDescent="0.25">
      <c r="A339" s="9" t="s">
        <v>199</v>
      </c>
      <c r="B339" s="9" t="s">
        <v>374</v>
      </c>
      <c r="C339" s="9">
        <v>146</v>
      </c>
    </row>
    <row r="340" spans="1:3" x14ac:dyDescent="0.25">
      <c r="A340" s="9" t="s">
        <v>199</v>
      </c>
      <c r="B340" s="9" t="s">
        <v>520</v>
      </c>
      <c r="C340" s="9">
        <v>45</v>
      </c>
    </row>
    <row r="341" spans="1:3" x14ac:dyDescent="0.25">
      <c r="A341" s="9" t="s">
        <v>199</v>
      </c>
      <c r="B341" s="9" t="s">
        <v>521</v>
      </c>
      <c r="C341" s="9">
        <v>157</v>
      </c>
    </row>
    <row r="342" spans="1:3" x14ac:dyDescent="0.25">
      <c r="A342" s="9" t="s">
        <v>199</v>
      </c>
      <c r="B342" s="9" t="s">
        <v>133</v>
      </c>
      <c r="C342" s="9">
        <v>182</v>
      </c>
    </row>
    <row r="343" spans="1:3" x14ac:dyDescent="0.25">
      <c r="A343" s="9" t="s">
        <v>199</v>
      </c>
      <c r="B343" s="9" t="s">
        <v>135</v>
      </c>
      <c r="C343" s="9">
        <v>504</v>
      </c>
    </row>
    <row r="344" spans="1:3" x14ac:dyDescent="0.25">
      <c r="A344" s="9" t="s">
        <v>199</v>
      </c>
      <c r="B344" s="9" t="s">
        <v>522</v>
      </c>
      <c r="C344" s="9">
        <v>12</v>
      </c>
    </row>
    <row r="345" spans="1:3" x14ac:dyDescent="0.25">
      <c r="A345" s="9" t="s">
        <v>199</v>
      </c>
      <c r="B345" s="9" t="s">
        <v>523</v>
      </c>
      <c r="C345" s="9">
        <v>42</v>
      </c>
    </row>
    <row r="346" spans="1:3" x14ac:dyDescent="0.25">
      <c r="A346" s="9" t="s">
        <v>199</v>
      </c>
      <c r="B346" s="9" t="s">
        <v>524</v>
      </c>
      <c r="C346" s="9">
        <v>10</v>
      </c>
    </row>
    <row r="347" spans="1:3" x14ac:dyDescent="0.25">
      <c r="A347" s="9" t="s">
        <v>199</v>
      </c>
      <c r="B347" s="9" t="s">
        <v>525</v>
      </c>
      <c r="C347" s="9">
        <v>50</v>
      </c>
    </row>
    <row r="348" spans="1:3" x14ac:dyDescent="0.25">
      <c r="A348" s="9" t="s">
        <v>199</v>
      </c>
      <c r="B348" s="9" t="s">
        <v>526</v>
      </c>
      <c r="C348" s="9">
        <v>55</v>
      </c>
    </row>
  </sheetData>
  <mergeCells count="1">
    <mergeCell ref="C1:F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1"/>
  <sheetViews>
    <sheetView workbookViewId="0">
      <selection activeCell="AB39" sqref="A1:XFD1048576"/>
    </sheetView>
  </sheetViews>
  <sheetFormatPr defaultRowHeight="15" x14ac:dyDescent="0.25"/>
  <cols>
    <col min="1" max="1" width="10.5" style="7" bestFit="1" customWidth="1"/>
    <col min="2" max="16384" width="9" style="7"/>
  </cols>
  <sheetData>
    <row r="1" spans="1:29" x14ac:dyDescent="0.25">
      <c r="A1" s="9" t="s">
        <v>530</v>
      </c>
      <c r="B1" s="9" t="s">
        <v>531</v>
      </c>
      <c r="C1" s="9" t="s">
        <v>532</v>
      </c>
      <c r="D1" s="9" t="s">
        <v>533</v>
      </c>
      <c r="E1" s="9" t="s">
        <v>534</v>
      </c>
      <c r="F1" s="9" t="s">
        <v>535</v>
      </c>
      <c r="G1" s="9" t="s">
        <v>536</v>
      </c>
      <c r="H1" s="9" t="s">
        <v>537</v>
      </c>
      <c r="I1" s="9" t="s">
        <v>538</v>
      </c>
      <c r="J1" s="9" t="s">
        <v>539</v>
      </c>
      <c r="K1" s="9" t="s">
        <v>540</v>
      </c>
      <c r="L1" s="9" t="s">
        <v>541</v>
      </c>
      <c r="M1" s="9" t="s">
        <v>542</v>
      </c>
      <c r="N1" s="9" t="s">
        <v>543</v>
      </c>
      <c r="O1" s="9" t="s">
        <v>544</v>
      </c>
      <c r="P1" s="9" t="s">
        <v>545</v>
      </c>
      <c r="Q1" s="9" t="s">
        <v>546</v>
      </c>
      <c r="R1" s="9" t="s">
        <v>547</v>
      </c>
      <c r="S1" s="9" t="s">
        <v>548</v>
      </c>
      <c r="T1" s="9" t="s">
        <v>549</v>
      </c>
      <c r="U1" s="9" t="s">
        <v>550</v>
      </c>
      <c r="V1" s="9" t="s">
        <v>551</v>
      </c>
      <c r="W1" s="9" t="s">
        <v>552</v>
      </c>
      <c r="X1" s="9" t="s">
        <v>553</v>
      </c>
      <c r="Y1" s="9" t="s">
        <v>554</v>
      </c>
      <c r="Z1" s="9" t="s">
        <v>555</v>
      </c>
      <c r="AA1" s="9" t="s">
        <v>556</v>
      </c>
      <c r="AB1" s="9" t="s">
        <v>557</v>
      </c>
      <c r="AC1" s="9" t="s">
        <v>558</v>
      </c>
    </row>
    <row r="2" spans="1:29" x14ac:dyDescent="0.25">
      <c r="A2" s="8">
        <v>43831</v>
      </c>
      <c r="B2" s="9">
        <v>3908</v>
      </c>
      <c r="C2" s="9">
        <v>3844</v>
      </c>
      <c r="D2" s="9">
        <v>2293</v>
      </c>
      <c r="E2" s="9">
        <v>335</v>
      </c>
      <c r="F2" s="9">
        <v>2722</v>
      </c>
      <c r="G2" s="9">
        <v>1136</v>
      </c>
      <c r="H2" s="9">
        <v>88</v>
      </c>
      <c r="I2" s="9">
        <v>346</v>
      </c>
      <c r="J2" s="9">
        <v>458</v>
      </c>
      <c r="K2" s="9">
        <v>468</v>
      </c>
      <c r="L2" s="9">
        <v>1068</v>
      </c>
      <c r="M2" s="9">
        <v>3456</v>
      </c>
      <c r="N2" s="9">
        <v>472</v>
      </c>
      <c r="O2" s="9">
        <v>6694</v>
      </c>
      <c r="P2" s="9">
        <v>1686</v>
      </c>
      <c r="Q2" s="9">
        <v>912</v>
      </c>
      <c r="R2" s="9">
        <v>891</v>
      </c>
      <c r="S2" s="9">
        <v>1158</v>
      </c>
      <c r="T2" s="9">
        <v>2408</v>
      </c>
      <c r="U2" s="9">
        <v>172</v>
      </c>
      <c r="V2" s="9">
        <v>383</v>
      </c>
      <c r="W2" s="9">
        <v>117</v>
      </c>
      <c r="X2" s="9">
        <v>323</v>
      </c>
      <c r="Y2" s="9">
        <v>2707</v>
      </c>
      <c r="Z2" s="9">
        <v>533</v>
      </c>
      <c r="AA2" s="9">
        <v>498</v>
      </c>
      <c r="AB2" s="9">
        <v>2155</v>
      </c>
      <c r="AC2" s="9">
        <v>12313</v>
      </c>
    </row>
    <row r="3" spans="1:29" x14ac:dyDescent="0.25">
      <c r="A3" s="8">
        <v>43832</v>
      </c>
      <c r="B3" s="9">
        <v>4927</v>
      </c>
      <c r="C3" s="9">
        <v>4379</v>
      </c>
      <c r="D3" s="9">
        <v>2525</v>
      </c>
      <c r="E3" s="9">
        <v>349</v>
      </c>
      <c r="F3" s="9">
        <v>3504</v>
      </c>
      <c r="G3" s="9">
        <v>784</v>
      </c>
      <c r="H3" s="9">
        <v>113</v>
      </c>
      <c r="I3" s="9">
        <v>253</v>
      </c>
      <c r="J3" s="9">
        <v>402</v>
      </c>
      <c r="K3" s="9">
        <v>527</v>
      </c>
      <c r="L3" s="9">
        <v>1306</v>
      </c>
      <c r="M3" s="9">
        <v>4175</v>
      </c>
      <c r="N3" s="9">
        <v>485</v>
      </c>
      <c r="O3" s="9">
        <v>7012</v>
      </c>
      <c r="P3" s="9">
        <v>2165</v>
      </c>
      <c r="Q3" s="9">
        <v>1254</v>
      </c>
      <c r="R3" s="9">
        <v>812</v>
      </c>
      <c r="S3" s="9">
        <v>1363</v>
      </c>
      <c r="T3" s="9">
        <v>3281</v>
      </c>
      <c r="U3" s="9">
        <v>450</v>
      </c>
      <c r="V3" s="9">
        <v>471</v>
      </c>
      <c r="W3" s="9">
        <v>183</v>
      </c>
      <c r="X3" s="9">
        <v>291</v>
      </c>
      <c r="Y3" s="9">
        <v>2694</v>
      </c>
      <c r="Z3" s="9">
        <v>621</v>
      </c>
      <c r="AA3" s="9">
        <v>609</v>
      </c>
      <c r="AB3" s="9">
        <v>2864</v>
      </c>
      <c r="AC3" s="9">
        <v>10028</v>
      </c>
    </row>
    <row r="4" spans="1:29" x14ac:dyDescent="0.25">
      <c r="A4" s="8">
        <v>43833</v>
      </c>
      <c r="B4" s="9">
        <v>4781</v>
      </c>
      <c r="C4" s="9">
        <v>4716</v>
      </c>
      <c r="D4" s="9">
        <v>3206</v>
      </c>
      <c r="E4" s="9">
        <v>288</v>
      </c>
      <c r="F4" s="9">
        <v>3554</v>
      </c>
      <c r="G4" s="9">
        <v>857</v>
      </c>
      <c r="H4" s="9">
        <v>115</v>
      </c>
      <c r="I4" s="9">
        <v>217</v>
      </c>
      <c r="J4" s="9">
        <v>330</v>
      </c>
      <c r="K4" s="9">
        <v>536</v>
      </c>
      <c r="L4" s="9">
        <v>1447</v>
      </c>
      <c r="M4" s="9">
        <v>4374</v>
      </c>
      <c r="N4" s="9">
        <v>654</v>
      </c>
      <c r="O4" s="9">
        <v>8570</v>
      </c>
      <c r="P4" s="9">
        <v>2132</v>
      </c>
      <c r="Q4" s="9">
        <v>1198</v>
      </c>
      <c r="R4" s="9">
        <v>819</v>
      </c>
      <c r="S4" s="9">
        <v>1743</v>
      </c>
      <c r="T4" s="9">
        <v>2469</v>
      </c>
      <c r="U4" s="9">
        <v>329</v>
      </c>
      <c r="V4" s="9">
        <v>315</v>
      </c>
      <c r="W4" s="9">
        <v>213</v>
      </c>
      <c r="X4" s="9">
        <v>365</v>
      </c>
      <c r="Y4" s="9">
        <v>3051</v>
      </c>
      <c r="Z4" s="9">
        <v>579</v>
      </c>
      <c r="AA4" s="9">
        <v>524</v>
      </c>
      <c r="AB4" s="9">
        <v>2544</v>
      </c>
      <c r="AC4" s="9">
        <v>11398</v>
      </c>
    </row>
    <row r="5" spans="1:29" x14ac:dyDescent="0.25">
      <c r="A5" s="8">
        <v>43834</v>
      </c>
      <c r="B5" s="9">
        <v>4815</v>
      </c>
      <c r="C5" s="9">
        <v>4535</v>
      </c>
      <c r="D5" s="9">
        <v>3458</v>
      </c>
      <c r="E5" s="9">
        <v>473</v>
      </c>
      <c r="F5" s="9">
        <v>2860</v>
      </c>
      <c r="G5" s="9">
        <v>1210</v>
      </c>
      <c r="H5" s="9">
        <v>139</v>
      </c>
      <c r="I5" s="9">
        <v>326</v>
      </c>
      <c r="J5" s="9">
        <v>359</v>
      </c>
      <c r="K5" s="9">
        <v>591</v>
      </c>
      <c r="L5" s="9">
        <v>1107</v>
      </c>
      <c r="M5" s="9">
        <v>4305</v>
      </c>
      <c r="N5" s="9">
        <v>490</v>
      </c>
      <c r="O5" s="9">
        <v>7581</v>
      </c>
      <c r="P5" s="9">
        <v>2077</v>
      </c>
      <c r="Q5" s="9">
        <v>1370</v>
      </c>
      <c r="R5" s="9">
        <v>1130</v>
      </c>
      <c r="S5" s="9">
        <v>1324</v>
      </c>
      <c r="T5" s="9">
        <v>2277</v>
      </c>
      <c r="U5" s="9">
        <v>525</v>
      </c>
      <c r="V5" s="9">
        <v>633</v>
      </c>
      <c r="W5" s="9">
        <v>120</v>
      </c>
      <c r="X5" s="9">
        <v>496</v>
      </c>
      <c r="Y5" s="9">
        <v>2461</v>
      </c>
      <c r="Z5" s="9">
        <v>415</v>
      </c>
      <c r="AA5" s="9">
        <v>601</v>
      </c>
      <c r="AB5" s="9">
        <v>2613</v>
      </c>
      <c r="AC5" s="9">
        <v>11215</v>
      </c>
    </row>
    <row r="6" spans="1:29" x14ac:dyDescent="0.25">
      <c r="A6" s="8">
        <v>43835</v>
      </c>
      <c r="B6" s="9">
        <v>6211</v>
      </c>
      <c r="C6" s="9">
        <v>6088</v>
      </c>
      <c r="D6" s="9">
        <v>2114</v>
      </c>
      <c r="E6" s="9">
        <v>296</v>
      </c>
      <c r="F6" s="9">
        <v>3614</v>
      </c>
      <c r="G6" s="9">
        <v>1112</v>
      </c>
      <c r="H6" s="9">
        <v>253</v>
      </c>
      <c r="I6" s="9">
        <v>271</v>
      </c>
      <c r="J6" s="9">
        <v>382</v>
      </c>
      <c r="K6" s="9">
        <v>888</v>
      </c>
      <c r="L6" s="9">
        <v>1364</v>
      </c>
      <c r="M6" s="9">
        <v>4861</v>
      </c>
      <c r="N6" s="9">
        <v>574</v>
      </c>
      <c r="O6" s="9">
        <v>7064</v>
      </c>
      <c r="P6" s="9">
        <v>2302</v>
      </c>
      <c r="Q6" s="9">
        <v>1509</v>
      </c>
      <c r="R6" s="9">
        <v>1284</v>
      </c>
      <c r="S6" s="9">
        <v>1642</v>
      </c>
      <c r="T6" s="9">
        <v>2703</v>
      </c>
      <c r="U6" s="9">
        <v>376</v>
      </c>
      <c r="V6" s="9">
        <v>537</v>
      </c>
      <c r="W6" s="9">
        <v>173</v>
      </c>
      <c r="X6" s="9">
        <v>206</v>
      </c>
      <c r="Y6" s="9">
        <v>3316</v>
      </c>
      <c r="Z6" s="9">
        <v>649</v>
      </c>
      <c r="AA6" s="9">
        <v>743</v>
      </c>
      <c r="AB6" s="9">
        <v>2975</v>
      </c>
      <c r="AC6" s="9">
        <v>11105</v>
      </c>
    </row>
    <row r="7" spans="1:29" x14ac:dyDescent="0.25">
      <c r="A7" s="8">
        <v>43836</v>
      </c>
      <c r="B7" s="9">
        <v>6673</v>
      </c>
      <c r="C7" s="9">
        <v>4881</v>
      </c>
      <c r="D7" s="9">
        <v>895</v>
      </c>
      <c r="E7" s="9">
        <v>347</v>
      </c>
      <c r="F7" s="9">
        <v>3073</v>
      </c>
      <c r="G7" s="9">
        <v>1020</v>
      </c>
      <c r="H7" s="9">
        <v>141</v>
      </c>
      <c r="I7" s="9">
        <v>332</v>
      </c>
      <c r="J7" s="9">
        <v>759</v>
      </c>
      <c r="K7" s="9">
        <v>695</v>
      </c>
      <c r="L7" s="9">
        <v>1308</v>
      </c>
      <c r="M7" s="9">
        <v>4345</v>
      </c>
      <c r="N7" s="9">
        <v>613</v>
      </c>
      <c r="O7" s="9">
        <v>7575</v>
      </c>
      <c r="P7" s="9">
        <v>2419</v>
      </c>
      <c r="Q7" s="9">
        <v>1398</v>
      </c>
      <c r="R7" s="9">
        <v>1352</v>
      </c>
      <c r="S7" s="9">
        <v>1375</v>
      </c>
      <c r="T7" s="9">
        <v>2669</v>
      </c>
      <c r="U7" s="9">
        <v>373</v>
      </c>
      <c r="V7" s="9">
        <v>558</v>
      </c>
      <c r="W7" s="9">
        <v>225</v>
      </c>
      <c r="X7" s="9">
        <v>432</v>
      </c>
      <c r="Y7" s="9">
        <v>3086</v>
      </c>
      <c r="Z7" s="9">
        <v>689</v>
      </c>
      <c r="AA7" s="9">
        <v>809</v>
      </c>
      <c r="AB7" s="9">
        <v>2268</v>
      </c>
      <c r="AC7" s="9">
        <v>10527</v>
      </c>
    </row>
    <row r="8" spans="1:29" x14ac:dyDescent="0.25">
      <c r="A8" s="8">
        <v>43837</v>
      </c>
      <c r="B8" s="9">
        <v>6432</v>
      </c>
      <c r="C8" s="9">
        <v>4631</v>
      </c>
      <c r="D8" s="9">
        <v>580</v>
      </c>
      <c r="E8" s="9">
        <v>302</v>
      </c>
      <c r="F8" s="9">
        <v>3120</v>
      </c>
      <c r="G8" s="9">
        <v>1072</v>
      </c>
      <c r="H8" s="9">
        <v>170</v>
      </c>
      <c r="I8" s="9">
        <v>446</v>
      </c>
      <c r="J8" s="9">
        <v>400</v>
      </c>
      <c r="K8" s="9">
        <v>750</v>
      </c>
      <c r="L8" s="9">
        <v>1527</v>
      </c>
      <c r="M8" s="9">
        <v>5622</v>
      </c>
      <c r="N8" s="9">
        <v>688</v>
      </c>
      <c r="O8" s="9">
        <v>7922</v>
      </c>
      <c r="P8" s="9">
        <v>2028</v>
      </c>
      <c r="Q8" s="9">
        <v>1736</v>
      </c>
      <c r="R8" s="9">
        <v>1327</v>
      </c>
      <c r="S8" s="9">
        <v>1302</v>
      </c>
      <c r="T8" s="9">
        <v>2868</v>
      </c>
      <c r="U8" s="9">
        <v>579</v>
      </c>
      <c r="V8" s="9">
        <v>626</v>
      </c>
      <c r="W8" s="9">
        <v>306</v>
      </c>
      <c r="X8" s="9">
        <v>364</v>
      </c>
      <c r="Y8" s="9">
        <v>3226</v>
      </c>
      <c r="Z8" s="9">
        <v>722</v>
      </c>
      <c r="AA8" s="9">
        <v>913</v>
      </c>
      <c r="AB8" s="9">
        <v>2104</v>
      </c>
      <c r="AC8" s="9">
        <v>12107</v>
      </c>
    </row>
    <row r="9" spans="1:29" x14ac:dyDescent="0.25">
      <c r="A9" s="8">
        <v>43838</v>
      </c>
      <c r="B9" s="9">
        <v>7190</v>
      </c>
      <c r="C9" s="9">
        <v>5629</v>
      </c>
      <c r="D9" s="9">
        <v>4310</v>
      </c>
      <c r="E9" s="9">
        <v>586</v>
      </c>
      <c r="F9" s="9">
        <v>3705</v>
      </c>
      <c r="G9" s="9">
        <v>1423</v>
      </c>
      <c r="H9" s="9">
        <v>220</v>
      </c>
      <c r="I9" s="9">
        <v>450</v>
      </c>
      <c r="J9" s="9">
        <v>490</v>
      </c>
      <c r="K9" s="9">
        <v>911</v>
      </c>
      <c r="L9" s="9">
        <v>1872</v>
      </c>
      <c r="M9" s="9">
        <v>6755</v>
      </c>
      <c r="N9" s="9">
        <v>774</v>
      </c>
      <c r="O9" s="9">
        <v>8468</v>
      </c>
      <c r="P9" s="9">
        <v>2533</v>
      </c>
      <c r="Q9" s="9">
        <v>1855</v>
      </c>
      <c r="R9" s="9">
        <v>1435</v>
      </c>
      <c r="S9" s="9">
        <v>1610</v>
      </c>
      <c r="T9" s="9">
        <v>3072</v>
      </c>
      <c r="U9" s="9">
        <v>457</v>
      </c>
      <c r="V9" s="9">
        <v>558</v>
      </c>
      <c r="W9" s="9">
        <v>276</v>
      </c>
      <c r="X9" s="9">
        <v>365</v>
      </c>
      <c r="Y9" s="9">
        <v>3228</v>
      </c>
      <c r="Z9" s="9">
        <v>851</v>
      </c>
      <c r="AA9" s="9">
        <v>938</v>
      </c>
      <c r="AB9" s="9">
        <v>2494</v>
      </c>
      <c r="AC9" s="9">
        <v>13141</v>
      </c>
    </row>
    <row r="10" spans="1:29" x14ac:dyDescent="0.25">
      <c r="A10" s="8">
        <v>43839</v>
      </c>
      <c r="B10" s="9">
        <v>6758</v>
      </c>
      <c r="C10" s="9">
        <v>5011</v>
      </c>
      <c r="D10" s="9">
        <v>5315</v>
      </c>
      <c r="E10" s="9">
        <v>502</v>
      </c>
      <c r="F10" s="9">
        <v>3374</v>
      </c>
      <c r="G10" s="9">
        <v>1334</v>
      </c>
      <c r="H10" s="9">
        <v>221</v>
      </c>
      <c r="I10" s="9">
        <v>420</v>
      </c>
      <c r="J10" s="9">
        <v>497</v>
      </c>
      <c r="K10" s="9">
        <v>1064</v>
      </c>
      <c r="L10" s="9">
        <v>2084</v>
      </c>
      <c r="M10" s="9">
        <v>6470</v>
      </c>
      <c r="N10" s="9">
        <v>1030</v>
      </c>
      <c r="O10" s="9">
        <v>9939</v>
      </c>
      <c r="P10" s="9">
        <v>2405</v>
      </c>
      <c r="Q10" s="9">
        <v>2045</v>
      </c>
      <c r="R10" s="9">
        <v>1573</v>
      </c>
      <c r="S10" s="9">
        <v>1412</v>
      </c>
      <c r="T10" s="9">
        <v>3089</v>
      </c>
      <c r="U10" s="9">
        <v>637</v>
      </c>
      <c r="V10" s="9">
        <v>665</v>
      </c>
      <c r="W10" s="9">
        <v>261</v>
      </c>
      <c r="X10" s="9">
        <v>656</v>
      </c>
      <c r="Y10" s="9">
        <v>3311</v>
      </c>
      <c r="Z10" s="9">
        <v>855</v>
      </c>
      <c r="AA10" s="9">
        <v>971</v>
      </c>
      <c r="AB10" s="9">
        <v>2855</v>
      </c>
      <c r="AC10" s="9">
        <v>14595</v>
      </c>
    </row>
    <row r="11" spans="1:29" x14ac:dyDescent="0.25">
      <c r="A11" s="8">
        <v>43840</v>
      </c>
      <c r="B11" s="9">
        <v>7119</v>
      </c>
      <c r="C11" s="9">
        <v>5707</v>
      </c>
      <c r="D11" s="9">
        <v>6368</v>
      </c>
      <c r="E11" s="9">
        <v>465</v>
      </c>
      <c r="F11" s="9">
        <v>4140</v>
      </c>
      <c r="G11" s="9">
        <v>1470</v>
      </c>
      <c r="H11" s="9">
        <v>283</v>
      </c>
      <c r="I11" s="9">
        <v>517</v>
      </c>
      <c r="J11" s="9">
        <v>822</v>
      </c>
      <c r="K11" s="9">
        <v>1203</v>
      </c>
      <c r="L11" s="9">
        <v>2054</v>
      </c>
      <c r="M11" s="9">
        <v>7260</v>
      </c>
      <c r="N11" s="9">
        <v>783</v>
      </c>
      <c r="O11" s="9">
        <v>11920</v>
      </c>
      <c r="P11" s="9">
        <v>3250</v>
      </c>
      <c r="Q11" s="9">
        <v>1781</v>
      </c>
      <c r="R11" s="9">
        <v>1068</v>
      </c>
      <c r="S11" s="9">
        <v>1572</v>
      </c>
      <c r="T11" s="9">
        <v>3336</v>
      </c>
      <c r="U11" s="9">
        <v>453</v>
      </c>
      <c r="V11" s="9">
        <v>817</v>
      </c>
      <c r="W11" s="9">
        <v>217</v>
      </c>
      <c r="X11" s="9">
        <v>817</v>
      </c>
      <c r="Y11" s="9">
        <v>3793</v>
      </c>
      <c r="Z11" s="9">
        <v>854</v>
      </c>
      <c r="AA11" s="9">
        <v>899</v>
      </c>
      <c r="AB11" s="9">
        <v>2837</v>
      </c>
      <c r="AC11" s="9">
        <v>17332</v>
      </c>
    </row>
    <row r="12" spans="1:29" x14ac:dyDescent="0.25">
      <c r="A12" s="8">
        <v>43841</v>
      </c>
      <c r="B12" s="9">
        <v>6338</v>
      </c>
      <c r="C12" s="9">
        <v>4955</v>
      </c>
      <c r="D12" s="9">
        <v>6598</v>
      </c>
      <c r="E12" s="9">
        <v>517</v>
      </c>
      <c r="F12" s="9">
        <v>3125</v>
      </c>
      <c r="G12" s="9">
        <v>1533</v>
      </c>
      <c r="H12" s="9">
        <v>275</v>
      </c>
      <c r="I12" s="9">
        <v>511</v>
      </c>
      <c r="J12" s="9">
        <v>806</v>
      </c>
      <c r="K12" s="9">
        <v>1149</v>
      </c>
      <c r="L12" s="9">
        <v>2067</v>
      </c>
      <c r="M12" s="9">
        <v>6932</v>
      </c>
      <c r="N12" s="9">
        <v>1166</v>
      </c>
      <c r="O12" s="9">
        <v>10737</v>
      </c>
      <c r="P12" s="9">
        <v>2400</v>
      </c>
      <c r="Q12" s="9">
        <v>2158</v>
      </c>
      <c r="R12" s="9">
        <v>1148</v>
      </c>
      <c r="S12" s="9">
        <v>1297</v>
      </c>
      <c r="T12" s="9">
        <v>3439</v>
      </c>
      <c r="U12" s="9">
        <v>437</v>
      </c>
      <c r="V12" s="9">
        <v>548</v>
      </c>
      <c r="W12" s="9">
        <v>236</v>
      </c>
      <c r="X12" s="9">
        <v>597</v>
      </c>
      <c r="Y12" s="9">
        <v>3463</v>
      </c>
      <c r="Z12" s="9">
        <v>943</v>
      </c>
      <c r="AA12" s="9">
        <v>1078</v>
      </c>
      <c r="AB12" s="9">
        <v>2383</v>
      </c>
      <c r="AC12" s="9">
        <v>18682</v>
      </c>
    </row>
    <row r="13" spans="1:29" x14ac:dyDescent="0.25">
      <c r="A13" s="8">
        <v>43842</v>
      </c>
      <c r="B13" s="9">
        <v>6012</v>
      </c>
      <c r="C13" s="9">
        <v>5028</v>
      </c>
      <c r="D13" s="9">
        <v>6050</v>
      </c>
      <c r="E13" s="9">
        <v>316</v>
      </c>
      <c r="F13" s="9">
        <v>3305</v>
      </c>
      <c r="G13" s="9">
        <v>1252</v>
      </c>
      <c r="H13" s="9">
        <v>203</v>
      </c>
      <c r="I13" s="9">
        <v>455</v>
      </c>
      <c r="J13" s="9">
        <v>592</v>
      </c>
      <c r="K13" s="9">
        <v>1022</v>
      </c>
      <c r="L13" s="9">
        <v>1830</v>
      </c>
      <c r="M13" s="9">
        <v>6697</v>
      </c>
      <c r="N13" s="9">
        <v>770</v>
      </c>
      <c r="O13" s="9">
        <v>9431</v>
      </c>
      <c r="P13" s="9">
        <v>2340</v>
      </c>
      <c r="Q13" s="9">
        <v>1998</v>
      </c>
      <c r="R13" s="9">
        <v>1081</v>
      </c>
      <c r="S13" s="9">
        <v>1331</v>
      </c>
      <c r="T13" s="9">
        <v>2922</v>
      </c>
      <c r="U13" s="9">
        <v>369</v>
      </c>
      <c r="V13" s="9">
        <v>572</v>
      </c>
      <c r="W13" s="9">
        <v>250</v>
      </c>
      <c r="X13" s="9">
        <v>458</v>
      </c>
      <c r="Y13" s="9">
        <v>3067</v>
      </c>
      <c r="Z13" s="9">
        <v>1041</v>
      </c>
      <c r="AA13" s="9">
        <v>1070</v>
      </c>
      <c r="AB13" s="9">
        <v>2065</v>
      </c>
      <c r="AC13" s="9">
        <v>14578</v>
      </c>
    </row>
    <row r="14" spans="1:29" x14ac:dyDescent="0.25">
      <c r="A14" s="8">
        <v>43843</v>
      </c>
      <c r="B14" s="9">
        <v>6098</v>
      </c>
      <c r="C14" s="9">
        <v>4846</v>
      </c>
      <c r="D14" s="9">
        <v>6928</v>
      </c>
      <c r="E14" s="9">
        <v>520</v>
      </c>
      <c r="F14" s="9">
        <v>2883</v>
      </c>
      <c r="G14" s="9">
        <v>1028</v>
      </c>
      <c r="H14" s="9">
        <v>187</v>
      </c>
      <c r="I14" s="9">
        <v>439</v>
      </c>
      <c r="J14" s="9">
        <v>601</v>
      </c>
      <c r="K14" s="9">
        <v>781</v>
      </c>
      <c r="L14" s="9">
        <v>1686</v>
      </c>
      <c r="M14" s="9">
        <v>5659</v>
      </c>
      <c r="N14" s="9">
        <v>471</v>
      </c>
      <c r="O14" s="9">
        <v>9298</v>
      </c>
      <c r="P14" s="9">
        <v>1977</v>
      </c>
      <c r="Q14" s="9">
        <v>2051</v>
      </c>
      <c r="R14" s="9">
        <v>984</v>
      </c>
      <c r="S14" s="9">
        <v>1157</v>
      </c>
      <c r="T14" s="9">
        <v>3264</v>
      </c>
      <c r="U14" s="9">
        <v>369</v>
      </c>
      <c r="V14" s="9">
        <v>382</v>
      </c>
      <c r="W14" s="9">
        <v>168</v>
      </c>
      <c r="X14" s="9">
        <v>424</v>
      </c>
      <c r="Y14" s="9">
        <v>3283</v>
      </c>
      <c r="Z14" s="9">
        <v>818</v>
      </c>
      <c r="AA14" s="9">
        <v>826</v>
      </c>
      <c r="AB14" s="9">
        <v>2183</v>
      </c>
      <c r="AC14" s="9">
        <v>15436</v>
      </c>
    </row>
    <row r="15" spans="1:29" x14ac:dyDescent="0.25">
      <c r="A15" s="8">
        <v>43844</v>
      </c>
      <c r="B15" s="9">
        <v>4126</v>
      </c>
      <c r="C15" s="9">
        <v>3794</v>
      </c>
      <c r="D15" s="9">
        <v>5074</v>
      </c>
      <c r="E15" s="9">
        <v>264</v>
      </c>
      <c r="F15" s="9">
        <v>2060</v>
      </c>
      <c r="G15" s="9">
        <v>775</v>
      </c>
      <c r="H15" s="9">
        <v>116</v>
      </c>
      <c r="I15" s="9">
        <v>328</v>
      </c>
      <c r="J15" s="9">
        <v>299</v>
      </c>
      <c r="K15" s="9">
        <v>532</v>
      </c>
      <c r="L15" s="9">
        <v>1132</v>
      </c>
      <c r="M15" s="9">
        <v>4876</v>
      </c>
      <c r="N15" s="9">
        <v>370</v>
      </c>
      <c r="O15" s="9">
        <v>6966</v>
      </c>
      <c r="P15" s="9">
        <v>1765</v>
      </c>
      <c r="Q15" s="9">
        <v>1542</v>
      </c>
      <c r="R15" s="9">
        <v>669</v>
      </c>
      <c r="S15" s="9">
        <v>839</v>
      </c>
      <c r="T15" s="9">
        <v>1984</v>
      </c>
      <c r="U15" s="9">
        <v>270</v>
      </c>
      <c r="V15" s="9">
        <v>447</v>
      </c>
      <c r="W15" s="9">
        <v>109</v>
      </c>
      <c r="X15" s="9">
        <v>526</v>
      </c>
      <c r="Y15" s="9">
        <v>1905</v>
      </c>
      <c r="Z15" s="9">
        <v>617</v>
      </c>
      <c r="AA15" s="9">
        <v>547</v>
      </c>
      <c r="AB15" s="9">
        <v>1545</v>
      </c>
      <c r="AC15" s="9">
        <v>13228</v>
      </c>
    </row>
    <row r="16" spans="1:29" x14ac:dyDescent="0.25">
      <c r="A16" s="8">
        <v>43845</v>
      </c>
      <c r="B16" s="9">
        <v>4803</v>
      </c>
      <c r="C16" s="9">
        <v>3520</v>
      </c>
      <c r="D16" s="9">
        <v>5112</v>
      </c>
      <c r="E16" s="9">
        <v>297</v>
      </c>
      <c r="F16" s="9">
        <v>2168</v>
      </c>
      <c r="G16" s="9">
        <v>914</v>
      </c>
      <c r="H16" s="9">
        <v>147</v>
      </c>
      <c r="I16" s="9">
        <v>416</v>
      </c>
      <c r="J16" s="9">
        <v>570</v>
      </c>
      <c r="K16" s="9">
        <v>720</v>
      </c>
      <c r="L16" s="9">
        <v>1684</v>
      </c>
      <c r="M16" s="9">
        <v>4653</v>
      </c>
      <c r="N16" s="9">
        <v>504</v>
      </c>
      <c r="O16" s="9">
        <v>6780</v>
      </c>
      <c r="P16" s="9">
        <v>1207</v>
      </c>
      <c r="Q16" s="9">
        <v>1307</v>
      </c>
      <c r="R16" s="9">
        <v>565</v>
      </c>
      <c r="S16" s="9">
        <v>859</v>
      </c>
      <c r="T16" s="9">
        <v>2442</v>
      </c>
      <c r="U16" s="9">
        <v>294</v>
      </c>
      <c r="V16" s="9">
        <v>498</v>
      </c>
      <c r="W16" s="9">
        <v>172</v>
      </c>
      <c r="X16" s="9">
        <v>470</v>
      </c>
      <c r="Y16" s="9">
        <v>2034</v>
      </c>
      <c r="Z16" s="9">
        <v>678</v>
      </c>
      <c r="AA16" s="9">
        <v>670</v>
      </c>
      <c r="AB16" s="9">
        <v>1498</v>
      </c>
      <c r="AC16" s="9">
        <v>15778</v>
      </c>
    </row>
    <row r="17" spans="1:29" x14ac:dyDescent="0.25">
      <c r="A17" s="8">
        <v>43846</v>
      </c>
      <c r="B17" s="9">
        <v>4916</v>
      </c>
      <c r="C17" s="9">
        <v>3274</v>
      </c>
      <c r="D17" s="9">
        <v>5022</v>
      </c>
      <c r="E17" s="9">
        <v>320</v>
      </c>
      <c r="F17" s="9">
        <v>2236</v>
      </c>
      <c r="G17" s="9">
        <v>910</v>
      </c>
      <c r="H17" s="9">
        <v>204</v>
      </c>
      <c r="I17" s="9">
        <v>412</v>
      </c>
      <c r="J17" s="9">
        <v>682</v>
      </c>
      <c r="K17" s="9">
        <v>674</v>
      </c>
      <c r="L17" s="9">
        <v>1320</v>
      </c>
      <c r="M17" s="9">
        <v>5276</v>
      </c>
      <c r="N17" s="9">
        <v>504</v>
      </c>
      <c r="O17" s="9">
        <v>7425</v>
      </c>
      <c r="P17" s="9">
        <v>1337</v>
      </c>
      <c r="Q17" s="9">
        <v>1838</v>
      </c>
      <c r="R17" s="9">
        <v>573</v>
      </c>
      <c r="S17" s="9">
        <v>1040</v>
      </c>
      <c r="T17" s="9">
        <v>2299</v>
      </c>
      <c r="U17" s="9">
        <v>219</v>
      </c>
      <c r="V17" s="9">
        <v>460</v>
      </c>
      <c r="W17" s="9">
        <v>135</v>
      </c>
      <c r="X17" s="9">
        <v>390</v>
      </c>
      <c r="Y17" s="9">
        <v>2107</v>
      </c>
      <c r="Z17" s="9">
        <v>704</v>
      </c>
      <c r="AA17" s="9">
        <v>608</v>
      </c>
      <c r="AB17" s="9">
        <v>1382</v>
      </c>
      <c r="AC17" s="9">
        <v>16475</v>
      </c>
    </row>
    <row r="18" spans="1:29" x14ac:dyDescent="0.25">
      <c r="A18" s="8">
        <v>43847</v>
      </c>
      <c r="B18" s="9">
        <v>3314</v>
      </c>
      <c r="C18" s="9">
        <v>2582</v>
      </c>
      <c r="D18" s="9">
        <v>4008</v>
      </c>
      <c r="E18" s="9">
        <v>313</v>
      </c>
      <c r="F18" s="9">
        <v>2012</v>
      </c>
      <c r="G18" s="9">
        <v>861</v>
      </c>
      <c r="H18" s="9">
        <v>205</v>
      </c>
      <c r="I18" s="9">
        <v>320</v>
      </c>
      <c r="J18" s="9">
        <v>530</v>
      </c>
      <c r="K18" s="9">
        <v>861</v>
      </c>
      <c r="L18" s="9">
        <v>1196</v>
      </c>
      <c r="M18" s="9">
        <v>5165</v>
      </c>
      <c r="N18" s="9">
        <v>492</v>
      </c>
      <c r="O18" s="9">
        <v>7182</v>
      </c>
      <c r="P18" s="9">
        <v>1167</v>
      </c>
      <c r="Q18" s="9">
        <v>1388</v>
      </c>
      <c r="R18" s="9">
        <v>421</v>
      </c>
      <c r="S18" s="9">
        <v>690</v>
      </c>
      <c r="T18" s="9">
        <v>1943</v>
      </c>
      <c r="U18" s="9">
        <v>192</v>
      </c>
      <c r="V18" s="9">
        <v>423</v>
      </c>
      <c r="W18" s="9">
        <v>98</v>
      </c>
      <c r="X18" s="9">
        <v>292</v>
      </c>
      <c r="Y18" s="9">
        <v>2293</v>
      </c>
      <c r="Z18" s="9">
        <v>561</v>
      </c>
      <c r="AA18" s="9">
        <v>642</v>
      </c>
      <c r="AB18" s="9">
        <v>1367</v>
      </c>
      <c r="AC18" s="9">
        <v>17499</v>
      </c>
    </row>
    <row r="19" spans="1:29" x14ac:dyDescent="0.25">
      <c r="A19" s="8">
        <v>43848</v>
      </c>
      <c r="B19" s="9">
        <v>3351</v>
      </c>
      <c r="C19" s="9">
        <v>2104</v>
      </c>
      <c r="D19" s="9">
        <v>4991</v>
      </c>
      <c r="E19" s="9">
        <v>401</v>
      </c>
      <c r="F19" s="9">
        <v>2222</v>
      </c>
      <c r="G19" s="9">
        <v>727</v>
      </c>
      <c r="H19" s="9">
        <v>200</v>
      </c>
      <c r="I19" s="9">
        <v>459</v>
      </c>
      <c r="J19" s="9">
        <v>644</v>
      </c>
      <c r="K19" s="9">
        <v>924</v>
      </c>
      <c r="L19" s="9">
        <v>1219</v>
      </c>
      <c r="M19" s="9">
        <v>5689</v>
      </c>
      <c r="N19" s="9">
        <v>578</v>
      </c>
      <c r="O19" s="9">
        <v>7176</v>
      </c>
      <c r="P19" s="9">
        <v>1138</v>
      </c>
      <c r="Q19" s="9">
        <v>1392</v>
      </c>
      <c r="R19" s="9">
        <v>604</v>
      </c>
      <c r="S19" s="9">
        <v>878</v>
      </c>
      <c r="T19" s="9">
        <v>2448</v>
      </c>
      <c r="U19" s="9">
        <v>311</v>
      </c>
      <c r="V19" s="9">
        <v>355</v>
      </c>
      <c r="W19" s="9">
        <v>166</v>
      </c>
      <c r="X19" s="9">
        <v>370</v>
      </c>
      <c r="Y19" s="9">
        <v>2291</v>
      </c>
      <c r="Z19" s="9">
        <v>725</v>
      </c>
      <c r="AA19" s="9">
        <v>833</v>
      </c>
      <c r="AB19" s="9">
        <v>1284</v>
      </c>
      <c r="AC19" s="9">
        <v>20976</v>
      </c>
    </row>
    <row r="20" spans="1:29" x14ac:dyDescent="0.25">
      <c r="A20" s="8">
        <v>43849</v>
      </c>
      <c r="B20" s="9">
        <v>3488</v>
      </c>
      <c r="C20" s="9">
        <v>3015</v>
      </c>
      <c r="D20" s="9">
        <v>6158</v>
      </c>
      <c r="E20" s="9">
        <v>517</v>
      </c>
      <c r="F20" s="9">
        <v>2479</v>
      </c>
      <c r="G20" s="9">
        <v>1239</v>
      </c>
      <c r="H20" s="9">
        <v>408</v>
      </c>
      <c r="I20" s="9">
        <v>490</v>
      </c>
      <c r="J20" s="9">
        <v>666</v>
      </c>
      <c r="K20" s="9">
        <v>869</v>
      </c>
      <c r="L20" s="9">
        <v>1332</v>
      </c>
      <c r="M20" s="9">
        <v>5569</v>
      </c>
      <c r="N20" s="9">
        <v>684</v>
      </c>
      <c r="O20" s="9">
        <v>7239</v>
      </c>
      <c r="P20" s="9">
        <v>1183</v>
      </c>
      <c r="Q20" s="9">
        <v>1731</v>
      </c>
      <c r="R20" s="9">
        <v>714</v>
      </c>
      <c r="S20" s="9">
        <v>574</v>
      </c>
      <c r="T20" s="9">
        <v>1638</v>
      </c>
      <c r="U20" s="9">
        <v>299</v>
      </c>
      <c r="V20" s="9">
        <v>586</v>
      </c>
      <c r="W20" s="9">
        <v>148</v>
      </c>
      <c r="X20" s="9">
        <v>543</v>
      </c>
      <c r="Y20" s="9">
        <v>2484</v>
      </c>
      <c r="Z20" s="9">
        <v>731</v>
      </c>
      <c r="AA20" s="9">
        <v>867</v>
      </c>
      <c r="AB20" s="9">
        <v>1410</v>
      </c>
      <c r="AC20" s="9">
        <v>24720</v>
      </c>
    </row>
    <row r="21" spans="1:29" x14ac:dyDescent="0.25">
      <c r="A21" s="8">
        <v>43850</v>
      </c>
      <c r="B21" s="9">
        <v>3542</v>
      </c>
      <c r="C21" s="9">
        <v>2414</v>
      </c>
      <c r="D21" s="9">
        <v>5358</v>
      </c>
      <c r="E21" s="9">
        <v>723</v>
      </c>
      <c r="F21" s="9">
        <v>2518</v>
      </c>
      <c r="G21" s="9">
        <v>1078</v>
      </c>
      <c r="H21" s="9">
        <v>321</v>
      </c>
      <c r="I21" s="9">
        <v>483</v>
      </c>
      <c r="J21" s="9">
        <v>670</v>
      </c>
      <c r="K21" s="9">
        <v>977</v>
      </c>
      <c r="L21" s="9">
        <v>1490</v>
      </c>
      <c r="M21" s="9">
        <v>6403</v>
      </c>
      <c r="N21" s="9">
        <v>446</v>
      </c>
      <c r="O21" s="9">
        <v>7586</v>
      </c>
      <c r="P21" s="9">
        <v>1307</v>
      </c>
      <c r="Q21" s="9">
        <v>1620</v>
      </c>
      <c r="R21" s="9">
        <v>597</v>
      </c>
      <c r="S21" s="9">
        <v>784</v>
      </c>
      <c r="T21" s="9">
        <v>2479</v>
      </c>
      <c r="U21" s="9">
        <v>335</v>
      </c>
      <c r="V21" s="9">
        <v>582</v>
      </c>
      <c r="W21" s="9">
        <v>156</v>
      </c>
      <c r="X21" s="9">
        <v>569</v>
      </c>
      <c r="Y21" s="9">
        <v>2684</v>
      </c>
      <c r="Z21" s="9">
        <v>735</v>
      </c>
      <c r="AA21" s="9">
        <v>810</v>
      </c>
      <c r="AB21" s="9">
        <v>1751</v>
      </c>
      <c r="AC21" s="9">
        <v>29098</v>
      </c>
    </row>
    <row r="22" spans="1:29" x14ac:dyDescent="0.25">
      <c r="A22" s="8">
        <v>43851</v>
      </c>
      <c r="B22" s="9">
        <v>3401</v>
      </c>
      <c r="C22" s="9">
        <v>2606</v>
      </c>
      <c r="D22" s="9">
        <v>6259</v>
      </c>
      <c r="E22" s="9">
        <v>653</v>
      </c>
      <c r="F22" s="9">
        <v>2970</v>
      </c>
      <c r="G22" s="9">
        <v>810</v>
      </c>
      <c r="H22" s="9">
        <v>301</v>
      </c>
      <c r="I22" s="9">
        <v>457</v>
      </c>
      <c r="J22" s="9">
        <v>612</v>
      </c>
      <c r="K22" s="9">
        <v>975</v>
      </c>
      <c r="L22" s="9">
        <v>1668</v>
      </c>
      <c r="M22" s="9">
        <v>5497</v>
      </c>
      <c r="N22" s="9">
        <v>520</v>
      </c>
      <c r="O22" s="9">
        <v>6717</v>
      </c>
      <c r="P22" s="9">
        <v>1164</v>
      </c>
      <c r="Q22" s="9">
        <v>1614</v>
      </c>
      <c r="R22" s="9">
        <v>704</v>
      </c>
      <c r="S22" s="9">
        <v>663</v>
      </c>
      <c r="T22" s="9">
        <v>3060</v>
      </c>
      <c r="U22" s="9">
        <v>479</v>
      </c>
      <c r="V22" s="9">
        <v>579</v>
      </c>
      <c r="W22" s="9">
        <v>182</v>
      </c>
      <c r="X22" s="9">
        <v>448</v>
      </c>
      <c r="Y22" s="9">
        <v>2626</v>
      </c>
      <c r="Z22" s="9">
        <v>1029</v>
      </c>
      <c r="AA22" s="9">
        <v>976</v>
      </c>
      <c r="AB22" s="9">
        <v>1938</v>
      </c>
      <c r="AC22" s="9">
        <v>35170</v>
      </c>
    </row>
    <row r="23" spans="1:29" x14ac:dyDescent="0.25">
      <c r="A23" s="8">
        <v>43852</v>
      </c>
      <c r="B23" s="9">
        <v>2691</v>
      </c>
      <c r="C23" s="9">
        <v>2140</v>
      </c>
      <c r="D23" s="9">
        <v>4902</v>
      </c>
      <c r="E23" s="9">
        <v>634</v>
      </c>
      <c r="F23" s="9">
        <v>2392</v>
      </c>
      <c r="G23" s="9">
        <v>750</v>
      </c>
      <c r="H23" s="9">
        <v>214</v>
      </c>
      <c r="I23" s="9">
        <v>448</v>
      </c>
      <c r="J23" s="9">
        <v>330</v>
      </c>
      <c r="K23" s="9">
        <v>662</v>
      </c>
      <c r="L23" s="9">
        <v>1042</v>
      </c>
      <c r="M23" s="9">
        <v>3712</v>
      </c>
      <c r="N23" s="9">
        <v>300</v>
      </c>
      <c r="O23" s="9">
        <v>4971</v>
      </c>
      <c r="P23" s="9">
        <v>1022</v>
      </c>
      <c r="Q23" s="9">
        <v>990</v>
      </c>
      <c r="R23" s="9">
        <v>472</v>
      </c>
      <c r="S23" s="9">
        <v>840</v>
      </c>
      <c r="T23" s="9">
        <v>2878</v>
      </c>
      <c r="U23" s="9">
        <v>313</v>
      </c>
      <c r="V23" s="9">
        <v>483</v>
      </c>
      <c r="W23" s="9">
        <v>171</v>
      </c>
      <c r="X23" s="9">
        <v>326</v>
      </c>
      <c r="Y23" s="9">
        <v>1992</v>
      </c>
      <c r="Z23" s="9">
        <v>588</v>
      </c>
      <c r="AA23" s="9">
        <v>921</v>
      </c>
      <c r="AB23" s="9">
        <v>1578</v>
      </c>
      <c r="AC23" s="9">
        <v>33213</v>
      </c>
    </row>
    <row r="24" spans="1:29" x14ac:dyDescent="0.25">
      <c r="A24" s="8">
        <v>43853</v>
      </c>
      <c r="B24" s="9">
        <v>1569</v>
      </c>
      <c r="C24" s="9">
        <v>1691</v>
      </c>
      <c r="D24" s="9">
        <v>2877</v>
      </c>
      <c r="E24" s="9">
        <v>252</v>
      </c>
      <c r="F24" s="9">
        <v>1403</v>
      </c>
      <c r="G24" s="9">
        <v>99</v>
      </c>
      <c r="H24" s="9">
        <v>67</v>
      </c>
      <c r="I24" s="9">
        <v>170</v>
      </c>
      <c r="J24" s="9">
        <v>159</v>
      </c>
      <c r="K24" s="9">
        <v>235</v>
      </c>
      <c r="L24" s="9">
        <v>800</v>
      </c>
      <c r="M24" s="9">
        <v>1901</v>
      </c>
      <c r="N24" s="9">
        <v>113</v>
      </c>
      <c r="O24" s="9">
        <v>4031</v>
      </c>
      <c r="P24" s="9">
        <v>522</v>
      </c>
      <c r="Q24" s="9">
        <v>422</v>
      </c>
      <c r="R24" s="9">
        <v>246</v>
      </c>
      <c r="S24" s="9">
        <v>318</v>
      </c>
      <c r="T24" s="9">
        <v>2375</v>
      </c>
      <c r="U24" s="9">
        <v>128</v>
      </c>
      <c r="V24" s="9">
        <v>160</v>
      </c>
      <c r="W24" s="9">
        <v>67</v>
      </c>
      <c r="X24" s="9">
        <v>141</v>
      </c>
      <c r="Y24" s="9">
        <v>1235</v>
      </c>
      <c r="Z24" s="9">
        <v>421</v>
      </c>
      <c r="AA24" s="9">
        <v>348</v>
      </c>
      <c r="AB24" s="9">
        <v>1249</v>
      </c>
      <c r="AC24" s="9">
        <v>18025</v>
      </c>
    </row>
    <row r="25" spans="1:29" x14ac:dyDescent="0.25">
      <c r="A25" s="8">
        <v>43854</v>
      </c>
      <c r="B25" s="9">
        <v>50</v>
      </c>
      <c r="C25" s="9">
        <v>191</v>
      </c>
      <c r="D25" s="9">
        <v>91</v>
      </c>
      <c r="E25" s="9"/>
      <c r="F25" s="9">
        <v>60</v>
      </c>
      <c r="G25" s="9">
        <v>9</v>
      </c>
      <c r="H25" s="9">
        <v>4</v>
      </c>
      <c r="I25" s="9"/>
      <c r="J25" s="9"/>
      <c r="K25" s="9">
        <v>12</v>
      </c>
      <c r="L25" s="9">
        <v>49</v>
      </c>
      <c r="M25" s="9">
        <v>351</v>
      </c>
      <c r="N25" s="9">
        <v>4</v>
      </c>
      <c r="O25" s="9">
        <v>300</v>
      </c>
      <c r="P25" s="9">
        <v>36</v>
      </c>
      <c r="Q25" s="9">
        <v>34</v>
      </c>
      <c r="R25" s="9"/>
      <c r="S25" s="9">
        <v>17</v>
      </c>
      <c r="T25" s="9">
        <v>185</v>
      </c>
      <c r="U25" s="9"/>
      <c r="V25" s="9">
        <v>8</v>
      </c>
      <c r="W25" s="9"/>
      <c r="X25" s="9"/>
      <c r="Y25" s="9">
        <v>255</v>
      </c>
      <c r="Z25" s="9"/>
      <c r="AA25" s="9">
        <v>8</v>
      </c>
      <c r="AB25" s="9">
        <v>63</v>
      </c>
      <c r="AC25" s="9">
        <v>742</v>
      </c>
    </row>
    <row r="26" spans="1:29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x14ac:dyDescent="0.2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x14ac:dyDescent="0.25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x14ac:dyDescent="0.25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25"/>
  <sheetViews>
    <sheetView workbookViewId="0">
      <selection activeCell="K53" sqref="K53"/>
    </sheetView>
  </sheetViews>
  <sheetFormatPr defaultRowHeight="15" x14ac:dyDescent="0.25"/>
  <cols>
    <col min="1" max="1" width="10.5" style="7" bestFit="1" customWidth="1"/>
    <col min="2" max="16384" width="9" style="7"/>
  </cols>
  <sheetData>
    <row r="1" spans="1:29" x14ac:dyDescent="0.25">
      <c r="A1" s="9" t="s">
        <v>530</v>
      </c>
      <c r="B1" s="9" t="s">
        <v>531</v>
      </c>
      <c r="C1" s="9" t="s">
        <v>532</v>
      </c>
      <c r="D1" s="9" t="s">
        <v>533</v>
      </c>
      <c r="E1" s="9" t="s">
        <v>534</v>
      </c>
      <c r="F1" s="9" t="s">
        <v>535</v>
      </c>
      <c r="G1" s="9" t="s">
        <v>536</v>
      </c>
      <c r="H1" s="9" t="s">
        <v>537</v>
      </c>
      <c r="I1" s="9" t="s">
        <v>538</v>
      </c>
      <c r="J1" s="9" t="s">
        <v>539</v>
      </c>
      <c r="K1" s="9" t="s">
        <v>540</v>
      </c>
      <c r="L1" s="9" t="s">
        <v>541</v>
      </c>
      <c r="M1" s="9" t="s">
        <v>542</v>
      </c>
      <c r="N1" s="9" t="s">
        <v>543</v>
      </c>
      <c r="O1" s="9" t="s">
        <v>544</v>
      </c>
      <c r="P1" s="9" t="s">
        <v>545</v>
      </c>
      <c r="Q1" s="9" t="s">
        <v>546</v>
      </c>
      <c r="R1" s="9" t="s">
        <v>547</v>
      </c>
      <c r="S1" s="9" t="s">
        <v>548</v>
      </c>
      <c r="T1" s="9" t="s">
        <v>549</v>
      </c>
      <c r="U1" s="9" t="s">
        <v>550</v>
      </c>
      <c r="V1" s="9" t="s">
        <v>551</v>
      </c>
      <c r="W1" s="9" t="s">
        <v>552</v>
      </c>
      <c r="X1" s="9" t="s">
        <v>553</v>
      </c>
      <c r="Y1" s="9" t="s">
        <v>554</v>
      </c>
      <c r="Z1" s="9" t="s">
        <v>555</v>
      </c>
      <c r="AA1" s="9" t="s">
        <v>556</v>
      </c>
      <c r="AB1" s="9" t="s">
        <v>557</v>
      </c>
      <c r="AC1" s="9" t="s">
        <v>558</v>
      </c>
    </row>
    <row r="2" spans="1:29" x14ac:dyDescent="0.25">
      <c r="A2" s="8">
        <v>43857</v>
      </c>
      <c r="B2" s="9">
        <v>0.82873914900000001</v>
      </c>
      <c r="C2" s="9">
        <v>0.97240564500000004</v>
      </c>
      <c r="D2" s="9">
        <v>1.4217897230000001</v>
      </c>
      <c r="E2" s="9">
        <v>2.8448953010000002</v>
      </c>
      <c r="F2" s="9">
        <v>-0.515209998</v>
      </c>
      <c r="G2" s="9">
        <v>0.112507601</v>
      </c>
      <c r="H2" s="9">
        <v>7.9441308000000002E-2</v>
      </c>
      <c r="I2" s="9">
        <v>-9.4329031999999993E-2</v>
      </c>
      <c r="J2" s="9">
        <v>0.34917019100000002</v>
      </c>
      <c r="K2" s="9">
        <v>0.76905053199999995</v>
      </c>
      <c r="L2" s="9">
        <v>-0.158725801</v>
      </c>
      <c r="M2" s="9">
        <v>3.2483418030000002</v>
      </c>
      <c r="N2" s="9">
        <v>0.29720374199999999</v>
      </c>
      <c r="O2" s="9">
        <v>0.62407220900000004</v>
      </c>
      <c r="P2" s="9">
        <v>0.160512921</v>
      </c>
      <c r="Q2" s="9">
        <v>2.1237064550000002</v>
      </c>
      <c r="R2" s="9">
        <v>0.11501489500000001</v>
      </c>
      <c r="S2" s="9">
        <v>-8.6043259999999996E-2</v>
      </c>
      <c r="T2" s="9">
        <v>0.26416299999999998</v>
      </c>
      <c r="U2" s="9">
        <v>-0.65952402200000004</v>
      </c>
      <c r="V2" s="9">
        <v>0.50850213399999999</v>
      </c>
      <c r="W2" s="9">
        <v>-0.45718594499999998</v>
      </c>
      <c r="X2" s="9">
        <v>0.15258677300000001</v>
      </c>
      <c r="Y2" s="9">
        <v>0.977263989</v>
      </c>
      <c r="Z2" s="9">
        <v>0.138448354</v>
      </c>
      <c r="AA2" s="9">
        <v>0.80379499099999996</v>
      </c>
      <c r="AB2" s="9">
        <v>3.451503883</v>
      </c>
      <c r="AC2" s="9">
        <v>3.0706610099999998</v>
      </c>
    </row>
    <row r="3" spans="1:29" x14ac:dyDescent="0.25">
      <c r="A3" s="8">
        <v>43858</v>
      </c>
      <c r="B3" s="9">
        <v>1.2780358970000001</v>
      </c>
      <c r="C3" s="9">
        <v>1.1783410489999999</v>
      </c>
      <c r="D3" s="9">
        <v>2.2296948150000002</v>
      </c>
      <c r="E3" s="9">
        <v>4.629123173</v>
      </c>
      <c r="F3" s="9">
        <v>-0.27356550099999999</v>
      </c>
      <c r="G3" s="9">
        <v>0.22797993</v>
      </c>
      <c r="H3" s="9">
        <v>6.5166944000000004E-2</v>
      </c>
      <c r="I3" s="9">
        <v>-9.8234766000000001E-2</v>
      </c>
      <c r="J3" s="9">
        <v>0.32326125300000003</v>
      </c>
      <c r="K3" s="9">
        <v>0.60625831399999996</v>
      </c>
      <c r="L3" s="9">
        <v>-0.102437577</v>
      </c>
      <c r="M3" s="9">
        <v>3.1022187680000002</v>
      </c>
      <c r="N3" s="9">
        <v>0.22674712499999999</v>
      </c>
      <c r="O3" s="9">
        <v>0.402805519</v>
      </c>
      <c r="P3" s="9">
        <v>3.6921499999999999E-3</v>
      </c>
      <c r="Q3" s="9">
        <v>2.0369012409999998</v>
      </c>
      <c r="R3" s="9">
        <v>9.2486536999999994E-2</v>
      </c>
      <c r="S3" s="9">
        <v>-1.0584889200000001</v>
      </c>
      <c r="T3" s="9">
        <v>0.38848300000000002</v>
      </c>
      <c r="U3" s="9">
        <v>-0.54050343199999995</v>
      </c>
      <c r="V3" s="9">
        <v>0.55835077399999999</v>
      </c>
      <c r="W3" s="9">
        <v>-1.4189029630000001</v>
      </c>
      <c r="X3" s="9">
        <v>4.4525889999999999E-2</v>
      </c>
      <c r="Y3" s="9">
        <v>0.95431356599999995</v>
      </c>
      <c r="Z3" s="9">
        <v>8.6775684000000006E-2</v>
      </c>
      <c r="AA3" s="9">
        <v>0.77028577600000003</v>
      </c>
      <c r="AB3" s="9">
        <v>3.4329368950000001</v>
      </c>
      <c r="AC3" s="9">
        <v>3.7318353360000001</v>
      </c>
    </row>
    <row r="4" spans="1:29" x14ac:dyDescent="0.25">
      <c r="A4" s="8">
        <v>43859</v>
      </c>
      <c r="B4" s="9">
        <v>1.4444312180000001</v>
      </c>
      <c r="C4" s="9">
        <v>1.2334395440000001</v>
      </c>
      <c r="D4" s="9">
        <v>2.7922289390000001</v>
      </c>
      <c r="E4" s="9">
        <v>5.8326713259999998</v>
      </c>
      <c r="F4" s="9">
        <v>-0.30064849300000002</v>
      </c>
      <c r="G4" s="9">
        <v>0.32301490799999999</v>
      </c>
      <c r="H4" s="9">
        <v>5.7493197000000003E-2</v>
      </c>
      <c r="I4" s="9">
        <v>-0.110741136</v>
      </c>
      <c r="J4" s="9">
        <v>0.272991066</v>
      </c>
      <c r="K4" s="9">
        <v>0.43143276600000002</v>
      </c>
      <c r="L4" s="9">
        <v>-1.655063E-3</v>
      </c>
      <c r="M4" s="9">
        <v>2.72234241</v>
      </c>
      <c r="N4" s="9">
        <v>0.22998033100000001</v>
      </c>
      <c r="O4" s="9">
        <v>0.36697653699999999</v>
      </c>
      <c r="P4" s="9">
        <v>-6.8368006999999995E-2</v>
      </c>
      <c r="Q4" s="9">
        <v>1.7703075130000001</v>
      </c>
      <c r="R4" s="9">
        <v>3.3498394000000001E-2</v>
      </c>
      <c r="S4" s="9">
        <v>-1.9928893590000001</v>
      </c>
      <c r="T4" s="9">
        <v>0.65950600000000004</v>
      </c>
      <c r="U4" s="9">
        <v>-0.38197761400000002</v>
      </c>
      <c r="V4" s="9">
        <v>0.52949690800000004</v>
      </c>
      <c r="W4" s="9">
        <v>-2.5890270809999998</v>
      </c>
      <c r="X4" s="9">
        <v>-5.7146465E-2</v>
      </c>
      <c r="Y4" s="9">
        <v>0.96901380699999995</v>
      </c>
      <c r="Z4" s="9">
        <v>7.6065997999999996E-2</v>
      </c>
      <c r="AA4" s="9">
        <v>0.69409449499999998</v>
      </c>
      <c r="AB4" s="9">
        <v>3.5094933109999999</v>
      </c>
      <c r="AC4" s="9">
        <v>3.8699604449999998</v>
      </c>
    </row>
    <row r="5" spans="1:29" x14ac:dyDescent="0.25">
      <c r="A5" s="8">
        <v>43860</v>
      </c>
      <c r="B5" s="9">
        <v>1.4797047569999999</v>
      </c>
      <c r="C5" s="9">
        <v>1.1270699209999999</v>
      </c>
      <c r="D5" s="9">
        <v>2.6884615200000002</v>
      </c>
      <c r="E5" s="9">
        <v>7.2144406129999998</v>
      </c>
      <c r="F5" s="9">
        <v>-0.40083734100000001</v>
      </c>
      <c r="G5" s="9">
        <v>0.35233909699999999</v>
      </c>
      <c r="H5" s="9">
        <v>1.3189759000000001E-2</v>
      </c>
      <c r="I5" s="9">
        <v>-9.3368682999999994E-2</v>
      </c>
      <c r="J5" s="9">
        <v>0.232250131</v>
      </c>
      <c r="K5" s="9">
        <v>0.24409637100000001</v>
      </c>
      <c r="L5" s="9">
        <v>-1.2482831999999999E-2</v>
      </c>
      <c r="M5" s="9">
        <v>2.0866961229999998</v>
      </c>
      <c r="N5" s="9">
        <v>0.15866386299999999</v>
      </c>
      <c r="O5" s="9">
        <v>0.207682438</v>
      </c>
      <c r="P5" s="9">
        <v>-0.150971153</v>
      </c>
      <c r="Q5" s="9">
        <v>1.464555584</v>
      </c>
      <c r="R5" s="9">
        <v>-3.690666E-3</v>
      </c>
      <c r="S5" s="9">
        <v>-2.6820034069999998</v>
      </c>
      <c r="T5" s="9">
        <v>0.74721400000000004</v>
      </c>
      <c r="U5" s="9">
        <v>-0.27216100900000001</v>
      </c>
      <c r="V5" s="9">
        <v>0.468982919</v>
      </c>
      <c r="W5" s="9">
        <v>-3.6626893439999999</v>
      </c>
      <c r="X5" s="9">
        <v>-0.11480565299999999</v>
      </c>
      <c r="Y5" s="9">
        <v>0.87567372399999999</v>
      </c>
      <c r="Z5" s="9">
        <v>9.5235415000000004E-2</v>
      </c>
      <c r="AA5" s="9">
        <v>0.57666024500000002</v>
      </c>
      <c r="AB5" s="9">
        <v>3.2986588979999998</v>
      </c>
      <c r="AC5" s="9">
        <v>4.3961443510000002</v>
      </c>
    </row>
    <row r="6" spans="1:29" x14ac:dyDescent="0.25">
      <c r="A6" s="8">
        <v>43861</v>
      </c>
      <c r="B6" s="9">
        <v>1.362525118</v>
      </c>
      <c r="C6" s="9">
        <v>0.98871782699999999</v>
      </c>
      <c r="D6" s="9">
        <v>2.4484888790000001</v>
      </c>
      <c r="E6" s="9">
        <v>7.7573127800000004</v>
      </c>
      <c r="F6" s="9">
        <v>-0.74239881500000005</v>
      </c>
      <c r="G6" s="9">
        <v>0.36691005799999998</v>
      </c>
      <c r="H6" s="9">
        <v>-3.7089917999999999E-2</v>
      </c>
      <c r="I6" s="9">
        <v>-7.9604150999999998E-2</v>
      </c>
      <c r="J6" s="9">
        <v>0.19272465</v>
      </c>
      <c r="K6" s="9">
        <v>0.119470216</v>
      </c>
      <c r="L6" s="9">
        <v>-1.810692E-3</v>
      </c>
      <c r="M6" s="9">
        <v>1.5838424550000001</v>
      </c>
      <c r="N6" s="9">
        <v>0.12847983199999999</v>
      </c>
      <c r="O6" s="9">
        <v>0.193666276</v>
      </c>
      <c r="P6" s="9">
        <v>-0.190911943</v>
      </c>
      <c r="Q6" s="9">
        <v>1.2529736229999999</v>
      </c>
      <c r="R6" s="9">
        <v>-5.1814388000000003E-2</v>
      </c>
      <c r="S6" s="9">
        <v>-2.833297672</v>
      </c>
      <c r="T6" s="9">
        <v>0.91725800000000002</v>
      </c>
      <c r="U6" s="9">
        <v>-0.219444047</v>
      </c>
      <c r="V6" s="9">
        <v>0.43222333499999999</v>
      </c>
      <c r="W6" s="9">
        <v>-4.2442649399999999</v>
      </c>
      <c r="X6" s="9">
        <v>-0.158096706</v>
      </c>
      <c r="Y6" s="9">
        <v>0.70614718099999996</v>
      </c>
      <c r="Z6" s="9">
        <v>0.1082774</v>
      </c>
      <c r="AA6" s="9">
        <v>0.50016624300000001</v>
      </c>
      <c r="AB6" s="9">
        <v>3.5244228720000002</v>
      </c>
      <c r="AC6" s="9">
        <v>5.114972174</v>
      </c>
    </row>
    <row r="7" spans="1:29" x14ac:dyDescent="0.25">
      <c r="A7" s="8">
        <v>43862</v>
      </c>
      <c r="B7" s="9">
        <v>1.213063792</v>
      </c>
      <c r="C7" s="9">
        <v>0.88326234999999997</v>
      </c>
      <c r="D7" s="9">
        <v>2.2572827439999998</v>
      </c>
      <c r="E7" s="9">
        <v>7.6544016900000003</v>
      </c>
      <c r="F7" s="9">
        <v>-0.78666442999999997</v>
      </c>
      <c r="G7" s="9">
        <v>0.31907851399999998</v>
      </c>
      <c r="H7" s="9">
        <v>-7.1292380000000002E-2</v>
      </c>
      <c r="I7" s="9">
        <v>-7.9000715999999999E-2</v>
      </c>
      <c r="J7" s="9">
        <v>0.165743697</v>
      </c>
      <c r="K7" s="9">
        <v>5.190053E-2</v>
      </c>
      <c r="L7" s="9">
        <v>2.8941742999999999E-2</v>
      </c>
      <c r="M7" s="9">
        <v>1.3071001280000001</v>
      </c>
      <c r="N7" s="9">
        <v>0.114778858</v>
      </c>
      <c r="O7" s="9">
        <v>0.290169024</v>
      </c>
      <c r="P7" s="9">
        <v>-0.17959191599999999</v>
      </c>
      <c r="Q7" s="9">
        <v>1.0850517239999999</v>
      </c>
      <c r="R7" s="9">
        <v>-7.2750334999999999E-2</v>
      </c>
      <c r="S7" s="9">
        <v>-2.6531889030000002</v>
      </c>
      <c r="T7" s="9">
        <v>1.0009159999999999</v>
      </c>
      <c r="U7" s="9">
        <v>-0.18034798499999999</v>
      </c>
      <c r="V7" s="9">
        <v>0.405134771</v>
      </c>
      <c r="W7" s="9">
        <v>-4.6768936200000004</v>
      </c>
      <c r="X7" s="9">
        <v>-0.16198590099999999</v>
      </c>
      <c r="Y7" s="9">
        <v>0.55439723600000002</v>
      </c>
      <c r="Z7" s="9">
        <v>0.137783977</v>
      </c>
      <c r="AA7" s="9">
        <v>0.44840939099999999</v>
      </c>
      <c r="AB7" s="9">
        <v>3.5886402510000002</v>
      </c>
      <c r="AC7" s="9">
        <v>5.6618793309999997</v>
      </c>
    </row>
    <row r="8" spans="1:29" x14ac:dyDescent="0.25">
      <c r="A8" s="8">
        <v>43863</v>
      </c>
      <c r="B8" s="9">
        <v>1.119026109</v>
      </c>
      <c r="C8" s="9">
        <v>0.88748010099999997</v>
      </c>
      <c r="D8" s="9">
        <v>2.128539355</v>
      </c>
      <c r="E8" s="9">
        <v>7.6003324210000001</v>
      </c>
      <c r="F8" s="9">
        <v>-0.78502330600000003</v>
      </c>
      <c r="G8" s="9">
        <v>0.276554138</v>
      </c>
      <c r="H8" s="9">
        <v>-0.112518755</v>
      </c>
      <c r="I8" s="9">
        <v>-9.4066398999999995E-2</v>
      </c>
      <c r="J8" s="9">
        <v>0.12098165800000001</v>
      </c>
      <c r="K8" s="9">
        <v>2.4112494000000002E-2</v>
      </c>
      <c r="L8" s="9">
        <v>0.12617030400000001</v>
      </c>
      <c r="M8" s="9">
        <v>1.1021587690000001</v>
      </c>
      <c r="N8" s="9">
        <v>0.11932688</v>
      </c>
      <c r="O8" s="9">
        <v>0.381351096</v>
      </c>
      <c r="P8" s="9">
        <v>-0.168251599</v>
      </c>
      <c r="Q8" s="9">
        <v>0.97140676100000001</v>
      </c>
      <c r="R8" s="9">
        <v>-0.123404373</v>
      </c>
      <c r="S8" s="9">
        <v>-2.5275308280000002</v>
      </c>
      <c r="T8" s="9">
        <v>1.10242</v>
      </c>
      <c r="U8" s="9">
        <v>-0.16128880500000001</v>
      </c>
      <c r="V8" s="9">
        <v>0.37283822100000003</v>
      </c>
      <c r="W8" s="9">
        <v>-5.015600879</v>
      </c>
      <c r="X8" s="9">
        <v>-0.182052085</v>
      </c>
      <c r="Y8" s="9">
        <v>0.50298272499999996</v>
      </c>
      <c r="Z8" s="9">
        <v>0.16252699400000001</v>
      </c>
      <c r="AA8" s="9">
        <v>0.39959642400000001</v>
      </c>
      <c r="AB8" s="9">
        <v>3.8909647469999999</v>
      </c>
      <c r="AC8" s="9">
        <v>6.2299323639999997</v>
      </c>
    </row>
    <row r="9" spans="1:29" x14ac:dyDescent="0.25">
      <c r="A9" s="8">
        <v>43864</v>
      </c>
      <c r="B9" s="9">
        <v>1.073765098</v>
      </c>
      <c r="C9" s="9">
        <v>0.89996626700000004</v>
      </c>
      <c r="D9" s="9">
        <v>1.964638745</v>
      </c>
      <c r="E9" s="9">
        <v>7.4927512890000001</v>
      </c>
      <c r="F9" s="9">
        <v>-0.748708767</v>
      </c>
      <c r="G9" s="9">
        <v>0.22432749399999999</v>
      </c>
      <c r="H9" s="9">
        <v>-0.15532828900000001</v>
      </c>
      <c r="I9" s="9">
        <v>-8.9231868000000006E-2</v>
      </c>
      <c r="J9" s="9">
        <v>0.107129847</v>
      </c>
      <c r="K9" s="9">
        <v>2.7032226999999999E-2</v>
      </c>
      <c r="L9" s="9">
        <v>9.5741475000000006E-2</v>
      </c>
      <c r="M9" s="9">
        <v>0.94793198099999998</v>
      </c>
      <c r="N9" s="9">
        <v>0.126961927</v>
      </c>
      <c r="O9" s="9">
        <v>0.481910377</v>
      </c>
      <c r="P9" s="9">
        <v>-0.15214090699999999</v>
      </c>
      <c r="Q9" s="9">
        <v>0.88699427200000003</v>
      </c>
      <c r="R9" s="9">
        <v>-0.15493306900000001</v>
      </c>
      <c r="S9" s="9">
        <v>-2.4354638020000001</v>
      </c>
      <c r="T9" s="9">
        <v>1.130306</v>
      </c>
      <c r="U9" s="9">
        <v>-0.139959734</v>
      </c>
      <c r="V9" s="9">
        <v>0.35169510799999998</v>
      </c>
      <c r="W9" s="9">
        <v>-5.3310140129999999</v>
      </c>
      <c r="X9" s="9">
        <v>-0.18923405700000001</v>
      </c>
      <c r="Y9" s="9">
        <v>0.424045428</v>
      </c>
      <c r="Z9" s="9">
        <v>0.177673939</v>
      </c>
      <c r="AA9" s="9">
        <v>0.38715859800000002</v>
      </c>
      <c r="AB9" s="9">
        <v>4.0903956509999997</v>
      </c>
      <c r="AC9" s="9">
        <v>7.2378082849999998</v>
      </c>
    </row>
    <row r="10" spans="1:29" x14ac:dyDescent="0.25">
      <c r="A10" s="8">
        <v>43865</v>
      </c>
      <c r="B10" s="9">
        <v>1.031287638</v>
      </c>
      <c r="C10" s="9">
        <v>0.88564152699999998</v>
      </c>
      <c r="D10" s="9">
        <v>1.86310372</v>
      </c>
      <c r="E10" s="9">
        <v>7.4526587129999999</v>
      </c>
      <c r="F10" s="9">
        <v>-0.82247363699999998</v>
      </c>
      <c r="G10" s="9">
        <v>0.18323827600000001</v>
      </c>
      <c r="H10" s="9">
        <v>-0.19960613499999999</v>
      </c>
      <c r="I10" s="9">
        <v>-0.106870733</v>
      </c>
      <c r="J10" s="9">
        <v>8.8659931999999997E-2</v>
      </c>
      <c r="K10" s="9">
        <v>7.4023989999999996E-3</v>
      </c>
      <c r="L10" s="9">
        <v>4.7447562999999998E-2</v>
      </c>
      <c r="M10" s="9">
        <v>0.77400752699999997</v>
      </c>
      <c r="N10" s="9">
        <v>0.114075103</v>
      </c>
      <c r="O10" s="9">
        <v>0.45924785800000001</v>
      </c>
      <c r="P10" s="9">
        <v>-3.4075244999999997E-2</v>
      </c>
      <c r="Q10" s="9">
        <v>0.778547922</v>
      </c>
      <c r="R10" s="9">
        <v>-0.16381853199999999</v>
      </c>
      <c r="S10" s="9">
        <v>-2.4604694469999999</v>
      </c>
      <c r="T10" s="9">
        <v>1.0645739999999999</v>
      </c>
      <c r="U10" s="9">
        <v>-0.14671814999999999</v>
      </c>
      <c r="V10" s="9">
        <v>0.30991542599999999</v>
      </c>
      <c r="W10" s="9">
        <v>-5.7999448610000002</v>
      </c>
      <c r="X10" s="9">
        <v>-0.20044653400000001</v>
      </c>
      <c r="Y10" s="9">
        <v>0.34645615299999999</v>
      </c>
      <c r="Z10" s="9">
        <v>0.16258945</v>
      </c>
      <c r="AA10" s="9">
        <v>0.352821361</v>
      </c>
      <c r="AB10" s="9">
        <v>4.1377100899999997</v>
      </c>
      <c r="AC10" s="9">
        <v>7.97516085</v>
      </c>
    </row>
    <row r="11" spans="1:29" x14ac:dyDescent="0.25">
      <c r="A11" s="8">
        <v>43866</v>
      </c>
      <c r="B11" s="9">
        <v>0.98178746800000005</v>
      </c>
      <c r="C11" s="9">
        <v>0.85164007799999997</v>
      </c>
      <c r="D11" s="9">
        <v>1.771082628</v>
      </c>
      <c r="E11" s="9">
        <v>7.3842101729999996</v>
      </c>
      <c r="F11" s="9">
        <v>-0.93329540499999997</v>
      </c>
      <c r="G11" s="9">
        <v>0.16182829000000001</v>
      </c>
      <c r="H11" s="9">
        <v>-0.231316562</v>
      </c>
      <c r="I11" s="9">
        <v>-0.113319832</v>
      </c>
      <c r="J11" s="9">
        <v>7.4207372999999993E-2</v>
      </c>
      <c r="K11" s="9">
        <v>-2.6560565000000001E-2</v>
      </c>
      <c r="L11" s="9">
        <v>1.2681876E-2</v>
      </c>
      <c r="M11" s="9">
        <v>0.59022454300000005</v>
      </c>
      <c r="N11" s="9">
        <v>7.5815065000000001E-2</v>
      </c>
      <c r="O11" s="9">
        <v>0.37330955599999999</v>
      </c>
      <c r="P11" s="9">
        <v>-0.11870531500000001</v>
      </c>
      <c r="Q11" s="9">
        <v>0.65866373199999995</v>
      </c>
      <c r="R11" s="9">
        <v>-0.16949940299999999</v>
      </c>
      <c r="S11" s="9">
        <v>-2.4864134779999998</v>
      </c>
      <c r="T11" s="9">
        <v>0.95124299999999995</v>
      </c>
      <c r="U11" s="9">
        <v>-0.173060617</v>
      </c>
      <c r="V11" s="9">
        <v>0.25175952800000001</v>
      </c>
      <c r="W11" s="9">
        <v>-6.3970383870000003</v>
      </c>
      <c r="X11" s="9">
        <v>-0.221698166</v>
      </c>
      <c r="Y11" s="9">
        <v>0.243952106</v>
      </c>
      <c r="Z11" s="9">
        <v>0.133424298</v>
      </c>
      <c r="AA11" s="9">
        <v>0.30499965200000001</v>
      </c>
      <c r="AB11" s="9">
        <v>4.0247099710000001</v>
      </c>
      <c r="AC11" s="9">
        <v>8.6587721519999992</v>
      </c>
    </row>
    <row r="12" spans="1:29" x14ac:dyDescent="0.25">
      <c r="A12" s="8">
        <v>43867</v>
      </c>
      <c r="B12" s="9">
        <v>0.90360315800000002</v>
      </c>
      <c r="C12" s="9">
        <v>0.80029642999999995</v>
      </c>
      <c r="D12" s="9">
        <v>1.652733461</v>
      </c>
      <c r="E12" s="9">
        <v>7.3026322779999999</v>
      </c>
      <c r="F12" s="9">
        <v>-1.019697683</v>
      </c>
      <c r="G12" s="9">
        <v>0.130222429</v>
      </c>
      <c r="H12" s="9">
        <v>-0.25712855899999998</v>
      </c>
      <c r="I12" s="9">
        <v>-0.11267664199999999</v>
      </c>
      <c r="J12" s="9">
        <v>6.3350435999999996E-2</v>
      </c>
      <c r="K12" s="9">
        <v>-6.3796187000000004E-2</v>
      </c>
      <c r="L12" s="9">
        <v>-9.2416589999999993E-3</v>
      </c>
      <c r="M12" s="9">
        <v>0.43884395399999998</v>
      </c>
      <c r="N12" s="9">
        <v>4.8428011999999999E-2</v>
      </c>
      <c r="O12" s="9">
        <v>0.26509366600000001</v>
      </c>
      <c r="P12" s="9">
        <v>-0.195026063</v>
      </c>
      <c r="Q12" s="9">
        <v>0.550289268</v>
      </c>
      <c r="R12" s="9">
        <v>-0.17378742899999999</v>
      </c>
      <c r="S12" s="9">
        <v>-2.5192561090000001</v>
      </c>
      <c r="T12" s="9">
        <v>0.83266499999999999</v>
      </c>
      <c r="U12" s="9">
        <v>-0.19504882900000001</v>
      </c>
      <c r="V12" s="9">
        <v>0.20432808299999999</v>
      </c>
      <c r="W12" s="9">
        <v>-6.8002828390000003</v>
      </c>
      <c r="X12" s="9">
        <v>-0.233568361</v>
      </c>
      <c r="Y12" s="9">
        <v>0.13705513699999999</v>
      </c>
      <c r="Z12" s="9">
        <v>0.105225547</v>
      </c>
      <c r="AA12" s="9">
        <v>0.25869594499999998</v>
      </c>
      <c r="AB12" s="9">
        <v>3.845543814</v>
      </c>
      <c r="AC12" s="9">
        <v>9.1419655849999995</v>
      </c>
    </row>
    <row r="13" spans="1:29" x14ac:dyDescent="0.25">
      <c r="A13" s="8">
        <v>43868</v>
      </c>
      <c r="B13" s="9">
        <v>0.82323213399999995</v>
      </c>
      <c r="C13" s="9">
        <v>0.74524385900000001</v>
      </c>
      <c r="D13" s="9">
        <v>1.535316693</v>
      </c>
      <c r="E13" s="9">
        <v>7.2037846999999999</v>
      </c>
      <c r="F13" s="9">
        <v>-1.096213275</v>
      </c>
      <c r="G13" s="9">
        <v>0.109316697</v>
      </c>
      <c r="H13" s="9">
        <v>-0.26699851400000002</v>
      </c>
      <c r="I13" s="9">
        <v>-0.113119198</v>
      </c>
      <c r="J13" s="9">
        <v>4.9773102999999999E-2</v>
      </c>
      <c r="K13" s="9">
        <v>-0.106860277</v>
      </c>
      <c r="L13" s="9">
        <v>-2.6312354E-2</v>
      </c>
      <c r="M13" s="9">
        <v>0.30633036600000002</v>
      </c>
      <c r="N13" s="9">
        <v>2.0529064999999999E-2</v>
      </c>
      <c r="O13" s="9">
        <v>0.173586926</v>
      </c>
      <c r="P13" s="9">
        <v>-0.24738634500000001</v>
      </c>
      <c r="Q13" s="9">
        <v>0.45667978100000001</v>
      </c>
      <c r="R13" s="9">
        <v>-0.19027650900000001</v>
      </c>
      <c r="S13" s="9">
        <v>-2.5446955120000001</v>
      </c>
      <c r="T13" s="9">
        <v>0.72504599999999997</v>
      </c>
      <c r="U13" s="9">
        <v>-0.21944537</v>
      </c>
      <c r="V13" s="9">
        <v>0.15575250299999999</v>
      </c>
      <c r="W13" s="9">
        <v>-7.1053722749999997</v>
      </c>
      <c r="X13" s="9">
        <v>-0.24387573200000001</v>
      </c>
      <c r="Y13" s="9">
        <v>4.0633845000000002E-2</v>
      </c>
      <c r="Z13" s="9">
        <v>8.0128953000000003E-2</v>
      </c>
      <c r="AA13" s="9">
        <v>0.214184393</v>
      </c>
      <c r="AB13" s="9">
        <v>3.6768671340000001</v>
      </c>
      <c r="AC13" s="9">
        <v>9.3885569479999997</v>
      </c>
    </row>
    <row r="14" spans="1:29" x14ac:dyDescent="0.25">
      <c r="A14" s="8">
        <v>43869</v>
      </c>
      <c r="B14" s="9">
        <v>0.75232590200000005</v>
      </c>
      <c r="C14" s="9">
        <v>0.68874106700000004</v>
      </c>
      <c r="D14" s="9">
        <v>1.4116286490000001</v>
      </c>
      <c r="E14" s="9">
        <v>7.0959252719999997</v>
      </c>
      <c r="F14" s="9">
        <v>-1.146339489</v>
      </c>
      <c r="G14" s="9">
        <v>8.7070576999999996E-2</v>
      </c>
      <c r="H14" s="9">
        <v>-0.26795375500000002</v>
      </c>
      <c r="I14" s="9">
        <v>-0.115219474</v>
      </c>
      <c r="J14" s="9">
        <v>4.0538313999999999E-2</v>
      </c>
      <c r="K14" s="9">
        <v>-0.143718647</v>
      </c>
      <c r="L14" s="9">
        <v>-4.1666292000000001E-2</v>
      </c>
      <c r="M14" s="9">
        <v>0.18556747800000001</v>
      </c>
      <c r="N14" s="9">
        <v>-7.6399420000000003E-3</v>
      </c>
      <c r="O14" s="9">
        <v>9.7269654999999997E-2</v>
      </c>
      <c r="P14" s="9">
        <v>-0.28417742600000001</v>
      </c>
      <c r="Q14" s="9">
        <v>0.374831258</v>
      </c>
      <c r="R14" s="9">
        <v>-0.19413594000000001</v>
      </c>
      <c r="S14" s="9">
        <v>-2.5579227050000002</v>
      </c>
      <c r="T14" s="9">
        <v>0.63273199999999996</v>
      </c>
      <c r="U14" s="9">
        <v>-0.23586147599999999</v>
      </c>
      <c r="V14" s="9">
        <v>0.120689669</v>
      </c>
      <c r="W14" s="9">
        <v>-7.3571774870000004</v>
      </c>
      <c r="X14" s="9">
        <v>-0.250654184</v>
      </c>
      <c r="Y14" s="9">
        <v>-4.1938809000000001E-2</v>
      </c>
      <c r="Z14" s="9">
        <v>5.9669514E-2</v>
      </c>
      <c r="AA14" s="9">
        <v>0.176598434</v>
      </c>
      <c r="AB14" s="9">
        <v>3.5379101980000001</v>
      </c>
      <c r="AC14" s="9">
        <v>9.4634139800000003</v>
      </c>
    </row>
    <row r="15" spans="1:29" x14ac:dyDescent="0.25">
      <c r="A15" s="8">
        <v>43870</v>
      </c>
      <c r="B15" s="9">
        <v>0.68569955999999999</v>
      </c>
      <c r="C15" s="9">
        <v>0.63967196999999998</v>
      </c>
      <c r="D15" s="9">
        <v>1.285116505</v>
      </c>
      <c r="E15" s="9">
        <v>7.0010581329999999</v>
      </c>
      <c r="F15" s="9">
        <v>-1.171777699</v>
      </c>
      <c r="G15" s="9">
        <v>6.9068105000000005E-2</v>
      </c>
      <c r="H15" s="9">
        <v>-0.27290905900000001</v>
      </c>
      <c r="I15" s="9">
        <v>-0.114958741</v>
      </c>
      <c r="J15" s="9">
        <v>3.2949660999999998E-2</v>
      </c>
      <c r="K15" s="9">
        <v>-0.173844481</v>
      </c>
      <c r="L15" s="9">
        <v>-5.1750056000000003E-2</v>
      </c>
      <c r="M15" s="9">
        <v>8.2853710999999997E-2</v>
      </c>
      <c r="N15" s="9">
        <v>-3.3436604000000002E-2</v>
      </c>
      <c r="O15" s="9">
        <v>2.5606830000000001E-2</v>
      </c>
      <c r="P15" s="9">
        <v>-0.30814208300000001</v>
      </c>
      <c r="Q15" s="9">
        <v>0.30719150699999997</v>
      </c>
      <c r="R15" s="9">
        <v>-0.19857972800000001</v>
      </c>
      <c r="S15" s="9">
        <v>-2.5782610539999999</v>
      </c>
      <c r="T15" s="9">
        <v>0.56344300000000003</v>
      </c>
      <c r="U15" s="9">
        <v>-0.25113375799999998</v>
      </c>
      <c r="V15" s="9">
        <v>9.1674139000000002E-2</v>
      </c>
      <c r="W15" s="9">
        <v>-7.5684197739999997</v>
      </c>
      <c r="X15" s="9">
        <v>-0.252014242</v>
      </c>
      <c r="Y15" s="9">
        <v>-0.106827767</v>
      </c>
      <c r="Z15" s="9">
        <v>4.0467556000000002E-2</v>
      </c>
      <c r="AA15" s="9">
        <v>0.14156533900000001</v>
      </c>
      <c r="AB15" s="9">
        <v>3.399583523</v>
      </c>
      <c r="AC15" s="9">
        <v>9.5546888679999995</v>
      </c>
    </row>
    <row r="16" spans="1:29" x14ac:dyDescent="0.25">
      <c r="A16" s="8">
        <v>43871</v>
      </c>
      <c r="B16" s="9">
        <v>0.62822802799999999</v>
      </c>
      <c r="C16" s="9">
        <v>0.59112885500000001</v>
      </c>
      <c r="D16" s="9">
        <v>1.166036179</v>
      </c>
      <c r="E16" s="9">
        <v>6.9026373120000004</v>
      </c>
      <c r="F16" s="9">
        <v>-1.1892042650000001</v>
      </c>
      <c r="G16" s="9">
        <v>5.2693255000000001E-2</v>
      </c>
      <c r="H16" s="9">
        <v>-0.28245770199999998</v>
      </c>
      <c r="I16" s="9">
        <v>-0.113367273</v>
      </c>
      <c r="J16" s="9">
        <v>2.6988267999999999E-2</v>
      </c>
      <c r="K16" s="9">
        <v>-0.20037618300000001</v>
      </c>
      <c r="L16" s="9">
        <v>-5.9620406000000001E-2</v>
      </c>
      <c r="M16" s="9">
        <v>-6.0418659999999999E-3</v>
      </c>
      <c r="N16" s="9">
        <v>-5.3856016E-2</v>
      </c>
      <c r="O16" s="9">
        <v>-4.2087467000000003E-2</v>
      </c>
      <c r="P16" s="9">
        <v>-0.32594704299999999</v>
      </c>
      <c r="Q16" s="9">
        <v>0.25091053499999999</v>
      </c>
      <c r="R16" s="9">
        <v>-0.205254466</v>
      </c>
      <c r="S16" s="9">
        <v>-2.5911922330000001</v>
      </c>
      <c r="T16" s="9">
        <v>0.50107500000000005</v>
      </c>
      <c r="U16" s="9">
        <v>-0.26359096799999998</v>
      </c>
      <c r="V16" s="9">
        <v>6.8949800000000006E-2</v>
      </c>
      <c r="W16" s="9">
        <v>-7.7483101210000003</v>
      </c>
      <c r="X16" s="9">
        <v>-0.25228346800000001</v>
      </c>
      <c r="Y16" s="9">
        <v>-0.16478896000000001</v>
      </c>
      <c r="Z16" s="9">
        <v>2.3016710999999999E-2</v>
      </c>
      <c r="AA16" s="9">
        <v>0.109287843</v>
      </c>
      <c r="AB16" s="9">
        <v>3.2754042569999999</v>
      </c>
      <c r="AC16" s="9">
        <v>9.6243447310000008</v>
      </c>
    </row>
    <row r="17" spans="1:29" x14ac:dyDescent="0.25">
      <c r="A17" s="8">
        <v>43872</v>
      </c>
      <c r="B17" s="9">
        <v>0.57461571499999997</v>
      </c>
      <c r="C17" s="9">
        <v>0.54771827100000003</v>
      </c>
      <c r="D17" s="9">
        <v>1.056902019</v>
      </c>
      <c r="E17" s="9">
        <v>6.8094037780000001</v>
      </c>
      <c r="F17" s="9">
        <v>-1.2102513189999999</v>
      </c>
      <c r="G17" s="9">
        <v>3.2811481000000003E-2</v>
      </c>
      <c r="H17" s="9">
        <v>-0.28674760300000002</v>
      </c>
      <c r="I17" s="9">
        <v>-0.11173092</v>
      </c>
      <c r="J17" s="9">
        <v>2.2245411E-2</v>
      </c>
      <c r="K17" s="9">
        <v>-0.22525658400000001</v>
      </c>
      <c r="L17" s="9">
        <v>-6.5743358000000002E-2</v>
      </c>
      <c r="M17" s="9">
        <v>-7.6028930999999994E-2</v>
      </c>
      <c r="N17" s="9">
        <v>-7.0199764999999997E-2</v>
      </c>
      <c r="O17" s="9">
        <v>-0.10861862</v>
      </c>
      <c r="P17" s="9">
        <v>-0.34551267699999999</v>
      </c>
      <c r="Q17" s="9">
        <v>0.20354101199999999</v>
      </c>
      <c r="R17" s="9">
        <v>-0.21033439800000001</v>
      </c>
      <c r="S17" s="9">
        <v>-2.5964750689999998</v>
      </c>
      <c r="T17" s="9">
        <v>0.44626100000000002</v>
      </c>
      <c r="U17" s="9">
        <v>-0.28078661599999999</v>
      </c>
      <c r="V17" s="9">
        <v>5.0749333000000001E-2</v>
      </c>
      <c r="W17" s="9">
        <v>-7.9261849150000003</v>
      </c>
      <c r="X17" s="9">
        <v>-0.25286273799999998</v>
      </c>
      <c r="Y17" s="9">
        <v>-0.21119990799999999</v>
      </c>
      <c r="Z17" s="9">
        <v>9.1354739999999993E-3</v>
      </c>
      <c r="AA17" s="9">
        <v>8.2818896000000003E-2</v>
      </c>
      <c r="AB17" s="9">
        <v>3.162917964</v>
      </c>
      <c r="AC17" s="9">
        <v>9.6573932080000002</v>
      </c>
    </row>
    <row r="18" spans="1:29" x14ac:dyDescent="0.25">
      <c r="A18" s="8">
        <v>43873</v>
      </c>
      <c r="B18" s="9">
        <v>0.53898855000000001</v>
      </c>
      <c r="C18" s="9">
        <v>0.52353518099999996</v>
      </c>
      <c r="D18" s="9">
        <v>0.98512717299999997</v>
      </c>
      <c r="E18" s="9">
        <v>6.7841461369999996</v>
      </c>
      <c r="F18" s="9">
        <v>-1.2127689770000001</v>
      </c>
      <c r="G18" s="9">
        <v>1.8801135E-2</v>
      </c>
      <c r="H18" s="9">
        <v>-0.29011796899999998</v>
      </c>
      <c r="I18" s="9">
        <v>-0.107433943</v>
      </c>
      <c r="J18" s="9">
        <v>2.0362979E-2</v>
      </c>
      <c r="K18" s="9">
        <v>-0.24677464800000001</v>
      </c>
      <c r="L18" s="9">
        <v>-6.4928105E-2</v>
      </c>
      <c r="M18" s="9">
        <v>-0.12947055800000001</v>
      </c>
      <c r="N18" s="9">
        <v>-8.2074511000000003E-2</v>
      </c>
      <c r="O18" s="9">
        <v>-0.147098383</v>
      </c>
      <c r="P18" s="9">
        <v>-0.35958589699999999</v>
      </c>
      <c r="Q18" s="9">
        <v>0.17177036400000001</v>
      </c>
      <c r="R18" s="9">
        <v>-0.21151370799999999</v>
      </c>
      <c r="S18" s="9">
        <v>-2.5966858140000002</v>
      </c>
      <c r="T18" s="9">
        <v>0.41497499999999998</v>
      </c>
      <c r="U18" s="9">
        <v>-0.29313967899999999</v>
      </c>
      <c r="V18" s="9">
        <v>4.0382894000000003E-2</v>
      </c>
      <c r="W18" s="9">
        <v>-8.3342491079999999</v>
      </c>
      <c r="X18" s="9">
        <v>-0.25204071500000003</v>
      </c>
      <c r="Y18" s="9">
        <v>-0.23938886600000001</v>
      </c>
      <c r="Z18" s="9">
        <v>1.479225E-3</v>
      </c>
      <c r="AA18" s="9">
        <v>6.5313525999999997E-2</v>
      </c>
      <c r="AB18" s="9">
        <v>3.1011219670000001</v>
      </c>
      <c r="AC18" s="9">
        <v>9.640910409</v>
      </c>
    </row>
    <row r="19" spans="1:29" x14ac:dyDescent="0.25">
      <c r="A19" s="8">
        <v>43874</v>
      </c>
      <c r="B19" s="9">
        <v>0.51525850699999998</v>
      </c>
      <c r="C19" s="9">
        <v>0.50800438199999998</v>
      </c>
      <c r="D19" s="9">
        <v>0.93205050599999995</v>
      </c>
      <c r="E19" s="9">
        <v>6.7780969889999998</v>
      </c>
      <c r="F19" s="9">
        <v>-1.204560316</v>
      </c>
      <c r="G19" s="9">
        <v>7.423519E-3</v>
      </c>
      <c r="H19" s="9">
        <v>-0.29080367200000001</v>
      </c>
      <c r="I19" s="9">
        <v>-0.10126012400000001</v>
      </c>
      <c r="J19" s="9">
        <v>1.9969306999999999E-2</v>
      </c>
      <c r="K19" s="9">
        <v>-0.26526423999999998</v>
      </c>
      <c r="L19" s="9">
        <v>-5.6518443000000002E-2</v>
      </c>
      <c r="M19" s="9">
        <v>-0.15415949700000001</v>
      </c>
      <c r="N19" s="9">
        <v>-9.1073087999999996E-2</v>
      </c>
      <c r="O19" s="9">
        <v>-0.15922698499999999</v>
      </c>
      <c r="P19" s="9">
        <v>-0.369017137</v>
      </c>
      <c r="Q19" s="9">
        <v>0.153027213</v>
      </c>
      <c r="R19" s="9">
        <v>-0.21265740599999999</v>
      </c>
      <c r="S19" s="9">
        <v>-2.5872452099999999</v>
      </c>
      <c r="T19" s="9">
        <v>0.40605599999999997</v>
      </c>
      <c r="U19" s="9">
        <v>-0.30201557899999998</v>
      </c>
      <c r="V19" s="9">
        <v>3.5775590000000003E-2</v>
      </c>
      <c r="W19" s="9">
        <v>-8.5320956750000008</v>
      </c>
      <c r="X19" s="9">
        <v>-0.248230809</v>
      </c>
      <c r="Y19" s="9">
        <v>-0.24552175400000001</v>
      </c>
      <c r="Z19" s="9">
        <v>-3.5830430000000002E-3</v>
      </c>
      <c r="AA19" s="9">
        <v>5.9071687999999997E-2</v>
      </c>
      <c r="AB19" s="9">
        <v>3.0669068130000001</v>
      </c>
      <c r="AC19" s="9">
        <v>9.6442371290000004</v>
      </c>
    </row>
    <row r="20" spans="1:29" x14ac:dyDescent="0.25">
      <c r="A20" s="8">
        <v>43875</v>
      </c>
      <c r="B20" s="9">
        <v>0.49790463699999998</v>
      </c>
      <c r="C20" s="9">
        <v>0.49314202099999999</v>
      </c>
      <c r="D20" s="9">
        <v>0.88945471099999995</v>
      </c>
      <c r="E20" s="9">
        <v>6.7876625529999997</v>
      </c>
      <c r="F20" s="9">
        <v>-1.1985784390000001</v>
      </c>
      <c r="G20" s="9">
        <v>-1.39302E-4</v>
      </c>
      <c r="H20" s="9">
        <v>-0.28858457700000001</v>
      </c>
      <c r="I20" s="9">
        <v>-9.5332850999999996E-2</v>
      </c>
      <c r="J20" s="9">
        <v>2.0262249999999999E-2</v>
      </c>
      <c r="K20" s="9">
        <v>-0.282028371</v>
      </c>
      <c r="L20" s="9">
        <v>-4.6823247999999998E-2</v>
      </c>
      <c r="M20" s="9">
        <v>-0.17648045200000001</v>
      </c>
      <c r="N20" s="9">
        <v>-0.10003901799999999</v>
      </c>
      <c r="O20" s="9">
        <v>-0.16788814499999999</v>
      </c>
      <c r="P20" s="9">
        <v>-0.37774616599999999</v>
      </c>
      <c r="Q20" s="9">
        <v>0.13911193899999999</v>
      </c>
      <c r="R20" s="9">
        <v>-0.215323603</v>
      </c>
      <c r="S20" s="9">
        <v>-2.5812386049999998</v>
      </c>
      <c r="T20" s="9">
        <v>0.40427299999999999</v>
      </c>
      <c r="U20" s="9">
        <v>-0.30948948700000001</v>
      </c>
      <c r="V20" s="9">
        <v>3.2587574000000001E-2</v>
      </c>
      <c r="W20" s="9">
        <v>-8.6352129380000004</v>
      </c>
      <c r="X20" s="9">
        <v>-0.24409260499999999</v>
      </c>
      <c r="Y20" s="9">
        <v>-0.24881410500000001</v>
      </c>
      <c r="Z20" s="9">
        <v>-9.0072109999999993E-3</v>
      </c>
      <c r="AA20" s="9">
        <v>5.4163678E-2</v>
      </c>
      <c r="AB20" s="9">
        <v>3.0345203519999999</v>
      </c>
      <c r="AC20" s="9">
        <v>9.6521474499999993</v>
      </c>
    </row>
    <row r="21" spans="1:29" x14ac:dyDescent="0.25">
      <c r="A21" s="8">
        <v>43876</v>
      </c>
      <c r="B21" s="9">
        <v>0.478835503</v>
      </c>
      <c r="C21" s="9">
        <v>0.47658302299999999</v>
      </c>
      <c r="D21" s="9">
        <v>0.84782118299999998</v>
      </c>
      <c r="E21" s="9">
        <v>6.7892343300000002</v>
      </c>
      <c r="F21" s="9">
        <v>-1.20447934</v>
      </c>
      <c r="G21" s="9">
        <v>-7.1318880000000003E-3</v>
      </c>
      <c r="H21" s="9">
        <v>-0.28954535399999998</v>
      </c>
      <c r="I21" s="9">
        <v>-9.1387868999999997E-2</v>
      </c>
      <c r="J21" s="9">
        <v>1.8357319E-2</v>
      </c>
      <c r="K21" s="9">
        <v>-0.29807702400000002</v>
      </c>
      <c r="L21" s="9">
        <v>-4.1086765999999997E-2</v>
      </c>
      <c r="M21" s="9">
        <v>-0.20181211600000001</v>
      </c>
      <c r="N21" s="9">
        <v>-0.11030373</v>
      </c>
      <c r="O21" s="9">
        <v>-0.182314596</v>
      </c>
      <c r="P21" s="9">
        <v>-0.38826039299999998</v>
      </c>
      <c r="Q21" s="9">
        <v>0.12407807999999999</v>
      </c>
      <c r="R21" s="9">
        <v>-0.21877238600000001</v>
      </c>
      <c r="S21" s="9">
        <v>-2.5808757770000001</v>
      </c>
      <c r="T21" s="9">
        <v>0.39704099999999998</v>
      </c>
      <c r="U21" s="9">
        <v>-0.31547203600000001</v>
      </c>
      <c r="V21" s="9">
        <v>2.7723385999999999E-2</v>
      </c>
      <c r="W21" s="9">
        <v>-8.7003922790000008</v>
      </c>
      <c r="X21" s="9">
        <v>-0.24207556</v>
      </c>
      <c r="Y21" s="9">
        <v>-0.25790309500000003</v>
      </c>
      <c r="Z21" s="9">
        <v>-1.5877708000000001E-2</v>
      </c>
      <c r="AA21" s="9">
        <v>4.8624554E-2</v>
      </c>
      <c r="AB21" s="9">
        <v>2.9993592929999999</v>
      </c>
      <c r="AC21" s="9">
        <v>9.6717774090000006</v>
      </c>
    </row>
    <row r="22" spans="1:29" x14ac:dyDescent="0.25">
      <c r="A22" s="8">
        <v>43877</v>
      </c>
      <c r="B22" s="9">
        <v>0.46018803699999999</v>
      </c>
      <c r="C22" s="9">
        <v>0.458440132</v>
      </c>
      <c r="D22" s="9">
        <v>0.80717758900000003</v>
      </c>
      <c r="E22" s="9">
        <v>6.7854099530000003</v>
      </c>
      <c r="F22" s="9">
        <v>-1.2145099479999999</v>
      </c>
      <c r="G22" s="9">
        <v>-1.3823785999999999E-2</v>
      </c>
      <c r="H22" s="9">
        <v>-0.29073900000000003</v>
      </c>
      <c r="I22" s="9">
        <v>-8.8854929999999999E-2</v>
      </c>
      <c r="J22" s="9">
        <v>1.5698343E-2</v>
      </c>
      <c r="K22" s="9">
        <v>-0.31295604100000002</v>
      </c>
      <c r="L22" s="9">
        <v>-3.8566461000000003E-2</v>
      </c>
      <c r="M22" s="9">
        <v>-0.22739182599999999</v>
      </c>
      <c r="N22" s="9">
        <v>-0.121110305</v>
      </c>
      <c r="O22" s="9">
        <v>-0.20063012299999999</v>
      </c>
      <c r="P22" s="9">
        <v>-0.40096798299999997</v>
      </c>
      <c r="Q22" s="9">
        <v>0.107387767</v>
      </c>
      <c r="R22" s="9">
        <v>-0.221772884</v>
      </c>
      <c r="S22" s="9">
        <v>-2.5844352910000001</v>
      </c>
      <c r="T22" s="9">
        <v>0.38502900000000001</v>
      </c>
      <c r="U22" s="9">
        <v>-0.32077673899999998</v>
      </c>
      <c r="V22" s="9">
        <v>2.1671619999999999E-2</v>
      </c>
      <c r="W22" s="9">
        <v>-8.7438995990000006</v>
      </c>
      <c r="X22" s="9">
        <v>-0.24194122000000001</v>
      </c>
      <c r="Y22" s="9">
        <v>-0.27088840600000003</v>
      </c>
      <c r="Z22" s="9">
        <v>-2.2920974E-2</v>
      </c>
      <c r="AA22" s="9">
        <v>4.1634016000000003E-2</v>
      </c>
      <c r="AB22" s="9">
        <v>2.9607189649999999</v>
      </c>
      <c r="AC22" s="9">
        <v>9.6968638499999997</v>
      </c>
    </row>
    <row r="23" spans="1:29" x14ac:dyDescent="0.25">
      <c r="A23" s="8">
        <v>43878</v>
      </c>
      <c r="B23" s="9">
        <v>0.44004404600000002</v>
      </c>
      <c r="C23" s="9">
        <v>0.4398627</v>
      </c>
      <c r="D23" s="9">
        <v>0.769656444</v>
      </c>
      <c r="E23" s="9">
        <v>6.7855586360000002</v>
      </c>
      <c r="F23" s="9">
        <v>-1.2285580229999999</v>
      </c>
      <c r="G23" s="9">
        <v>-1.9845585999999998E-2</v>
      </c>
      <c r="H23" s="9">
        <v>-0.29076080399999998</v>
      </c>
      <c r="I23" s="9">
        <v>-8.7309761E-2</v>
      </c>
      <c r="J23" s="9">
        <v>1.2735264E-2</v>
      </c>
      <c r="K23" s="9">
        <v>-0.32702424800000002</v>
      </c>
      <c r="L23" s="9">
        <v>-3.7847311000000002E-2</v>
      </c>
      <c r="M23" s="9">
        <v>-0.25556239200000003</v>
      </c>
      <c r="N23" s="9">
        <v>-0.132375399</v>
      </c>
      <c r="O23" s="9">
        <v>-0.22231970500000001</v>
      </c>
      <c r="P23" s="9">
        <v>-0.41453704499999999</v>
      </c>
      <c r="Q23" s="9">
        <v>8.9612765999999996E-2</v>
      </c>
      <c r="R23" s="9">
        <v>-0.225000648</v>
      </c>
      <c r="S23" s="9">
        <v>-2.5935465620000002</v>
      </c>
      <c r="T23" s="9">
        <v>0.36899599999999999</v>
      </c>
      <c r="U23" s="9">
        <v>-0.325612913</v>
      </c>
      <c r="V23" s="9">
        <v>1.5180664E-2</v>
      </c>
      <c r="W23" s="9">
        <v>-8.7814722310000004</v>
      </c>
      <c r="X23" s="9">
        <v>-0.243156398</v>
      </c>
      <c r="Y23" s="9">
        <v>-0.28698240699999999</v>
      </c>
      <c r="Z23" s="9">
        <v>-3.0070600999999999E-2</v>
      </c>
      <c r="AA23" s="9">
        <v>3.5119422999999997E-2</v>
      </c>
      <c r="AB23" s="9">
        <v>2.92188099</v>
      </c>
      <c r="AC23" s="9">
        <v>9.7257060129999999</v>
      </c>
    </row>
    <row r="24" spans="1:29" x14ac:dyDescent="0.25">
      <c r="A24" s="8">
        <v>43879</v>
      </c>
      <c r="B24" s="9">
        <v>0.417719487</v>
      </c>
      <c r="C24" s="9">
        <v>0.42051209899999997</v>
      </c>
      <c r="D24" s="9">
        <v>0.73266029600000004</v>
      </c>
      <c r="E24" s="9">
        <v>6.7729437450000001</v>
      </c>
      <c r="F24" s="9">
        <v>-1.244835505</v>
      </c>
      <c r="G24" s="9">
        <v>-2.620805E-2</v>
      </c>
      <c r="H24" s="9">
        <v>-0.29070154799999998</v>
      </c>
      <c r="I24" s="9">
        <v>-8.6747762000000006E-2</v>
      </c>
      <c r="J24" s="9">
        <v>9.3351930000000003E-3</v>
      </c>
      <c r="K24" s="9">
        <v>-0.34031754800000003</v>
      </c>
      <c r="L24" s="9">
        <v>-3.8980750000000002E-2</v>
      </c>
      <c r="M24" s="9">
        <v>-0.281961346</v>
      </c>
      <c r="N24" s="9">
        <v>-0.14305069000000001</v>
      </c>
      <c r="O24" s="9">
        <v>-0.24476870000000001</v>
      </c>
      <c r="P24" s="9">
        <v>-0.42658818900000001</v>
      </c>
      <c r="Q24" s="9">
        <v>7.1429954000000004E-2</v>
      </c>
      <c r="R24" s="9">
        <v>-0.22776644600000001</v>
      </c>
      <c r="S24" s="9">
        <v>-2.6029351250000001</v>
      </c>
      <c r="T24" s="9">
        <v>0.35221799999999998</v>
      </c>
      <c r="U24" s="9">
        <v>-0.329615881</v>
      </c>
      <c r="V24" s="9">
        <v>8.4396820000000004E-3</v>
      </c>
      <c r="W24" s="9">
        <v>-8.8250182729999995</v>
      </c>
      <c r="X24" s="9">
        <v>-0.24492021999999999</v>
      </c>
      <c r="Y24" s="9">
        <v>-0.30454632100000001</v>
      </c>
      <c r="Z24" s="9">
        <v>-3.7171467999999999E-2</v>
      </c>
      <c r="AA24" s="9">
        <v>2.7363816999999999E-2</v>
      </c>
      <c r="AB24" s="9">
        <v>2.8833341969999999</v>
      </c>
      <c r="AC24" s="9">
        <v>9.7497350689999998</v>
      </c>
    </row>
    <row r="25" spans="1:29" x14ac:dyDescent="0.25">
      <c r="A25" s="8">
        <v>43880</v>
      </c>
      <c r="B25" s="9">
        <v>0.39323931200000001</v>
      </c>
      <c r="C25" s="9">
        <v>0.39869783399999997</v>
      </c>
      <c r="D25" s="9">
        <v>0.69295370700000003</v>
      </c>
      <c r="E25" s="9">
        <v>6.7492349149999997</v>
      </c>
      <c r="F25" s="9">
        <v>-1.2685454709999999</v>
      </c>
      <c r="G25" s="9">
        <v>-3.3421529999999998E-2</v>
      </c>
      <c r="H25" s="9">
        <v>-0.29158260699999999</v>
      </c>
      <c r="I25" s="9">
        <v>-8.8144720999999995E-2</v>
      </c>
      <c r="J25" s="9">
        <v>4.688355E-3</v>
      </c>
      <c r="K25" s="9">
        <v>-0.35341094200000001</v>
      </c>
      <c r="L25" s="9">
        <v>-4.4032375999999998E-2</v>
      </c>
      <c r="M25" s="9">
        <v>-0.31233772399999998</v>
      </c>
      <c r="N25" s="9">
        <v>-0.15434936099999999</v>
      </c>
      <c r="O25" s="9">
        <v>-0.27316847</v>
      </c>
      <c r="P25" s="9">
        <v>-0.44024886299999999</v>
      </c>
      <c r="Q25" s="9">
        <v>5.0551906000000001E-2</v>
      </c>
      <c r="R25" s="9">
        <v>-0.23127609199999999</v>
      </c>
      <c r="S25" s="9">
        <v>-2.617029058</v>
      </c>
      <c r="T25" s="9">
        <v>0.32858799999999999</v>
      </c>
      <c r="U25" s="9">
        <v>-0.333640243</v>
      </c>
      <c r="V25" s="9">
        <v>1.0103300000000001E-4</v>
      </c>
      <c r="W25" s="9">
        <v>-8.8605986290000001</v>
      </c>
      <c r="X25" s="9">
        <v>-0.24820381</v>
      </c>
      <c r="Y25" s="9">
        <v>-0.32740374100000003</v>
      </c>
      <c r="Z25" s="9">
        <v>-4.4978763999999997E-2</v>
      </c>
      <c r="AA25" s="9">
        <v>1.6636907999999999E-2</v>
      </c>
      <c r="AB25" s="9">
        <v>2.8430980539999999</v>
      </c>
      <c r="AC25" s="9">
        <v>9.7971279760000005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0BC0-DB77-4608-8DE1-6D13F84E921B}">
  <dimension ref="A1:J63"/>
  <sheetViews>
    <sheetView workbookViewId="0">
      <selection activeCell="L70" sqref="L70"/>
    </sheetView>
  </sheetViews>
  <sheetFormatPr defaultRowHeight="13.5" x14ac:dyDescent="0.15"/>
  <sheetData>
    <row r="1" spans="1:10" x14ac:dyDescent="0.15">
      <c r="A1" s="21" t="s">
        <v>568</v>
      </c>
      <c r="B1" s="21" t="s">
        <v>569</v>
      </c>
      <c r="C1" s="21" t="s">
        <v>570</v>
      </c>
      <c r="D1" s="21" t="s">
        <v>571</v>
      </c>
      <c r="E1" s="21" t="s">
        <v>572</v>
      </c>
      <c r="F1" s="21" t="s">
        <v>573</v>
      </c>
      <c r="G1" s="21" t="s">
        <v>574</v>
      </c>
      <c r="H1" s="21" t="s">
        <v>575</v>
      </c>
      <c r="I1" s="21" t="s">
        <v>576</v>
      </c>
      <c r="J1" s="21" t="s">
        <v>577</v>
      </c>
    </row>
    <row r="2" spans="1:10" x14ac:dyDescent="0.15">
      <c r="A2" s="21">
        <v>1</v>
      </c>
      <c r="B2" s="21" t="s">
        <v>578</v>
      </c>
      <c r="C2" s="21" t="s">
        <v>579</v>
      </c>
      <c r="D2" s="21">
        <v>387824150.80000001</v>
      </c>
      <c r="E2" s="21">
        <v>131.02167259999999</v>
      </c>
      <c r="F2" s="21">
        <v>-0.17269999999999999</v>
      </c>
      <c r="G2" s="21">
        <v>108833</v>
      </c>
      <c r="H2" s="21">
        <v>3.6768000000000002E-2</v>
      </c>
      <c r="I2" s="21">
        <v>12232783413</v>
      </c>
      <c r="J2" s="21">
        <v>4132.697099</v>
      </c>
    </row>
    <row r="3" spans="1:10" x14ac:dyDescent="0.15">
      <c r="A3" s="21">
        <v>2</v>
      </c>
      <c r="B3" s="21" t="s">
        <v>580</v>
      </c>
      <c r="C3" s="21" t="s">
        <v>581</v>
      </c>
      <c r="D3" s="21">
        <v>10876699153</v>
      </c>
      <c r="E3" s="21">
        <v>1222.101028</v>
      </c>
      <c r="F3" s="21">
        <v>-1.0200000000000001E-2</v>
      </c>
      <c r="G3" s="21">
        <v>312149</v>
      </c>
      <c r="H3" s="21">
        <v>3.5073E-2</v>
      </c>
      <c r="I3" s="21">
        <v>36208031118</v>
      </c>
      <c r="J3" s="21">
        <v>4068.3181030000001</v>
      </c>
    </row>
    <row r="4" spans="1:10" x14ac:dyDescent="0.15">
      <c r="A4" s="21">
        <v>3</v>
      </c>
      <c r="B4" s="21" t="s">
        <v>582</v>
      </c>
      <c r="C4" s="21" t="s">
        <v>583</v>
      </c>
      <c r="D4" s="21">
        <v>1150055810</v>
      </c>
      <c r="E4" s="21">
        <v>6.9831550790000003</v>
      </c>
      <c r="F4" s="21">
        <v>-3.2399999999999998E-2</v>
      </c>
      <c r="G4" s="21">
        <v>261772</v>
      </c>
      <c r="H4" s="21">
        <v>1.5889999999999999E-3</v>
      </c>
      <c r="I4" s="21">
        <v>23819974056</v>
      </c>
      <c r="J4" s="21">
        <v>144.63521800000001</v>
      </c>
    </row>
    <row r="5" spans="1:10" x14ac:dyDescent="0.15">
      <c r="A5" s="21">
        <v>4</v>
      </c>
      <c r="B5" s="21" t="s">
        <v>584</v>
      </c>
      <c r="C5" s="21" t="s">
        <v>585</v>
      </c>
      <c r="D5" s="21">
        <v>1219067334</v>
      </c>
      <c r="E5" s="21">
        <v>129.55019490000001</v>
      </c>
      <c r="F5" s="21">
        <v>-0.13739999999999999</v>
      </c>
      <c r="G5" s="21">
        <v>113730</v>
      </c>
      <c r="H5" s="21">
        <v>1.2086E-2</v>
      </c>
      <c r="I5" s="21">
        <v>5192860870</v>
      </c>
      <c r="J5" s="21">
        <v>551.84493829999997</v>
      </c>
    </row>
    <row r="6" spans="1:10" x14ac:dyDescent="0.15">
      <c r="A6" s="21">
        <v>5</v>
      </c>
      <c r="B6" s="21" t="s">
        <v>586</v>
      </c>
      <c r="C6" s="21" t="s">
        <v>587</v>
      </c>
      <c r="D6" s="21">
        <v>476347622.80000001</v>
      </c>
      <c r="E6" s="21">
        <v>145.22793379999999</v>
      </c>
      <c r="F6" s="21">
        <v>-2.1399999999999999E-2</v>
      </c>
      <c r="G6" s="21">
        <v>83520</v>
      </c>
      <c r="H6" s="21">
        <v>2.5463E-2</v>
      </c>
      <c r="I6" s="21">
        <v>19428921595</v>
      </c>
      <c r="J6" s="21">
        <v>5923.4517059999998</v>
      </c>
    </row>
    <row r="7" spans="1:10" x14ac:dyDescent="0.15">
      <c r="A7" s="21">
        <v>6</v>
      </c>
      <c r="B7" s="21" t="s">
        <v>588</v>
      </c>
      <c r="C7" s="21" t="s">
        <v>589</v>
      </c>
      <c r="D7" s="21">
        <v>529208905.5</v>
      </c>
      <c r="E7" s="21">
        <v>19.93253881</v>
      </c>
      <c r="F7" s="21">
        <v>1.23E-2</v>
      </c>
      <c r="G7" s="21">
        <v>15463</v>
      </c>
      <c r="H7" s="21">
        <v>5.8200000000000005E-4</v>
      </c>
      <c r="I7" s="21">
        <v>1861627856</v>
      </c>
      <c r="J7" s="21">
        <v>70.117810000000006</v>
      </c>
    </row>
    <row r="8" spans="1:10" x14ac:dyDescent="0.15">
      <c r="A8" s="21">
        <v>7</v>
      </c>
      <c r="B8" s="21" t="s">
        <v>590</v>
      </c>
      <c r="C8" s="21" t="s">
        <v>591</v>
      </c>
      <c r="D8" s="21">
        <v>41150155975</v>
      </c>
      <c r="E8" s="21">
        <v>1083.7544370000001</v>
      </c>
      <c r="F8" s="21">
        <v>-6.7500000000000004E-2</v>
      </c>
      <c r="G8" s="21">
        <v>416021</v>
      </c>
      <c r="H8" s="21">
        <v>1.0957E-2</v>
      </c>
      <c r="I8" s="21">
        <v>41938573310</v>
      </c>
      <c r="J8" s="21">
        <v>1104.518654</v>
      </c>
    </row>
    <row r="9" spans="1:10" x14ac:dyDescent="0.15">
      <c r="A9" s="21">
        <v>8</v>
      </c>
      <c r="B9" s="21" t="s">
        <v>592</v>
      </c>
      <c r="C9" s="21" t="s">
        <v>593</v>
      </c>
      <c r="D9" s="21">
        <v>34323746.049999997</v>
      </c>
      <c r="E9" s="21">
        <v>7.1063656420000001</v>
      </c>
      <c r="F9" s="21">
        <v>3.7600000000000001E-2</v>
      </c>
      <c r="G9" s="21">
        <v>4552</v>
      </c>
      <c r="H9" s="21">
        <v>9.4200000000000002E-4</v>
      </c>
      <c r="I9" s="21">
        <v>362695620.69999999</v>
      </c>
      <c r="J9" s="21">
        <v>75.092261010000001</v>
      </c>
    </row>
    <row r="10" spans="1:10" x14ac:dyDescent="0.15">
      <c r="A10" s="21">
        <v>9</v>
      </c>
      <c r="B10" s="21" t="s">
        <v>594</v>
      </c>
      <c r="C10" s="21" t="s">
        <v>595</v>
      </c>
      <c r="D10" s="21">
        <v>13037375440</v>
      </c>
      <c r="E10" s="21">
        <v>669.957628</v>
      </c>
      <c r="F10" s="21">
        <v>-3.3500000000000002E-2</v>
      </c>
      <c r="G10" s="21">
        <v>342235</v>
      </c>
      <c r="H10" s="21">
        <v>1.7586999999999998E-2</v>
      </c>
      <c r="I10" s="21">
        <v>62277375432</v>
      </c>
      <c r="J10" s="21">
        <v>3200.2762299999999</v>
      </c>
    </row>
    <row r="11" spans="1:10" x14ac:dyDescent="0.15">
      <c r="A11" s="21">
        <v>10</v>
      </c>
      <c r="B11" s="21" t="s">
        <v>596</v>
      </c>
      <c r="C11" s="21" t="s">
        <v>597</v>
      </c>
      <c r="D11" s="22">
        <v>141000000000</v>
      </c>
      <c r="E11" s="21">
        <v>99.473439920000004</v>
      </c>
      <c r="F11" s="21">
        <v>3.3E-3</v>
      </c>
      <c r="G11" s="21">
        <v>83984</v>
      </c>
      <c r="H11" s="21">
        <v>5.8999999999999998E-5</v>
      </c>
      <c r="I11" s="21">
        <v>27857921980</v>
      </c>
      <c r="J11" s="21">
        <v>19.69662529</v>
      </c>
    </row>
    <row r="12" spans="1:10" x14ac:dyDescent="0.15">
      <c r="A12" s="21">
        <v>11</v>
      </c>
      <c r="B12" s="21" t="s">
        <v>598</v>
      </c>
      <c r="C12" s="21" t="s">
        <v>599</v>
      </c>
      <c r="D12" s="21">
        <v>17799416935</v>
      </c>
      <c r="E12" s="21">
        <v>353.3733757</v>
      </c>
      <c r="F12" s="21">
        <v>-0.1288</v>
      </c>
      <c r="G12" s="21">
        <v>791122</v>
      </c>
      <c r="H12" s="21">
        <v>1.5706000000000001E-2</v>
      </c>
      <c r="I12" s="22">
        <v>109000000000</v>
      </c>
      <c r="J12" s="21">
        <v>2168.5525090000001</v>
      </c>
    </row>
    <row r="13" spans="1:10" x14ac:dyDescent="0.15">
      <c r="A13" s="21">
        <v>12</v>
      </c>
      <c r="B13" s="21" t="s">
        <v>600</v>
      </c>
      <c r="C13" s="21" t="s">
        <v>601</v>
      </c>
      <c r="D13" s="21">
        <v>968712961.20000005</v>
      </c>
      <c r="E13" s="21">
        <v>175.4914785</v>
      </c>
      <c r="F13" s="21">
        <v>-7.2900000000000006E-2</v>
      </c>
      <c r="G13" s="21">
        <v>4173</v>
      </c>
      <c r="H13" s="21">
        <v>7.5600000000000005E-4</v>
      </c>
      <c r="I13" s="21">
        <v>582379282.79999995</v>
      </c>
      <c r="J13" s="21">
        <v>105.5034933</v>
      </c>
    </row>
    <row r="14" spans="1:10" x14ac:dyDescent="0.15">
      <c r="A14" s="21">
        <v>13</v>
      </c>
      <c r="B14" s="21" t="s">
        <v>602</v>
      </c>
      <c r="C14" s="21" t="s">
        <v>603</v>
      </c>
      <c r="D14" s="21">
        <v>2362253908</v>
      </c>
      <c r="E14" s="21">
        <v>584.71631390000005</v>
      </c>
      <c r="F14" s="21">
        <v>-6.8599999999999994E-2</v>
      </c>
      <c r="G14" s="21">
        <v>190216</v>
      </c>
      <c r="H14" s="21">
        <v>4.7083E-2</v>
      </c>
      <c r="I14" s="21">
        <v>23578678956</v>
      </c>
      <c r="J14" s="21">
        <v>5836.3066719999997</v>
      </c>
    </row>
    <row r="15" spans="1:10" x14ac:dyDescent="0.15">
      <c r="A15" s="21">
        <v>14</v>
      </c>
      <c r="B15" s="21" t="s">
        <v>604</v>
      </c>
      <c r="C15" s="21" t="s">
        <v>605</v>
      </c>
      <c r="D15" s="21">
        <v>830837949.29999995</v>
      </c>
      <c r="E15" s="21">
        <v>933.52578570000003</v>
      </c>
      <c r="F15" s="21">
        <v>-3.1600000000000003E-2</v>
      </c>
      <c r="G15" s="21">
        <v>18695</v>
      </c>
      <c r="H15" s="21">
        <v>2.1006E-2</v>
      </c>
      <c r="I15" s="21">
        <v>524341397.30000001</v>
      </c>
      <c r="J15" s="21">
        <v>589.14763740000001</v>
      </c>
    </row>
    <row r="16" spans="1:10" x14ac:dyDescent="0.15">
      <c r="A16" s="21">
        <v>15</v>
      </c>
      <c r="B16" s="21" t="s">
        <v>606</v>
      </c>
      <c r="C16" s="21" t="s">
        <v>607</v>
      </c>
      <c r="D16" s="21">
        <v>7502337150</v>
      </c>
      <c r="E16" s="21">
        <v>701.80890079999995</v>
      </c>
      <c r="F16" s="21">
        <v>-4.2599999999999999E-2</v>
      </c>
      <c r="G16" s="21">
        <v>630788</v>
      </c>
      <c r="H16" s="21">
        <v>5.9006999999999997E-2</v>
      </c>
      <c r="I16" s="21">
        <v>71735424557</v>
      </c>
      <c r="J16" s="21">
        <v>6710.5167970000002</v>
      </c>
    </row>
    <row r="17" spans="1:10" x14ac:dyDescent="0.15">
      <c r="A17" s="21">
        <v>16</v>
      </c>
      <c r="B17" s="21" t="s">
        <v>608</v>
      </c>
      <c r="C17" s="21" t="s">
        <v>609</v>
      </c>
      <c r="D17" s="21">
        <v>3607052842</v>
      </c>
      <c r="E17" s="21">
        <v>619.76852959999997</v>
      </c>
      <c r="F17" s="21">
        <v>5.0500000000000003E-2</v>
      </c>
      <c r="G17" s="21">
        <v>133232</v>
      </c>
      <c r="H17" s="21">
        <v>2.2891999999999999E-2</v>
      </c>
      <c r="I17" s="21">
        <v>5601131685</v>
      </c>
      <c r="J17" s="21">
        <v>962.39376030000005</v>
      </c>
    </row>
    <row r="18" spans="1:10" x14ac:dyDescent="0.15">
      <c r="A18" s="21">
        <v>17</v>
      </c>
      <c r="B18" s="21" t="s">
        <v>610</v>
      </c>
      <c r="C18" s="21" t="s">
        <v>611</v>
      </c>
      <c r="D18" s="21">
        <v>772608500</v>
      </c>
      <c r="E18" s="21">
        <v>119.04599380000001</v>
      </c>
      <c r="F18" s="21">
        <v>-0.1176</v>
      </c>
      <c r="G18" s="21">
        <v>23229</v>
      </c>
      <c r="H18" s="21">
        <v>3.5790000000000001E-3</v>
      </c>
      <c r="I18" s="21">
        <v>4096527179</v>
      </c>
      <c r="J18" s="21">
        <v>631.20603679999999</v>
      </c>
    </row>
    <row r="19" spans="1:10" x14ac:dyDescent="0.15">
      <c r="A19" s="21">
        <v>18</v>
      </c>
      <c r="B19" s="21" t="s">
        <v>612</v>
      </c>
      <c r="C19" s="21" t="s">
        <v>613</v>
      </c>
      <c r="D19" s="21">
        <v>809199507.79999995</v>
      </c>
      <c r="E19" s="21">
        <v>608.4206825</v>
      </c>
      <c r="F19" s="21">
        <v>-3.15E-2</v>
      </c>
      <c r="G19" s="21">
        <v>24619</v>
      </c>
      <c r="H19" s="21">
        <v>1.8511E-2</v>
      </c>
      <c r="I19" s="21">
        <v>1234209419</v>
      </c>
      <c r="J19" s="21">
        <v>927.97700680000003</v>
      </c>
    </row>
    <row r="20" spans="1:10" x14ac:dyDescent="0.15">
      <c r="A20" s="21">
        <v>19</v>
      </c>
      <c r="B20" s="21" t="s">
        <v>614</v>
      </c>
      <c r="C20" s="21" t="s">
        <v>615</v>
      </c>
      <c r="D20" s="21">
        <v>4057842205</v>
      </c>
      <c r="E20" s="21">
        <v>733.78701720000004</v>
      </c>
      <c r="F20" s="21">
        <v>2.8299999999999999E-2</v>
      </c>
      <c r="G20" s="21">
        <v>25866</v>
      </c>
      <c r="H20" s="21">
        <v>4.6769999999999997E-3</v>
      </c>
      <c r="I20" s="21">
        <v>1534811040</v>
      </c>
      <c r="J20" s="21">
        <v>277.54268350000001</v>
      </c>
    </row>
    <row r="21" spans="1:10" x14ac:dyDescent="0.15">
      <c r="A21" s="21">
        <v>20</v>
      </c>
      <c r="B21" s="21" t="s">
        <v>616</v>
      </c>
      <c r="C21" s="21" t="s">
        <v>617</v>
      </c>
      <c r="D21" s="21">
        <v>60727979350</v>
      </c>
      <c r="E21" s="21">
        <v>932.55496540000001</v>
      </c>
      <c r="F21" s="21">
        <v>-1.43E-2</v>
      </c>
      <c r="G21" s="21">
        <v>2012295</v>
      </c>
      <c r="H21" s="21">
        <v>3.0901000000000001E-2</v>
      </c>
      <c r="I21" s="22">
        <v>177000000000</v>
      </c>
      <c r="J21" s="21">
        <v>2721.8790509999999</v>
      </c>
    </row>
    <row r="22" spans="1:10" x14ac:dyDescent="0.15">
      <c r="A22" s="21">
        <v>21</v>
      </c>
      <c r="B22" s="21" t="s">
        <v>618</v>
      </c>
      <c r="C22" s="21" t="s">
        <v>619</v>
      </c>
      <c r="D22" s="21">
        <v>541946429.79999995</v>
      </c>
      <c r="E22" s="21">
        <v>256.8466492</v>
      </c>
      <c r="F22" s="21">
        <v>-7.6700000000000004E-2</v>
      </c>
      <c r="G22" s="21">
        <v>7167</v>
      </c>
      <c r="H22" s="21">
        <v>3.3969999999999998E-3</v>
      </c>
      <c r="I22" s="21">
        <v>349121035.89999998</v>
      </c>
      <c r="J22" s="21">
        <v>165.46020659999999</v>
      </c>
    </row>
    <row r="23" spans="1:10" x14ac:dyDescent="0.15">
      <c r="A23" s="21">
        <v>22</v>
      </c>
      <c r="B23" s="21" t="s">
        <v>620</v>
      </c>
      <c r="C23" s="21" t="s">
        <v>621</v>
      </c>
      <c r="D23" s="21">
        <v>660698224</v>
      </c>
      <c r="E23" s="21">
        <v>177.60704949999999</v>
      </c>
      <c r="F23" s="21">
        <v>-8.3799999999999999E-2</v>
      </c>
      <c r="G23" s="21">
        <v>219253</v>
      </c>
      <c r="H23" s="21">
        <v>5.8938999999999998E-2</v>
      </c>
      <c r="I23" s="21">
        <v>17867287929</v>
      </c>
      <c r="J23" s="21">
        <v>4803.0343899999998</v>
      </c>
    </row>
    <row r="24" spans="1:10" x14ac:dyDescent="0.15">
      <c r="A24" s="21">
        <v>23</v>
      </c>
      <c r="B24" s="21" t="s">
        <v>622</v>
      </c>
      <c r="C24" s="21" t="s">
        <v>623</v>
      </c>
      <c r="D24" s="21">
        <v>74755888925</v>
      </c>
      <c r="E24" s="21">
        <v>898.94046330000003</v>
      </c>
      <c r="F24" s="21">
        <v>1.11E-2</v>
      </c>
      <c r="G24" s="21">
        <v>1419270</v>
      </c>
      <c r="H24" s="21">
        <v>1.7066999999999999E-2</v>
      </c>
      <c r="I24" s="22">
        <v>155000000000</v>
      </c>
      <c r="J24" s="21">
        <v>1859.8871099999999</v>
      </c>
    </row>
    <row r="25" spans="1:10" x14ac:dyDescent="0.15">
      <c r="A25" s="21">
        <v>24</v>
      </c>
      <c r="B25" s="21" t="s">
        <v>624</v>
      </c>
      <c r="C25" s="21" t="s">
        <v>625</v>
      </c>
      <c r="D25" s="21">
        <v>352629326.30000001</v>
      </c>
      <c r="E25" s="21">
        <v>11.456443350000001</v>
      </c>
      <c r="F25" s="21">
        <v>4.6800000000000001E-2</v>
      </c>
      <c r="G25" s="21">
        <v>36825</v>
      </c>
      <c r="H25" s="21">
        <v>1.196E-3</v>
      </c>
      <c r="I25" s="21">
        <v>2022473317</v>
      </c>
      <c r="J25" s="21">
        <v>65.707385200000004</v>
      </c>
    </row>
    <row r="26" spans="1:10" x14ac:dyDescent="0.15">
      <c r="A26" s="21">
        <v>25</v>
      </c>
      <c r="B26" s="21" t="s">
        <v>626</v>
      </c>
      <c r="C26" s="21" t="s">
        <v>627</v>
      </c>
      <c r="D26" s="21">
        <v>5430273105</v>
      </c>
      <c r="E26" s="21">
        <v>555.81096260000004</v>
      </c>
      <c r="F26" s="21">
        <v>-7.1099999999999997E-2</v>
      </c>
      <c r="G26" s="21">
        <v>295205</v>
      </c>
      <c r="H26" s="21">
        <v>3.0214999999999999E-2</v>
      </c>
      <c r="I26" s="21">
        <v>52556851542</v>
      </c>
      <c r="J26" s="21">
        <v>5379.4116219999996</v>
      </c>
    </row>
    <row r="27" spans="1:10" x14ac:dyDescent="0.15">
      <c r="A27" s="21">
        <v>26</v>
      </c>
      <c r="B27" s="21" t="s">
        <v>628</v>
      </c>
      <c r="C27" s="21" t="s">
        <v>629</v>
      </c>
      <c r="D27" s="21">
        <v>1790276134</v>
      </c>
      <c r="E27" s="21">
        <v>4972.9892600000003</v>
      </c>
      <c r="F27" s="21">
        <v>-7.2700000000000001E-2</v>
      </c>
      <c r="G27" s="21">
        <v>3389</v>
      </c>
      <c r="H27" s="21">
        <v>9.4140000000000005E-3</v>
      </c>
      <c r="I27" s="21">
        <v>169551815.30000001</v>
      </c>
      <c r="J27" s="21">
        <v>470.97726469999998</v>
      </c>
    </row>
    <row r="28" spans="1:10" x14ac:dyDescent="0.15">
      <c r="A28" s="21">
        <v>27</v>
      </c>
      <c r="B28" s="21" t="s">
        <v>630</v>
      </c>
      <c r="C28" s="21" t="s">
        <v>631</v>
      </c>
      <c r="D28" s="22">
        <v>121000000000</v>
      </c>
      <c r="E28" s="21">
        <v>87.653253770000006</v>
      </c>
      <c r="F28" s="21">
        <v>-0.1489</v>
      </c>
      <c r="G28" s="21">
        <v>6474506</v>
      </c>
      <c r="H28" s="21">
        <v>4.6959999999999997E-3</v>
      </c>
      <c r="I28" s="22">
        <v>609000000000</v>
      </c>
      <c r="J28" s="21">
        <v>441.58526080000001</v>
      </c>
    </row>
    <row r="29" spans="1:10" x14ac:dyDescent="0.15">
      <c r="A29" s="21">
        <v>28</v>
      </c>
      <c r="B29" s="21" t="s">
        <v>632</v>
      </c>
      <c r="C29" s="21" t="s">
        <v>633</v>
      </c>
      <c r="D29" s="21">
        <v>30894813210</v>
      </c>
      <c r="E29" s="21">
        <v>114.3405374</v>
      </c>
      <c r="F29" s="21">
        <v>-0.12790000000000001</v>
      </c>
      <c r="G29" s="21">
        <v>448116</v>
      </c>
      <c r="H29" s="21">
        <v>1.658E-3</v>
      </c>
      <c r="I29" s="21">
        <v>71115698277</v>
      </c>
      <c r="J29" s="21">
        <v>263.19651470000002</v>
      </c>
    </row>
    <row r="30" spans="1:10" x14ac:dyDescent="0.15">
      <c r="A30" s="21">
        <v>29</v>
      </c>
      <c r="B30" s="21" t="s">
        <v>634</v>
      </c>
      <c r="C30" s="21" t="s">
        <v>635</v>
      </c>
      <c r="D30" s="21">
        <v>1574589930</v>
      </c>
      <c r="E30" s="21">
        <v>315.54908419999998</v>
      </c>
      <c r="F30" s="21">
        <v>0.03</v>
      </c>
      <c r="G30" s="21">
        <v>54002</v>
      </c>
      <c r="H30" s="21">
        <v>1.0822E-2</v>
      </c>
      <c r="I30" s="21">
        <v>2439541229</v>
      </c>
      <c r="J30" s="21">
        <v>488.88601790000001</v>
      </c>
    </row>
    <row r="31" spans="1:10" x14ac:dyDescent="0.15">
      <c r="A31" s="21">
        <v>30</v>
      </c>
      <c r="B31" s="21" t="s">
        <v>636</v>
      </c>
      <c r="C31" s="21" t="s">
        <v>637</v>
      </c>
      <c r="D31" s="21">
        <v>4404690070</v>
      </c>
      <c r="E31" s="21">
        <v>478.25082190000001</v>
      </c>
      <c r="F31" s="21">
        <v>-4.6800000000000001E-2</v>
      </c>
      <c r="G31" s="21">
        <v>252185</v>
      </c>
      <c r="H31" s="21">
        <v>2.7382E-2</v>
      </c>
      <c r="I31" s="21">
        <v>14450638047</v>
      </c>
      <c r="J31" s="21">
        <v>1569.016075</v>
      </c>
    </row>
    <row r="32" spans="1:10" x14ac:dyDescent="0.15">
      <c r="A32" s="21">
        <v>31</v>
      </c>
      <c r="B32" s="21" t="s">
        <v>638</v>
      </c>
      <c r="C32" s="21" t="s">
        <v>639</v>
      </c>
      <c r="D32" s="21">
        <v>58123654175</v>
      </c>
      <c r="E32" s="21">
        <v>974.57501969999998</v>
      </c>
      <c r="F32" s="21">
        <v>-1.7899999999999999E-2</v>
      </c>
      <c r="G32" s="21">
        <v>1766280</v>
      </c>
      <c r="H32" s="21">
        <v>2.9616E-2</v>
      </c>
      <c r="I32" s="22">
        <v>237000000000</v>
      </c>
      <c r="J32" s="21">
        <v>3981.8302570000001</v>
      </c>
    </row>
    <row r="33" spans="1:10" x14ac:dyDescent="0.15">
      <c r="A33" s="21">
        <v>32</v>
      </c>
      <c r="B33" s="21" t="s">
        <v>640</v>
      </c>
      <c r="C33" s="21" t="s">
        <v>641</v>
      </c>
      <c r="D33" s="21">
        <v>649025660.79999995</v>
      </c>
      <c r="E33" s="21">
        <v>236.87067909999999</v>
      </c>
      <c r="F33" s="21">
        <v>-0.13389999999999999</v>
      </c>
      <c r="G33" s="21">
        <v>9598</v>
      </c>
      <c r="H33" s="21">
        <v>3.503E-3</v>
      </c>
      <c r="I33" s="21">
        <v>1354059239</v>
      </c>
      <c r="J33" s="21">
        <v>494.18220389999999</v>
      </c>
    </row>
    <row r="34" spans="1:10" x14ac:dyDescent="0.15">
      <c r="A34" s="21">
        <v>33</v>
      </c>
      <c r="B34" s="21" t="s">
        <v>642</v>
      </c>
      <c r="C34" s="21" t="s">
        <v>643</v>
      </c>
      <c r="D34" s="21">
        <v>92470909275</v>
      </c>
      <c r="E34" s="21">
        <v>734.77083249999998</v>
      </c>
      <c r="F34" s="21">
        <v>-5.5899999999999998E-2</v>
      </c>
      <c r="G34" s="21">
        <v>146741</v>
      </c>
      <c r="H34" s="21">
        <v>1.1659999999999999E-3</v>
      </c>
      <c r="I34" s="21">
        <v>12753677027</v>
      </c>
      <c r="J34" s="21">
        <v>101.3403022</v>
      </c>
    </row>
    <row r="35" spans="1:10" x14ac:dyDescent="0.15">
      <c r="A35" s="21">
        <v>34</v>
      </c>
      <c r="B35" s="21" t="s">
        <v>644</v>
      </c>
      <c r="C35" s="21" t="s">
        <v>645</v>
      </c>
      <c r="D35" s="21">
        <v>557110924.29999995</v>
      </c>
      <c r="E35" s="21">
        <v>54.565222749999997</v>
      </c>
      <c r="F35" s="21">
        <v>-5.4699999999999999E-2</v>
      </c>
      <c r="G35" s="21">
        <v>279966</v>
      </c>
      <c r="H35" s="21">
        <v>2.7421000000000001E-2</v>
      </c>
      <c r="I35" s="21">
        <v>26397055891</v>
      </c>
      <c r="J35" s="21">
        <v>2585.4119380000002</v>
      </c>
    </row>
    <row r="36" spans="1:10" x14ac:dyDescent="0.15">
      <c r="A36" s="21">
        <v>35</v>
      </c>
      <c r="B36" s="21" t="s">
        <v>646</v>
      </c>
      <c r="C36" s="21" t="s">
        <v>647</v>
      </c>
      <c r="D36" s="21">
        <v>1179961998</v>
      </c>
      <c r="E36" s="21">
        <v>24.23417534</v>
      </c>
      <c r="F36" s="21">
        <v>-5.2999999999999999E-2</v>
      </c>
      <c r="G36" s="21">
        <v>57972</v>
      </c>
      <c r="H36" s="21">
        <v>1.191E-3</v>
      </c>
      <c r="I36" s="21">
        <v>6555872344</v>
      </c>
      <c r="J36" s="21">
        <v>134.64514980000001</v>
      </c>
    </row>
    <row r="37" spans="1:10" x14ac:dyDescent="0.15">
      <c r="A37" s="21">
        <v>36</v>
      </c>
      <c r="B37" s="21" t="s">
        <v>648</v>
      </c>
      <c r="C37" s="21" t="s">
        <v>649</v>
      </c>
      <c r="D37" s="21">
        <v>34437255100</v>
      </c>
      <c r="E37" s="21">
        <v>665.06865779999998</v>
      </c>
      <c r="F37" s="21">
        <v>3.5400000000000001E-2</v>
      </c>
      <c r="G37" s="21">
        <v>36851</v>
      </c>
      <c r="H37" s="21">
        <v>7.1199999999999996E-4</v>
      </c>
      <c r="I37" s="21">
        <v>3177185024</v>
      </c>
      <c r="J37" s="21">
        <v>61.359309080000003</v>
      </c>
    </row>
    <row r="38" spans="1:10" x14ac:dyDescent="0.15">
      <c r="A38" s="21">
        <v>37</v>
      </c>
      <c r="B38" s="21" t="s">
        <v>650</v>
      </c>
      <c r="C38" s="21" t="s">
        <v>651</v>
      </c>
      <c r="D38" s="21">
        <v>832949946</v>
      </c>
      <c r="E38" s="21">
        <v>297.48212360000002</v>
      </c>
      <c r="F38" s="21">
        <v>5.3E-3</v>
      </c>
      <c r="G38" s="21">
        <v>135886</v>
      </c>
      <c r="H38" s="21">
        <v>4.8530999999999998E-2</v>
      </c>
      <c r="I38" s="21">
        <v>9086707060</v>
      </c>
      <c r="J38" s="21">
        <v>3245.2525209999999</v>
      </c>
    </row>
    <row r="39" spans="1:10" x14ac:dyDescent="0.15">
      <c r="A39" s="21">
        <v>38</v>
      </c>
      <c r="B39" s="21" t="s">
        <v>652</v>
      </c>
      <c r="C39" s="21" t="s">
        <v>653</v>
      </c>
      <c r="D39" s="21">
        <v>675091768</v>
      </c>
      <c r="E39" s="21">
        <v>1071.574235</v>
      </c>
      <c r="F39" s="21">
        <v>2.7300000000000001E-2</v>
      </c>
      <c r="G39" s="21">
        <v>37473</v>
      </c>
      <c r="H39" s="21">
        <v>5.9480999999999999E-2</v>
      </c>
      <c r="I39" s="21">
        <v>2814402548</v>
      </c>
      <c r="J39" s="21">
        <v>4467.3056310000002</v>
      </c>
    </row>
    <row r="40" spans="1:10" x14ac:dyDescent="0.15">
      <c r="A40" s="21">
        <v>39</v>
      </c>
      <c r="B40" s="21" t="s">
        <v>654</v>
      </c>
      <c r="C40" s="21" t="s">
        <v>655</v>
      </c>
      <c r="D40" s="21">
        <v>11898286505</v>
      </c>
      <c r="E40" s="21">
        <v>361.21088359999999</v>
      </c>
      <c r="F40" s="21">
        <v>-9.35E-2</v>
      </c>
      <c r="G40" s="21">
        <v>97480</v>
      </c>
      <c r="H40" s="21">
        <v>2.9589999999999998E-3</v>
      </c>
      <c r="I40" s="21">
        <v>3327710898</v>
      </c>
      <c r="J40" s="21">
        <v>101.0234031</v>
      </c>
    </row>
    <row r="41" spans="1:10" x14ac:dyDescent="0.15">
      <c r="A41" s="21">
        <v>40</v>
      </c>
      <c r="B41" s="21" t="s">
        <v>656</v>
      </c>
      <c r="C41" s="21" t="s">
        <v>657</v>
      </c>
      <c r="D41" s="21">
        <v>348939151.80000001</v>
      </c>
      <c r="E41" s="21">
        <v>17.74868524</v>
      </c>
      <c r="F41" s="21">
        <v>-5.8999999999999999E-3</v>
      </c>
      <c r="G41" s="21">
        <v>3602</v>
      </c>
      <c r="H41" s="21">
        <v>1.83E-4</v>
      </c>
      <c r="I41" s="21">
        <v>767029095</v>
      </c>
      <c r="J41" s="21">
        <v>39.014704729999998</v>
      </c>
    </row>
    <row r="42" spans="1:10" x14ac:dyDescent="0.15">
      <c r="A42" s="21">
        <v>41</v>
      </c>
      <c r="B42" s="21" t="s">
        <v>658</v>
      </c>
      <c r="C42" s="21" t="s">
        <v>659</v>
      </c>
      <c r="D42" s="21">
        <v>51323501975</v>
      </c>
      <c r="E42" s="21">
        <v>401.62377320000002</v>
      </c>
      <c r="F42" s="21">
        <v>-0.18990000000000001</v>
      </c>
      <c r="G42" s="21">
        <v>670719</v>
      </c>
      <c r="H42" s="21">
        <v>5.2490000000000002E-3</v>
      </c>
      <c r="I42" s="22">
        <v>279000000000</v>
      </c>
      <c r="J42" s="21">
        <v>2183.2540600000002</v>
      </c>
    </row>
    <row r="43" spans="1:10" x14ac:dyDescent="0.15">
      <c r="A43" s="21">
        <v>42</v>
      </c>
      <c r="B43" s="21" t="s">
        <v>660</v>
      </c>
      <c r="C43" s="21" t="s">
        <v>661</v>
      </c>
      <c r="D43" s="21">
        <v>3267809960</v>
      </c>
      <c r="E43" s="21">
        <v>90.898747150000005</v>
      </c>
      <c r="F43" s="21">
        <v>-7.0599999999999996E-2</v>
      </c>
      <c r="G43" s="21">
        <v>314006</v>
      </c>
      <c r="H43" s="21">
        <v>8.7349999999999997E-3</v>
      </c>
      <c r="I43" s="21">
        <v>34607694344</v>
      </c>
      <c r="J43" s="21">
        <v>962.66187330000002</v>
      </c>
    </row>
    <row r="44" spans="1:10" x14ac:dyDescent="0.15">
      <c r="A44" s="21">
        <v>43</v>
      </c>
      <c r="B44" s="21" t="s">
        <v>662</v>
      </c>
      <c r="C44" s="21" t="s">
        <v>663</v>
      </c>
      <c r="D44" s="21">
        <v>1301510056</v>
      </c>
      <c r="E44" s="21">
        <v>24.46447474</v>
      </c>
      <c r="F44" s="21">
        <v>-0.20810000000000001</v>
      </c>
      <c r="G44" s="21">
        <v>111289</v>
      </c>
      <c r="H44" s="21">
        <v>2.0920000000000001E-3</v>
      </c>
      <c r="I44" s="21">
        <v>15461886248</v>
      </c>
      <c r="J44" s="21">
        <v>290.63695949999999</v>
      </c>
    </row>
    <row r="45" spans="1:10" x14ac:dyDescent="0.15">
      <c r="A45" s="21">
        <v>44</v>
      </c>
      <c r="B45" s="21" t="s">
        <v>664</v>
      </c>
      <c r="C45" s="21" t="s">
        <v>665</v>
      </c>
      <c r="D45" s="21">
        <v>4202343140</v>
      </c>
      <c r="E45" s="21">
        <v>825.60768959999996</v>
      </c>
      <c r="F45" s="21">
        <v>-1.26E-2</v>
      </c>
      <c r="G45" s="21">
        <v>1153</v>
      </c>
      <c r="H45" s="21">
        <v>2.2699999999999999E-4</v>
      </c>
      <c r="I45" s="21">
        <v>150736992.69999999</v>
      </c>
      <c r="J45" s="21">
        <v>29.614340410000001</v>
      </c>
    </row>
    <row r="46" spans="1:10" x14ac:dyDescent="0.15">
      <c r="A46" s="21">
        <v>45</v>
      </c>
      <c r="B46" s="21" t="s">
        <v>666</v>
      </c>
      <c r="C46" s="21" t="s">
        <v>667</v>
      </c>
      <c r="D46" s="21">
        <v>17215238983</v>
      </c>
      <c r="E46" s="21">
        <v>3193.9218890000002</v>
      </c>
      <c r="F46" s="21">
        <v>-3.4000000000000002E-2</v>
      </c>
      <c r="G46" s="21">
        <v>34364</v>
      </c>
      <c r="H46" s="21">
        <v>6.3759999999999997E-3</v>
      </c>
      <c r="I46" s="21">
        <v>1465608732</v>
      </c>
      <c r="J46" s="21">
        <v>271.91256620000001</v>
      </c>
    </row>
    <row r="47" spans="1:10" x14ac:dyDescent="0.15">
      <c r="A47" s="21">
        <v>46</v>
      </c>
      <c r="B47" s="21" t="s">
        <v>668</v>
      </c>
      <c r="C47" s="21" t="s">
        <v>669</v>
      </c>
      <c r="D47" s="21">
        <v>4492355000</v>
      </c>
      <c r="E47" s="21">
        <v>1049.6156539999999</v>
      </c>
      <c r="F47" s="21">
        <v>-0.23599999999999999</v>
      </c>
      <c r="G47" s="21">
        <v>130891</v>
      </c>
      <c r="H47" s="21">
        <v>3.0582000000000002E-2</v>
      </c>
      <c r="I47" s="21">
        <v>11299956495</v>
      </c>
      <c r="J47" s="21">
        <v>2640.176751</v>
      </c>
    </row>
    <row r="48" spans="1:10" x14ac:dyDescent="0.15">
      <c r="A48" s="21">
        <v>47</v>
      </c>
      <c r="B48" s="21" t="s">
        <v>670</v>
      </c>
      <c r="C48" s="21" t="s">
        <v>671</v>
      </c>
      <c r="D48" s="21">
        <v>9784861833</v>
      </c>
      <c r="E48" s="21">
        <v>292.17264360000001</v>
      </c>
      <c r="F48" s="21">
        <v>-0.14230000000000001</v>
      </c>
      <c r="G48" s="21">
        <v>520237</v>
      </c>
      <c r="H48" s="21">
        <v>1.5533999999999999E-2</v>
      </c>
      <c r="I48" s="22">
        <v>137000000000</v>
      </c>
      <c r="J48" s="21">
        <v>4094.7471989999999</v>
      </c>
    </row>
    <row r="49" spans="1:10" x14ac:dyDescent="0.15">
      <c r="A49" s="21">
        <v>48</v>
      </c>
      <c r="B49" s="21" t="s">
        <v>672</v>
      </c>
      <c r="C49" s="21" t="s">
        <v>673</v>
      </c>
      <c r="D49" s="21">
        <v>6161339153</v>
      </c>
      <c r="E49" s="21">
        <v>56.629955449999997</v>
      </c>
      <c r="F49" s="21">
        <v>-0.12709999999999999</v>
      </c>
      <c r="G49" s="21">
        <v>290011</v>
      </c>
      <c r="H49" s="21">
        <v>2.666E-3</v>
      </c>
      <c r="I49" s="21">
        <v>33058902510</v>
      </c>
      <c r="J49" s="21">
        <v>303.85020689999999</v>
      </c>
    </row>
    <row r="50" spans="1:10" x14ac:dyDescent="0.15">
      <c r="A50" s="21">
        <v>49</v>
      </c>
      <c r="B50" s="21" t="s">
        <v>674</v>
      </c>
      <c r="C50" s="21" t="s">
        <v>675</v>
      </c>
      <c r="D50" s="21">
        <v>10785860813</v>
      </c>
      <c r="E50" s="21">
        <v>284.13753459999998</v>
      </c>
      <c r="F50" s="21">
        <v>-1.72E-2</v>
      </c>
      <c r="G50" s="21">
        <v>1201397</v>
      </c>
      <c r="H50" s="21">
        <v>3.1648999999999997E-2</v>
      </c>
      <c r="I50" s="22">
        <v>166000000000</v>
      </c>
      <c r="J50" s="21">
        <v>4380.9320969999999</v>
      </c>
    </row>
    <row r="51" spans="1:10" x14ac:dyDescent="0.15">
      <c r="A51" s="21">
        <v>50</v>
      </c>
      <c r="B51" s="21" t="s">
        <v>676</v>
      </c>
      <c r="C51" s="21" t="s">
        <v>677</v>
      </c>
      <c r="D51" s="21">
        <v>6321832418</v>
      </c>
      <c r="E51" s="21">
        <v>613.17482229999996</v>
      </c>
      <c r="F51" s="21">
        <v>-2.35E-2</v>
      </c>
      <c r="G51" s="21">
        <v>330509</v>
      </c>
      <c r="H51" s="21">
        <v>3.2057000000000002E-2</v>
      </c>
      <c r="I51" s="21">
        <v>33259914266</v>
      </c>
      <c r="J51" s="21">
        <v>3225.9858650000001</v>
      </c>
    </row>
    <row r="52" spans="1:10" x14ac:dyDescent="0.15">
      <c r="A52" s="21">
        <v>51</v>
      </c>
      <c r="B52" s="21" t="s">
        <v>678</v>
      </c>
      <c r="C52" s="21" t="s">
        <v>679</v>
      </c>
      <c r="D52" s="21">
        <v>84223555575</v>
      </c>
      <c r="E52" s="21">
        <v>576.20274730000006</v>
      </c>
      <c r="F52" s="21">
        <v>-0.13900000000000001</v>
      </c>
      <c r="G52" s="21">
        <v>1974066</v>
      </c>
      <c r="H52" s="21">
        <v>1.3505E-2</v>
      </c>
      <c r="I52" s="22">
        <v>236000000000</v>
      </c>
      <c r="J52" s="21">
        <v>1612.5900140000001</v>
      </c>
    </row>
    <row r="53" spans="1:10" x14ac:dyDescent="0.15">
      <c r="A53" s="21">
        <v>52</v>
      </c>
      <c r="B53" s="21" t="s">
        <v>680</v>
      </c>
      <c r="C53" s="21" t="s">
        <v>681</v>
      </c>
      <c r="D53" s="21">
        <v>84219839.420000002</v>
      </c>
      <c r="E53" s="21">
        <v>6.6471854319999997</v>
      </c>
      <c r="F53" s="21">
        <v>-7.6399999999999996E-2</v>
      </c>
      <c r="G53" s="21">
        <v>3983</v>
      </c>
      <c r="H53" s="21">
        <v>3.1399999999999999E-4</v>
      </c>
      <c r="I53" s="21">
        <v>139019738.90000001</v>
      </c>
      <c r="J53" s="21">
        <v>10.97235508</v>
      </c>
    </row>
    <row r="54" spans="1:10" x14ac:dyDescent="0.15">
      <c r="A54" s="21">
        <v>53</v>
      </c>
      <c r="B54" s="21" t="s">
        <v>682</v>
      </c>
      <c r="C54" s="21" t="s">
        <v>683</v>
      </c>
      <c r="D54" s="21">
        <v>34758061680</v>
      </c>
      <c r="E54" s="21">
        <v>992.80381829999999</v>
      </c>
      <c r="F54" s="21">
        <v>-0.12529999999999999</v>
      </c>
      <c r="G54" s="21">
        <v>250179</v>
      </c>
      <c r="H54" s="21">
        <v>7.1459999999999996E-3</v>
      </c>
      <c r="I54" s="21">
        <v>19983942031</v>
      </c>
      <c r="J54" s="21">
        <v>570.80668470000001</v>
      </c>
    </row>
    <row r="55" spans="1:10" x14ac:dyDescent="0.15">
      <c r="A55" s="21">
        <v>54</v>
      </c>
      <c r="B55" s="21" t="s">
        <v>684</v>
      </c>
      <c r="C55" s="21" t="s">
        <v>685</v>
      </c>
      <c r="D55" s="21">
        <v>15272712050</v>
      </c>
      <c r="E55" s="21">
        <v>2684.1321699999999</v>
      </c>
      <c r="F55" s="21">
        <v>-8.7599999999999997E-2</v>
      </c>
      <c r="G55" s="21">
        <v>193434</v>
      </c>
      <c r="H55" s="21">
        <v>3.3994999999999997E-2</v>
      </c>
      <c r="I55" s="21">
        <v>11361903029</v>
      </c>
      <c r="J55" s="21">
        <v>1996.8195129999999</v>
      </c>
    </row>
    <row r="56" spans="1:10" x14ac:dyDescent="0.15">
      <c r="A56" s="21">
        <v>55</v>
      </c>
      <c r="B56" s="21" t="s">
        <v>686</v>
      </c>
      <c r="C56" s="21" t="s">
        <v>687</v>
      </c>
      <c r="D56" s="21">
        <v>1736963340</v>
      </c>
      <c r="E56" s="21">
        <v>318.12515380000002</v>
      </c>
      <c r="F56" s="21">
        <v>-1.8E-3</v>
      </c>
      <c r="G56" s="21">
        <v>163087</v>
      </c>
      <c r="H56" s="21">
        <v>2.9869E-2</v>
      </c>
      <c r="I56" s="21">
        <v>13761916831</v>
      </c>
      <c r="J56" s="21">
        <v>2520.4975880000002</v>
      </c>
    </row>
    <row r="57" spans="1:10" x14ac:dyDescent="0.15">
      <c r="A57" s="21">
        <v>56</v>
      </c>
      <c r="B57" s="21" t="s">
        <v>688</v>
      </c>
      <c r="C57" s="21" t="s">
        <v>689</v>
      </c>
      <c r="D57" s="21">
        <v>19148258978</v>
      </c>
      <c r="E57" s="21">
        <v>321.17173730000002</v>
      </c>
      <c r="F57" s="21">
        <v>-9.5100000000000004E-2</v>
      </c>
      <c r="G57" s="21">
        <v>590734</v>
      </c>
      <c r="H57" s="21">
        <v>9.9080000000000001E-3</v>
      </c>
      <c r="I57" s="21">
        <v>86699698885</v>
      </c>
      <c r="J57" s="21">
        <v>1454.2049460000001</v>
      </c>
    </row>
    <row r="58" spans="1:10" x14ac:dyDescent="0.15">
      <c r="A58" s="21">
        <v>57</v>
      </c>
      <c r="B58" s="21" t="s">
        <v>690</v>
      </c>
      <c r="C58" s="21" t="s">
        <v>691</v>
      </c>
      <c r="D58" s="21">
        <v>434222731.30000001</v>
      </c>
      <c r="E58" s="21">
        <v>7.4865988149999998</v>
      </c>
      <c r="F58" s="21">
        <v>-5.1700000000000003E-2</v>
      </c>
      <c r="G58" s="21">
        <v>508</v>
      </c>
      <c r="H58" s="21">
        <v>9.0000000000000002E-6</v>
      </c>
      <c r="I58" s="21">
        <v>122612854.7</v>
      </c>
      <c r="J58" s="21">
        <v>2.1140147360000001</v>
      </c>
    </row>
    <row r="59" spans="1:10" x14ac:dyDescent="0.15">
      <c r="A59" s="21">
        <v>58</v>
      </c>
      <c r="B59" s="21" t="s">
        <v>692</v>
      </c>
      <c r="C59" s="21" t="s">
        <v>693</v>
      </c>
      <c r="D59" s="21">
        <v>19084487643</v>
      </c>
      <c r="E59" s="21">
        <v>273.41672840000001</v>
      </c>
      <c r="F59" s="21">
        <v>-0.15240000000000001</v>
      </c>
      <c r="G59" s="21">
        <v>3315</v>
      </c>
      <c r="H59" s="21">
        <v>4.8000000000000001E-5</v>
      </c>
      <c r="I59" s="21">
        <v>32385580.5</v>
      </c>
      <c r="J59" s="21">
        <v>0.46397679800000002</v>
      </c>
    </row>
    <row r="60" spans="1:10" x14ac:dyDescent="0.15">
      <c r="A60" s="21">
        <v>59</v>
      </c>
      <c r="B60" s="21" t="s">
        <v>694</v>
      </c>
      <c r="C60" s="21" t="s">
        <v>695</v>
      </c>
      <c r="D60" s="22">
        <v>314000000000</v>
      </c>
      <c r="E60" s="21">
        <v>951.17677779999997</v>
      </c>
      <c r="F60" s="21">
        <v>-6.3E-2</v>
      </c>
      <c r="G60" s="21">
        <v>12471893</v>
      </c>
      <c r="H60" s="21">
        <v>3.7819999999999999E-2</v>
      </c>
      <c r="I60" s="21">
        <v>878960000000</v>
      </c>
      <c r="J60" s="21">
        <v>2665.3717459999998</v>
      </c>
    </row>
    <row r="61" spans="1:10" x14ac:dyDescent="0.15">
      <c r="A61" s="21">
        <v>60</v>
      </c>
      <c r="B61" s="21" t="s">
        <v>696</v>
      </c>
      <c r="C61" s="21" t="s">
        <v>697</v>
      </c>
      <c r="D61" s="21">
        <v>4333283645</v>
      </c>
      <c r="E61" s="21">
        <v>51.824857620000003</v>
      </c>
      <c r="F61" s="21">
        <v>-3.2500000000000001E-2</v>
      </c>
      <c r="G61" s="21">
        <v>1874202</v>
      </c>
      <c r="H61" s="21">
        <v>2.2415000000000001E-2</v>
      </c>
      <c r="I61" s="22">
        <v>105000000000</v>
      </c>
      <c r="J61" s="21">
        <v>1250.8512499999999</v>
      </c>
    </row>
    <row r="62" spans="1:10" x14ac:dyDescent="0.15">
      <c r="A62" s="21">
        <v>61</v>
      </c>
      <c r="B62" s="21" t="s">
        <v>698</v>
      </c>
      <c r="C62" s="21" t="s">
        <v>699</v>
      </c>
      <c r="D62" s="21">
        <v>2425652479</v>
      </c>
      <c r="E62" s="21">
        <v>58.43256117</v>
      </c>
      <c r="F62" s="21">
        <v>-0.16520000000000001</v>
      </c>
      <c r="G62" s="21">
        <v>842019</v>
      </c>
      <c r="H62" s="21">
        <v>2.0284E-2</v>
      </c>
      <c r="I62" s="21">
        <v>93262879255</v>
      </c>
      <c r="J62" s="21">
        <v>2246.6486620000001</v>
      </c>
    </row>
    <row r="63" spans="1:10" x14ac:dyDescent="0.15">
      <c r="A63" s="21">
        <v>62</v>
      </c>
      <c r="B63" s="21" t="s">
        <v>700</v>
      </c>
      <c r="C63" s="21" t="s">
        <v>701</v>
      </c>
      <c r="D63" s="21">
        <v>67418666667</v>
      </c>
      <c r="E63" s="21">
        <v>3015.101146</v>
      </c>
      <c r="F63" s="21">
        <v>-3.4200000000000001E-2</v>
      </c>
      <c r="G63" s="21">
        <v>1979620</v>
      </c>
      <c r="H63" s="21">
        <v>2.9510999999999999E-2</v>
      </c>
      <c r="I63" s="21">
        <v>106960000000</v>
      </c>
      <c r="J63" s="21">
        <v>1606.64519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Catalog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2022-01-09T13:47:27Z</dcterms:modified>
</cp:coreProperties>
</file>