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协议" sheetId="2" r:id="rId2"/>
    <sheet name="10章" sheetId="3" r:id="rId3"/>
  </sheets>
  <calcPr calcId="152511"/>
</workbook>
</file>

<file path=xl/calcChain.xml><?xml version="1.0" encoding="utf-8"?>
<calcChain xmlns="http://schemas.openxmlformats.org/spreadsheetml/2006/main">
  <c r="D42" i="1" l="1"/>
  <c r="E14" i="2"/>
</calcChain>
</file>

<file path=xl/sharedStrings.xml><?xml version="1.0" encoding="utf-8"?>
<sst xmlns="http://schemas.openxmlformats.org/spreadsheetml/2006/main" count="133" uniqueCount="118">
  <si>
    <t>NettyMessageDecoder</t>
  </si>
  <si>
    <t>NettyMessageDecoder</t>
    <phoneticPr fontId="1" type="noConversion"/>
  </si>
  <si>
    <t>LoginAuthReqHandler</t>
    <phoneticPr fontId="1" type="noConversion"/>
  </si>
  <si>
    <t>HeartBeatReqHandler</t>
    <phoneticPr fontId="1" type="noConversion"/>
  </si>
  <si>
    <t>ReadTimeoutHandler</t>
    <phoneticPr fontId="1" type="noConversion"/>
  </si>
  <si>
    <t>Client PipeLine</t>
    <phoneticPr fontId="1" type="noConversion"/>
  </si>
  <si>
    <t>Server PipeLine</t>
    <phoneticPr fontId="1" type="noConversion"/>
  </si>
  <si>
    <t>LoginAuthRespHandler</t>
  </si>
  <si>
    <t>HeartBeatRespHandler</t>
  </si>
  <si>
    <t>ReadTimeoutHandler</t>
    <phoneticPr fontId="1" type="noConversion"/>
  </si>
  <si>
    <t>LoginAuthRespHandler</t>
    <phoneticPr fontId="1" type="noConversion"/>
  </si>
  <si>
    <t>HeartBeatRespHandler</t>
    <phoneticPr fontId="1" type="noConversion"/>
  </si>
  <si>
    <t>ChannelInboundHandlerAdapter</t>
  </si>
  <si>
    <t>ChannelOutboundHandlerAdapter</t>
    <phoneticPr fontId="1" type="noConversion"/>
  </si>
  <si>
    <t>ChannelDuplexHandler</t>
    <phoneticPr fontId="1" type="noConversion"/>
  </si>
  <si>
    <t>ChannelInboundHandlerAdapter</t>
    <phoneticPr fontId="1" type="noConversion"/>
  </si>
  <si>
    <t>Client</t>
    <phoneticPr fontId="1" type="noConversion"/>
  </si>
  <si>
    <t>Server</t>
    <phoneticPr fontId="1" type="noConversion"/>
  </si>
  <si>
    <t>构建</t>
    <phoneticPr fontId="1" type="noConversion"/>
  </si>
  <si>
    <t>ctx</t>
    <phoneticPr fontId="1" type="noConversion"/>
  </si>
  <si>
    <t>writeAndFlush</t>
    <phoneticPr fontId="1" type="noConversion"/>
  </si>
  <si>
    <t>NettyMessageDecoder中的decode收到</t>
    <phoneticPr fontId="1" type="noConversion"/>
  </si>
  <si>
    <t>NettyMessageEncoder(maxFrameLength 1024*1024,lengthFieldOffset 4,lengthFieldLength 4)</t>
    <phoneticPr fontId="1" type="noConversion"/>
  </si>
  <si>
    <t>调用父类LengthFieldBasedFrameDecoder进行解码，根据传入的参数，形成一个整包信息。其中lengthFieldOffset表示长度字段在消息头中偏移的字节数，lengthFieldLength 表示长度字段自身的长度</t>
    <phoneticPr fontId="1" type="noConversion"/>
  </si>
  <si>
    <t>Message</t>
    <phoneticPr fontId="1" type="noConversion"/>
  </si>
  <si>
    <t>CrcCode 4 int</t>
    <phoneticPr fontId="1" type="noConversion"/>
  </si>
  <si>
    <t>Length 4 int</t>
    <phoneticPr fontId="1" type="noConversion"/>
  </si>
  <si>
    <t>得到Message(crc,length=18,type=3,priority=0,attachment={})</t>
    <phoneticPr fontId="1" type="noConversion"/>
  </si>
  <si>
    <t>因为是向外发送，所以需要进行编码Encoder</t>
    <phoneticPr fontId="1" type="noConversion"/>
  </si>
  <si>
    <t>NettyMessageEncoder</t>
    <phoneticPr fontId="1" type="noConversion"/>
  </si>
  <si>
    <t>执行NettyMessageEncoder的encode的方法</t>
    <phoneticPr fontId="1" type="noConversion"/>
  </si>
  <si>
    <t>SessionID long 8</t>
    <phoneticPr fontId="1" type="noConversion"/>
  </si>
  <si>
    <t>setType byte 1</t>
    <phoneticPr fontId="1" type="noConversion"/>
  </si>
  <si>
    <t xml:space="preserve">setPriority 1                                           </t>
    <phoneticPr fontId="1" type="noConversion"/>
  </si>
  <si>
    <t>Map&lt;String Object&gt; 变长</t>
    <phoneticPr fontId="1" type="noConversion"/>
  </si>
  <si>
    <t>attachment 1</t>
    <phoneticPr fontId="1" type="noConversion"/>
  </si>
  <si>
    <t>表示附件的个数</t>
    <phoneticPr fontId="1" type="noConversion"/>
  </si>
  <si>
    <t>定长的22个byte，其中前面是18个</t>
    <phoneticPr fontId="1" type="noConversion"/>
  </si>
  <si>
    <r>
      <t xml:space="preserve">public void </t>
    </r>
    <r>
      <rPr>
        <sz val="12.8"/>
        <color rgb="FFFFC66D"/>
        <rFont val="宋体"/>
        <family val="3"/>
        <charset val="134"/>
        <scheme val="minor"/>
      </rPr>
      <t>channelRead</t>
    </r>
    <r>
      <rPr>
        <sz val="12.8"/>
        <color rgb="FFA9B7C6"/>
        <rFont val="宋体"/>
        <family val="3"/>
        <charset val="134"/>
        <scheme val="minor"/>
      </rPr>
      <t>(ChannelHandlerContext ctx</t>
    </r>
    <r>
      <rPr>
        <sz val="12.8"/>
        <color rgb="FFCC7832"/>
        <rFont val="宋体"/>
        <family val="3"/>
        <charset val="134"/>
        <scheme val="minor"/>
      </rPr>
      <t xml:space="preserve">, </t>
    </r>
    <r>
      <rPr>
        <sz val="12.8"/>
        <color rgb="FFA9B7C6"/>
        <rFont val="宋体"/>
        <family val="3"/>
        <charset val="134"/>
        <scheme val="minor"/>
      </rPr>
      <t>Object msg)</t>
    </r>
  </si>
  <si>
    <t>获得了上面解析后得到的Message</t>
    <phoneticPr fontId="1" type="noConversion"/>
  </si>
  <si>
    <t>判断是否重复登录，然后构建NettyMessage的response</t>
    <phoneticPr fontId="1" type="noConversion"/>
  </si>
  <si>
    <t>因为login之后，没有执行firechannelRead（msg）。所以HeartBeatRespHandler不会执行</t>
    <phoneticPr fontId="1" type="noConversion"/>
  </si>
  <si>
    <t>构建NettyMessage，接受从网络来的byte[]</t>
    <phoneticPr fontId="1" type="noConversion"/>
  </si>
  <si>
    <t>如果握手失败，那么就抛弃</t>
    <phoneticPr fontId="1" type="noConversion"/>
  </si>
  <si>
    <t>如果握手成功，那么就转到下面的heartBeatreqHandle</t>
    <phoneticPr fontId="1" type="noConversion"/>
  </si>
  <si>
    <t>HeartBeatReqHandler</t>
    <phoneticPr fontId="1" type="noConversion"/>
  </si>
  <si>
    <t>如果是握手信息，那么就执行scheduleAtFixedRate，以5s发送心跳信息</t>
    <phoneticPr fontId="1" type="noConversion"/>
  </si>
  <si>
    <t>构建了新的NettyMessage，然后它的类型是HeartBeat_REQ</t>
    <phoneticPr fontId="1" type="noConversion"/>
  </si>
  <si>
    <t>NettyMessageDecoder</t>
    <phoneticPr fontId="1" type="noConversion"/>
  </si>
  <si>
    <t>责任链上的执行顺序</t>
    <phoneticPr fontId="1" type="noConversion"/>
  </si>
  <si>
    <t>我猜测</t>
    <phoneticPr fontId="1" type="noConversion"/>
  </si>
  <si>
    <t>先是各个类的active，read等，如果都有，那么就是链条的顺序</t>
    <phoneticPr fontId="1" type="noConversion"/>
  </si>
  <si>
    <t>可以写一个程序测试一下</t>
    <phoneticPr fontId="1" type="noConversion"/>
  </si>
  <si>
    <t>Header</t>
    <phoneticPr fontId="1" type="noConversion"/>
  </si>
  <si>
    <t>Body</t>
    <phoneticPr fontId="1" type="noConversion"/>
  </si>
  <si>
    <t>0xabef0101</t>
  </si>
  <si>
    <t>固定的数字</t>
    <phoneticPr fontId="1" type="noConversion"/>
  </si>
  <si>
    <t>有一个单独的枚举类值</t>
    <phoneticPr fontId="1" type="noConversion"/>
  </si>
  <si>
    <t>发送的消息</t>
    <phoneticPr fontId="1" type="noConversion"/>
  </si>
  <si>
    <t>接受的消息</t>
    <phoneticPr fontId="1" type="noConversion"/>
  </si>
  <si>
    <t>登录消息</t>
    <phoneticPr fontId="1" type="noConversion"/>
  </si>
  <si>
    <t>心跳消息</t>
    <phoneticPr fontId="1" type="noConversion"/>
  </si>
  <si>
    <t>正常消息</t>
    <phoneticPr fontId="1" type="noConversion"/>
  </si>
  <si>
    <t>size</t>
    <phoneticPr fontId="1" type="noConversion"/>
  </si>
  <si>
    <t>如有值，Key的长度</t>
    <phoneticPr fontId="1" type="noConversion"/>
  </si>
  <si>
    <t>writeBytes</t>
    <phoneticPr fontId="1" type="noConversion"/>
  </si>
  <si>
    <t>不确定，根据Key的String长度来判断</t>
    <phoneticPr fontId="1" type="noConversion"/>
  </si>
  <si>
    <t>key</t>
    <phoneticPr fontId="1" type="noConversion"/>
  </si>
  <si>
    <t>object</t>
    <phoneticPr fontId="1" type="noConversion"/>
  </si>
  <si>
    <r>
      <t>marshallingEncoder</t>
    </r>
    <r>
      <rPr>
        <sz val="14.3"/>
        <color rgb="FFA9B7C6"/>
        <rFont val="宋体"/>
        <family val="3"/>
        <charset val="134"/>
        <scheme val="minor"/>
      </rPr>
      <t>.encode(value</t>
    </r>
    <r>
      <rPr>
        <sz val="14.3"/>
        <color rgb="FFCC7832"/>
        <rFont val="宋体"/>
        <family val="3"/>
        <charset val="134"/>
        <scheme val="minor"/>
      </rPr>
      <t xml:space="preserve">, </t>
    </r>
    <r>
      <rPr>
        <sz val="14.3"/>
        <color rgb="FFA9B7C6"/>
        <rFont val="宋体"/>
        <family val="3"/>
        <charset val="134"/>
        <scheme val="minor"/>
      </rPr>
      <t>sendBuf)</t>
    </r>
    <r>
      <rPr>
        <sz val="14.3"/>
        <color rgb="FFCC7832"/>
        <rFont val="宋体"/>
        <family val="3"/>
        <charset val="134"/>
        <scheme val="minor"/>
      </rPr>
      <t>;</t>
    </r>
  </si>
  <si>
    <t>不确定，根据obejct长度来判断</t>
    <phoneticPr fontId="1" type="noConversion"/>
  </si>
  <si>
    <t>不确定，根据body长度来判断，采用序列化方式</t>
    <phoneticPr fontId="1" type="noConversion"/>
  </si>
  <si>
    <t>如果采用基本的int，string等，都不要序列化。直接采用buffer提供的write的函数就可以</t>
    <phoneticPr fontId="1" type="noConversion"/>
  </si>
  <si>
    <t>序列化之后，最后也是调用buufer.setInt的方法</t>
    <phoneticPr fontId="1" type="noConversion"/>
  </si>
  <si>
    <t>长度不包括CrcCode，包含自身length</t>
    <phoneticPr fontId="1" type="noConversion"/>
  </si>
  <si>
    <t>启动发送Login后的channelActive，因为前面的handle中没有channelActive的动作</t>
    <phoneticPr fontId="1" type="noConversion"/>
  </si>
  <si>
    <t>长度</t>
    <phoneticPr fontId="1" type="noConversion"/>
  </si>
  <si>
    <t>值</t>
    <phoneticPr fontId="1" type="noConversion"/>
  </si>
  <si>
    <t>NettyMessage(crc-14103999999,length=0,sessionID=0,type=3,priority=0,attachment={})</t>
    <phoneticPr fontId="1" type="noConversion"/>
  </si>
  <si>
    <t>crc:14103999999 ;length:0 ;session:0;type:3;priority 0;attachmentsize:0，body 0)</t>
    <phoneticPr fontId="1" type="noConversion"/>
  </si>
  <si>
    <t>执行后，更新写入了length的长度信息。从第4位开始，写一个int型，值为18</t>
    <phoneticPr fontId="1" type="noConversion"/>
  </si>
  <si>
    <t>crc:4 ;length:4 ;session:8;type:1;priority 1;attachmentsize:4，body 4)：共计发送26位</t>
    <phoneticPr fontId="1" type="noConversion"/>
  </si>
  <si>
    <t>收到26个字节的包。在客户端调用一次writeandFlush，所以认为是一个包。在服务端进行解析的时候，仅取了22个字节。剩余的4个没有使用。就把22个字节转为message中</t>
    <phoneticPr fontId="1" type="noConversion"/>
  </si>
  <si>
    <t>crc有，length无，session无，type（回应）,priority 无，attachment无，body显示1或0</t>
    <phoneticPr fontId="1" type="noConversion"/>
  </si>
  <si>
    <t>针对对象处理</t>
    <phoneticPr fontId="1" type="noConversion"/>
  </si>
  <si>
    <t>将二进制转为对象</t>
    <phoneticPr fontId="1" type="noConversion"/>
  </si>
  <si>
    <t>然后直接进行ctx.writeAndFlush(loginResp)</t>
    <phoneticPr fontId="1" type="noConversion"/>
  </si>
  <si>
    <t>如果有方法直接发送，那么这个执行链条就结束了。如果没有发送，并且有fireChannel下一个才会执行</t>
    <phoneticPr fontId="1" type="noConversion"/>
  </si>
  <si>
    <t>将对象转为二进制</t>
    <phoneticPr fontId="1" type="noConversion"/>
  </si>
  <si>
    <t>crc有，length无，session无，type（回应），priority无，attachment无，body 0序列化成为101-22-4</t>
    <phoneticPr fontId="1" type="noConversion"/>
  </si>
  <si>
    <t>将对象转为2进制</t>
    <phoneticPr fontId="1" type="noConversion"/>
  </si>
  <si>
    <t>将二进制转为对象</t>
    <phoneticPr fontId="1" type="noConversion"/>
  </si>
  <si>
    <t>构建心跳的回应信息</t>
    <phoneticPr fontId="1" type="noConversion"/>
  </si>
  <si>
    <t>session永远没有值。在这个例子当中</t>
    <phoneticPr fontId="1" type="noConversion"/>
  </si>
  <si>
    <t>全部是一个消息体里面传递的</t>
    <phoneticPr fontId="1" type="noConversion"/>
  </si>
  <si>
    <t>Client</t>
    <phoneticPr fontId="1" type="noConversion"/>
  </si>
  <si>
    <t>in</t>
    <phoneticPr fontId="1" type="noConversion"/>
  </si>
  <si>
    <t>out</t>
    <phoneticPr fontId="1" type="noConversion"/>
  </si>
  <si>
    <t>HttpResponseDecoder</t>
  </si>
  <si>
    <t>HttpObjectAggregator</t>
  </si>
  <si>
    <t>HttpXmlResponseDecoder</t>
  </si>
  <si>
    <t>HttpRequestEncoder</t>
  </si>
  <si>
    <t>HttpRequestEncoder</t>
    <phoneticPr fontId="1" type="noConversion"/>
  </si>
  <si>
    <t>HttpXmlRequestEncoder</t>
  </si>
  <si>
    <t>HttpXmlClientHandle</t>
  </si>
  <si>
    <t>作用</t>
    <phoneticPr fontId="1" type="noConversion"/>
  </si>
  <si>
    <t>作用</t>
    <phoneticPr fontId="1" type="noConversion"/>
  </si>
  <si>
    <t>把http组成一个包</t>
    <phoneticPr fontId="1" type="noConversion"/>
  </si>
  <si>
    <t>HttpObjectAggregator</t>
    <phoneticPr fontId="1" type="noConversion"/>
  </si>
  <si>
    <t>HttpJsonRequestEncoder</t>
    <phoneticPr fontId="1" type="noConversion"/>
  </si>
  <si>
    <t>HttpJsonClientHandler</t>
    <phoneticPr fontId="1" type="noConversion"/>
  </si>
  <si>
    <t>HttpResponseDecoder</t>
    <phoneticPr fontId="1" type="noConversion"/>
  </si>
  <si>
    <t>HttpJsonResponseDecoder</t>
  </si>
  <si>
    <t>in</t>
    <phoneticPr fontId="1" type="noConversion"/>
  </si>
  <si>
    <t>系统自带</t>
    <phoneticPr fontId="1" type="noConversion"/>
  </si>
  <si>
    <t>连接服务器channelActive，创建message。然后进入到out链条中，从后向前执行</t>
    <phoneticPr fontId="1" type="noConversion"/>
  </si>
  <si>
    <t>在HttpJsonClientHandler之后，立即被执行</t>
    <phoneticPr fontId="1" type="noConversion"/>
  </si>
  <si>
    <t>10章，12章对比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</si>
</sst>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A9B7C6"/>
      <name val="宋体"/>
      <family val="3"/>
      <charset val="134"/>
      <scheme val="minor"/>
    </font>
    <font>
      <sz val="12.8"/>
      <color rgb="FFA9B7C6"/>
      <name val="宋体"/>
      <family val="3"/>
      <charset val="134"/>
      <scheme val="minor"/>
    </font>
    <font>
      <sz val="11.3"/>
      <color rgb="FFA9B7C6"/>
      <name val="宋体"/>
      <family val="3"/>
      <charset val="134"/>
      <scheme val="minor"/>
    </font>
    <font>
      <sz val="11.3"/>
      <color rgb="FFFF0000"/>
      <name val="宋体"/>
      <family val="3"/>
      <charset val="134"/>
      <scheme val="minor"/>
    </font>
    <font>
      <sz val="13.5"/>
      <color rgb="FFA9B7C6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2.8"/>
      <color rgb="FFCC7832"/>
      <name val="宋体"/>
      <family val="3"/>
      <charset val="134"/>
      <scheme val="minor"/>
    </font>
    <font>
      <sz val="12.8"/>
      <color rgb="FFFFC66D"/>
      <name val="宋体"/>
      <family val="3"/>
      <charset val="134"/>
      <scheme val="minor"/>
    </font>
    <font>
      <sz val="12"/>
      <color rgb="FF6897BB"/>
      <name val="宋体"/>
      <family val="3"/>
      <charset val="134"/>
      <scheme val="minor"/>
    </font>
    <font>
      <sz val="14.3"/>
      <color rgb="FFA9B7C6"/>
      <name val="宋体"/>
      <family val="3"/>
      <charset val="134"/>
      <scheme val="minor"/>
    </font>
    <font>
      <sz val="14.3"/>
      <color rgb="FF9876AA"/>
      <name val="宋体"/>
      <family val="3"/>
      <charset val="134"/>
      <scheme val="minor"/>
    </font>
    <font>
      <sz val="14.3"/>
      <color rgb="FFCC7832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5"/>
      <color rgb="FFA9B7C6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3" borderId="0" xfId="0" applyFill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0" fontId="14" fillId="2" borderId="0" xfId="0" applyFont="1" applyFill="1"/>
    <xf numFmtId="0" fontId="15" fillId="2" borderId="0" xfId="0" applyFont="1" applyFill="1"/>
    <xf numFmtId="0" fontId="14" fillId="0" borderId="0" xfId="0" applyFont="1"/>
    <xf numFmtId="0" fontId="1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B34" zoomScale="145" zoomScaleNormal="145" workbookViewId="0">
      <selection activeCell="B60" sqref="B60"/>
    </sheetView>
  </sheetViews>
  <sheetFormatPr defaultRowHeight="13.5" x14ac:dyDescent="0.15"/>
  <cols>
    <col min="2" max="2" width="45.875" customWidth="1"/>
    <col min="3" max="3" width="31.25" customWidth="1"/>
    <col min="4" max="4" width="42" bestFit="1" customWidth="1"/>
  </cols>
  <sheetData>
    <row r="1" spans="2:4" x14ac:dyDescent="0.15">
      <c r="B1" t="s">
        <v>5</v>
      </c>
      <c r="D1" t="s">
        <v>6</v>
      </c>
    </row>
    <row r="2" spans="2:4" ht="14.25" x14ac:dyDescent="0.15">
      <c r="B2" t="s">
        <v>1</v>
      </c>
      <c r="C2" s="1" t="s">
        <v>12</v>
      </c>
      <c r="D2" t="s">
        <v>48</v>
      </c>
    </row>
    <row r="3" spans="2:4" x14ac:dyDescent="0.15">
      <c r="B3" t="s">
        <v>29</v>
      </c>
      <c r="C3" s="4" t="s">
        <v>13</v>
      </c>
      <c r="D3" t="s">
        <v>22</v>
      </c>
    </row>
    <row r="4" spans="2:4" ht="14.25" x14ac:dyDescent="0.15">
      <c r="B4" t="s">
        <v>4</v>
      </c>
      <c r="C4" s="1" t="s">
        <v>14</v>
      </c>
      <c r="D4" t="s">
        <v>9</v>
      </c>
    </row>
    <row r="5" spans="2:4" x14ac:dyDescent="0.15">
      <c r="B5" t="s">
        <v>2</v>
      </c>
      <c r="C5" s="3" t="s">
        <v>15</v>
      </c>
      <c r="D5" t="s">
        <v>10</v>
      </c>
    </row>
    <row r="6" spans="2:4" ht="15" x14ac:dyDescent="0.15">
      <c r="B6" t="s">
        <v>3</v>
      </c>
      <c r="C6" s="2" t="s">
        <v>12</v>
      </c>
      <c r="D6" t="s">
        <v>11</v>
      </c>
    </row>
    <row r="7" spans="2:4" x14ac:dyDescent="0.15">
      <c r="C7" s="7" t="s">
        <v>24</v>
      </c>
    </row>
    <row r="8" spans="2:4" x14ac:dyDescent="0.15">
      <c r="C8" s="7" t="s">
        <v>25</v>
      </c>
    </row>
    <row r="9" spans="2:4" x14ac:dyDescent="0.15">
      <c r="C9" s="7" t="s">
        <v>26</v>
      </c>
      <c r="D9" t="s">
        <v>37</v>
      </c>
    </row>
    <row r="10" spans="2:4" x14ac:dyDescent="0.15">
      <c r="C10" s="7" t="s">
        <v>31</v>
      </c>
    </row>
    <row r="11" spans="2:4" x14ac:dyDescent="0.15">
      <c r="C11" s="7" t="s">
        <v>32</v>
      </c>
    </row>
    <row r="12" spans="2:4" x14ac:dyDescent="0.15">
      <c r="C12" s="7" t="s">
        <v>33</v>
      </c>
    </row>
    <row r="13" spans="2:4" x14ac:dyDescent="0.15">
      <c r="C13" s="7" t="s">
        <v>35</v>
      </c>
      <c r="D13" t="s">
        <v>36</v>
      </c>
    </row>
    <row r="14" spans="2:4" x14ac:dyDescent="0.15">
      <c r="C14" s="7" t="s">
        <v>34</v>
      </c>
    </row>
    <row r="15" spans="2:4" x14ac:dyDescent="0.15">
      <c r="B15" t="s">
        <v>16</v>
      </c>
      <c r="D15" t="s">
        <v>17</v>
      </c>
    </row>
    <row r="16" spans="2:4" x14ac:dyDescent="0.15">
      <c r="B16" s="8" t="s">
        <v>75</v>
      </c>
    </row>
    <row r="17" spans="1:4" ht="40.5" x14ac:dyDescent="0.15">
      <c r="A17" t="s">
        <v>18</v>
      </c>
      <c r="B17" s="5" t="s">
        <v>78</v>
      </c>
    </row>
    <row r="18" spans="1:4" x14ac:dyDescent="0.15">
      <c r="A18" t="s">
        <v>19</v>
      </c>
      <c r="B18" t="s">
        <v>20</v>
      </c>
    </row>
    <row r="20" spans="1:4" x14ac:dyDescent="0.15">
      <c r="B20" t="s">
        <v>28</v>
      </c>
    </row>
    <row r="21" spans="1:4" x14ac:dyDescent="0.15">
      <c r="B21" s="8" t="s">
        <v>30</v>
      </c>
    </row>
    <row r="22" spans="1:4" x14ac:dyDescent="0.15">
      <c r="A22" t="s">
        <v>76</v>
      </c>
      <c r="B22" t="s">
        <v>81</v>
      </c>
    </row>
    <row r="23" spans="1:4" x14ac:dyDescent="0.15">
      <c r="A23" t="s">
        <v>77</v>
      </c>
      <c r="B23" t="s">
        <v>79</v>
      </c>
    </row>
    <row r="24" spans="1:4" x14ac:dyDescent="0.15">
      <c r="B24" t="s">
        <v>80</v>
      </c>
    </row>
    <row r="25" spans="1:4" ht="18" x14ac:dyDescent="0.15">
      <c r="D25" s="6" t="s">
        <v>21</v>
      </c>
    </row>
    <row r="26" spans="1:4" x14ac:dyDescent="0.15">
      <c r="D26" t="s">
        <v>23</v>
      </c>
    </row>
    <row r="27" spans="1:4" x14ac:dyDescent="0.15">
      <c r="C27" s="13" t="s">
        <v>85</v>
      </c>
      <c r="D27" t="s">
        <v>27</v>
      </c>
    </row>
    <row r="28" spans="1:4" x14ac:dyDescent="0.15">
      <c r="C28" s="14"/>
      <c r="D28" t="s">
        <v>82</v>
      </c>
    </row>
    <row r="29" spans="1:4" x14ac:dyDescent="0.15">
      <c r="C29" s="14"/>
    </row>
    <row r="30" spans="1:4" x14ac:dyDescent="0.15">
      <c r="C30" s="14"/>
      <c r="D30" t="s">
        <v>10</v>
      </c>
    </row>
    <row r="31" spans="1:4" ht="15" x14ac:dyDescent="0.15">
      <c r="C31" s="14"/>
      <c r="D31" s="9" t="s">
        <v>38</v>
      </c>
    </row>
    <row r="32" spans="1:4" x14ac:dyDescent="0.15">
      <c r="C32" s="14" t="s">
        <v>84</v>
      </c>
      <c r="D32" t="s">
        <v>39</v>
      </c>
    </row>
    <row r="33" spans="2:4" x14ac:dyDescent="0.15">
      <c r="C33" s="14"/>
      <c r="D33" t="s">
        <v>40</v>
      </c>
    </row>
    <row r="34" spans="2:4" x14ac:dyDescent="0.15">
      <c r="C34" s="14"/>
      <c r="D34" t="s">
        <v>83</v>
      </c>
    </row>
    <row r="35" spans="2:4" x14ac:dyDescent="0.15">
      <c r="C35" s="14"/>
      <c r="D35" t="s">
        <v>86</v>
      </c>
    </row>
    <row r="36" spans="2:4" x14ac:dyDescent="0.15">
      <c r="C36" s="14"/>
      <c r="D36" t="s">
        <v>87</v>
      </c>
    </row>
    <row r="37" spans="2:4" x14ac:dyDescent="0.15">
      <c r="C37" s="14"/>
    </row>
    <row r="38" spans="2:4" x14ac:dyDescent="0.15">
      <c r="C38" s="14"/>
      <c r="D38" t="s">
        <v>41</v>
      </c>
    </row>
    <row r="39" spans="2:4" x14ac:dyDescent="0.15">
      <c r="C39" s="14"/>
    </row>
    <row r="40" spans="2:4" x14ac:dyDescent="0.15">
      <c r="C40" s="14" t="s">
        <v>88</v>
      </c>
      <c r="D40" t="s">
        <v>22</v>
      </c>
    </row>
    <row r="41" spans="2:4" x14ac:dyDescent="0.15">
      <c r="D41" t="s">
        <v>89</v>
      </c>
    </row>
    <row r="42" spans="2:4" x14ac:dyDescent="0.15">
      <c r="B42" t="s">
        <v>1</v>
      </c>
      <c r="D42">
        <f>101-23</f>
        <v>78</v>
      </c>
    </row>
    <row r="43" spans="2:4" x14ac:dyDescent="0.15">
      <c r="B43" t="s">
        <v>42</v>
      </c>
    </row>
    <row r="45" spans="2:4" x14ac:dyDescent="0.15">
      <c r="B45" t="s">
        <v>2</v>
      </c>
    </row>
    <row r="46" spans="2:4" x14ac:dyDescent="0.15">
      <c r="B46" t="s">
        <v>43</v>
      </c>
    </row>
    <row r="47" spans="2:4" x14ac:dyDescent="0.15">
      <c r="B47" t="s">
        <v>44</v>
      </c>
    </row>
    <row r="49" spans="2:4" x14ac:dyDescent="0.15">
      <c r="B49" t="s">
        <v>45</v>
      </c>
    </row>
    <row r="50" spans="2:4" x14ac:dyDescent="0.15">
      <c r="B50" t="s">
        <v>46</v>
      </c>
    </row>
    <row r="51" spans="2:4" x14ac:dyDescent="0.15">
      <c r="B51" t="s">
        <v>47</v>
      </c>
    </row>
    <row r="53" spans="2:4" x14ac:dyDescent="0.15">
      <c r="B53" t="s">
        <v>29</v>
      </c>
      <c r="C53" s="15" t="s">
        <v>90</v>
      </c>
    </row>
    <row r="56" spans="2:4" x14ac:dyDescent="0.15">
      <c r="C56" s="15" t="s">
        <v>91</v>
      </c>
      <c r="D56" t="s">
        <v>0</v>
      </c>
    </row>
    <row r="58" spans="2:4" ht="15" x14ac:dyDescent="0.15">
      <c r="D58" s="2" t="s">
        <v>7</v>
      </c>
    </row>
    <row r="60" spans="2:4" ht="18" x14ac:dyDescent="0.15">
      <c r="D60" s="6" t="s">
        <v>8</v>
      </c>
    </row>
    <row r="61" spans="2:4" x14ac:dyDescent="0.15">
      <c r="D61" t="s">
        <v>92</v>
      </c>
    </row>
    <row r="62" spans="2:4" x14ac:dyDescent="0.15">
      <c r="B62" t="s">
        <v>1</v>
      </c>
    </row>
    <row r="65" spans="2:4" x14ac:dyDescent="0.15">
      <c r="B65" t="s">
        <v>49</v>
      </c>
    </row>
    <row r="66" spans="2:4" x14ac:dyDescent="0.15">
      <c r="B66" t="s">
        <v>50</v>
      </c>
    </row>
    <row r="67" spans="2:4" x14ac:dyDescent="0.15">
      <c r="B67" t="s">
        <v>51</v>
      </c>
      <c r="D67" t="s">
        <v>52</v>
      </c>
    </row>
    <row r="70" spans="2:4" x14ac:dyDescent="0.15">
      <c r="B70" t="s">
        <v>93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D18" sqref="D18"/>
    </sheetView>
  </sheetViews>
  <sheetFormatPr defaultRowHeight="13.5" x14ac:dyDescent="0.15"/>
  <cols>
    <col min="2" max="2" width="39.875" customWidth="1"/>
    <col min="3" max="3" width="11.625" bestFit="1" customWidth="1"/>
    <col min="4" max="4" width="19.25" bestFit="1" customWidth="1"/>
    <col min="6" max="6" width="21.875" customWidth="1"/>
    <col min="7" max="7" width="59" bestFit="1" customWidth="1"/>
  </cols>
  <sheetData>
    <row r="1" spans="1:8" x14ac:dyDescent="0.15">
      <c r="F1" t="s">
        <v>72</v>
      </c>
    </row>
    <row r="2" spans="1:8" x14ac:dyDescent="0.15">
      <c r="A2" t="s">
        <v>53</v>
      </c>
      <c r="B2" s="7"/>
      <c r="F2" t="s">
        <v>73</v>
      </c>
    </row>
    <row r="3" spans="1:8" ht="14.25" x14ac:dyDescent="0.15">
      <c r="B3" s="7" t="s">
        <v>25</v>
      </c>
      <c r="C3" s="10" t="s">
        <v>55</v>
      </c>
      <c r="D3" t="s">
        <v>56</v>
      </c>
      <c r="E3">
        <v>4</v>
      </c>
    </row>
    <row r="4" spans="1:8" x14ac:dyDescent="0.15">
      <c r="B4" s="7" t="s">
        <v>26</v>
      </c>
      <c r="E4">
        <v>4</v>
      </c>
      <c r="F4" t="s">
        <v>74</v>
      </c>
    </row>
    <row r="5" spans="1:8" x14ac:dyDescent="0.15">
      <c r="B5" s="7" t="s">
        <v>31</v>
      </c>
      <c r="E5">
        <v>8</v>
      </c>
    </row>
    <row r="6" spans="1:8" x14ac:dyDescent="0.15">
      <c r="B6" s="7" t="s">
        <v>32</v>
      </c>
      <c r="D6" t="s">
        <v>57</v>
      </c>
      <c r="E6">
        <v>1</v>
      </c>
    </row>
    <row r="7" spans="1:8" x14ac:dyDescent="0.15">
      <c r="B7" s="7" t="s">
        <v>33</v>
      </c>
      <c r="E7">
        <v>1</v>
      </c>
    </row>
    <row r="8" spans="1:8" x14ac:dyDescent="0.15">
      <c r="B8" s="7" t="s">
        <v>35</v>
      </c>
      <c r="C8" t="s">
        <v>63</v>
      </c>
      <c r="E8">
        <v>4</v>
      </c>
    </row>
    <row r="9" spans="1:8" x14ac:dyDescent="0.15">
      <c r="B9" s="7" t="s">
        <v>34</v>
      </c>
      <c r="F9">
        <v>4</v>
      </c>
      <c r="G9" t="s">
        <v>64</v>
      </c>
      <c r="H9" s="11" t="s">
        <v>67</v>
      </c>
    </row>
    <row r="10" spans="1:8" x14ac:dyDescent="0.15">
      <c r="F10" t="s">
        <v>66</v>
      </c>
      <c r="G10" t="s">
        <v>65</v>
      </c>
      <c r="H10" s="11"/>
    </row>
    <row r="11" spans="1:8" ht="18.75" x14ac:dyDescent="0.15">
      <c r="F11" t="s">
        <v>70</v>
      </c>
      <c r="G11" s="12" t="s">
        <v>69</v>
      </c>
      <c r="H11" t="s">
        <v>68</v>
      </c>
    </row>
    <row r="14" spans="1:8" x14ac:dyDescent="0.15">
      <c r="E14">
        <f>SUM(E3:E9)</f>
        <v>22</v>
      </c>
    </row>
    <row r="15" spans="1:8" x14ac:dyDescent="0.15">
      <c r="A15" t="s">
        <v>54</v>
      </c>
      <c r="F15" t="s">
        <v>71</v>
      </c>
    </row>
    <row r="16" spans="1:8" x14ac:dyDescent="0.15">
      <c r="B16" t="s">
        <v>58</v>
      </c>
      <c r="C16" t="s">
        <v>60</v>
      </c>
    </row>
    <row r="17" spans="2:4" x14ac:dyDescent="0.15">
      <c r="B17" t="s">
        <v>59</v>
      </c>
      <c r="C17" t="s">
        <v>61</v>
      </c>
      <c r="D17" t="s">
        <v>94</v>
      </c>
    </row>
    <row r="18" spans="2:4" x14ac:dyDescent="0.15">
      <c r="C18" t="s">
        <v>62</v>
      </c>
    </row>
  </sheetData>
  <mergeCells count="1">
    <mergeCell ref="H9:H10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zoomScale="130" zoomScaleNormal="130" workbookViewId="0">
      <selection activeCell="C22" sqref="C22"/>
    </sheetView>
  </sheetViews>
  <sheetFormatPr defaultRowHeight="13.5" x14ac:dyDescent="0.15"/>
  <cols>
    <col min="4" max="5" width="27.125" bestFit="1" customWidth="1"/>
    <col min="6" max="6" width="31.375" bestFit="1" customWidth="1"/>
    <col min="7" max="7" width="29.875" bestFit="1" customWidth="1"/>
    <col min="8" max="8" width="24.5" bestFit="1" customWidth="1"/>
  </cols>
  <sheetData>
    <row r="2" spans="2:8" x14ac:dyDescent="0.15">
      <c r="B2" t="s">
        <v>95</v>
      </c>
      <c r="C2" t="s">
        <v>105</v>
      </c>
      <c r="E2" t="s">
        <v>107</v>
      </c>
    </row>
    <row r="3" spans="2:8" ht="19.5" x14ac:dyDescent="0.15">
      <c r="C3" t="s">
        <v>96</v>
      </c>
      <c r="E3" s="16" t="s">
        <v>99</v>
      </c>
      <c r="F3" s="16" t="s">
        <v>102</v>
      </c>
      <c r="G3" s="16" t="s">
        <v>103</v>
      </c>
      <c r="H3" s="6" t="s">
        <v>104</v>
      </c>
    </row>
    <row r="5" spans="2:8" ht="19.5" x14ac:dyDescent="0.15">
      <c r="C5" t="s">
        <v>97</v>
      </c>
      <c r="E5" s="16" t="s">
        <v>98</v>
      </c>
      <c r="F5" s="16" t="s">
        <v>100</v>
      </c>
    </row>
    <row r="6" spans="2:8" x14ac:dyDescent="0.15">
      <c r="C6" t="s">
        <v>106</v>
      </c>
    </row>
    <row r="9" spans="2:8" x14ac:dyDescent="0.15">
      <c r="C9" t="s">
        <v>113</v>
      </c>
      <c r="H9" t="s">
        <v>115</v>
      </c>
    </row>
    <row r="10" spans="2:8" ht="19.5" x14ac:dyDescent="0.15">
      <c r="E10" s="16" t="s">
        <v>111</v>
      </c>
      <c r="F10" s="16" t="s">
        <v>108</v>
      </c>
      <c r="G10" s="16" t="s">
        <v>112</v>
      </c>
      <c r="H10" s="16" t="s">
        <v>110</v>
      </c>
    </row>
    <row r="11" spans="2:8" ht="19.5" x14ac:dyDescent="0.15">
      <c r="E11" s="16"/>
      <c r="F11" s="16"/>
      <c r="G11" s="16"/>
      <c r="H11" s="16"/>
    </row>
    <row r="12" spans="2:8" ht="19.5" x14ac:dyDescent="0.15">
      <c r="E12" s="16"/>
      <c r="F12" s="16"/>
      <c r="G12" s="16"/>
      <c r="H12" s="16"/>
    </row>
    <row r="13" spans="2:8" ht="19.5" x14ac:dyDescent="0.15">
      <c r="E13" s="16" t="s">
        <v>101</v>
      </c>
      <c r="F13" s="16" t="s">
        <v>109</v>
      </c>
      <c r="G13" s="16"/>
      <c r="H13" s="16"/>
    </row>
    <row r="14" spans="2:8" ht="19.5" x14ac:dyDescent="0.15">
      <c r="C14" t="s">
        <v>97</v>
      </c>
      <c r="E14" s="16" t="s">
        <v>114</v>
      </c>
      <c r="F14" s="16" t="s">
        <v>116</v>
      </c>
      <c r="G14" s="16"/>
      <c r="H14" s="16"/>
    </row>
    <row r="20" spans="3:3" x14ac:dyDescent="0.15">
      <c r="C20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协议</vt:lpstr>
      <vt:lpstr>10章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2019-10-27T13:57:28Z</dcterms:modified>
</cp:coreProperties>
</file>