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_zxf9vd\OneDrive\Documents\GitHub\ZOBFacilities\POF File\"/>
    </mc:Choice>
  </mc:AlternateContent>
  <xr:revisionPtr revIDLastSave="1" documentId="6_{D6FCF013-CD8B-44AA-9D78-0996255C5F87}" xr6:coauthVersionLast="45" xr6:coauthVersionMax="45" xr10:uidLastSave="{09852CFC-99A2-41EC-937D-872A2270504E}"/>
  <bookViews>
    <workbookView xWindow="38280" yWindow="-120" windowWidth="29040" windowHeight="16440" xr2:uid="{00000000-000D-0000-FFFF-FFFF01000000}"/>
  </bookViews>
  <sheets>
    <sheet name="WorkingSheet" sheetId="1" r:id="rId1"/>
    <sheet name="ExportSheet" sheetId="2" r:id="rId2"/>
    <sheet name="NL_POF 10-6-19" sheetId="3" r:id="rId3"/>
  </sheets>
  <definedNames>
    <definedName name="_xlnm._FilterDatabase" localSheetId="0" hidden="1">WorkingSheet!$A$28:$L$587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7" i="2" l="1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 l="1"/>
  <c r="L532" i="1"/>
  <c r="L468" i="1"/>
  <c r="L397" i="1"/>
  <c r="L333" i="1"/>
  <c r="L264" i="1"/>
  <c r="L196" i="1"/>
  <c r="L131" i="1"/>
  <c r="L79" i="1"/>
  <c r="L34" i="1"/>
</calcChain>
</file>

<file path=xl/sharedStrings.xml><?xml version="1.0" encoding="utf-8"?>
<sst xmlns="http://schemas.openxmlformats.org/spreadsheetml/2006/main" count="10208" uniqueCount="1917">
  <si>
    <t>; VATSIM Cleveland (ZOB) Position File</t>
  </si>
  <si>
    <t>; www.clevelandcenter.org</t>
  </si>
  <si>
    <t>;</t>
  </si>
  <si>
    <t>; FE Notes - SHP - 28SEP19</t>
  </si>
  <si>
    <t>; Maintained in ZOB_POF_FILE.xlsx.  "WorkingSheet" is parsed for ease of data handling.  "ExportSheet" is concatenated and ready for copy-paste of values to a POF file</t>
  </si>
  <si>
    <t>; Use caution when adding/remove lines to the WorkingSheet.  Ensure a matching move is made on the export sheet and no "#REF" pop up</t>
  </si>
  <si>
    <t>; When ready to export, suggesting auditing the formula on the first data line, then copy-pasting the formula down through the max line number required.</t>
  </si>
  <si>
    <t>; POF File Formatting</t>
  </si>
  <si>
    <t>;   - from ASRC documentation (retrieved 7/6/2019) www.asrc.info/ASRC%20Documentation/Configuration.html</t>
  </si>
  <si>
    <t>;   - comment prefix ;</t>
  </si>
  <si>
    <t>;   - Entry line</t>
  </si>
  <si>
    <t>;     NAME</t>
  </si>
  <si>
    <t>RNAME</t>
  </si>
  <si>
    <t>FREQ</t>
  </si>
  <si>
    <t>SECID</t>
  </si>
  <si>
    <t>ARTSTAG</t>
  </si>
  <si>
    <t>CALLPREFIX</t>
  </si>
  <si>
    <t>CALLSUFFIX</t>
  </si>
  <si>
    <t>LINE1</t>
  </si>
  <si>
    <t>LINE2</t>
  </si>
  <si>
    <t>LSQUAWK</t>
  </si>
  <si>
    <t>HSQUAWK</t>
  </si>
  <si>
    <t>;       where</t>
  </si>
  <si>
    <t>;        NAME = The name you wish to see in drop down lists.</t>
  </si>
  <si>
    <t>;        RNAME = The name you wish to be displayed on the radio for this position.</t>
  </si>
  <si>
    <t>;        FREQ = The unique valid frequency for this position.</t>
  </si>
  <si>
    <t>;        SECID = The two digit sector ID that you wish to use for identifying this controller for handoffs, pointouts, comms, etc."</t>
  </si>
  <si>
    <t>;        ARTSTAG = The single letter or number that you wish to use as an aircraft position indicator for aircraft owned by this controller when in ARTS-III mode.</t>
  </si>
  <si>
    <t>;        CALLPREFIX = The callsign prefix that this controller must be using.</t>
  </si>
  <si>
    <t>;        CALLSUFFIX = The callsign suffix that this controller must be using.</t>
  </si>
  <si>
    <t>;        LINE1 = The first line to display on VSCS ground-to-ground buttons created for this controller.</t>
  </si>
  <si>
    <t>;        LINE2 = The second line to display on VSCS ground-to-ground buttons created for this controller.</t>
  </si>
  <si>
    <t>;        LSQUAWK = LOW END OF SQUAWK RANGE FOR THIS POSITION</t>
  </si>
  <si>
    <t>;        HSQUAWK = HIGH END OF SQUAWK RANGE FOR THIS POSITION</t>
  </si>
  <si>
    <t>;CheckLine1Line2Unique</t>
  </si>
  <si>
    <t>; ZOB Enroute Positions</t>
  </si>
  <si>
    <t>Pandora Low Sector 02</t>
  </si>
  <si>
    <t>Cleveland Center</t>
  </si>
  <si>
    <t>128.620</t>
  </si>
  <si>
    <t>02</t>
  </si>
  <si>
    <t>C</t>
  </si>
  <si>
    <t>CLE</t>
  </si>
  <si>
    <t>CTR</t>
  </si>
  <si>
    <t>ZOB</t>
  </si>
  <si>
    <t>;ZOB_02</t>
  </si>
  <si>
    <t>Marion Low Sector 03</t>
  </si>
  <si>
    <t>135.100</t>
  </si>
  <si>
    <t>03</t>
  </si>
  <si>
    <t>;ZOB_03</t>
  </si>
  <si>
    <t>Mansfield Low Sector 04</t>
  </si>
  <si>
    <t>134.900</t>
  </si>
  <si>
    <t>04</t>
  </si>
  <si>
    <t>5701</t>
  </si>
  <si>
    <t>5777</t>
  </si>
  <si>
    <t>Briggs Low Sector 06</t>
  </si>
  <si>
    <t>120.600</t>
  </si>
  <si>
    <t>06</t>
  </si>
  <si>
    <t>Lansing Low Sector 12</t>
  </si>
  <si>
    <t>126.750</t>
  </si>
  <si>
    <t>Jackson Low Sector 14</t>
  </si>
  <si>
    <t>120.450</t>
  </si>
  <si>
    <t>Litchfield Low Sector 15</t>
  </si>
  <si>
    <t>134.650</t>
  </si>
  <si>
    <t>Flint Low Sector 16</t>
  </si>
  <si>
    <t>127.700</t>
  </si>
  <si>
    <t>Dresden Low Sector 20</t>
  </si>
  <si>
    <t>132.250</t>
  </si>
  <si>
    <t>Windsor Low Sector 21</t>
  </si>
  <si>
    <t>132.450</t>
  </si>
  <si>
    <t>Rochester Low Sector 31</t>
  </si>
  <si>
    <t>127.470</t>
  </si>
  <si>
    <t>Buffalo Low Sector 33</t>
  </si>
  <si>
    <t>125.200</t>
  </si>
  <si>
    <t>Carleton Low Sector 40</t>
  </si>
  <si>
    <t>127.900</t>
  </si>
  <si>
    <t>Indian Head Low Sector 53</t>
  </si>
  <si>
    <t>124.400</t>
  </si>
  <si>
    <t>Morgantown Low Sector 61</t>
  </si>
  <si>
    <t>126.950</t>
  </si>
  <si>
    <t>Dunkirk Low Sector 70</t>
  </si>
  <si>
    <t>127.070</t>
  </si>
  <si>
    <t>Clarion Low Sector 71</t>
  </si>
  <si>
    <t>126.720</t>
  </si>
  <si>
    <t>Bradford Low Sector 73</t>
  </si>
  <si>
    <t>124.320</t>
  </si>
  <si>
    <t>Youngstown Low Sector 75</t>
  </si>
  <si>
    <t>120.770</t>
  </si>
  <si>
    <t>Sandusky High Sector 07</t>
  </si>
  <si>
    <t>127.670</t>
  </si>
  <si>
    <t>07</t>
  </si>
  <si>
    <t>Peck High Sector 18</t>
  </si>
  <si>
    <t>133.870</t>
  </si>
  <si>
    <t>Hudson High Sector 27</t>
  </si>
  <si>
    <t>134.770</t>
  </si>
  <si>
    <t>Detroit High Sector 28</t>
  </si>
  <si>
    <t>135.720</t>
  </si>
  <si>
    <t>Dansville High Sector 36</t>
  </si>
  <si>
    <t>118.620</t>
  </si>
  <si>
    <t>Geneseo High Sector 37</t>
  </si>
  <si>
    <t>128.020</t>
  </si>
  <si>
    <t>Ravenna High Sector 48</t>
  </si>
  <si>
    <t>119.870</t>
  </si>
  <si>
    <t>Brecksville High Sector 57</t>
  </si>
  <si>
    <t>125.870</t>
  </si>
  <si>
    <t>Bellaire High Sector 66</t>
  </si>
  <si>
    <t>125.420</t>
  </si>
  <si>
    <t>Imperial High Sector 67</t>
  </si>
  <si>
    <t>132.120</t>
  </si>
  <si>
    <t>Warren High Sector 77</t>
  </si>
  <si>
    <t>134.120</t>
  </si>
  <si>
    <t>Gamble Super High Sector 19</t>
  </si>
  <si>
    <t>Lake Super High Sector 26</t>
  </si>
  <si>
    <t>120.070</t>
  </si>
  <si>
    <t>Wayne Super High Sector 29</t>
  </si>
  <si>
    <t>133.520</t>
  </si>
  <si>
    <t>Niagara Super High Sector 38</t>
  </si>
  <si>
    <t>120.620</t>
  </si>
  <si>
    <t>Steuben Super High Sector 39</t>
  </si>
  <si>
    <t>119.370</t>
  </si>
  <si>
    <t>Bluffton Super High Sector 47</t>
  </si>
  <si>
    <t>119.320</t>
  </si>
  <si>
    <t>Lorain Super High Sector 49</t>
  </si>
  <si>
    <t>133.370</t>
  </si>
  <si>
    <t>Franklin Super High Sector 59</t>
  </si>
  <si>
    <t>119.720</t>
  </si>
  <si>
    <t>Allegheny Super High Sector 68</t>
  </si>
  <si>
    <t>133.070</t>
  </si>
  <si>
    <t>Clarksburg Super High Sector 69</t>
  </si>
  <si>
    <t>135.170</t>
  </si>
  <si>
    <t>Jamestown Super High Sector 79</t>
  </si>
  <si>
    <t>132.920</t>
  </si>
  <si>
    <t>Geauga Ultra High Sector 45</t>
  </si>
  <si>
    <t>120.320</t>
  </si>
  <si>
    <t>Palmer Ultra High Sector 51</t>
  </si>
  <si>
    <t>121.070</t>
  </si>
  <si>
    <t>Keystone Ultra High Sector 64</t>
  </si>
  <si>
    <t>134.470</t>
  </si>
  <si>
    <t>;_</t>
  </si>
  <si>
    <t>; D21/DTW Positions</t>
  </si>
  <si>
    <t>Ann Arbor Ground</t>
  </si>
  <si>
    <t>121.600</t>
  </si>
  <si>
    <t>5D</t>
  </si>
  <si>
    <t>-</t>
  </si>
  <si>
    <t>ARB</t>
  </si>
  <si>
    <t>GND</t>
  </si>
  <si>
    <t>5101</t>
  </si>
  <si>
    <t>5177</t>
  </si>
  <si>
    <t>;ARB_GND</t>
  </si>
  <si>
    <t>Ann Arbor Tower</t>
  </si>
  <si>
    <t>120.300</t>
  </si>
  <si>
    <t>5E</t>
  </si>
  <si>
    <t>T</t>
  </si>
  <si>
    <t>TWR</t>
  </si>
  <si>
    <t>;ARB_TWR</t>
  </si>
  <si>
    <t>Detroit City Ground</t>
  </si>
  <si>
    <t>121.850</t>
  </si>
  <si>
    <t>4X</t>
  </si>
  <si>
    <t>DET</t>
  </si>
  <si>
    <t>;DET_GND</t>
  </si>
  <si>
    <t>Detroit City Tower</t>
  </si>
  <si>
    <t>121.300</t>
  </si>
  <si>
    <t>4Z</t>
  </si>
  <si>
    <t>;DET_TWR</t>
  </si>
  <si>
    <t>Metro Clearance</t>
  </si>
  <si>
    <t>120.650</t>
  </si>
  <si>
    <t>4C</t>
  </si>
  <si>
    <t>DTW</t>
  </si>
  <si>
    <t>DEL</t>
  </si>
  <si>
    <t>4101</t>
  </si>
  <si>
    <t>4177</t>
  </si>
  <si>
    <t>;DTW_DEL</t>
  </si>
  <si>
    <t>Delta Ramp A1, A2-A74 (Even) Control</t>
  </si>
  <si>
    <t xml:space="preserve"> Delta Ramp Control</t>
  </si>
  <si>
    <t>130.750</t>
  </si>
  <si>
    <t>DWA</t>
  </si>
  <si>
    <t>DRW</t>
  </si>
  <si>
    <t>;DTW_DRW</t>
  </si>
  <si>
    <t>Delta Ramp A3-A35 (Odd) Control</t>
  </si>
  <si>
    <t>121.120</t>
  </si>
  <si>
    <t>DSW</t>
  </si>
  <si>
    <t>;DTW_DSW</t>
  </si>
  <si>
    <t>Delta Ramp A41-A75 (Odd) Control</t>
  </si>
  <si>
    <t xml:space="preserve"> Delta Ramp C</t>
  </si>
  <si>
    <t>123.670</t>
  </si>
  <si>
    <t>DNE</t>
  </si>
  <si>
    <t>;DTW_DNE</t>
  </si>
  <si>
    <t>Delta Ramp B1-B21 (Odd), C1-39 (Odd) Control</t>
  </si>
  <si>
    <t xml:space="preserve"> Delta Ramp</t>
  </si>
  <si>
    <t>127.820</t>
  </si>
  <si>
    <t>DWB</t>
  </si>
  <si>
    <t>DWR</t>
  </si>
  <si>
    <t>;DTW_DWR</t>
  </si>
  <si>
    <t>North Ramp Control</t>
  </si>
  <si>
    <t>130.800</t>
  </si>
  <si>
    <t>DNA</t>
  </si>
  <si>
    <t>DRA</t>
  </si>
  <si>
    <t>;DTW_DRA</t>
  </si>
  <si>
    <t>130.150</t>
  </si>
  <si>
    <t>DNB</t>
  </si>
  <si>
    <t>DRB</t>
  </si>
  <si>
    <t>;DTW_DRB</t>
  </si>
  <si>
    <t>Metro Ground Northwest</t>
  </si>
  <si>
    <t>Metro Ground</t>
  </si>
  <si>
    <t>121.800</t>
  </si>
  <si>
    <t>4G</t>
  </si>
  <si>
    <t>GNW</t>
  </si>
  <si>
    <t>;DTW_GNW</t>
  </si>
  <si>
    <t>Metro Ground Northeast</t>
  </si>
  <si>
    <t>119.450</t>
  </si>
  <si>
    <t>4H</t>
  </si>
  <si>
    <t>GNE</t>
  </si>
  <si>
    <t>;DTW_GNE</t>
  </si>
  <si>
    <t>Metro Ground Southwest</t>
  </si>
  <si>
    <t>132.720</t>
  </si>
  <si>
    <t>4J</t>
  </si>
  <si>
    <t>GSW</t>
  </si>
  <si>
    <t>;DTW_GSW</t>
  </si>
  <si>
    <t>Metro Ground Southeast</t>
  </si>
  <si>
    <t>119.250</t>
  </si>
  <si>
    <t>4I</t>
  </si>
  <si>
    <t>GSE</t>
  </si>
  <si>
    <t>;DTW_GSE</t>
  </si>
  <si>
    <t>Metro Tower (3L/R, 21L/R, 27R)</t>
  </si>
  <si>
    <t>Metro Tower</t>
  </si>
  <si>
    <t>118.400</t>
  </si>
  <si>
    <t>4U</t>
  </si>
  <si>
    <t>U</t>
  </si>
  <si>
    <t>TNE</t>
  </si>
  <si>
    <t>;DTW_TNE</t>
  </si>
  <si>
    <t>Metro Tower (4R/22L)</t>
  </si>
  <si>
    <t>128.120</t>
  </si>
  <si>
    <t>4L</t>
  </si>
  <si>
    <t>L</t>
  </si>
  <si>
    <t>TSW</t>
  </si>
  <si>
    <t>;DTW_TSW</t>
  </si>
  <si>
    <t>Metro Tower (27L)</t>
  </si>
  <si>
    <t>128.750</t>
  </si>
  <si>
    <t>4M</t>
  </si>
  <si>
    <t>M</t>
  </si>
  <si>
    <t>TSE</t>
  </si>
  <si>
    <t>;DTW_TSE</t>
  </si>
  <si>
    <t>Metro Tower (4L/22R)</t>
  </si>
  <si>
    <t>135.000</t>
  </si>
  <si>
    <t>4T</t>
  </si>
  <si>
    <t>TW</t>
  </si>
  <si>
    <t>;DTW_TW</t>
  </si>
  <si>
    <t>Detroit East Jet Departure</t>
  </si>
  <si>
    <t>Detroit Departure</t>
  </si>
  <si>
    <t>132.020</t>
  </si>
  <si>
    <t>4E</t>
  </si>
  <si>
    <t>E</t>
  </si>
  <si>
    <t>DEP</t>
  </si>
  <si>
    <t>D21</t>
  </si>
  <si>
    <t>;D21_4E</t>
  </si>
  <si>
    <t>Detroit West Jet Departure</t>
  </si>
  <si>
    <t>125.520</t>
  </si>
  <si>
    <t>4W</t>
  </si>
  <si>
    <t>W</t>
  </si>
  <si>
    <t>;D21_4W</t>
  </si>
  <si>
    <t>Detroit West Satellite</t>
  </si>
  <si>
    <t xml:space="preserve"> Detroit Approach</t>
  </si>
  <si>
    <t>118.950</t>
  </si>
  <si>
    <t>4Y</t>
  </si>
  <si>
    <t>Y</t>
  </si>
  <si>
    <t>APP</t>
  </si>
  <si>
    <t>;D21_4Y</t>
  </si>
  <si>
    <t>Detroit East Satellite</t>
  </si>
  <si>
    <t>134.300</t>
  </si>
  <si>
    <t>4D</t>
  </si>
  <si>
    <t>D</t>
  </si>
  <si>
    <t>;D21_4D</t>
  </si>
  <si>
    <t>Detroit North Satellite</t>
  </si>
  <si>
    <t>127.500</t>
  </si>
  <si>
    <t>4P</t>
  </si>
  <si>
    <t>P</t>
  </si>
  <si>
    <t>;D21_4P</t>
  </si>
  <si>
    <t>Detroit West Feeder</t>
  </si>
  <si>
    <t>Detroit Approach</t>
  </si>
  <si>
    <t>124.970</t>
  </si>
  <si>
    <t>4V</t>
  </si>
  <si>
    <t>V</t>
  </si>
  <si>
    <t>;D21_4V</t>
  </si>
  <si>
    <t>Detroit East Feeder</t>
  </si>
  <si>
    <t>126.220</t>
  </si>
  <si>
    <t>4F</t>
  </si>
  <si>
    <t>F</t>
  </si>
  <si>
    <t>;D21_4F</t>
  </si>
  <si>
    <t>Detroit West Arrival</t>
  </si>
  <si>
    <t>124.050</t>
  </si>
  <si>
    <t>4A</t>
  </si>
  <si>
    <t>A</t>
  </si>
  <si>
    <t>;D21_4A</t>
  </si>
  <si>
    <t>Detroit East Arrival</t>
  </si>
  <si>
    <t>125.150</t>
  </si>
  <si>
    <t>4B</t>
  </si>
  <si>
    <t>B</t>
  </si>
  <si>
    <t>;D21_4B</t>
  </si>
  <si>
    <t>Pontiac Clearance</t>
  </si>
  <si>
    <t>118.250</t>
  </si>
  <si>
    <t>4O</t>
  </si>
  <si>
    <t>PTK</t>
  </si>
  <si>
    <t>6001</t>
  </si>
  <si>
    <t>6077</t>
  </si>
  <si>
    <t>;PTK_DEL</t>
  </si>
  <si>
    <t>Pontiac Ground</t>
  </si>
  <si>
    <t>121.900</t>
  </si>
  <si>
    <t>4Q</t>
  </si>
  <si>
    <t>;PTK_GND</t>
  </si>
  <si>
    <t>Pontiac Tower</t>
  </si>
  <si>
    <t>120.500</t>
  </si>
  <si>
    <t>4R</t>
  </si>
  <si>
    <t>;PTK_TWR</t>
  </si>
  <si>
    <t>Windsor Ground</t>
  </si>
  <si>
    <t>121.700</t>
  </si>
  <si>
    <t>YG</t>
  </si>
  <si>
    <t>CYQG</t>
  </si>
  <si>
    <t>;CYQG_GND</t>
  </si>
  <si>
    <t>Windsor Tower</t>
  </si>
  <si>
    <t>124.700</t>
  </si>
  <si>
    <t>YT</t>
  </si>
  <si>
    <t>;CYQG_TWR</t>
  </si>
  <si>
    <t>Willow Run Ground</t>
  </si>
  <si>
    <t>119.970</t>
  </si>
  <si>
    <t>4K</t>
  </si>
  <si>
    <t>YIP</t>
  </si>
  <si>
    <t>;YIP_GND</t>
  </si>
  <si>
    <t>Willow Run Tower</t>
  </si>
  <si>
    <t>125.270</t>
  </si>
  <si>
    <t>4N</t>
  </si>
  <si>
    <t>;YIP_TWR</t>
  </si>
  <si>
    <t>; CLE/CAK/MFD Positions</t>
  </si>
  <si>
    <t>Akron-Canton Clearance</t>
  </si>
  <si>
    <t>132.050</t>
  </si>
  <si>
    <t>6C</t>
  </si>
  <si>
    <t>CAK</t>
  </si>
  <si>
    <t>;CAK_DEL</t>
  </si>
  <si>
    <t>Akron-Canton Ground</t>
  </si>
  <si>
    <t>6G</t>
  </si>
  <si>
    <t>;CAK_GND</t>
  </si>
  <si>
    <t>Akron-Canton Tower</t>
  </si>
  <si>
    <t>134.750</t>
  </si>
  <si>
    <t>6T</t>
  </si>
  <si>
    <t>;CAK_TWR</t>
  </si>
  <si>
    <t>Akron-Canton East Approach</t>
  </si>
  <si>
    <t>Cleveland Approach</t>
  </si>
  <si>
    <t>125.500</t>
  </si>
  <si>
    <t>2K</t>
  </si>
  <si>
    <t>K</t>
  </si>
  <si>
    <t>;CLE_2K</t>
  </si>
  <si>
    <t>Akron-Canton West Approach</t>
  </si>
  <si>
    <t>118.600</t>
  </si>
  <si>
    <t>2Y</t>
  </si>
  <si>
    <t>;CLE_2Y</t>
  </si>
  <si>
    <t>County Ground</t>
  </si>
  <si>
    <t>2V</t>
  </si>
  <si>
    <t>CGF</t>
  </si>
  <si>
    <t>7401</t>
  </si>
  <si>
    <t>7477</t>
  </si>
  <si>
    <t>;CGF_GND</t>
  </si>
  <si>
    <t>County Tower</t>
  </si>
  <si>
    <t>118.500</t>
  </si>
  <si>
    <t>2J</t>
  </si>
  <si>
    <t>;TWR_CGF</t>
  </si>
  <si>
    <t>Cleveland Clearance</t>
  </si>
  <si>
    <t>125.050</t>
  </si>
  <si>
    <t>2C</t>
  </si>
  <si>
    <t>;CLE_DEL</t>
  </si>
  <si>
    <t>Cleveland Ground</t>
  </si>
  <si>
    <t>2G</t>
  </si>
  <si>
    <t>;CLE_GND</t>
  </si>
  <si>
    <t>Cleveland Tower</t>
  </si>
  <si>
    <t>124.500</t>
  </si>
  <si>
    <t>2T</t>
  </si>
  <si>
    <t>;CLE_TWR</t>
  </si>
  <si>
    <t>Cleveland East Outer Approach</t>
  </si>
  <si>
    <t>124.000</t>
  </si>
  <si>
    <t>2E</t>
  </si>
  <si>
    <t>;CLE_2E</t>
  </si>
  <si>
    <t>Cleveland West Outer Approach</t>
  </si>
  <si>
    <t>126.550</t>
  </si>
  <si>
    <t>2W</t>
  </si>
  <si>
    <t>Cleveland Inner Low Approach</t>
  </si>
  <si>
    <t>119.620</t>
  </si>
  <si>
    <t>2A</t>
  </si>
  <si>
    <t>;CLE_2A</t>
  </si>
  <si>
    <t>Cleveland Inner High Approach</t>
  </si>
  <si>
    <t>123.850</t>
  </si>
  <si>
    <t>2H</t>
  </si>
  <si>
    <t>H</t>
  </si>
  <si>
    <t>;CLE_2H</t>
  </si>
  <si>
    <t>Cleveland North Departure</t>
  </si>
  <si>
    <t>Cleveland Departure</t>
  </si>
  <si>
    <t>128.250</t>
  </si>
  <si>
    <t>2D</t>
  </si>
  <si>
    <t>;CLE_2D</t>
  </si>
  <si>
    <t>Cleveland South Departure</t>
  </si>
  <si>
    <t>135.870</t>
  </si>
  <si>
    <t>2R</t>
  </si>
  <si>
    <t>R</t>
  </si>
  <si>
    <t>;CLE_2R</t>
  </si>
  <si>
    <t>Cleveland North Satellite Approach</t>
  </si>
  <si>
    <t>125.350</t>
  </si>
  <si>
    <t>2F</t>
  </si>
  <si>
    <t>;CLE_2F</t>
  </si>
  <si>
    <t>Cleveland Sandusky Basin Approach</t>
  </si>
  <si>
    <t>126.350</t>
  </si>
  <si>
    <t>2P</t>
  </si>
  <si>
    <t>;CLE_2P</t>
  </si>
  <si>
    <t>Lakefront Ground</t>
  </si>
  <si>
    <t>2X</t>
  </si>
  <si>
    <t>BKL</t>
  </si>
  <si>
    <t>;BKL_GND</t>
  </si>
  <si>
    <t>Lakefront Tower</t>
  </si>
  <si>
    <t>124.300</t>
  </si>
  <si>
    <t>2B</t>
  </si>
  <si>
    <t>;BKL_TWR</t>
  </si>
  <si>
    <t>Mansfield Ground</t>
  </si>
  <si>
    <t>2N</t>
  </si>
  <si>
    <t>MFD</t>
  </si>
  <si>
    <t>;MFD_GND</t>
  </si>
  <si>
    <t>Mansfield Tower</t>
  </si>
  <si>
    <t>119.800</t>
  </si>
  <si>
    <t>2S</t>
  </si>
  <si>
    <t>;MFD_TWR</t>
  </si>
  <si>
    <t>Mansfield Approach</t>
  </si>
  <si>
    <t>124.200</t>
  </si>
  <si>
    <t>2M</t>
  </si>
  <si>
    <t>;CLE_2M</t>
  </si>
  <si>
    <t>; PIT Positions</t>
  </si>
  <si>
    <t>Allegheny Ground</t>
  </si>
  <si>
    <t>3H</t>
  </si>
  <si>
    <t>AGC</t>
  </si>
  <si>
    <t>0701</t>
  </si>
  <si>
    <t>0777</t>
  </si>
  <si>
    <t>;AGC_GND</t>
  </si>
  <si>
    <t>Allegheny Tower</t>
  </si>
  <si>
    <t>121.100</t>
  </si>
  <si>
    <t>3F</t>
  </si>
  <si>
    <t>;AGC_TWR</t>
  </si>
  <si>
    <t>Beaver County Ground</t>
  </si>
  <si>
    <t>3M</t>
  </si>
  <si>
    <t>BVI</t>
  </si>
  <si>
    <t>;BVI_GND</t>
  </si>
  <si>
    <t>Beaver County Tower</t>
  </si>
  <si>
    <t>3K</t>
  </si>
  <si>
    <t>;BVI_TWR</t>
  </si>
  <si>
    <t>Pittsburgh Clearance</t>
  </si>
  <si>
    <t>3C</t>
  </si>
  <si>
    <t>PIT</t>
  </si>
  <si>
    <t>;PIT_DEL</t>
  </si>
  <si>
    <t>Pittsburgh South Ground</t>
  </si>
  <si>
    <t>Pittsburgh Ground</t>
  </si>
  <si>
    <t>3G</t>
  </si>
  <si>
    <t>GS</t>
  </si>
  <si>
    <t>;PIT_GS</t>
  </si>
  <si>
    <t>Pittsburgh North Ground</t>
  </si>
  <si>
    <t>127.800</t>
  </si>
  <si>
    <t>3N</t>
  </si>
  <si>
    <t>GN</t>
  </si>
  <si>
    <t>;PIT_GN</t>
  </si>
  <si>
    <t>Pittsburgh Tower</t>
  </si>
  <si>
    <t>128.300</t>
  </si>
  <si>
    <t>3T</t>
  </si>
  <si>
    <t>;PIT_TWR</t>
  </si>
  <si>
    <t>Pittsburgh Arrival North</t>
  </si>
  <si>
    <t>Pittsburgh Approach</t>
  </si>
  <si>
    <t>124.150</t>
  </si>
  <si>
    <t>3B</t>
  </si>
  <si>
    <t>;PIT_3B</t>
  </si>
  <si>
    <t>Pittsburgh Arrival South</t>
  </si>
  <si>
    <t>123.950</t>
  </si>
  <si>
    <t>3D</t>
  </si>
  <si>
    <t>;PIT_APP</t>
  </si>
  <si>
    <t>Pittsburgh Departure North</t>
  </si>
  <si>
    <t xml:space="preserve"> Pittsburgh Departure</t>
  </si>
  <si>
    <t>124.750</t>
  </si>
  <si>
    <t>3A</t>
  </si>
  <si>
    <t>;PIT_3A</t>
  </si>
  <si>
    <t>Pittsburgh Departure South</t>
  </si>
  <si>
    <t>119.350</t>
  </si>
  <si>
    <t>3S</t>
  </si>
  <si>
    <t>S</t>
  </si>
  <si>
    <t>;PIT_3S</t>
  </si>
  <si>
    <t>Pittsburgh Satellite Control</t>
  </si>
  <si>
    <t xml:space="preserve"> Pittsburgh Approach</t>
  </si>
  <si>
    <t>3U</t>
  </si>
  <si>
    <t>;PIT_3U</t>
  </si>
  <si>
    <t>Wheeling Ground</t>
  </si>
  <si>
    <t>121.750</t>
  </si>
  <si>
    <t>3Y</t>
  </si>
  <si>
    <t>HLG</t>
  </si>
  <si>
    <t>;HLG_GND</t>
  </si>
  <si>
    <t>Wheeling Tower</t>
  </si>
  <si>
    <t>118.100</t>
  </si>
  <si>
    <t>3Z</t>
  </si>
  <si>
    <t>;HLG_TWR</t>
  </si>
  <si>
    <t xml:space="preserve">; BUF/ERI Positions </t>
  </si>
  <si>
    <t>Buffalo Clearance</t>
  </si>
  <si>
    <t>1C</t>
  </si>
  <si>
    <t>BUF</t>
  </si>
  <si>
    <t>;BUF_DEL</t>
  </si>
  <si>
    <t>Buffalo Ground</t>
  </si>
  <si>
    <t>133.200</t>
  </si>
  <si>
    <t>1G</t>
  </si>
  <si>
    <t>;BUF_GND</t>
  </si>
  <si>
    <t>Buffalo Tower</t>
  </si>
  <si>
    <t>1T</t>
  </si>
  <si>
    <t>6007</t>
  </si>
  <si>
    <t>;BUF_TWR</t>
  </si>
  <si>
    <t>Buffalo East Approach</t>
  </si>
  <si>
    <t>Buffalo Approach</t>
  </si>
  <si>
    <t>126.150</t>
  </si>
  <si>
    <t>1E</t>
  </si>
  <si>
    <t>;BUF_1E</t>
  </si>
  <si>
    <t>Buffalo West Approach</t>
  </si>
  <si>
    <t>126.500</t>
  </si>
  <si>
    <t>1W</t>
  </si>
  <si>
    <t>;BUF_1W</t>
  </si>
  <si>
    <t>Erie Clearance</t>
  </si>
  <si>
    <t>126.800</t>
  </si>
  <si>
    <t>1X</t>
  </si>
  <si>
    <t>ERI</t>
  </si>
  <si>
    <t>;ERI_DEL</t>
  </si>
  <si>
    <t>Erie Ground</t>
  </si>
  <si>
    <t>1Y</t>
  </si>
  <si>
    <t>;ERI_GND</t>
  </si>
  <si>
    <t>Erie Tower</t>
  </si>
  <si>
    <t>1Z</t>
  </si>
  <si>
    <t>;ERI_TWR</t>
  </si>
  <si>
    <t>Buffalo Approach (Erie TRSA)</t>
  </si>
  <si>
    <t xml:space="preserve"> Buffalo Approach</t>
  </si>
  <si>
    <t>121.000</t>
  </si>
  <si>
    <t>1R</t>
  </si>
  <si>
    <t>;BUF_1R</t>
  </si>
  <si>
    <t>Niagara Clearance</t>
  </si>
  <si>
    <t>1P</t>
  </si>
  <si>
    <t>IAG</t>
  </si>
  <si>
    <t>;IAG_DEL</t>
  </si>
  <si>
    <t>Niagara Ground</t>
  </si>
  <si>
    <t>125.300</t>
  </si>
  <si>
    <t>1O</t>
  </si>
  <si>
    <t>;IAG_GND</t>
  </si>
  <si>
    <t>Niagara Tower</t>
  </si>
  <si>
    <t>1N</t>
  </si>
  <si>
    <t>;IAG_TWR</t>
  </si>
  <si>
    <t>; Great Lakes Consolidated "East Wall" (FNT/LAN/MBS) Positions</t>
  </si>
  <si>
    <t>Flint Clearance</t>
  </si>
  <si>
    <t>5X</t>
  </si>
  <si>
    <t>FNT</t>
  </si>
  <si>
    <t>;FNT_DEL</t>
  </si>
  <si>
    <t>Flint Ground</t>
  </si>
  <si>
    <t>5Y</t>
  </si>
  <si>
    <t>;FNT_GND</t>
  </si>
  <si>
    <t>Flint Tower</t>
  </si>
  <si>
    <t>126.300</t>
  </si>
  <si>
    <t>5Z</t>
  </si>
  <si>
    <t>;FNT_TWR</t>
  </si>
  <si>
    <t>Great Lakes Buick Sector (Flint East)</t>
  </si>
  <si>
    <t>Great Lakes Approach</t>
  </si>
  <si>
    <t>118.800</t>
  </si>
  <si>
    <t>5U</t>
  </si>
  <si>
    <t>LAN</t>
  </si>
  <si>
    <t>;LAN_5U</t>
  </si>
  <si>
    <t>Great Lakes Olds Sector (Flint West)</t>
  </si>
  <si>
    <t>128.550</t>
  </si>
  <si>
    <t>5F</t>
  </si>
  <si>
    <t>;LAN_5F</t>
  </si>
  <si>
    <t>Jackson Ground</t>
  </si>
  <si>
    <t>5W</t>
  </si>
  <si>
    <t>JXN</t>
  </si>
  <si>
    <t>;JXN_GND</t>
  </si>
  <si>
    <t>Jackson Tower</t>
  </si>
  <si>
    <t>128.470</t>
  </si>
  <si>
    <t>5V</t>
  </si>
  <si>
    <t>;JXN_TWR</t>
  </si>
  <si>
    <t>Great Lakes Reynolds Sector (Jackson)</t>
  </si>
  <si>
    <t>127.300</t>
  </si>
  <si>
    <t>5R</t>
  </si>
  <si>
    <t>;JXN_5R</t>
  </si>
  <si>
    <t>Lansing Clearance</t>
  </si>
  <si>
    <t>5C</t>
  </si>
  <si>
    <t>;LAN_DEL</t>
  </si>
  <si>
    <t>Lansing Ground</t>
  </si>
  <si>
    <t>5G</t>
  </si>
  <si>
    <t>;LAN_GND</t>
  </si>
  <si>
    <t>Lansing Tower</t>
  </si>
  <si>
    <t>119.900</t>
  </si>
  <si>
    <t>5T</t>
  </si>
  <si>
    <t>;LAN_TWR</t>
  </si>
  <si>
    <t>Great Lakes Capitol Sector (Lansing)</t>
  </si>
  <si>
    <t>118.650</t>
  </si>
  <si>
    <t>5A</t>
  </si>
  <si>
    <t>;LAN_APP</t>
  </si>
  <si>
    <t>Saginaw Clearance</t>
  </si>
  <si>
    <t>5S</t>
  </si>
  <si>
    <t>MBS</t>
  </si>
  <si>
    <t>;MBS_DEL</t>
  </si>
  <si>
    <t>Saginaw Ground</t>
  </si>
  <si>
    <t>5P</t>
  </si>
  <si>
    <t>;MBS_GND</t>
  </si>
  <si>
    <t>Saginaw Tower</t>
  </si>
  <si>
    <t>120.100</t>
  </si>
  <si>
    <t>5Q</t>
  </si>
  <si>
    <t>;MBS_TWR</t>
  </si>
  <si>
    <t>Great Lakes Bay Approach (Saginaw SE)</t>
  </si>
  <si>
    <t>120.950</t>
  </si>
  <si>
    <t>5B</t>
  </si>
  <si>
    <t>;LAN_5B</t>
  </si>
  <si>
    <t>Great Lakes Chippewa Approach (Saginaw NW)</t>
  </si>
  <si>
    <t xml:space="preserve"> Great Lakes Approach</t>
  </si>
  <si>
    <t>126.450</t>
  </si>
  <si>
    <t>5H</t>
  </si>
  <si>
    <t>5N</t>
  </si>
  <si>
    <t>;LAN_5H</t>
  </si>
  <si>
    <t>; TOL Positions</t>
  </si>
  <si>
    <t>Toledo Clearance</t>
  </si>
  <si>
    <t>6Z</t>
  </si>
  <si>
    <t>TOL</t>
  </si>
  <si>
    <t>;TOL_DEL</t>
  </si>
  <si>
    <t>Toledo Ground</t>
  </si>
  <si>
    <t>6Y</t>
  </si>
  <si>
    <t>;TOL_GND</t>
  </si>
  <si>
    <t>Toledo Tower</t>
  </si>
  <si>
    <t>6X</t>
  </si>
  <si>
    <t>;TOL_TWR</t>
  </si>
  <si>
    <t>Toledo East Approach</t>
  </si>
  <si>
    <t>Toledo Approach</t>
  </si>
  <si>
    <t>126.100</t>
  </si>
  <si>
    <t>6F</t>
  </si>
  <si>
    <t>;TOL_6F</t>
  </si>
  <si>
    <t>Toledo West Approach</t>
  </si>
  <si>
    <t>134.350</t>
  </si>
  <si>
    <t>6H</t>
  </si>
  <si>
    <t>;TOL_6H</t>
  </si>
  <si>
    <t>; CKB Positions</t>
  </si>
  <si>
    <t>Clarksburg Ground</t>
  </si>
  <si>
    <t>7G</t>
  </si>
  <si>
    <t>CKB</t>
  </si>
  <si>
    <t>;CKB_GND</t>
  </si>
  <si>
    <t>Clarksburg Tower</t>
  </si>
  <si>
    <t>126.700</t>
  </si>
  <si>
    <t>7T</t>
  </si>
  <si>
    <t>;CKB_TWR</t>
  </si>
  <si>
    <t>Clarksburg East Approach</t>
  </si>
  <si>
    <t>Clarksburg Approach</t>
  </si>
  <si>
    <t>121.150</t>
  </si>
  <si>
    <t>7E</t>
  </si>
  <si>
    <t>;CKB_7E</t>
  </si>
  <si>
    <t>Clarksburg West Approach</t>
  </si>
  <si>
    <t>119.600</t>
  </si>
  <si>
    <t>7W</t>
  </si>
  <si>
    <t>;CKB_7W</t>
  </si>
  <si>
    <t>Morgantown Ground</t>
  </si>
  <si>
    <t>7N</t>
  </si>
  <si>
    <t>MGW</t>
  </si>
  <si>
    <t>;MGW_GND</t>
  </si>
  <si>
    <t>Morgantown Tower</t>
  </si>
  <si>
    <t>125.100</t>
  </si>
  <si>
    <t>7M</t>
  </si>
  <si>
    <t>;MGW_TWR</t>
  </si>
  <si>
    <t>; ROC Positions</t>
  </si>
  <si>
    <t>Rochester Clearance</t>
  </si>
  <si>
    <t>9C</t>
  </si>
  <si>
    <t>X</t>
  </si>
  <si>
    <t>ROC</t>
  </si>
  <si>
    <t>;ROC_DEL</t>
  </si>
  <si>
    <t>Rochester Ground</t>
  </si>
  <si>
    <t>9G</t>
  </si>
  <si>
    <t>;ROC_GND</t>
  </si>
  <si>
    <t>Rochester Tower</t>
  </si>
  <si>
    <t>118.300</t>
  </si>
  <si>
    <t>9T</t>
  </si>
  <si>
    <t>;ROC_TWR</t>
  </si>
  <si>
    <t>Rochester Approach East</t>
  </si>
  <si>
    <t>Rochester Approach</t>
  </si>
  <si>
    <t>119.550</t>
  </si>
  <si>
    <t>9E</t>
  </si>
  <si>
    <t>;ROC_9E</t>
  </si>
  <si>
    <t>Rochester Approach West/Combined</t>
  </si>
  <si>
    <t>123.700</t>
  </si>
  <si>
    <t>9W</t>
  </si>
  <si>
    <t>;ROC_9W</t>
  </si>
  <si>
    <t>;DEPRECATED - Rochester Approach Final</t>
  </si>
  <si>
    <t>127.320</t>
  </si>
  <si>
    <t>1F</t>
  </si>
  <si>
    <t>;ROC_1F</t>
  </si>
  <si>
    <t>; JST Positions</t>
  </si>
  <si>
    <t>Johnstown Clearance</t>
  </si>
  <si>
    <t>126.850</t>
  </si>
  <si>
    <t>8C</t>
  </si>
  <si>
    <t>JST</t>
  </si>
  <si>
    <t>;JST_DEL</t>
  </si>
  <si>
    <t>Johnstown Ground</t>
  </si>
  <si>
    <t>8G</t>
  </si>
  <si>
    <t>;JST_GND</t>
  </si>
  <si>
    <t>Johnstown Tower</t>
  </si>
  <si>
    <t>125.750</t>
  </si>
  <si>
    <t>8T</t>
  </si>
  <si>
    <t>;JST_TWR</t>
  </si>
  <si>
    <t>Johnstown Approach</t>
  </si>
  <si>
    <t>128.200</t>
  </si>
  <si>
    <t>8E</t>
  </si>
  <si>
    <t>;JST_8E</t>
  </si>
  <si>
    <t>Palmer Ground</t>
  </si>
  <si>
    <t>8Q</t>
  </si>
  <si>
    <t>LBE</t>
  </si>
  <si>
    <t>;LBE_GND</t>
  </si>
  <si>
    <t>Palmer Tower</t>
  </si>
  <si>
    <t>125.000</t>
  </si>
  <si>
    <t>8P</t>
  </si>
  <si>
    <t>;LBE_TWR</t>
  </si>
  <si>
    <t>Johnstown Approach (Palmer Area)</t>
  </si>
  <si>
    <t>121.200</t>
  </si>
  <si>
    <t>8W</t>
  </si>
  <si>
    <t>;JST_8W</t>
  </si>
  <si>
    <t>; MTC Positions</t>
  </si>
  <si>
    <t>Selfridge Ground</t>
  </si>
  <si>
    <t>5J</t>
  </si>
  <si>
    <t>MTC</t>
  </si>
  <si>
    <t>;MTC_GND</t>
  </si>
  <si>
    <t>Selfridge Tower</t>
  </si>
  <si>
    <t>120.150</t>
  </si>
  <si>
    <t>5K</t>
  </si>
  <si>
    <t>;MTC_TWR</t>
  </si>
  <si>
    <t>Selfridge Approach</t>
  </si>
  <si>
    <t>5M</t>
  </si>
  <si>
    <t>;MTC_APP</t>
  </si>
  <si>
    <t>; YNG Positions</t>
  </si>
  <si>
    <t>Youngstown Clearance</t>
  </si>
  <si>
    <t>6E</t>
  </si>
  <si>
    <t>YNG</t>
  </si>
  <si>
    <t>;YNG_DEL</t>
  </si>
  <si>
    <t>Youngstown Ground</t>
  </si>
  <si>
    <t>6D</t>
  </si>
  <si>
    <t>;YNG_GND</t>
  </si>
  <si>
    <t>Youngstown Tower</t>
  </si>
  <si>
    <t>119.500</t>
  </si>
  <si>
    <t>6B</t>
  </si>
  <si>
    <t>;YNG_TWR</t>
  </si>
  <si>
    <t>Youngstown Approach</t>
  </si>
  <si>
    <t>133.950</t>
  </si>
  <si>
    <t>6A</t>
  </si>
  <si>
    <t>;YNG_APP</t>
  </si>
  <si>
    <t>; ***</t>
  </si>
  <si>
    <t>; *** Neighboring Facilities ***</t>
  </si>
  <si>
    <t>ZMP SECTORS</t>
  </si>
  <si>
    <t>Pellston Low Sector 01</t>
  </si>
  <si>
    <t>Minneapolis Center</t>
  </si>
  <si>
    <t>134.600</t>
  </si>
  <si>
    <t>M01</t>
  </si>
  <si>
    <t>MSP</t>
  </si>
  <si>
    <t>ZMP</t>
  </si>
  <si>
    <t>0000</t>
  </si>
  <si>
    <t>;ZMP_M01</t>
  </si>
  <si>
    <t>Traverse City Low Sector 02</t>
  </si>
  <si>
    <t>132.900</t>
  </si>
  <si>
    <t>M02</t>
  </si>
  <si>
    <t>;ZMP_M02</t>
  </si>
  <si>
    <t>Houghton Low Sector 03</t>
  </si>
  <si>
    <t>127.200</t>
  </si>
  <si>
    <t>M03</t>
  </si>
  <si>
    <t>;ZMP_M03</t>
  </si>
  <si>
    <t>Rhinelander Low Sector 04</t>
  </si>
  <si>
    <t>133.650</t>
  </si>
  <si>
    <t>M04</t>
  </si>
  <si>
    <t>;ZMP_M04</t>
  </si>
  <si>
    <t>Eau Claire Low Sector 05</t>
  </si>
  <si>
    <t>M05</t>
  </si>
  <si>
    <t>;ZMP_M05</t>
  </si>
  <si>
    <t>Farmington Low Sector 06</t>
  </si>
  <si>
    <t>133.450</t>
  </si>
  <si>
    <t>M06</t>
  </si>
  <si>
    <t>;ZMP_M06</t>
  </si>
  <si>
    <t>Rochester Low Sector 07</t>
  </si>
  <si>
    <t>132.350</t>
  </si>
  <si>
    <t>M07</t>
  </si>
  <si>
    <t>;ZMP_M07</t>
  </si>
  <si>
    <t>Mankato Low Sector 08</t>
  </si>
  <si>
    <t>M08</t>
  </si>
  <si>
    <t>;ZMP_M08</t>
  </si>
  <si>
    <t>Redwood Falls Low Sector 09</t>
  </si>
  <si>
    <t>127.100</t>
  </si>
  <si>
    <t>M09</t>
  </si>
  <si>
    <t>;ZMP_M09</t>
  </si>
  <si>
    <t>Princeton Low Sector 10</t>
  </si>
  <si>
    <t>121.050</t>
  </si>
  <si>
    <t>M10</t>
  </si>
  <si>
    <t>;ZMP_M10</t>
  </si>
  <si>
    <t>Alexandria High Sector 11</t>
  </si>
  <si>
    <t>133.400</t>
  </si>
  <si>
    <t>M11</t>
  </si>
  <si>
    <t>;ZMP_M11</t>
  </si>
  <si>
    <t>White Cloud High Sector 12</t>
  </si>
  <si>
    <t>126.370</t>
  </si>
  <si>
    <t>M12</t>
  </si>
  <si>
    <t>;ZMP_M12</t>
  </si>
  <si>
    <t>Iron Mountain High Sector 13</t>
  </si>
  <si>
    <t>M13</t>
  </si>
  <si>
    <t>Nodine High Sector 15</t>
  </si>
  <si>
    <t>135.700</t>
  </si>
  <si>
    <t>M15</t>
  </si>
  <si>
    <t>;ZMP_M15</t>
  </si>
  <si>
    <t>Eau Claire High Sector 16</t>
  </si>
  <si>
    <t>133.750</t>
  </si>
  <si>
    <t>M16</t>
  </si>
  <si>
    <t>;ZMP_M16</t>
  </si>
  <si>
    <t>Mason City High Sector 17</t>
  </si>
  <si>
    <t>134.250</t>
  </si>
  <si>
    <t>M17</t>
  </si>
  <si>
    <t>;ZMP_M17</t>
  </si>
  <si>
    <t>Redwood Falls High Sector 18</t>
  </si>
  <si>
    <t>M18</t>
  </si>
  <si>
    <t>;ZMP_M18</t>
  </si>
  <si>
    <t>Huron High Sector 19</t>
  </si>
  <si>
    <t>M19</t>
  </si>
  <si>
    <t>;ZMP_M19</t>
  </si>
  <si>
    <t>Pierre High Sector 20</t>
  </si>
  <si>
    <t>M20</t>
  </si>
  <si>
    <t>;ZMP_M20</t>
  </si>
  <si>
    <t>Red Wing Low Sector 21</t>
  </si>
  <si>
    <t>134.850</t>
  </si>
  <si>
    <t>M21</t>
  </si>
  <si>
    <t>;ZMP_M21</t>
  </si>
  <si>
    <t>Jamestown Low Sector 24</t>
  </si>
  <si>
    <t>M24</t>
  </si>
  <si>
    <t>;ZMP_M24</t>
  </si>
  <si>
    <t>Bemidji Low Sector 25</t>
  </si>
  <si>
    <t>M25</t>
  </si>
  <si>
    <t>;ZMP_M25</t>
  </si>
  <si>
    <t>Omaha Low Sector 27</t>
  </si>
  <si>
    <t>M27</t>
  </si>
  <si>
    <t>;ZMP_M27</t>
  </si>
  <si>
    <t>Des Moines High Sector 30</t>
  </si>
  <si>
    <t>135.770</t>
  </si>
  <si>
    <t>M30</t>
  </si>
  <si>
    <t>;ZMP_M30</t>
  </si>
  <si>
    <t>Pierre Low Sector 33</t>
  </si>
  <si>
    <t>M33</t>
  </si>
  <si>
    <t>;ZMP_M33</t>
  </si>
  <si>
    <t>O'Neill Low Sector 37</t>
  </si>
  <si>
    <t>128.000</t>
  </si>
  <si>
    <t>M37</t>
  </si>
  <si>
    <t>;ZMP_M37</t>
  </si>
  <si>
    <t>Hastings High Sector 39</t>
  </si>
  <si>
    <t>M39</t>
  </si>
  <si>
    <t>;ZMP_M39</t>
  </si>
  <si>
    <t>ZAU SECTORS</t>
  </si>
  <si>
    <t>Sparta Low Sector 22</t>
  </si>
  <si>
    <t>Chicago Center</t>
  </si>
  <si>
    <t>128.500</t>
  </si>
  <si>
    <t>C22</t>
  </si>
  <si>
    <t>CHI</t>
  </si>
  <si>
    <t>ZAU</t>
  </si>
  <si>
    <t>;ZAU_C22</t>
  </si>
  <si>
    <t>Empire Super High Sector 23</t>
  </si>
  <si>
    <t xml:space="preserve"> Chicago Center</t>
  </si>
  <si>
    <t>125.970</t>
  </si>
  <si>
    <t>C23</t>
  </si>
  <si>
    <t>;ZAU_C23</t>
  </si>
  <si>
    <t>Freemont High Sector 24</t>
  </si>
  <si>
    <t>132.270</t>
  </si>
  <si>
    <t>C24</t>
  </si>
  <si>
    <t>;ZAU_C24</t>
  </si>
  <si>
    <t>Pullman High Sector 25</t>
  </si>
  <si>
    <t>126.120</t>
  </si>
  <si>
    <t>C25</t>
  </si>
  <si>
    <t>;ZAU_C25</t>
  </si>
  <si>
    <t>KUBBS Low Sector 26</t>
  </si>
  <si>
    <t>C26</t>
  </si>
  <si>
    <t>;ZAU_C26</t>
  </si>
  <si>
    <t>SQUIB Low Sector 27</t>
  </si>
  <si>
    <t>C27</t>
  </si>
  <si>
    <t>;ZAU_C27</t>
  </si>
  <si>
    <t>Goshen Low Sector 31</t>
  </si>
  <si>
    <t>128.800</t>
  </si>
  <si>
    <t>C31</t>
  </si>
  <si>
    <t>;ZAU_C31</t>
  </si>
  <si>
    <t>Kokomo Low Sector 32</t>
  </si>
  <si>
    <t>C32</t>
  </si>
  <si>
    <t>;ZAU_C32</t>
  </si>
  <si>
    <t>BURBN Super High Sector 33</t>
  </si>
  <si>
    <t>126.320</t>
  </si>
  <si>
    <t>C33</t>
  </si>
  <si>
    <t>;ZAU_C33</t>
  </si>
  <si>
    <t>LOGAN High Sector 34</t>
  </si>
  <si>
    <t>125.370</t>
  </si>
  <si>
    <t>C34</t>
  </si>
  <si>
    <t>;ZAU_C34</t>
  </si>
  <si>
    <t>BEARZ Low Sector 35</t>
  </si>
  <si>
    <t>134.870</t>
  </si>
  <si>
    <t>C35</t>
  </si>
  <si>
    <t>;ZAU_C35</t>
  </si>
  <si>
    <t>Fort Wayne High Sector 36</t>
  </si>
  <si>
    <t>124.820</t>
  </si>
  <si>
    <t>C36</t>
  </si>
  <si>
    <t>;ZAU_C36</t>
  </si>
  <si>
    <t>Wolf Lake Low Sector 37</t>
  </si>
  <si>
    <t>119.850</t>
  </si>
  <si>
    <t>C37</t>
  </si>
  <si>
    <t>;ZAU_C37</t>
  </si>
  <si>
    <t>NEWTT Low Sector 43</t>
  </si>
  <si>
    <t>119.950</t>
  </si>
  <si>
    <t>C43</t>
  </si>
  <si>
    <t>;ZAU_C43</t>
  </si>
  <si>
    <t>Peotone Low Sector 44</t>
  </si>
  <si>
    <t>120.120</t>
  </si>
  <si>
    <t>C44</t>
  </si>
  <si>
    <t>;ZAU_C44</t>
  </si>
  <si>
    <t>Roberts High Sector 45</t>
  </si>
  <si>
    <t>134.020</t>
  </si>
  <si>
    <t>C45</t>
  </si>
  <si>
    <t>;ZAU_C45</t>
  </si>
  <si>
    <t>Boiler High Sector 46</t>
  </si>
  <si>
    <t>121.270</t>
  </si>
  <si>
    <t>C46</t>
  </si>
  <si>
    <t>;ZAU_C46</t>
  </si>
  <si>
    <t>Chanute Super High Sector 47</t>
  </si>
  <si>
    <t>C47</t>
  </si>
  <si>
    <t>;ZAU_C47</t>
  </si>
  <si>
    <t>Streator Low Sector 50</t>
  </si>
  <si>
    <t>123.750</t>
  </si>
  <si>
    <t>C50</t>
  </si>
  <si>
    <t>;ZAU_C50</t>
  </si>
  <si>
    <t>PLANO Low Sector 51</t>
  </si>
  <si>
    <t>135.150</t>
  </si>
  <si>
    <t>C51</t>
  </si>
  <si>
    <t>;ZAU_C51</t>
  </si>
  <si>
    <t>Bradford High Sector 52</t>
  </si>
  <si>
    <t>132.220</t>
  </si>
  <si>
    <t>C52</t>
  </si>
  <si>
    <t>;ZAU_C52</t>
  </si>
  <si>
    <t>Burlington Low Sector 55</t>
  </si>
  <si>
    <t>118.750</t>
  </si>
  <si>
    <t>C55</t>
  </si>
  <si>
    <t>;ZAU_C55</t>
  </si>
  <si>
    <t>Ottumwa Low Sector 56</t>
  </si>
  <si>
    <t xml:space="preserve"> 132.800</t>
  </si>
  <si>
    <t>C56</t>
  </si>
  <si>
    <t>;ZAU_C56</t>
  </si>
  <si>
    <t>Danville Low Sector 57</t>
  </si>
  <si>
    <t>135.750</t>
  </si>
  <si>
    <t>C57</t>
  </si>
  <si>
    <t>;ZAU_C57</t>
  </si>
  <si>
    <t>Lincoln Low Sector 58</t>
  </si>
  <si>
    <t>119.220</t>
  </si>
  <si>
    <t>C58</t>
  </si>
  <si>
    <t>;ZAU_C58</t>
  </si>
  <si>
    <t>Badger High Sector 60</t>
  </si>
  <si>
    <t>126.870</t>
  </si>
  <si>
    <t>C60</t>
  </si>
  <si>
    <t>;ZAU_C60</t>
  </si>
  <si>
    <t>Horicon Super High Sector 61</t>
  </si>
  <si>
    <t>121.370</t>
  </si>
  <si>
    <t>C61</t>
  </si>
  <si>
    <t>;ZAU_C61</t>
  </si>
  <si>
    <t>Harley Low Sector 62</t>
  </si>
  <si>
    <t>123.820</t>
  </si>
  <si>
    <t>C62</t>
  </si>
  <si>
    <t>;ZAU_C62</t>
  </si>
  <si>
    <t>Dubuque Low Sector 63</t>
  </si>
  <si>
    <t>C63</t>
  </si>
  <si>
    <t>;ZAU_C63</t>
  </si>
  <si>
    <t>Lone Rock Low Sector 64</t>
  </si>
  <si>
    <t>133.300</t>
  </si>
  <si>
    <t>C64</t>
  </si>
  <si>
    <t>;ZAU_C64</t>
  </si>
  <si>
    <t>Waterloo Super High Sector 71</t>
  </si>
  <si>
    <t>132.620</t>
  </si>
  <si>
    <t>C71</t>
  </si>
  <si>
    <t>;ZAU_C71</t>
  </si>
  <si>
    <t>FARMM Low Sector 74</t>
  </si>
  <si>
    <t>133.350</t>
  </si>
  <si>
    <t>C74</t>
  </si>
  <si>
    <t>;ZAU_C74</t>
  </si>
  <si>
    <t>COTON High Sectoor 75</t>
  </si>
  <si>
    <t>118.420</t>
  </si>
  <si>
    <t>C75</t>
  </si>
  <si>
    <t>;ZAU_C75</t>
  </si>
  <si>
    <t>Arlington High Sector 76</t>
  </si>
  <si>
    <t>125.220</t>
  </si>
  <si>
    <t>C76</t>
  </si>
  <si>
    <t>;ZAU_C76</t>
  </si>
  <si>
    <t>MALTA Low Sector 77</t>
  </si>
  <si>
    <t>C77</t>
  </si>
  <si>
    <t>;ZAU_C77</t>
  </si>
  <si>
    <t>KELOG Low Sector 80</t>
  </si>
  <si>
    <t>127.550</t>
  </si>
  <si>
    <t>C80</t>
  </si>
  <si>
    <t>;ZAU_C80</t>
  </si>
  <si>
    <t>CRIBB Low Sector 81</t>
  </si>
  <si>
    <t>120.350</t>
  </si>
  <si>
    <t>C81</t>
  </si>
  <si>
    <t>;ZAU_C81</t>
  </si>
  <si>
    <t>SWEET Low Sector 82</t>
  </si>
  <si>
    <t>126.420</t>
  </si>
  <si>
    <t>C82</t>
  </si>
  <si>
    <t>;ZAU_C82</t>
  </si>
  <si>
    <t>Joliet High Sector 83</t>
  </si>
  <si>
    <t>118.220</t>
  </si>
  <si>
    <t>C83</t>
  </si>
  <si>
    <t>;ZAU_C83</t>
  </si>
  <si>
    <t>McCook Super High Sector 84</t>
  </si>
  <si>
    <t>126.270</t>
  </si>
  <si>
    <t>C84</t>
  </si>
  <si>
    <t>;ZAU_C84</t>
  </si>
  <si>
    <t>LaGrange Super High Sector 85</t>
  </si>
  <si>
    <t>120.220</t>
  </si>
  <si>
    <t>C85</t>
  </si>
  <si>
    <t>;ZAU_C85</t>
  </si>
  <si>
    <t>Keeler High Sector 88</t>
  </si>
  <si>
    <t>127.620</t>
  </si>
  <si>
    <t>C88</t>
  </si>
  <si>
    <t>;ZAU_C88</t>
  </si>
  <si>
    <t>Gipper High Sector 89</t>
  </si>
  <si>
    <t>126.470</t>
  </si>
  <si>
    <t>C89</t>
  </si>
  <si>
    <t>;ZAU_C89</t>
  </si>
  <si>
    <t>LOWLI High Sector 90</t>
  </si>
  <si>
    <t>128.520</t>
  </si>
  <si>
    <t>C90</t>
  </si>
  <si>
    <t>;ZAU_C90</t>
  </si>
  <si>
    <t>Hanna City Super High Sector 91</t>
  </si>
  <si>
    <t>134.320</t>
  </si>
  <si>
    <t>C91</t>
  </si>
  <si>
    <t>;ZAU_C91</t>
  </si>
  <si>
    <t>HAWKS High Sector 92</t>
  </si>
  <si>
    <t>124.720</t>
  </si>
  <si>
    <t>C92</t>
  </si>
  <si>
    <t>;ZAU_C92</t>
  </si>
  <si>
    <t>Iowa City High Sector 94</t>
  </si>
  <si>
    <t>125.570</t>
  </si>
  <si>
    <t>C94</t>
  </si>
  <si>
    <t>;ZAU_C94</t>
  </si>
  <si>
    <t>Washington Super High Sector 95</t>
  </si>
  <si>
    <t>135.970</t>
  </si>
  <si>
    <t>C95</t>
  </si>
  <si>
    <t>;ZAU_C95</t>
  </si>
  <si>
    <t>ZAU TRACONS</t>
  </si>
  <si>
    <t>Great Lakes Bells Sector</t>
  </si>
  <si>
    <t>119.200</t>
  </si>
  <si>
    <t>C1E</t>
  </si>
  <si>
    <t>AZO</t>
  </si>
  <si>
    <t>Great Lakes Griffin Sector</t>
  </si>
  <si>
    <t>128.400</t>
  </si>
  <si>
    <t>C1G</t>
  </si>
  <si>
    <t>G</t>
  </si>
  <si>
    <t>;AZO_C1G</t>
  </si>
  <si>
    <t>Great Lakes Bronco Sector</t>
  </si>
  <si>
    <t>C1R</t>
  </si>
  <si>
    <t>;AZO_C1R</t>
  </si>
  <si>
    <t>Great Lakes Lumbertown Sector</t>
  </si>
  <si>
    <t>C1N</t>
  </si>
  <si>
    <t>N</t>
  </si>
  <si>
    <t>;AZO_C1N</t>
  </si>
  <si>
    <t>Great Lakes Whitecap Sector</t>
  </si>
  <si>
    <t>124.600</t>
  </si>
  <si>
    <t>C1W</t>
  </si>
  <si>
    <t>;AZO_C1W</t>
  </si>
  <si>
    <t>Great Lakes Shoreline Sector</t>
  </si>
  <si>
    <t>133.820</t>
  </si>
  <si>
    <t>C1S</t>
  </si>
  <si>
    <t>;AZO_C1S</t>
  </si>
  <si>
    <t>Fort Wayne East Sector</t>
  </si>
  <si>
    <t>Fort Wayne Approach</t>
  </si>
  <si>
    <t>C2E</t>
  </si>
  <si>
    <t>FWA</t>
  </si>
  <si>
    <t>;FWA_C2E</t>
  </si>
  <si>
    <t>Fort Wayne West Sector</t>
  </si>
  <si>
    <t>132.150</t>
  </si>
  <si>
    <t>C2W</t>
  </si>
  <si>
    <t>;FWA_C2W</t>
  </si>
  <si>
    <t>ZID SECTORS</t>
  </si>
  <si>
    <t>Evansville Low Sector 17</t>
  </si>
  <si>
    <t>Indianapolis Center</t>
  </si>
  <si>
    <t>I17</t>
  </si>
  <si>
    <t>IND</t>
  </si>
  <si>
    <t>;IND_I17</t>
  </si>
  <si>
    <t>Nabb Low Sector 18</t>
  </si>
  <si>
    <t>124.770</t>
  </si>
  <si>
    <t>I18</t>
  </si>
  <si>
    <t>;IND_I18</t>
  </si>
  <si>
    <t>New Hope Low Sector 19</t>
  </si>
  <si>
    <t>121.170</t>
  </si>
  <si>
    <t>I19</t>
  </si>
  <si>
    <t>;IND_I19</t>
  </si>
  <si>
    <t>Lexington Low Sector 20</t>
  </si>
  <si>
    <t>I20</t>
  </si>
  <si>
    <t>;IND_I20</t>
  </si>
  <si>
    <t>London Low Sector 21</t>
  </si>
  <si>
    <t>124.620</t>
  </si>
  <si>
    <t>I21</t>
  </si>
  <si>
    <t>;IND_I21</t>
  </si>
  <si>
    <t>Covington Low Sector 22</t>
  </si>
  <si>
    <t>123.920</t>
  </si>
  <si>
    <t>I22</t>
  </si>
  <si>
    <t>;IND_I22</t>
  </si>
  <si>
    <t>York Low Sector 23</t>
  </si>
  <si>
    <t>134.000</t>
  </si>
  <si>
    <t>I23</t>
  </si>
  <si>
    <t>;IND_I23</t>
  </si>
  <si>
    <t>Parkersburg Low Sector 24</t>
  </si>
  <si>
    <t>125.550</t>
  </si>
  <si>
    <t>I24</t>
  </si>
  <si>
    <t>;IND_I24</t>
  </si>
  <si>
    <t>Hazard Low Sector 25</t>
  </si>
  <si>
    <t>126.570</t>
  </si>
  <si>
    <t>I25</t>
  </si>
  <si>
    <t>;IND_I25</t>
  </si>
  <si>
    <t>River Low Sector 26</t>
  </si>
  <si>
    <t>124.220</t>
  </si>
  <si>
    <t>I26</t>
  </si>
  <si>
    <t>;IND_I26</t>
  </si>
  <si>
    <t>Columbus Low Sector 30</t>
  </si>
  <si>
    <t>124.800</t>
  </si>
  <si>
    <t>I30</t>
  </si>
  <si>
    <t>;IND_I30</t>
  </si>
  <si>
    <t>LYTLE Low Sector 31</t>
  </si>
  <si>
    <t>120.470</t>
  </si>
  <si>
    <t>I31</t>
  </si>
  <si>
    <t>;IND_I31</t>
  </si>
  <si>
    <t>Rosewood Low Sector 32</t>
  </si>
  <si>
    <t>128.070</t>
  </si>
  <si>
    <t>I32</t>
  </si>
  <si>
    <t>;IND_I32</t>
  </si>
  <si>
    <t>Muncie Low Sector 33</t>
  </si>
  <si>
    <t>124.520</t>
  </si>
  <si>
    <t>I33</t>
  </si>
  <si>
    <t>;IND_I33</t>
  </si>
  <si>
    <t>Shelbyville Low Sector 34</t>
  </si>
  <si>
    <t>I34</t>
  </si>
  <si>
    <t>;IND_I34</t>
  </si>
  <si>
    <t>Terre Haute Low Sector 35</t>
  </si>
  <si>
    <t>132.200</t>
  </si>
  <si>
    <t>I35</t>
  </si>
  <si>
    <t>;IND_I35</t>
  </si>
  <si>
    <t>Madison High Sector 66</t>
  </si>
  <si>
    <t>128.370</t>
  </si>
  <si>
    <t>I66</t>
  </si>
  <si>
    <t>;IND_I66</t>
  </si>
  <si>
    <t>New Pike Low Sector 69</t>
  </si>
  <si>
    <t>135.570</t>
  </si>
  <si>
    <t>I69</t>
  </si>
  <si>
    <t>;IND_I69</t>
  </si>
  <si>
    <t>Rushville High Sector 75</t>
  </si>
  <si>
    <t>125.120</t>
  </si>
  <si>
    <t>I75</t>
  </si>
  <si>
    <t>;IND_I75</t>
  </si>
  <si>
    <t>Batesville Ultra High Sector 76</t>
  </si>
  <si>
    <t>134.700</t>
  </si>
  <si>
    <t>I76</t>
  </si>
  <si>
    <t>;IND_I76</t>
  </si>
  <si>
    <t>University High Sector 77</t>
  </si>
  <si>
    <t>125.070</t>
  </si>
  <si>
    <t>I77</t>
  </si>
  <si>
    <t>;IND_I77</t>
  </si>
  <si>
    <t>Springfield High Sector 78</t>
  </si>
  <si>
    <t>135.800</t>
  </si>
  <si>
    <t>I78</t>
  </si>
  <si>
    <t>;IND_I78</t>
  </si>
  <si>
    <t>Bobcat High Sector 79</t>
  </si>
  <si>
    <t>135.120</t>
  </si>
  <si>
    <t>I79</t>
  </si>
  <si>
    <t>;IND_I79</t>
  </si>
  <si>
    <t>King High Sector 80</t>
  </si>
  <si>
    <t>134.170</t>
  </si>
  <si>
    <t>I80</t>
  </si>
  <si>
    <t>;IND_I80</t>
  </si>
  <si>
    <t>Pocket City Sector 81</t>
  </si>
  <si>
    <t>132.520</t>
  </si>
  <si>
    <t>I81</t>
  </si>
  <si>
    <t>;IND_I81</t>
  </si>
  <si>
    <t>Louisville High Sector 82</t>
  </si>
  <si>
    <t>133.050</t>
  </si>
  <si>
    <t>I82</t>
  </si>
  <si>
    <t>;IND_I82</t>
  </si>
  <si>
    <t>Falmouth High Sector 83</t>
  </si>
  <si>
    <t>128.220</t>
  </si>
  <si>
    <t>I83</t>
  </si>
  <si>
    <t>;IND_I83</t>
  </si>
  <si>
    <t>Rebel High Sector 84</t>
  </si>
  <si>
    <t>134.670</t>
  </si>
  <si>
    <t>I84</t>
  </si>
  <si>
    <t>;IND_I84</t>
  </si>
  <si>
    <t>Charleston High Sector 85</t>
  </si>
  <si>
    <t>119.520</t>
  </si>
  <si>
    <t>I85</t>
  </si>
  <si>
    <t>;IND_I85</t>
  </si>
  <si>
    <t>Beckley High Sector 86</t>
  </si>
  <si>
    <t>124.570</t>
  </si>
  <si>
    <t>I86</t>
  </si>
  <si>
    <t>;IND_I86</t>
  </si>
  <si>
    <t>Appleton High Sector 87</t>
  </si>
  <si>
    <t>132.820</t>
  </si>
  <si>
    <t>I87</t>
  </si>
  <si>
    <t>;IND_I87</t>
  </si>
  <si>
    <t>Dayton High Sector 88</t>
  </si>
  <si>
    <t>120.570</t>
  </si>
  <si>
    <t>I88</t>
  </si>
  <si>
    <t>;IND_I88</t>
  </si>
  <si>
    <t>Indianapolis High Sector 89</t>
  </si>
  <si>
    <t>133.420</t>
  </si>
  <si>
    <t>I89</t>
  </si>
  <si>
    <t>;IND_I89</t>
  </si>
  <si>
    <t>Hoosier High Sector 90</t>
  </si>
  <si>
    <t>120.870</t>
  </si>
  <si>
    <t>I90</t>
  </si>
  <si>
    <t>;IND_I90</t>
  </si>
  <si>
    <t>Impel Ultra High Sector 91</t>
  </si>
  <si>
    <t>127.020</t>
  </si>
  <si>
    <t>I91</t>
  </si>
  <si>
    <t>;IND_I91</t>
  </si>
  <si>
    <t>Mystic Ultra High Sector 92</t>
  </si>
  <si>
    <t>134.270</t>
  </si>
  <si>
    <t>I92</t>
  </si>
  <si>
    <t>;IND_I92</t>
  </si>
  <si>
    <t>Dacos Ultra High Sector 93</t>
  </si>
  <si>
    <t>123.770</t>
  </si>
  <si>
    <t>I93</t>
  </si>
  <si>
    <t>;IND_I93</t>
  </si>
  <si>
    <t>Somerset Ultra High Sector 94</t>
  </si>
  <si>
    <t>126.920</t>
  </si>
  <si>
    <t>I94</t>
  </si>
  <si>
    <t>;IND_I94</t>
  </si>
  <si>
    <t>Henderson Ultra High Sector 95</t>
  </si>
  <si>
    <t>120.270</t>
  </si>
  <si>
    <t>I95</t>
  </si>
  <si>
    <t>;IND_I95</t>
  </si>
  <si>
    <t>Bluefield Ultra High Sector 96</t>
  </si>
  <si>
    <t>134.220</t>
  </si>
  <si>
    <t>I96</t>
  </si>
  <si>
    <t>;IND_I96</t>
  </si>
  <si>
    <t>Lockbourne Ultra High Sector 97</t>
  </si>
  <si>
    <t>133.770</t>
  </si>
  <si>
    <t>I97</t>
  </si>
  <si>
    <t>;IND_I97</t>
  </si>
  <si>
    <t>Patterson Ultra High Sector 98</t>
  </si>
  <si>
    <t>128.775</t>
  </si>
  <si>
    <t>I98</t>
  </si>
  <si>
    <t>;IND_I98</t>
  </si>
  <si>
    <t>Wabash Ultra High Sector 99</t>
  </si>
  <si>
    <t>132.770</t>
  </si>
  <si>
    <t>I99</t>
  </si>
  <si>
    <t>;IND_I99</t>
  </si>
  <si>
    <t>ZID TRACONS</t>
  </si>
  <si>
    <t>Columbus Feeder North</t>
  </si>
  <si>
    <t>Columbus Approach</t>
  </si>
  <si>
    <t>125.950</t>
  </si>
  <si>
    <t>I2N</t>
  </si>
  <si>
    <t>CMH</t>
  </si>
  <si>
    <t>;CMH_I2N</t>
  </si>
  <si>
    <t>Columbus Feeder South</t>
  </si>
  <si>
    <t>I2S</t>
  </si>
  <si>
    <t>;CMH_I2S</t>
  </si>
  <si>
    <t>Columbus Final Radar</t>
  </si>
  <si>
    <t>118.200</t>
  </si>
  <si>
    <t>I2F</t>
  </si>
  <si>
    <t>;CMH_I2F</t>
  </si>
  <si>
    <t>Dayton Feeder West</t>
  </si>
  <si>
    <t>I2W</t>
  </si>
  <si>
    <t>;CMH_I2W</t>
  </si>
  <si>
    <t>Dayton Feeder East</t>
  </si>
  <si>
    <t>118.850</t>
  </si>
  <si>
    <t>I2E</t>
  </si>
  <si>
    <t>;CMH_I2E</t>
  </si>
  <si>
    <t>ZDC Sectors</t>
  </si>
  <si>
    <t>Elkins (DC Metro) Sector 01</t>
  </si>
  <si>
    <t>Washington Center</t>
  </si>
  <si>
    <t>128.600</t>
  </si>
  <si>
    <t>D01</t>
  </si>
  <si>
    <t>DC</t>
  </si>
  <si>
    <t>ZDC</t>
  </si>
  <si>
    <t>;ZDC_D01</t>
  </si>
  <si>
    <t>Casanova Low Sector 02</t>
  </si>
  <si>
    <t>D02</t>
  </si>
  <si>
    <t>;ZDC_D02</t>
  </si>
  <si>
    <t>BRICE High Sector 03</t>
  </si>
  <si>
    <t>118.020</t>
  </si>
  <si>
    <t>D03</t>
  </si>
  <si>
    <t>;ZDC_D03</t>
  </si>
  <si>
    <t>Pinion High Sector 04</t>
  </si>
  <si>
    <t>133.970</t>
  </si>
  <si>
    <t>D04</t>
  </si>
  <si>
    <t>;ZDC_D04</t>
  </si>
  <si>
    <t>Linden Low Sector 05</t>
  </si>
  <si>
    <t>133.550</t>
  </si>
  <si>
    <t>D05</t>
  </si>
  <si>
    <t>;ZDC_D05</t>
  </si>
  <si>
    <t>Hagerstown Low Sector 06</t>
  </si>
  <si>
    <t>134.150</t>
  </si>
  <si>
    <t>D06</t>
  </si>
  <si>
    <t>;ZDC_D06</t>
  </si>
  <si>
    <t>DIXON Super High Sector 09</t>
  </si>
  <si>
    <t>118.825</t>
  </si>
  <si>
    <t>D09</t>
  </si>
  <si>
    <t>;ZDC_D09</t>
  </si>
  <si>
    <t>Bay High Sector 10</t>
  </si>
  <si>
    <t>D10</t>
  </si>
  <si>
    <t>;ZDC_D10</t>
  </si>
  <si>
    <t>Calvert Low Sector 11</t>
  </si>
  <si>
    <t>133.900</t>
  </si>
  <si>
    <t>D11</t>
  </si>
  <si>
    <t>;ZDC_D11</t>
  </si>
  <si>
    <t>Brooke High Sector 12</t>
  </si>
  <si>
    <t>D12</t>
  </si>
  <si>
    <t>;ZDC_D12</t>
  </si>
  <si>
    <t>Irons Low Sector 14</t>
  </si>
  <si>
    <t>132.950</t>
  </si>
  <si>
    <t>D14</t>
  </si>
  <si>
    <t>;ZDC_D14</t>
  </si>
  <si>
    <t>Blue Ridge Low Sector 15</t>
  </si>
  <si>
    <t>D15</t>
  </si>
  <si>
    <t>;ZDC_D15</t>
  </si>
  <si>
    <t>Hopewell Low Sector 16</t>
  </si>
  <si>
    <t>121.870</t>
  </si>
  <si>
    <t>D16</t>
  </si>
  <si>
    <t>;ZDC_D16</t>
  </si>
  <si>
    <t>SWANN Low Sector 17</t>
  </si>
  <si>
    <t>134.500</t>
  </si>
  <si>
    <t>D17</t>
  </si>
  <si>
    <t>;ZDC_D17</t>
  </si>
  <si>
    <t>DuPont Low Sector 18</t>
  </si>
  <si>
    <t>D18</t>
  </si>
  <si>
    <t>;ZDC_D18</t>
  </si>
  <si>
    <t>Woodstown (Big Apple) Sector 19</t>
  </si>
  <si>
    <t>125.450</t>
  </si>
  <si>
    <t>D19</t>
  </si>
  <si>
    <t>;ZDC_D19</t>
  </si>
  <si>
    <t>Blackstone Sector 20</t>
  </si>
  <si>
    <t>127.750</t>
  </si>
  <si>
    <t>D20</t>
  </si>
  <si>
    <t>;ZDC_D20</t>
  </si>
  <si>
    <t>Dominion Low Sector 21</t>
  </si>
  <si>
    <t>112.750</t>
  </si>
  <si>
    <t>;ZDC_D21</t>
  </si>
  <si>
    <t>South Boston Low Sector 22</t>
  </si>
  <si>
    <t>D22</t>
  </si>
  <si>
    <t>;ZDC_D22</t>
  </si>
  <si>
    <t>Cape Charles Low Sector 23</t>
  </si>
  <si>
    <t>132.550</t>
  </si>
  <si>
    <t>D23</t>
  </si>
  <si>
    <t>;ZDC_D23</t>
  </si>
  <si>
    <t>Cofield Low Sector 24</t>
  </si>
  <si>
    <t>D24</t>
  </si>
  <si>
    <t>;ZDC_D24</t>
  </si>
  <si>
    <t>New Bern (Snowbird) Sector 25</t>
  </si>
  <si>
    <t>135.500</t>
  </si>
  <si>
    <t>D25</t>
  </si>
  <si>
    <t>;ZDC_D25</t>
  </si>
  <si>
    <t>Sampson Low Sector 26</t>
  </si>
  <si>
    <t>135.300</t>
  </si>
  <si>
    <t>D26</t>
  </si>
  <si>
    <t>;ZDC_D26</t>
  </si>
  <si>
    <t>Liberty Low Sector 27</t>
  </si>
  <si>
    <t>135.200</t>
  </si>
  <si>
    <t>D27</t>
  </si>
  <si>
    <t>;ZDC_D27</t>
  </si>
  <si>
    <t>Rocky Mount Low Sector 28</t>
  </si>
  <si>
    <t>118.470</t>
  </si>
  <si>
    <t>D28</t>
  </si>
  <si>
    <t>;ZDC_D28</t>
  </si>
  <si>
    <t>Hot Springs Low Sector 29</t>
  </si>
  <si>
    <t>134.400</t>
  </si>
  <si>
    <t>D29</t>
  </si>
  <si>
    <t>;ZDC_D29</t>
  </si>
  <si>
    <t>Valley Low Sector 30</t>
  </si>
  <si>
    <t>127.920</t>
  </si>
  <si>
    <t>D30</t>
  </si>
  <si>
    <t>;ZDC_D30</t>
  </si>
  <si>
    <t>Azalea Low Sector 31</t>
  </si>
  <si>
    <t>135.400</t>
  </si>
  <si>
    <t>D31</t>
  </si>
  <si>
    <t>;ZDC_D31</t>
  </si>
  <si>
    <t>Gordonsville (CLT/ATL) Sector 32</t>
  </si>
  <si>
    <t>133.720</t>
  </si>
  <si>
    <t>D32</t>
  </si>
  <si>
    <t>;ZDC_D32</t>
  </si>
  <si>
    <t>Franklin Low Sector 33</t>
  </si>
  <si>
    <t>D33</t>
  </si>
  <si>
    <t>;ZDC_D33</t>
  </si>
  <si>
    <t>Norfolk High Sector 34</t>
  </si>
  <si>
    <t>D34</t>
  </si>
  <si>
    <t>;ZDC_D34</t>
  </si>
  <si>
    <t>Wilmington High Sector 35</t>
  </si>
  <si>
    <t>124.020</t>
  </si>
  <si>
    <t>D35</t>
  </si>
  <si>
    <t>;ZDC_D35</t>
  </si>
  <si>
    <t>Raleigh (DC Metro) Sector 36</t>
  </si>
  <si>
    <t>118.920</t>
  </si>
  <si>
    <t>D36</t>
  </si>
  <si>
    <t>;ZDC_D36</t>
  </si>
  <si>
    <t>Marlinton High Sector 37</t>
  </si>
  <si>
    <t>133.020</t>
  </si>
  <si>
    <t>D37</t>
  </si>
  <si>
    <t>;ZDC_D37</t>
  </si>
  <si>
    <t>Tar River High Sector 38</t>
  </si>
  <si>
    <t>D38</t>
  </si>
  <si>
    <t>;ZDC_D38</t>
  </si>
  <si>
    <t>Snow Hill Super High Sector 39</t>
  </si>
  <si>
    <t>D39</t>
  </si>
  <si>
    <t>;ZDC_D39</t>
  </si>
  <si>
    <t>Yorktown Super High Sector 50</t>
  </si>
  <si>
    <t>120.750</t>
  </si>
  <si>
    <t>D50</t>
  </si>
  <si>
    <t>;ZDC_D50</t>
  </si>
  <si>
    <t>Casino Low Sector 51</t>
  </si>
  <si>
    <t>D51</t>
  </si>
  <si>
    <t>;ZDC_D51</t>
  </si>
  <si>
    <t>Tech High Sector 52</t>
  </si>
  <si>
    <t>133.570</t>
  </si>
  <si>
    <t>D52</t>
  </si>
  <si>
    <t>;ZDC_D52</t>
  </si>
  <si>
    <t>Kenton Low Sector 53</t>
  </si>
  <si>
    <t>127.270</t>
  </si>
  <si>
    <t>D53</t>
  </si>
  <si>
    <t>;ZDC_D53</t>
  </si>
  <si>
    <t>Salisbury (Philly) Sector 54</t>
  </si>
  <si>
    <t>120.970</t>
  </si>
  <si>
    <t>D54</t>
  </si>
  <si>
    <t>;ZDC_D54</t>
  </si>
  <si>
    <t>Coyle Sector 58</t>
  </si>
  <si>
    <t>121.020</t>
  </si>
  <si>
    <t>D58</t>
  </si>
  <si>
    <t>;ZDC_D58</t>
  </si>
  <si>
    <t>Sea Isle High 59</t>
  </si>
  <si>
    <t>133.120</t>
  </si>
  <si>
    <t>D59</t>
  </si>
  <si>
    <t>;ZDC_D59</t>
  </si>
  <si>
    <t>Montebello Sector 60</t>
  </si>
  <si>
    <t>121.670</t>
  </si>
  <si>
    <t>D60</t>
  </si>
  <si>
    <t>;ZDC_D60</t>
  </si>
  <si>
    <t>Shenandoah Super High Sector 72</t>
  </si>
  <si>
    <t>134.620</t>
  </si>
  <si>
    <t>D72</t>
  </si>
  <si>
    <t>;ZDC_D72</t>
  </si>
  <si>
    <t>POTOMAC TRACON</t>
  </si>
  <si>
    <t>BWIFS (Chesapeake) Sector 1S</t>
  </si>
  <si>
    <t>Potomac Approach</t>
  </si>
  <si>
    <t>119.700</t>
  </si>
  <si>
    <t>D1S</t>
  </si>
  <si>
    <t>BWI</t>
  </si>
  <si>
    <t>MULRR (Shenandoah) Sector 3M</t>
  </si>
  <si>
    <t>D3M</t>
  </si>
  <si>
    <t>IAD</t>
  </si>
  <si>
    <t>OJAAY (Mount Vernon) Sector 1J</t>
  </si>
  <si>
    <t>D1J</t>
  </si>
  <si>
    <t>J</t>
  </si>
  <si>
    <t>PCT</t>
  </si>
  <si>
    <t>DCA</t>
  </si>
  <si>
    <t>ZNY AREA A</t>
  </si>
  <si>
    <t>ZNY South Sector</t>
  </si>
  <si>
    <t>New York Center</t>
  </si>
  <si>
    <t>133.470</t>
  </si>
  <si>
    <t>NA2</t>
  </si>
  <si>
    <t>NY</t>
  </si>
  <si>
    <t>ZNY</t>
  </si>
  <si>
    <t>A2</t>
  </si>
  <si>
    <t>;ZNY_A2</t>
  </si>
  <si>
    <t>Westminster Sector 9</t>
  </si>
  <si>
    <t>N09</t>
  </si>
  <si>
    <t>09</t>
  </si>
  <si>
    <t>;ZNY_09</t>
  </si>
  <si>
    <t>Harrisburg Sector 10 - ZNY Harrisburg</t>
  </si>
  <si>
    <t>N10</t>
  </si>
  <si>
    <t>10</t>
  </si>
  <si>
    <t>;ZNY_10</t>
  </si>
  <si>
    <t>HYPER Sector 11</t>
  </si>
  <si>
    <t>132.500</t>
  </si>
  <si>
    <t>N11</t>
  </si>
  <si>
    <t>11</t>
  </si>
  <si>
    <t>;ZNY_11</t>
  </si>
  <si>
    <t>Modena Sector 25</t>
  </si>
  <si>
    <t>135.450</t>
  </si>
  <si>
    <t>N25</t>
  </si>
  <si>
    <t>25</t>
  </si>
  <si>
    <t>;ZNY_25</t>
  </si>
  <si>
    <t>Lancaster Sector 26</t>
  </si>
  <si>
    <t>133.670</t>
  </si>
  <si>
    <t>N26</t>
  </si>
  <si>
    <t>26</t>
  </si>
  <si>
    <t>;ZNY_26</t>
  </si>
  <si>
    <t>Middletown Sector 27</t>
  </si>
  <si>
    <t>132.320</t>
  </si>
  <si>
    <t>N27</t>
  </si>
  <si>
    <t>27</t>
  </si>
  <si>
    <t>;ZNY_27</t>
  </si>
  <si>
    <t>ZNY AREA B</t>
  </si>
  <si>
    <t>ZNY Central Sector</t>
  </si>
  <si>
    <t>125.320</t>
  </si>
  <si>
    <t>NB4</t>
  </si>
  <si>
    <t>B4</t>
  </si>
  <si>
    <t>;ZNY_B4</t>
  </si>
  <si>
    <t>PARKE Sector 39</t>
  </si>
  <si>
    <t>132.100</t>
  </si>
  <si>
    <t>N39</t>
  </si>
  <si>
    <t>39</t>
  </si>
  <si>
    <t>;ZNY_39</t>
  </si>
  <si>
    <t>East Texas Sector 42</t>
  </si>
  <si>
    <t>127.170</t>
  </si>
  <si>
    <t>N42</t>
  </si>
  <si>
    <t>42</t>
  </si>
  <si>
    <t>;ZNY_42</t>
  </si>
  <si>
    <t>Yardley Sector 55</t>
  </si>
  <si>
    <t>N55</t>
  </si>
  <si>
    <t>55</t>
  </si>
  <si>
    <t>;ZNY_55</t>
  </si>
  <si>
    <t>Kennedy Sector 56</t>
  </si>
  <si>
    <t>N56</t>
  </si>
  <si>
    <t>56</t>
  </si>
  <si>
    <t>;ZNY_56</t>
  </si>
  <si>
    <t>DIXIE Sector 68</t>
  </si>
  <si>
    <t>118.970</t>
  </si>
  <si>
    <t>N68</t>
  </si>
  <si>
    <t>68</t>
  </si>
  <si>
    <t>ZNY AREA C</t>
  </si>
  <si>
    <t>ZNY North Sector</t>
  </si>
  <si>
    <t>132.170</t>
  </si>
  <si>
    <t>NC1</t>
  </si>
  <si>
    <t>C1</t>
  </si>
  <si>
    <t>;ZNY_C1</t>
  </si>
  <si>
    <t>Elmira Sector 34</t>
  </si>
  <si>
    <t>N34</t>
  </si>
  <si>
    <t>34</t>
  </si>
  <si>
    <t>;ZNY_34</t>
  </si>
  <si>
    <t>Huguenot Sector 35</t>
  </si>
  <si>
    <t>132.600</t>
  </si>
  <si>
    <t>N35</t>
  </si>
  <si>
    <t>35</t>
  </si>
  <si>
    <t>;ZNY_35</t>
  </si>
  <si>
    <t>Sparta Sector 36</t>
  </si>
  <si>
    <t>133.150</t>
  </si>
  <si>
    <t>N36</t>
  </si>
  <si>
    <t>36</t>
  </si>
  <si>
    <t>;ZNY_36</t>
  </si>
  <si>
    <t>Stony Fork Sector 49</t>
  </si>
  <si>
    <t>121.320</t>
  </si>
  <si>
    <t>N49</t>
  </si>
  <si>
    <t>49</t>
  </si>
  <si>
    <t>;ZNY_49</t>
  </si>
  <si>
    <t>Binghamton Sector 50</t>
  </si>
  <si>
    <t>N50</t>
  </si>
  <si>
    <t>50</t>
  </si>
  <si>
    <t>;ZNY_50</t>
  </si>
  <si>
    <t>Lake Henry Sector 51</t>
  </si>
  <si>
    <t>134.450</t>
  </si>
  <si>
    <t>N51</t>
  </si>
  <si>
    <t>51</t>
  </si>
  <si>
    <t>;ZNY_51</t>
  </si>
  <si>
    <t>ZNY AREA D</t>
  </si>
  <si>
    <t>ZNY West Center</t>
  </si>
  <si>
    <t>123.620</t>
  </si>
  <si>
    <t>ND8</t>
  </si>
  <si>
    <t>D8</t>
  </si>
  <si>
    <t>;ZNY_D8</t>
  </si>
  <si>
    <t>Philipsburg Sector 73</t>
  </si>
  <si>
    <t>132.870</t>
  </si>
  <si>
    <t>N73</t>
  </si>
  <si>
    <t>73</t>
  </si>
  <si>
    <t>;ZNY_73</t>
  </si>
  <si>
    <t>Broadway Sector 74</t>
  </si>
  <si>
    <t>133.500</t>
  </si>
  <si>
    <t>N74</t>
  </si>
  <si>
    <t>74</t>
  </si>
  <si>
    <t>;ZNY_74</t>
  </si>
  <si>
    <t>Milton Sector 75</t>
  </si>
  <si>
    <t>128.570</t>
  </si>
  <si>
    <t>N75</t>
  </si>
  <si>
    <t>75</t>
  </si>
  <si>
    <t>;ZNY_75</t>
  </si>
  <si>
    <t>Williamsport Sector 91</t>
  </si>
  <si>
    <t>134.800</t>
  </si>
  <si>
    <t>N91</t>
  </si>
  <si>
    <t>91</t>
  </si>
  <si>
    <t>;ZNY_91</t>
  </si>
  <si>
    <t>Pottstown Sector 92</t>
  </si>
  <si>
    <t>N92</t>
  </si>
  <si>
    <t>92</t>
  </si>
  <si>
    <t>;ZNY_92</t>
  </si>
  <si>
    <t>Swissdale Sector 93</t>
  </si>
  <si>
    <t>N93</t>
  </si>
  <si>
    <t>93</t>
  </si>
  <si>
    <t>;ZNY_93</t>
  </si>
  <si>
    <t>ZNY AREA E</t>
  </si>
  <si>
    <t>ZNY East Sector</t>
  </si>
  <si>
    <t>E1</t>
  </si>
  <si>
    <t>;ZNY_E1</t>
  </si>
  <si>
    <t>MANTA Sector 66</t>
  </si>
  <si>
    <t>N66</t>
  </si>
  <si>
    <t>66</t>
  </si>
  <si>
    <t>;ZNY_66</t>
  </si>
  <si>
    <t>CHAMP Sector 87</t>
  </si>
  <si>
    <t>122.600</t>
  </si>
  <si>
    <t>N87</t>
  </si>
  <si>
    <t>87</t>
  </si>
  <si>
    <t>;ZNY_87</t>
  </si>
  <si>
    <t>BACUS Sector 88</t>
  </si>
  <si>
    <t>122.620</t>
  </si>
  <si>
    <t>N88</t>
  </si>
  <si>
    <t>88</t>
  </si>
  <si>
    <t>;ZNY_88</t>
  </si>
  <si>
    <t>KRAFT Sector 89</t>
  </si>
  <si>
    <t>122.700</t>
  </si>
  <si>
    <t>N89</t>
  </si>
  <si>
    <t>89</t>
  </si>
  <si>
    <t>;ZNY_89</t>
  </si>
  <si>
    <t>GRATX Sector 90</t>
  </si>
  <si>
    <t>122.720</t>
  </si>
  <si>
    <t>N90</t>
  </si>
  <si>
    <t>90</t>
  </si>
  <si>
    <t>;ZNY_90</t>
  </si>
  <si>
    <t>PAEPR Sector 82</t>
  </si>
  <si>
    <t>126.020</t>
  </si>
  <si>
    <t>N82</t>
  </si>
  <si>
    <t>82</t>
  </si>
  <si>
    <t>;ZNY_82</t>
  </si>
  <si>
    <t>HANRI Sector 83</t>
  </si>
  <si>
    <t>N83</t>
  </si>
  <si>
    <t>83</t>
  </si>
  <si>
    <t>;ZNY_83</t>
  </si>
  <si>
    <t>ZNY TRACONS</t>
  </si>
  <si>
    <t>MDT TRACON Southwest (K)</t>
  </si>
  <si>
    <t>Harrisburg Approach</t>
  </si>
  <si>
    <t>124.100</t>
  </si>
  <si>
    <t>N1K</t>
  </si>
  <si>
    <t>MDT</t>
  </si>
  <si>
    <t>HK</t>
  </si>
  <si>
    <t>;MDT_HK</t>
  </si>
  <si>
    <t>MDT TRACON Southeast (S)</t>
  </si>
  <si>
    <t>N1S</t>
  </si>
  <si>
    <t>HS</t>
  </si>
  <si>
    <t>;MDT_HS</t>
  </si>
  <si>
    <t>MDT TRACON North (G)</t>
  </si>
  <si>
    <t>N1G</t>
  </si>
  <si>
    <t>HG</t>
  </si>
  <si>
    <t>;MDT_HG</t>
  </si>
  <si>
    <t>ELM TRACON South (S)</t>
  </si>
  <si>
    <t>Elmira Approach</t>
  </si>
  <si>
    <t>N2S</t>
  </si>
  <si>
    <t>ELM</t>
  </si>
  <si>
    <t>ES</t>
  </si>
  <si>
    <t>;ELM_ES</t>
  </si>
  <si>
    <t>ELM TRACON North (N)</t>
  </si>
  <si>
    <t>118.150</t>
  </si>
  <si>
    <t>N2N</t>
  </si>
  <si>
    <t>EN</t>
  </si>
  <si>
    <t>;ELM_EN</t>
  </si>
  <si>
    <t>ZBW SECTORS</t>
  </si>
  <si>
    <t>Milnocket High Sector 01</t>
  </si>
  <si>
    <t>Boston Center</t>
  </si>
  <si>
    <t>128.050</t>
  </si>
  <si>
    <t>B01</t>
  </si>
  <si>
    <t>BOS</t>
  </si>
  <si>
    <t>ZBW</t>
  </si>
  <si>
    <t>;ZBW_B01</t>
  </si>
  <si>
    <t>Augusta High Sector 02</t>
  </si>
  <si>
    <t>134.950</t>
  </si>
  <si>
    <t>B02</t>
  </si>
  <si>
    <t>;ZBW_B02</t>
  </si>
  <si>
    <t>Stewart Low Sector 05</t>
  </si>
  <si>
    <t>B05</t>
  </si>
  <si>
    <t>;ZBW_B05</t>
  </si>
  <si>
    <t>Pawling Low Sector 06</t>
  </si>
  <si>
    <t>128.100</t>
  </si>
  <si>
    <t>B06</t>
  </si>
  <si>
    <t>;ZBW_B06</t>
  </si>
  <si>
    <t>Chester Low Sector 07</t>
  </si>
  <si>
    <t>127.650</t>
  </si>
  <si>
    <t>B07</t>
  </si>
  <si>
    <t>;ZBW_B07</t>
  </si>
  <si>
    <t>Watertown Low Sector 08</t>
  </si>
  <si>
    <t>135.250</t>
  </si>
  <si>
    <t>B08</t>
  </si>
  <si>
    <t>;ZBW_B08</t>
  </si>
  <si>
    <t>Utica High Sector 09</t>
  </si>
  <si>
    <t>123.870</t>
  </si>
  <si>
    <t>B09</t>
  </si>
  <si>
    <t>;ZBW_B09</t>
  </si>
  <si>
    <t>Rockdale High Sector 10</t>
  </si>
  <si>
    <t>124.120</t>
  </si>
  <si>
    <t>B10</t>
  </si>
  <si>
    <t>;ZBW_B10</t>
  </si>
  <si>
    <t>Surry Low Sector 15</t>
  </si>
  <si>
    <t>B15</t>
  </si>
  <si>
    <t>;ZBW_B15</t>
  </si>
  <si>
    <t>Parso Low Sector 16</t>
  </si>
  <si>
    <t>B16</t>
  </si>
  <si>
    <t>;ZBW_B16</t>
  </si>
  <si>
    <t>Nantucket Combined Sector 17</t>
  </si>
  <si>
    <t>B17</t>
  </si>
  <si>
    <t>;ZBW_B17</t>
  </si>
  <si>
    <t>Cape Combined Sector 18</t>
  </si>
  <si>
    <t>B18</t>
  </si>
  <si>
    <t>;ZBW_B18</t>
  </si>
  <si>
    <t>Danbury Low Sector 19</t>
  </si>
  <si>
    <t>B19</t>
  </si>
  <si>
    <t>;ZBW_B19</t>
  </si>
  <si>
    <t>Kingston High Sector 20</t>
  </si>
  <si>
    <t>B20</t>
  </si>
  <si>
    <t>;ZBW_B20</t>
  </si>
  <si>
    <t>Canan Low Sector 21</t>
  </si>
  <si>
    <t>132.650</t>
  </si>
  <si>
    <t>B21</t>
  </si>
  <si>
    <t>;ZBW_B21</t>
  </si>
  <si>
    <t>Albany Low Sector 22</t>
  </si>
  <si>
    <t>121.350</t>
  </si>
  <si>
    <t>B22</t>
  </si>
  <si>
    <t>;ZBW_B22</t>
  </si>
  <si>
    <t>Hancock Low Sector 23</t>
  </si>
  <si>
    <t>133.250</t>
  </si>
  <si>
    <t>B23</t>
  </si>
  <si>
    <t>;ZBW_B23</t>
  </si>
  <si>
    <t>Delancey High Sector 24</t>
  </si>
  <si>
    <t>127.370</t>
  </si>
  <si>
    <t>B24</t>
  </si>
  <si>
    <t>;ZBW_B24</t>
  </si>
  <si>
    <t>Hampton High Sector 31</t>
  </si>
  <si>
    <t>B31</t>
  </si>
  <si>
    <t>;ZBW_B31</t>
  </si>
  <si>
    <t>Erick Low Sector 32</t>
  </si>
  <si>
    <t>132.300</t>
  </si>
  <si>
    <t>B32</t>
  </si>
  <si>
    <t>;ZBW_B32</t>
  </si>
  <si>
    <t>Sardi Low Sector 33</t>
  </si>
  <si>
    <t>B33</t>
  </si>
  <si>
    <t>;ZBW_B33</t>
  </si>
  <si>
    <t>Providence Low Sector 34</t>
  </si>
  <si>
    <t>124.850</t>
  </si>
  <si>
    <t>B34</t>
  </si>
  <si>
    <t>Gardner Low Sector 36</t>
  </si>
  <si>
    <t>B36</t>
  </si>
  <si>
    <t>;ZBW_B36</t>
  </si>
  <si>
    <t>Concord Low Sector 37</t>
  </si>
  <si>
    <t>B37</t>
  </si>
  <si>
    <t>;ZBW_B37</t>
  </si>
  <si>
    <t>Athens High Sector 38</t>
  </si>
  <si>
    <t>135.320</t>
  </si>
  <si>
    <t>B38</t>
  </si>
  <si>
    <t>;ZBW_B38</t>
  </si>
  <si>
    <t>Cambridge High Sector 39</t>
  </si>
  <si>
    <t>128.320</t>
  </si>
  <si>
    <t>B39</t>
  </si>
  <si>
    <t>;ZBW_B39</t>
  </si>
  <si>
    <t>Boston High Sector 46</t>
  </si>
  <si>
    <t>B46</t>
  </si>
  <si>
    <t>;ZBW_B46</t>
  </si>
  <si>
    <t>Bosox Low Sector 47</t>
  </si>
  <si>
    <t>B47</t>
  </si>
  <si>
    <t>;ZBW_B47</t>
  </si>
  <si>
    <t>Montpelier Combined Sector 52</t>
  </si>
  <si>
    <t>B52</t>
  </si>
  <si>
    <t>;ZBW_B52</t>
  </si>
  <si>
    <t>Plattsburgh High Sector 53</t>
  </si>
  <si>
    <t>118.820</t>
  </si>
  <si>
    <t>B53</t>
  </si>
  <si>
    <t>;ZBW_B53</t>
  </si>
  <si>
    <t>ZBW TRACON</t>
  </si>
  <si>
    <t>Syracuse Approach (South Radar)</t>
  </si>
  <si>
    <t>Syracuse Approach</t>
  </si>
  <si>
    <t>B1A</t>
  </si>
  <si>
    <t>SYR</t>
  </si>
  <si>
    <t>XF</t>
  </si>
  <si>
    <t>;SYR_XF</t>
  </si>
  <si>
    <t>Syracuse Approach (North Radar)</t>
  </si>
  <si>
    <t>B1B</t>
  </si>
  <si>
    <t>XG</t>
  </si>
  <si>
    <t>;SYR_XG</t>
  </si>
  <si>
    <t>ZYZ SECTORS</t>
  </si>
  <si>
    <t>Toronto Centralia Sector</t>
  </si>
  <si>
    <t>Toronto Centre</t>
  </si>
  <si>
    <t>125.770</t>
  </si>
  <si>
    <t>YZ</t>
  </si>
  <si>
    <t>TOR</t>
  </si>
  <si>
    <t>ZYZ</t>
  </si>
  <si>
    <t>;ZYZ_YZ</t>
  </si>
  <si>
    <t>Toronto Lucan Sector</t>
  </si>
  <si>
    <t>135.820</t>
  </si>
  <si>
    <t>YLU</t>
  </si>
  <si>
    <t>;ZYZ_YLU</t>
  </si>
  <si>
    <t>Toronto Midland Sector</t>
  </si>
  <si>
    <t>124.370</t>
  </si>
  <si>
    <t>YMI</t>
  </si>
  <si>
    <t>;ZYZ_YMI</t>
  </si>
  <si>
    <t>Toronto Wiarton Sector</t>
  </si>
  <si>
    <t>132.570</t>
  </si>
  <si>
    <t>YVV</t>
  </si>
  <si>
    <t>;ZYZ_YVV</t>
  </si>
  <si>
    <t>Toronto Sault Ste Marie High Sector</t>
  </si>
  <si>
    <t>124.070</t>
  </si>
  <si>
    <t>YSH</t>
  </si>
  <si>
    <t>;ZYZ_YSH</t>
  </si>
  <si>
    <t>Toronto Killaloe Sector</t>
  </si>
  <si>
    <t>121.220</t>
  </si>
  <si>
    <t>YXI</t>
  </si>
  <si>
    <t>;ZYZ_YXI</t>
  </si>
  <si>
    <t>Toronto Picton Sector</t>
  </si>
  <si>
    <t>124.670</t>
  </si>
  <si>
    <t>YPI</t>
  </si>
  <si>
    <t>;ZYZ_YPI</t>
  </si>
  <si>
    <t>Toronto Barrie Sector</t>
  </si>
  <si>
    <t>134.570</t>
  </si>
  <si>
    <t>YBA</t>
  </si>
  <si>
    <t>;ZYZ_YBA</t>
  </si>
  <si>
    <t>Toronto London Sector</t>
  </si>
  <si>
    <t>YKF</t>
  </si>
  <si>
    <t>;ZYZ_YKF</t>
  </si>
  <si>
    <t>Toronto Hamilton Sector</t>
  </si>
  <si>
    <t>128.270</t>
  </si>
  <si>
    <t>YHM</t>
  </si>
  <si>
    <t>;ZYZ_YHM</t>
  </si>
  <si>
    <t>Toronto Grimsby Sector</t>
  </si>
  <si>
    <t>YGR</t>
  </si>
  <si>
    <t>;ZYZ_YGR</t>
  </si>
  <si>
    <t>Toronto Simcoe Sector</t>
  </si>
  <si>
    <t>127.000</t>
  </si>
  <si>
    <t>YSI</t>
  </si>
  <si>
    <t>;ZYZ_YSI</t>
  </si>
  <si>
    <t>Toronto East Radar Sector</t>
  </si>
  <si>
    <t>124.920</t>
  </si>
  <si>
    <t>YER</t>
  </si>
  <si>
    <t>;ZYZ_YER</t>
  </si>
  <si>
    <t>Toronto North Bay Sector</t>
  </si>
  <si>
    <t>127.250</t>
  </si>
  <si>
    <t>YYB</t>
  </si>
  <si>
    <t>;ZYZ_YYB</t>
  </si>
  <si>
    <t>Toronto Sault Ste Marie Low Sector</t>
  </si>
  <si>
    <t>YSL</t>
  </si>
  <si>
    <t>;ZYZ_YSL</t>
  </si>
  <si>
    <t>Toronto Cobalt Sector</t>
  </si>
  <si>
    <t>YCB</t>
  </si>
  <si>
    <t>;ZYZ_YCB</t>
  </si>
  <si>
    <t>Toronto Timmins Sector</t>
  </si>
  <si>
    <t>YTS</t>
  </si>
  <si>
    <t>;ZYZ_YTS</t>
  </si>
  <si>
    <t>Toronto Oakville Sector</t>
  </si>
  <si>
    <t>134.920</t>
  </si>
  <si>
    <t>YOV</t>
  </si>
  <si>
    <t>;ZYZ_YOV</t>
  </si>
  <si>
    <t>ZYZ TRACON</t>
  </si>
  <si>
    <t>Toronto 1 Approach</t>
  </si>
  <si>
    <t>Toronto Arrival</t>
  </si>
  <si>
    <t>132.800</t>
  </si>
  <si>
    <t>Y1A</t>
  </si>
  <si>
    <t>CYYZ</t>
  </si>
  <si>
    <t>;CYYZ_Y1A</t>
  </si>
  <si>
    <t>Toronto 2 Approach</t>
  </si>
  <si>
    <t>124.470</t>
  </si>
  <si>
    <t>Y2A</t>
  </si>
  <si>
    <t>;CYYZ_Y2A</t>
  </si>
  <si>
    <t>Toronto 3 Approach</t>
  </si>
  <si>
    <t>125.400</t>
  </si>
  <si>
    <t>Y3A</t>
  </si>
  <si>
    <t>;CYYZ_Y3A</t>
  </si>
  <si>
    <t>Toronto North Departure</t>
  </si>
  <si>
    <t>Toronto Departure</t>
  </si>
  <si>
    <t>127.570</t>
  </si>
  <si>
    <t>YND</t>
  </si>
  <si>
    <t>;CYYZ_YND</t>
  </si>
  <si>
    <t>Toronto South Departure</t>
  </si>
  <si>
    <t>YSD</t>
  </si>
  <si>
    <t>;CYYZ_YSD</t>
  </si>
  <si>
    <t>Toronto East Terminal</t>
  </si>
  <si>
    <t>Toronto Terminal</t>
  </si>
  <si>
    <t>YES</t>
  </si>
  <si>
    <t>;CYYZ_YES</t>
  </si>
  <si>
    <t>Toronto West Terminal</t>
  </si>
  <si>
    <t>119.300</t>
  </si>
  <si>
    <t>YWS</t>
  </si>
  <si>
    <t>;CYYZ_YWS</t>
  </si>
  <si>
    <t xml:space="preserve">; </t>
  </si>
  <si>
    <t>; **** SPECIALS ***</t>
  </si>
  <si>
    <t>; ZOB Staff Positions</t>
  </si>
  <si>
    <t>Air Traffic Manager</t>
  </si>
  <si>
    <t>199.998</t>
  </si>
  <si>
    <t>ATM</t>
  </si>
  <si>
    <t>;ZOB_ATM</t>
  </si>
  <si>
    <t>Deputy Air Traffic Manager</t>
  </si>
  <si>
    <t>DM</t>
  </si>
  <si>
    <t>DATM</t>
  </si>
  <si>
    <t>;ZOB_DATM</t>
  </si>
  <si>
    <t>Training Administrator</t>
  </si>
  <si>
    <t>TA</t>
  </si>
  <si>
    <t>;ZOB_TA</t>
  </si>
  <si>
    <t>Event Coordinator</t>
  </si>
  <si>
    <t>EC</t>
  </si>
  <si>
    <t>;ZOB_EC</t>
  </si>
  <si>
    <t>Facility Engineer</t>
  </si>
  <si>
    <t>FE</t>
  </si>
  <si>
    <t>;ZOB_FE</t>
  </si>
  <si>
    <t>; When ready to export, suggesting auditing the formula on the first line, then copy-pasting the formula down through the max line number required.</t>
  </si>
  <si>
    <t>;     NAME:RNAME:FREQ:SECID:ARTSTAG:CALLPREFIX:CALLSUFFIX:LINE1:LINE2:LSQUAWK:HSQUAWK</t>
  </si>
  <si>
    <t>; POF File Formatting:</t>
  </si>
  <si>
    <t>;   - from ASRC documentation (retrieved 7/6/2019) http://www.asrc.info/ASRC%20Documentation/Configuration.html</t>
  </si>
  <si>
    <t>;       where:</t>
  </si>
  <si>
    <t>;        SECID = The two digit sector ID that you wish to use for identifying this controller for handoffs, pointouts, comms, etc.</t>
  </si>
  <si>
    <t>12</t>
  </si>
  <si>
    <t>20</t>
  </si>
  <si>
    <t>33</t>
  </si>
  <si>
    <t>40</t>
  </si>
  <si>
    <t>53</t>
  </si>
  <si>
    <t>61</t>
  </si>
  <si>
    <t>18</t>
  </si>
  <si>
    <t>37</t>
  </si>
  <si>
    <t>Geauga Super High Sector 45</t>
  </si>
  <si>
    <t>45</t>
  </si>
  <si>
    <t>2L</t>
  </si>
  <si>
    <t>2O</t>
  </si>
  <si>
    <t>APP0701</t>
  </si>
  <si>
    <t>3L</t>
  </si>
  <si>
    <t>; Great Lakes Consolidated "East Wall" (FNT/LNN/MBS) Positions</t>
  </si>
  <si>
    <t>Flint Approach South/East</t>
  </si>
  <si>
    <t>Flint Approach North/West</t>
  </si>
  <si>
    <t>Lansing Approach</t>
  </si>
  <si>
    <t>5L</t>
  </si>
  <si>
    <t>Saginaw South Approach</t>
  </si>
  <si>
    <t>Saginaw North Approach</t>
  </si>
  <si>
    <t>Toledo Approach126.100</t>
  </si>
  <si>
    <t>Chicago Center 120.970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</si>
</sst>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44546A"/>
      <name val="Calibri Light"/>
      <family val="2"/>
      <scheme val="maj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b/>
      <sz val="11"/>
      <color rgb="FF44546A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8EAADB"/>
      </patternFill>
    </fill>
    <fill>
      <patternFill patternType="solid">
        <fgColor rgb="FFED7D31"/>
      </patternFill>
    </fill>
    <fill>
      <patternFill patternType="solid">
        <fgColor rgb="FFFBE4D5"/>
      </patternFill>
    </fill>
    <fill>
      <patternFill patternType="solid">
        <fgColor rgb="FFF7CAAC"/>
      </patternFill>
    </fill>
    <fill>
      <patternFill patternType="solid">
        <fgColor rgb="FFF4B083"/>
      </patternFill>
    </fill>
    <fill>
      <patternFill patternType="solid">
        <fgColor rgb="FFA5A5A5"/>
      </patternFill>
    </fill>
    <fill>
      <patternFill patternType="solid">
        <fgColor rgb="FFECECEC"/>
      </patternFill>
    </fill>
    <fill>
      <patternFill patternType="solid">
        <fgColor rgb="FFDADADA"/>
      </patternFill>
    </fill>
    <fill>
      <patternFill patternType="solid">
        <fgColor rgb="FFC8C8C8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FEE598"/>
      </patternFill>
    </fill>
    <fill>
      <patternFill patternType="solid">
        <fgColor rgb="FFFFD965"/>
      </patternFill>
    </fill>
    <fill>
      <patternFill patternType="solid">
        <fgColor rgb="FF5B9BD5"/>
      </patternFill>
    </fill>
    <fill>
      <patternFill patternType="solid">
        <fgColor rgb="FFDEEAF6"/>
      </patternFill>
    </fill>
    <fill>
      <patternFill patternType="solid">
        <fgColor rgb="FFBDD6EE"/>
      </patternFill>
    </fill>
    <fill>
      <patternFill patternType="solid">
        <fgColor rgb="FF9CC2E5"/>
      </patternFill>
    </fill>
    <fill>
      <patternFill patternType="solid">
        <fgColor rgb="FF70AD47"/>
      </patternFill>
    </fill>
    <fill>
      <patternFill patternType="solid">
        <fgColor rgb="FFE2EFD9"/>
      </patternFill>
    </fill>
    <fill>
      <patternFill patternType="solid">
        <fgColor rgb="FFC5E0B3"/>
      </patternFill>
    </fill>
    <fill>
      <patternFill patternType="solid">
        <fgColor rgb="FFA8D08D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7"/>
  <sheetViews>
    <sheetView tabSelected="1" topLeftCell="A170" workbookViewId="0">
      <selection activeCell="C174" sqref="C174"/>
    </sheetView>
  </sheetViews>
  <sheetFormatPr defaultRowHeight="15" x14ac:dyDescent="0.25"/>
  <cols>
    <col min="1" max="1" width="75.28515625" customWidth="1"/>
    <col min="2" max="2" width="22.85546875" bestFit="1" customWidth="1"/>
    <col min="3" max="3" width="9.140625" style="1" customWidth="1"/>
    <col min="12" max="12" width="25.42578125" bestFit="1" customWidth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2" t="s">
        <v>21</v>
      </c>
      <c r="L13" s="2"/>
    </row>
    <row r="14" spans="1:12" x14ac:dyDescent="0.25">
      <c r="A14" s="2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 t="s">
        <v>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 t="s">
        <v>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 t="s">
        <v>32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 t="s">
        <v>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s">
        <v>21</v>
      </c>
      <c r="L28" s="2" t="s">
        <v>34</v>
      </c>
    </row>
    <row r="29" spans="1:12" x14ac:dyDescent="0.25">
      <c r="A29" s="2" t="s">
        <v>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 t="s">
        <v>35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 t="s">
        <v>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 t="s">
        <v>36</v>
      </c>
      <c r="B32" s="2" t="s">
        <v>37</v>
      </c>
      <c r="C32" s="2" t="s">
        <v>38</v>
      </c>
      <c r="D32" s="2" t="s">
        <v>39</v>
      </c>
      <c r="E32" s="2" t="s">
        <v>40</v>
      </c>
      <c r="F32" s="2" t="s">
        <v>41</v>
      </c>
      <c r="G32" s="2" t="s">
        <v>42</v>
      </c>
      <c r="H32" s="2" t="s">
        <v>43</v>
      </c>
      <c r="I32" s="2" t="s">
        <v>39</v>
      </c>
      <c r="J32" s="2">
        <v>5701</v>
      </c>
      <c r="K32" s="2">
        <v>5777</v>
      </c>
      <c r="L32" s="2" t="s">
        <v>44</v>
      </c>
    </row>
    <row r="33" spans="1:12" x14ac:dyDescent="0.25">
      <c r="A33" s="2" t="s">
        <v>45</v>
      </c>
      <c r="B33" s="2" t="s">
        <v>37</v>
      </c>
      <c r="C33" s="2" t="s">
        <v>46</v>
      </c>
      <c r="D33" s="2" t="s">
        <v>47</v>
      </c>
      <c r="E33" s="2" t="s">
        <v>40</v>
      </c>
      <c r="F33" s="2" t="s">
        <v>41</v>
      </c>
      <c r="G33" s="2" t="s">
        <v>42</v>
      </c>
      <c r="H33" s="2" t="s">
        <v>43</v>
      </c>
      <c r="I33" s="2" t="s">
        <v>47</v>
      </c>
      <c r="J33" s="2">
        <v>5701</v>
      </c>
      <c r="K33" s="2">
        <v>5777</v>
      </c>
      <c r="L33" s="2" t="s">
        <v>48</v>
      </c>
    </row>
    <row r="34" spans="1:12" x14ac:dyDescent="0.25">
      <c r="A34" s="2" t="s">
        <v>49</v>
      </c>
      <c r="B34" s="2" t="s">
        <v>37</v>
      </c>
      <c r="C34" s="2" t="s">
        <v>50</v>
      </c>
      <c r="D34" s="2" t="s">
        <v>51</v>
      </c>
      <c r="E34" s="2" t="s">
        <v>40</v>
      </c>
      <c r="F34" s="2" t="s">
        <v>41</v>
      </c>
      <c r="G34" s="2" t="s">
        <v>42</v>
      </c>
      <c r="H34" s="2" t="s">
        <v>43</v>
      </c>
      <c r="I34" s="2" t="s">
        <v>51</v>
      </c>
      <c r="J34" s="2" t="s">
        <v>52</v>
      </c>
      <c r="K34" s="2" t="s">
        <v>53</v>
      </c>
      <c r="L34" s="2" t="str">
        <f>_xlfn.CONCAT(";",H34,"_",I34)</f>
        <v>;ZOB_04</v>
      </c>
    </row>
    <row r="35" spans="1:12" x14ac:dyDescent="0.25">
      <c r="A35" s="2" t="s">
        <v>54</v>
      </c>
      <c r="B35" s="2" t="s">
        <v>37</v>
      </c>
      <c r="C35" s="2" t="s">
        <v>55</v>
      </c>
      <c r="D35" s="2" t="s">
        <v>56</v>
      </c>
      <c r="E35" s="2" t="s">
        <v>40</v>
      </c>
      <c r="F35" s="2" t="s">
        <v>41</v>
      </c>
      <c r="G35" s="2" t="s">
        <v>42</v>
      </c>
      <c r="H35" s="2" t="s">
        <v>43</v>
      </c>
      <c r="I35" s="2" t="s">
        <v>56</v>
      </c>
      <c r="J35" s="2">
        <v>5701</v>
      </c>
      <c r="K35" s="2">
        <v>5777</v>
      </c>
      <c r="L35" s="2"/>
    </row>
    <row r="36" spans="1:12" x14ac:dyDescent="0.25">
      <c r="A36" s="2" t="s">
        <v>57</v>
      </c>
      <c r="B36" s="2" t="s">
        <v>37</v>
      </c>
      <c r="C36" s="2" t="s">
        <v>58</v>
      </c>
      <c r="D36" s="2">
        <v>12</v>
      </c>
      <c r="E36" s="2" t="s">
        <v>40</v>
      </c>
      <c r="F36" s="2" t="s">
        <v>41</v>
      </c>
      <c r="G36" s="2" t="s">
        <v>42</v>
      </c>
      <c r="H36" s="2" t="s">
        <v>43</v>
      </c>
      <c r="I36" s="2">
        <v>12</v>
      </c>
      <c r="J36" s="2">
        <v>5701</v>
      </c>
      <c r="K36" s="2">
        <v>5777</v>
      </c>
      <c r="L36" s="2"/>
    </row>
    <row r="37" spans="1:12" x14ac:dyDescent="0.25">
      <c r="A37" s="2" t="s">
        <v>59</v>
      </c>
      <c r="B37" s="2" t="s">
        <v>37</v>
      </c>
      <c r="C37" s="2" t="s">
        <v>60</v>
      </c>
      <c r="D37" s="2">
        <v>14</v>
      </c>
      <c r="E37" s="2" t="s">
        <v>40</v>
      </c>
      <c r="F37" s="2" t="s">
        <v>41</v>
      </c>
      <c r="G37" s="2" t="s">
        <v>42</v>
      </c>
      <c r="H37" s="2" t="s">
        <v>43</v>
      </c>
      <c r="I37" s="2">
        <v>14</v>
      </c>
      <c r="J37" s="2">
        <v>5701</v>
      </c>
      <c r="K37" s="2">
        <v>5777</v>
      </c>
      <c r="L37" s="2"/>
    </row>
    <row r="38" spans="1:12" x14ac:dyDescent="0.25">
      <c r="A38" s="2" t="s">
        <v>61</v>
      </c>
      <c r="B38" s="2" t="s">
        <v>37</v>
      </c>
      <c r="C38" s="2" t="s">
        <v>62</v>
      </c>
      <c r="D38" s="2">
        <v>15</v>
      </c>
      <c r="E38" s="2" t="s">
        <v>40</v>
      </c>
      <c r="F38" s="2" t="s">
        <v>41</v>
      </c>
      <c r="G38" s="2" t="s">
        <v>42</v>
      </c>
      <c r="H38" s="2" t="s">
        <v>43</v>
      </c>
      <c r="I38" s="2">
        <v>15</v>
      </c>
      <c r="J38" s="2">
        <v>5701</v>
      </c>
      <c r="K38" s="2">
        <v>5777</v>
      </c>
      <c r="L38" s="2"/>
    </row>
    <row r="39" spans="1:12" x14ac:dyDescent="0.25">
      <c r="A39" s="2" t="s">
        <v>63</v>
      </c>
      <c r="B39" s="2" t="s">
        <v>37</v>
      </c>
      <c r="C39" s="2" t="s">
        <v>64</v>
      </c>
      <c r="D39" s="2">
        <v>16</v>
      </c>
      <c r="E39" s="2" t="s">
        <v>40</v>
      </c>
      <c r="F39" s="2" t="s">
        <v>41</v>
      </c>
      <c r="G39" s="2" t="s">
        <v>42</v>
      </c>
      <c r="H39" s="2" t="s">
        <v>43</v>
      </c>
      <c r="I39" s="2">
        <v>16</v>
      </c>
      <c r="J39" s="2">
        <v>5701</v>
      </c>
      <c r="K39" s="2">
        <v>5777</v>
      </c>
      <c r="L39" s="2"/>
    </row>
    <row r="40" spans="1:12" x14ac:dyDescent="0.25">
      <c r="A40" s="2" t="s">
        <v>65</v>
      </c>
      <c r="B40" s="2" t="s">
        <v>37</v>
      </c>
      <c r="C40" s="2" t="s">
        <v>66</v>
      </c>
      <c r="D40" s="2">
        <v>20</v>
      </c>
      <c r="E40" s="2" t="s">
        <v>40</v>
      </c>
      <c r="F40" s="2" t="s">
        <v>41</v>
      </c>
      <c r="G40" s="2" t="s">
        <v>42</v>
      </c>
      <c r="H40" s="2" t="s">
        <v>43</v>
      </c>
      <c r="I40" s="2">
        <v>20</v>
      </c>
      <c r="J40" s="2">
        <v>5701</v>
      </c>
      <c r="K40" s="2">
        <v>5777</v>
      </c>
      <c r="L40" s="2"/>
    </row>
    <row r="41" spans="1:12" x14ac:dyDescent="0.25">
      <c r="A41" s="2" t="s">
        <v>67</v>
      </c>
      <c r="B41" s="2" t="s">
        <v>37</v>
      </c>
      <c r="C41" s="2" t="s">
        <v>68</v>
      </c>
      <c r="D41" s="2">
        <v>21</v>
      </c>
      <c r="E41" s="2" t="s">
        <v>40</v>
      </c>
      <c r="F41" s="2" t="s">
        <v>41</v>
      </c>
      <c r="G41" s="2" t="s">
        <v>42</v>
      </c>
      <c r="H41" s="2" t="s">
        <v>43</v>
      </c>
      <c r="I41" s="2">
        <v>21</v>
      </c>
      <c r="J41" s="2">
        <v>5701</v>
      </c>
      <c r="K41" s="2">
        <v>5777</v>
      </c>
      <c r="L41" s="2"/>
    </row>
    <row r="42" spans="1:12" x14ac:dyDescent="0.25">
      <c r="A42" s="2" t="s">
        <v>69</v>
      </c>
      <c r="B42" s="2" t="s">
        <v>37</v>
      </c>
      <c r="C42" s="2" t="s">
        <v>70</v>
      </c>
      <c r="D42" s="2">
        <v>31</v>
      </c>
      <c r="E42" s="2" t="s">
        <v>40</v>
      </c>
      <c r="F42" s="2" t="s">
        <v>41</v>
      </c>
      <c r="G42" s="2" t="s">
        <v>42</v>
      </c>
      <c r="H42" s="2" t="s">
        <v>43</v>
      </c>
      <c r="I42" s="2">
        <v>31</v>
      </c>
      <c r="J42" s="2">
        <v>5701</v>
      </c>
      <c r="K42" s="2">
        <v>5777</v>
      </c>
      <c r="L42" s="2"/>
    </row>
    <row r="43" spans="1:12" x14ac:dyDescent="0.25">
      <c r="A43" s="2" t="s">
        <v>71</v>
      </c>
      <c r="B43" s="2" t="s">
        <v>37</v>
      </c>
      <c r="C43" s="2" t="s">
        <v>72</v>
      </c>
      <c r="D43" s="2">
        <v>33</v>
      </c>
      <c r="E43" s="2" t="s">
        <v>40</v>
      </c>
      <c r="F43" s="2" t="s">
        <v>41</v>
      </c>
      <c r="G43" s="2" t="s">
        <v>42</v>
      </c>
      <c r="H43" s="2" t="s">
        <v>43</v>
      </c>
      <c r="I43" s="2">
        <v>33</v>
      </c>
      <c r="J43" s="2">
        <v>5701</v>
      </c>
      <c r="K43" s="2">
        <v>5777</v>
      </c>
      <c r="L43" s="2"/>
    </row>
    <row r="44" spans="1:12" x14ac:dyDescent="0.25">
      <c r="A44" s="2" t="s">
        <v>73</v>
      </c>
      <c r="B44" s="2" t="s">
        <v>37</v>
      </c>
      <c r="C44" s="2" t="s">
        <v>74</v>
      </c>
      <c r="D44" s="2">
        <v>40</v>
      </c>
      <c r="E44" s="2" t="s">
        <v>40</v>
      </c>
      <c r="F44" s="2" t="s">
        <v>41</v>
      </c>
      <c r="G44" s="2" t="s">
        <v>42</v>
      </c>
      <c r="H44" s="2" t="s">
        <v>43</v>
      </c>
      <c r="I44" s="2">
        <v>40</v>
      </c>
      <c r="J44" s="2">
        <v>5701</v>
      </c>
      <c r="K44" s="2">
        <v>5777</v>
      </c>
      <c r="L44" s="2"/>
    </row>
    <row r="45" spans="1:12" x14ac:dyDescent="0.25">
      <c r="A45" s="2" t="s">
        <v>75</v>
      </c>
      <c r="B45" s="2" t="s">
        <v>37</v>
      </c>
      <c r="C45" s="2" t="s">
        <v>76</v>
      </c>
      <c r="D45" s="2">
        <v>53</v>
      </c>
      <c r="E45" s="2" t="s">
        <v>40</v>
      </c>
      <c r="F45" s="2" t="s">
        <v>41</v>
      </c>
      <c r="G45" s="2" t="s">
        <v>42</v>
      </c>
      <c r="H45" s="2" t="s">
        <v>43</v>
      </c>
      <c r="I45" s="2">
        <v>53</v>
      </c>
      <c r="J45" s="2">
        <v>5701</v>
      </c>
      <c r="K45" s="2">
        <v>5777</v>
      </c>
      <c r="L45" s="2"/>
    </row>
    <row r="46" spans="1:12" x14ac:dyDescent="0.25">
      <c r="A46" s="2" t="s">
        <v>77</v>
      </c>
      <c r="B46" s="2" t="s">
        <v>37</v>
      </c>
      <c r="C46" s="2" t="s">
        <v>78</v>
      </c>
      <c r="D46" s="2">
        <v>61</v>
      </c>
      <c r="E46" s="2" t="s">
        <v>40</v>
      </c>
      <c r="F46" s="2" t="s">
        <v>41</v>
      </c>
      <c r="G46" s="2" t="s">
        <v>42</v>
      </c>
      <c r="H46" s="2" t="s">
        <v>43</v>
      </c>
      <c r="I46" s="2">
        <v>61</v>
      </c>
      <c r="J46" s="2">
        <v>5701</v>
      </c>
      <c r="K46" s="2">
        <v>5777</v>
      </c>
      <c r="L46" s="2"/>
    </row>
    <row r="47" spans="1:12" x14ac:dyDescent="0.25">
      <c r="A47" s="2" t="s">
        <v>79</v>
      </c>
      <c r="B47" s="2" t="s">
        <v>37</v>
      </c>
      <c r="C47" s="2" t="s">
        <v>80</v>
      </c>
      <c r="D47" s="2">
        <v>70</v>
      </c>
      <c r="E47" s="2" t="s">
        <v>40</v>
      </c>
      <c r="F47" s="2" t="s">
        <v>41</v>
      </c>
      <c r="G47" s="2" t="s">
        <v>42</v>
      </c>
      <c r="H47" s="2" t="s">
        <v>43</v>
      </c>
      <c r="I47" s="2">
        <v>70</v>
      </c>
      <c r="J47" s="2">
        <v>5701</v>
      </c>
      <c r="K47" s="2">
        <v>5777</v>
      </c>
      <c r="L47" s="2"/>
    </row>
    <row r="48" spans="1:12" x14ac:dyDescent="0.25">
      <c r="A48" s="2" t="s">
        <v>81</v>
      </c>
      <c r="B48" s="2" t="s">
        <v>37</v>
      </c>
      <c r="C48" s="2" t="s">
        <v>82</v>
      </c>
      <c r="D48" s="2">
        <v>71</v>
      </c>
      <c r="E48" s="2" t="s">
        <v>40</v>
      </c>
      <c r="F48" s="2" t="s">
        <v>41</v>
      </c>
      <c r="G48" s="2" t="s">
        <v>42</v>
      </c>
      <c r="H48" s="2" t="s">
        <v>43</v>
      </c>
      <c r="I48" s="2">
        <v>71</v>
      </c>
      <c r="J48" s="2">
        <v>5701</v>
      </c>
      <c r="K48" s="2">
        <v>5777</v>
      </c>
      <c r="L48" s="2"/>
    </row>
    <row r="49" spans="1:12" x14ac:dyDescent="0.25">
      <c r="A49" s="2" t="s">
        <v>83</v>
      </c>
      <c r="B49" s="2" t="s">
        <v>37</v>
      </c>
      <c r="C49" s="2" t="s">
        <v>84</v>
      </c>
      <c r="D49" s="2">
        <v>73</v>
      </c>
      <c r="E49" s="2" t="s">
        <v>40</v>
      </c>
      <c r="F49" s="2" t="s">
        <v>41</v>
      </c>
      <c r="G49" s="2" t="s">
        <v>42</v>
      </c>
      <c r="H49" s="2" t="s">
        <v>43</v>
      </c>
      <c r="I49" s="2">
        <v>73</v>
      </c>
      <c r="J49" s="2">
        <v>5701</v>
      </c>
      <c r="K49" s="2">
        <v>5777</v>
      </c>
      <c r="L49" s="2"/>
    </row>
    <row r="50" spans="1:12" x14ac:dyDescent="0.25">
      <c r="A50" s="2" t="s">
        <v>85</v>
      </c>
      <c r="B50" s="2" t="s">
        <v>37</v>
      </c>
      <c r="C50" s="2" t="s">
        <v>86</v>
      </c>
      <c r="D50" s="2">
        <v>75</v>
      </c>
      <c r="E50" s="2" t="s">
        <v>40</v>
      </c>
      <c r="F50" s="2" t="s">
        <v>41</v>
      </c>
      <c r="G50" s="2" t="s">
        <v>42</v>
      </c>
      <c r="H50" s="2" t="s">
        <v>43</v>
      </c>
      <c r="I50" s="2">
        <v>75</v>
      </c>
      <c r="J50" s="2">
        <v>5701</v>
      </c>
      <c r="K50" s="2">
        <v>5777</v>
      </c>
      <c r="L50" s="2"/>
    </row>
    <row r="51" spans="1:12" x14ac:dyDescent="0.25">
      <c r="A51" s="2" t="s">
        <v>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 t="s">
        <v>87</v>
      </c>
      <c r="B52" s="2" t="s">
        <v>37</v>
      </c>
      <c r="C52" s="2" t="s">
        <v>88</v>
      </c>
      <c r="D52" s="2" t="s">
        <v>89</v>
      </c>
      <c r="E52" s="2" t="s">
        <v>40</v>
      </c>
      <c r="F52" s="2" t="s">
        <v>41</v>
      </c>
      <c r="G52" s="2" t="s">
        <v>42</v>
      </c>
      <c r="H52" s="2" t="s">
        <v>43</v>
      </c>
      <c r="I52" s="2" t="s">
        <v>89</v>
      </c>
      <c r="J52" s="2">
        <v>5701</v>
      </c>
      <c r="K52" s="2">
        <v>5777</v>
      </c>
      <c r="L52" s="2"/>
    </row>
    <row r="53" spans="1:12" x14ac:dyDescent="0.25">
      <c r="A53" s="2" t="s">
        <v>90</v>
      </c>
      <c r="B53" s="2" t="s">
        <v>37</v>
      </c>
      <c r="C53" s="2" t="s">
        <v>91</v>
      </c>
      <c r="D53" s="2">
        <v>18</v>
      </c>
      <c r="E53" s="2" t="s">
        <v>40</v>
      </c>
      <c r="F53" s="2" t="s">
        <v>41</v>
      </c>
      <c r="G53" s="2" t="s">
        <v>42</v>
      </c>
      <c r="H53" s="2" t="s">
        <v>43</v>
      </c>
      <c r="I53" s="2">
        <v>18</v>
      </c>
      <c r="J53" s="2">
        <v>5701</v>
      </c>
      <c r="K53" s="2">
        <v>5777</v>
      </c>
      <c r="L53" s="2"/>
    </row>
    <row r="54" spans="1:12" x14ac:dyDescent="0.25">
      <c r="A54" s="2" t="s">
        <v>92</v>
      </c>
      <c r="B54" s="2" t="s">
        <v>37</v>
      </c>
      <c r="C54" s="2" t="s">
        <v>93</v>
      </c>
      <c r="D54" s="2">
        <v>27</v>
      </c>
      <c r="E54" s="2" t="s">
        <v>40</v>
      </c>
      <c r="F54" s="2" t="s">
        <v>41</v>
      </c>
      <c r="G54" s="2" t="s">
        <v>42</v>
      </c>
      <c r="H54" s="2" t="s">
        <v>43</v>
      </c>
      <c r="I54" s="2">
        <v>27</v>
      </c>
      <c r="J54" s="2">
        <v>5701</v>
      </c>
      <c r="K54" s="2">
        <v>5777</v>
      </c>
      <c r="L54" s="2"/>
    </row>
    <row r="55" spans="1:12" x14ac:dyDescent="0.25">
      <c r="A55" s="2" t="s">
        <v>94</v>
      </c>
      <c r="B55" s="2" t="s">
        <v>37</v>
      </c>
      <c r="C55" s="2" t="s">
        <v>95</v>
      </c>
      <c r="D55" s="2">
        <v>28</v>
      </c>
      <c r="E55" s="2" t="s">
        <v>40</v>
      </c>
      <c r="F55" s="2" t="s">
        <v>41</v>
      </c>
      <c r="G55" s="2" t="s">
        <v>42</v>
      </c>
      <c r="H55" s="2" t="s">
        <v>43</v>
      </c>
      <c r="I55" s="2">
        <v>28</v>
      </c>
      <c r="J55" s="2">
        <v>5701</v>
      </c>
      <c r="K55" s="2">
        <v>5777</v>
      </c>
      <c r="L55" s="2"/>
    </row>
    <row r="56" spans="1:12" x14ac:dyDescent="0.25">
      <c r="A56" s="2" t="s">
        <v>96</v>
      </c>
      <c r="B56" s="2" t="s">
        <v>37</v>
      </c>
      <c r="C56" s="2" t="s">
        <v>97</v>
      </c>
      <c r="D56" s="2">
        <v>36</v>
      </c>
      <c r="E56" s="2" t="s">
        <v>40</v>
      </c>
      <c r="F56" s="2" t="s">
        <v>41</v>
      </c>
      <c r="G56" s="2" t="s">
        <v>42</v>
      </c>
      <c r="H56" s="2" t="s">
        <v>43</v>
      </c>
      <c r="I56" s="2">
        <v>36</v>
      </c>
      <c r="J56" s="2">
        <v>5701</v>
      </c>
      <c r="K56" s="2">
        <v>5777</v>
      </c>
      <c r="L56" s="2"/>
    </row>
    <row r="57" spans="1:12" x14ac:dyDescent="0.25">
      <c r="A57" s="2" t="s">
        <v>98</v>
      </c>
      <c r="B57" s="2" t="s">
        <v>37</v>
      </c>
      <c r="C57" s="2" t="s">
        <v>99</v>
      </c>
      <c r="D57" s="2">
        <v>37</v>
      </c>
      <c r="E57" s="2" t="s">
        <v>40</v>
      </c>
      <c r="F57" s="2" t="s">
        <v>41</v>
      </c>
      <c r="G57" s="2" t="s">
        <v>42</v>
      </c>
      <c r="H57" s="2" t="s">
        <v>43</v>
      </c>
      <c r="I57" s="2">
        <v>37</v>
      </c>
      <c r="J57" s="2">
        <v>5701</v>
      </c>
      <c r="K57" s="2">
        <v>5777</v>
      </c>
      <c r="L57" s="2"/>
    </row>
    <row r="58" spans="1:12" x14ac:dyDescent="0.25">
      <c r="A58" s="2" t="s">
        <v>100</v>
      </c>
      <c r="B58" s="2" t="s">
        <v>37</v>
      </c>
      <c r="C58" s="2" t="s">
        <v>101</v>
      </c>
      <c r="D58" s="2">
        <v>48</v>
      </c>
      <c r="E58" s="2" t="s">
        <v>40</v>
      </c>
      <c r="F58" s="2" t="s">
        <v>41</v>
      </c>
      <c r="G58" s="2" t="s">
        <v>42</v>
      </c>
      <c r="H58" s="2" t="s">
        <v>43</v>
      </c>
      <c r="I58" s="2">
        <v>48</v>
      </c>
      <c r="J58" s="2">
        <v>5701</v>
      </c>
      <c r="K58" s="2">
        <v>5777</v>
      </c>
      <c r="L58" s="2"/>
    </row>
    <row r="59" spans="1:12" x14ac:dyDescent="0.25">
      <c r="A59" s="2" t="s">
        <v>102</v>
      </c>
      <c r="B59" s="2" t="s">
        <v>37</v>
      </c>
      <c r="C59" s="2" t="s">
        <v>103</v>
      </c>
      <c r="D59" s="2">
        <v>57</v>
      </c>
      <c r="E59" s="2" t="s">
        <v>40</v>
      </c>
      <c r="F59" s="2" t="s">
        <v>41</v>
      </c>
      <c r="G59" s="2" t="s">
        <v>42</v>
      </c>
      <c r="H59" s="2" t="s">
        <v>43</v>
      </c>
      <c r="I59" s="2">
        <v>57</v>
      </c>
      <c r="J59" s="2">
        <v>5701</v>
      </c>
      <c r="K59" s="2">
        <v>5777</v>
      </c>
      <c r="L59" s="2"/>
    </row>
    <row r="60" spans="1:12" x14ac:dyDescent="0.25">
      <c r="A60" s="2" t="s">
        <v>104</v>
      </c>
      <c r="B60" s="2" t="s">
        <v>37</v>
      </c>
      <c r="C60" s="2" t="s">
        <v>105</v>
      </c>
      <c r="D60" s="2">
        <v>66</v>
      </c>
      <c r="E60" s="2" t="s">
        <v>40</v>
      </c>
      <c r="F60" s="2" t="s">
        <v>41</v>
      </c>
      <c r="G60" s="2" t="s">
        <v>42</v>
      </c>
      <c r="H60" s="2" t="s">
        <v>43</v>
      </c>
      <c r="I60" s="2">
        <v>66</v>
      </c>
      <c r="J60" s="2">
        <v>5701</v>
      </c>
      <c r="K60" s="2">
        <v>5777</v>
      </c>
      <c r="L60" s="2"/>
    </row>
    <row r="61" spans="1:12" x14ac:dyDescent="0.25">
      <c r="A61" s="2" t="s">
        <v>106</v>
      </c>
      <c r="B61" s="2" t="s">
        <v>37</v>
      </c>
      <c r="C61" s="2" t="s">
        <v>107</v>
      </c>
      <c r="D61" s="2">
        <v>67</v>
      </c>
      <c r="E61" s="2" t="s">
        <v>40</v>
      </c>
      <c r="F61" s="2" t="s">
        <v>41</v>
      </c>
      <c r="G61" s="2" t="s">
        <v>42</v>
      </c>
      <c r="H61" s="2" t="s">
        <v>43</v>
      </c>
      <c r="I61" s="2">
        <v>67</v>
      </c>
      <c r="J61" s="2">
        <v>5701</v>
      </c>
      <c r="K61" s="2">
        <v>5777</v>
      </c>
      <c r="L61" s="2"/>
    </row>
    <row r="62" spans="1:12" x14ac:dyDescent="0.25">
      <c r="A62" s="2" t="s">
        <v>108</v>
      </c>
      <c r="B62" s="2" t="s">
        <v>37</v>
      </c>
      <c r="C62" s="2" t="s">
        <v>109</v>
      </c>
      <c r="D62" s="2">
        <v>77</v>
      </c>
      <c r="E62" s="2" t="s">
        <v>40</v>
      </c>
      <c r="F62" s="2" t="s">
        <v>41</v>
      </c>
      <c r="G62" s="2" t="s">
        <v>42</v>
      </c>
      <c r="H62" s="2" t="s">
        <v>43</v>
      </c>
      <c r="I62" s="2">
        <v>77</v>
      </c>
      <c r="J62" s="2">
        <v>5701</v>
      </c>
      <c r="K62" s="2">
        <v>5777</v>
      </c>
      <c r="L62" s="2"/>
    </row>
    <row r="63" spans="1:12" x14ac:dyDescent="0.25">
      <c r="A63" s="2" t="s">
        <v>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 t="s">
        <v>110</v>
      </c>
      <c r="B64" s="2" t="s">
        <v>37</v>
      </c>
      <c r="C64" s="2" t="s">
        <v>91</v>
      </c>
      <c r="D64" s="2">
        <v>19</v>
      </c>
      <c r="E64" s="2" t="s">
        <v>40</v>
      </c>
      <c r="F64" s="2" t="s">
        <v>41</v>
      </c>
      <c r="G64" s="2" t="s">
        <v>42</v>
      </c>
      <c r="H64" s="2" t="s">
        <v>43</v>
      </c>
      <c r="I64" s="2">
        <v>18</v>
      </c>
      <c r="J64" s="2">
        <v>5701</v>
      </c>
      <c r="K64" s="2">
        <v>5777</v>
      </c>
      <c r="L64" s="2"/>
    </row>
    <row r="65" spans="1:12" x14ac:dyDescent="0.25">
      <c r="A65" s="2" t="s">
        <v>111</v>
      </c>
      <c r="B65" s="2" t="s">
        <v>37</v>
      </c>
      <c r="C65" s="2" t="s">
        <v>112</v>
      </c>
      <c r="D65" s="2">
        <v>26</v>
      </c>
      <c r="E65" s="2" t="s">
        <v>40</v>
      </c>
      <c r="F65" s="2" t="s">
        <v>41</v>
      </c>
      <c r="G65" s="2" t="s">
        <v>42</v>
      </c>
      <c r="H65" s="2" t="s">
        <v>43</v>
      </c>
      <c r="I65" s="2">
        <v>26</v>
      </c>
      <c r="J65" s="2">
        <v>5701</v>
      </c>
      <c r="K65" s="2">
        <v>5777</v>
      </c>
      <c r="L65" s="2"/>
    </row>
    <row r="66" spans="1:12" x14ac:dyDescent="0.25">
      <c r="A66" s="2" t="s">
        <v>113</v>
      </c>
      <c r="B66" s="2" t="s">
        <v>37</v>
      </c>
      <c r="C66" s="2" t="s">
        <v>114</v>
      </c>
      <c r="D66" s="2">
        <v>29</v>
      </c>
      <c r="E66" s="2" t="s">
        <v>40</v>
      </c>
      <c r="F66" s="2" t="s">
        <v>41</v>
      </c>
      <c r="G66" s="2" t="s">
        <v>42</v>
      </c>
      <c r="H66" s="2" t="s">
        <v>43</v>
      </c>
      <c r="I66" s="2">
        <v>29</v>
      </c>
      <c r="J66" s="2">
        <v>5701</v>
      </c>
      <c r="K66" s="2">
        <v>5777</v>
      </c>
      <c r="L66" s="2"/>
    </row>
    <row r="67" spans="1:12" x14ac:dyDescent="0.25">
      <c r="A67" s="2" t="s">
        <v>115</v>
      </c>
      <c r="B67" s="2" t="s">
        <v>37</v>
      </c>
      <c r="C67" s="2" t="s">
        <v>116</v>
      </c>
      <c r="D67" s="2">
        <v>38</v>
      </c>
      <c r="E67" s="2" t="s">
        <v>40</v>
      </c>
      <c r="F67" s="2" t="s">
        <v>41</v>
      </c>
      <c r="G67" s="2" t="s">
        <v>42</v>
      </c>
      <c r="H67" s="2" t="s">
        <v>43</v>
      </c>
      <c r="I67" s="2">
        <v>38</v>
      </c>
      <c r="J67" s="2">
        <v>5701</v>
      </c>
      <c r="K67" s="2">
        <v>5777</v>
      </c>
      <c r="L67" s="2"/>
    </row>
    <row r="68" spans="1:12" x14ac:dyDescent="0.25">
      <c r="A68" s="2" t="s">
        <v>117</v>
      </c>
      <c r="B68" s="2" t="s">
        <v>37</v>
      </c>
      <c r="C68" s="2" t="s">
        <v>118</v>
      </c>
      <c r="D68" s="2">
        <v>39</v>
      </c>
      <c r="E68" s="2" t="s">
        <v>40</v>
      </c>
      <c r="F68" s="2" t="s">
        <v>41</v>
      </c>
      <c r="G68" s="2" t="s">
        <v>42</v>
      </c>
      <c r="H68" s="2" t="s">
        <v>43</v>
      </c>
      <c r="I68" s="2">
        <v>39</v>
      </c>
      <c r="J68" s="2">
        <v>5701</v>
      </c>
      <c r="K68" s="2">
        <v>5777</v>
      </c>
      <c r="L68" s="2"/>
    </row>
    <row r="69" spans="1:12" x14ac:dyDescent="0.25">
      <c r="A69" s="2" t="s">
        <v>119</v>
      </c>
      <c r="B69" s="2" t="s">
        <v>37</v>
      </c>
      <c r="C69" s="2" t="s">
        <v>120</v>
      </c>
      <c r="D69" s="2">
        <v>47</v>
      </c>
      <c r="E69" s="2" t="s">
        <v>40</v>
      </c>
      <c r="F69" s="2" t="s">
        <v>41</v>
      </c>
      <c r="G69" s="2" t="s">
        <v>42</v>
      </c>
      <c r="H69" s="2" t="s">
        <v>43</v>
      </c>
      <c r="I69" s="2">
        <v>47</v>
      </c>
      <c r="J69" s="2">
        <v>5701</v>
      </c>
      <c r="K69" s="2">
        <v>5777</v>
      </c>
      <c r="L69" s="2"/>
    </row>
    <row r="70" spans="1:12" x14ac:dyDescent="0.25">
      <c r="A70" s="2" t="s">
        <v>121</v>
      </c>
      <c r="B70" s="2" t="s">
        <v>37</v>
      </c>
      <c r="C70" s="2" t="s">
        <v>122</v>
      </c>
      <c r="D70" s="2">
        <v>49</v>
      </c>
      <c r="E70" s="2" t="s">
        <v>40</v>
      </c>
      <c r="F70" s="2" t="s">
        <v>41</v>
      </c>
      <c r="G70" s="2" t="s">
        <v>42</v>
      </c>
      <c r="H70" s="2" t="s">
        <v>43</v>
      </c>
      <c r="I70" s="2">
        <v>49</v>
      </c>
      <c r="J70" s="2">
        <v>5701</v>
      </c>
      <c r="K70" s="2">
        <v>5777</v>
      </c>
      <c r="L70" s="2"/>
    </row>
    <row r="71" spans="1:12" x14ac:dyDescent="0.25">
      <c r="A71" s="2" t="s">
        <v>123</v>
      </c>
      <c r="B71" s="2" t="s">
        <v>37</v>
      </c>
      <c r="C71" s="2" t="s">
        <v>124</v>
      </c>
      <c r="D71" s="2">
        <v>59</v>
      </c>
      <c r="E71" s="2" t="s">
        <v>40</v>
      </c>
      <c r="F71" s="2" t="s">
        <v>41</v>
      </c>
      <c r="G71" s="2" t="s">
        <v>42</v>
      </c>
      <c r="H71" s="2" t="s">
        <v>43</v>
      </c>
      <c r="I71" s="2">
        <v>59</v>
      </c>
      <c r="J71" s="2">
        <v>5701</v>
      </c>
      <c r="K71" s="2">
        <v>5777</v>
      </c>
      <c r="L71" s="2"/>
    </row>
    <row r="72" spans="1:12" x14ac:dyDescent="0.25">
      <c r="A72" s="2" t="s">
        <v>125</v>
      </c>
      <c r="B72" s="2" t="s">
        <v>37</v>
      </c>
      <c r="C72" s="2" t="s">
        <v>126</v>
      </c>
      <c r="D72" s="2">
        <v>68</v>
      </c>
      <c r="E72" s="2" t="s">
        <v>40</v>
      </c>
      <c r="F72" s="2" t="s">
        <v>41</v>
      </c>
      <c r="G72" s="2" t="s">
        <v>42</v>
      </c>
      <c r="H72" s="2" t="s">
        <v>43</v>
      </c>
      <c r="I72" s="2">
        <v>68</v>
      </c>
      <c r="J72" s="2">
        <v>5701</v>
      </c>
      <c r="K72" s="2">
        <v>5777</v>
      </c>
      <c r="L72" s="2"/>
    </row>
    <row r="73" spans="1:12" x14ac:dyDescent="0.25">
      <c r="A73" s="2" t="s">
        <v>127</v>
      </c>
      <c r="B73" s="2" t="s">
        <v>37</v>
      </c>
      <c r="C73" s="2" t="s">
        <v>128</v>
      </c>
      <c r="D73" s="2">
        <v>69</v>
      </c>
      <c r="E73" s="2" t="s">
        <v>40</v>
      </c>
      <c r="F73" s="2" t="s">
        <v>41</v>
      </c>
      <c r="G73" s="2" t="s">
        <v>42</v>
      </c>
      <c r="H73" s="2" t="s">
        <v>43</v>
      </c>
      <c r="I73" s="2">
        <v>69</v>
      </c>
      <c r="J73" s="2">
        <v>5701</v>
      </c>
      <c r="K73" s="2">
        <v>5777</v>
      </c>
      <c r="L73" s="2"/>
    </row>
    <row r="74" spans="1:12" x14ac:dyDescent="0.25">
      <c r="A74" s="2" t="s">
        <v>129</v>
      </c>
      <c r="B74" s="2" t="s">
        <v>37</v>
      </c>
      <c r="C74" s="2" t="s">
        <v>130</v>
      </c>
      <c r="D74" s="2">
        <v>79</v>
      </c>
      <c r="E74" s="2" t="s">
        <v>40</v>
      </c>
      <c r="F74" s="2" t="s">
        <v>41</v>
      </c>
      <c r="G74" s="2" t="s">
        <v>42</v>
      </c>
      <c r="H74" s="2" t="s">
        <v>43</v>
      </c>
      <c r="I74" s="2">
        <v>79</v>
      </c>
      <c r="J74" s="2">
        <v>5701</v>
      </c>
      <c r="K74" s="2">
        <v>5777</v>
      </c>
      <c r="L74" s="2"/>
    </row>
    <row r="75" spans="1:12" x14ac:dyDescent="0.25">
      <c r="A75" s="2" t="s">
        <v>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 t="s">
        <v>131</v>
      </c>
      <c r="B76" s="2" t="s">
        <v>37</v>
      </c>
      <c r="C76" s="2" t="s">
        <v>132</v>
      </c>
      <c r="D76" s="2">
        <v>45</v>
      </c>
      <c r="E76" s="2" t="s">
        <v>40</v>
      </c>
      <c r="F76" s="2" t="s">
        <v>41</v>
      </c>
      <c r="G76" s="2" t="s">
        <v>42</v>
      </c>
      <c r="H76" s="2" t="s">
        <v>43</v>
      </c>
      <c r="I76" s="2">
        <v>45</v>
      </c>
      <c r="J76" s="2">
        <v>5701</v>
      </c>
      <c r="K76" s="2">
        <v>5777</v>
      </c>
      <c r="L76" s="2"/>
    </row>
    <row r="77" spans="1:12" x14ac:dyDescent="0.25">
      <c r="A77" s="2" t="s">
        <v>133</v>
      </c>
      <c r="B77" s="2" t="s">
        <v>37</v>
      </c>
      <c r="C77" s="2" t="s">
        <v>134</v>
      </c>
      <c r="D77" s="2">
        <v>51</v>
      </c>
      <c r="E77" s="2" t="s">
        <v>40</v>
      </c>
      <c r="F77" s="2" t="s">
        <v>41</v>
      </c>
      <c r="G77" s="2" t="s">
        <v>42</v>
      </c>
      <c r="H77" s="2" t="s">
        <v>43</v>
      </c>
      <c r="I77" s="2">
        <v>51</v>
      </c>
      <c r="J77" s="2">
        <v>5701</v>
      </c>
      <c r="K77" s="2">
        <v>5777</v>
      </c>
      <c r="L77" s="2"/>
    </row>
    <row r="78" spans="1:12" x14ac:dyDescent="0.25">
      <c r="A78" s="2" t="s">
        <v>135</v>
      </c>
      <c r="B78" s="2" t="s">
        <v>37</v>
      </c>
      <c r="C78" s="2" t="s">
        <v>136</v>
      </c>
      <c r="D78" s="2">
        <v>64</v>
      </c>
      <c r="E78" s="2" t="s">
        <v>40</v>
      </c>
      <c r="F78" s="2" t="s">
        <v>41</v>
      </c>
      <c r="G78" s="2" t="s">
        <v>42</v>
      </c>
      <c r="H78" s="2" t="s">
        <v>43</v>
      </c>
      <c r="I78" s="2">
        <v>64</v>
      </c>
      <c r="J78" s="2">
        <v>5701</v>
      </c>
      <c r="K78" s="2">
        <v>5777</v>
      </c>
      <c r="L78" s="2"/>
    </row>
    <row r="79" spans="1:12" x14ac:dyDescent="0.25">
      <c r="A79" s="2" t="s">
        <v>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 t="str">
        <f>_xlfn.CONCAT(";",H79,"_",I79)</f>
        <v>;_</v>
      </c>
    </row>
    <row r="80" spans="1:12" x14ac:dyDescent="0.25">
      <c r="A80" s="2" t="s">
        <v>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 t="s">
        <v>137</v>
      </c>
    </row>
    <row r="81" spans="1:12" x14ac:dyDescent="0.25">
      <c r="A81" s="2" t="s">
        <v>138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 t="s">
        <v>137</v>
      </c>
    </row>
    <row r="82" spans="1:12" x14ac:dyDescent="0.25">
      <c r="A82" s="2" t="s">
        <v>139</v>
      </c>
      <c r="B82" s="2" t="s">
        <v>139</v>
      </c>
      <c r="C82" s="2" t="s">
        <v>140</v>
      </c>
      <c r="D82" s="2" t="s">
        <v>141</v>
      </c>
      <c r="E82" s="2" t="s">
        <v>142</v>
      </c>
      <c r="F82" s="2" t="s">
        <v>143</v>
      </c>
      <c r="G82" s="2" t="s">
        <v>144</v>
      </c>
      <c r="H82" s="2" t="s">
        <v>143</v>
      </c>
      <c r="I82" s="2" t="s">
        <v>144</v>
      </c>
      <c r="J82" s="2" t="s">
        <v>145</v>
      </c>
      <c r="K82" s="2" t="s">
        <v>146</v>
      </c>
      <c r="L82" s="2" t="s">
        <v>147</v>
      </c>
    </row>
    <row r="83" spans="1:12" x14ac:dyDescent="0.25">
      <c r="A83" s="2" t="s">
        <v>148</v>
      </c>
      <c r="B83" s="2" t="s">
        <v>148</v>
      </c>
      <c r="C83" s="2" t="s">
        <v>149</v>
      </c>
      <c r="D83" s="2" t="s">
        <v>150</v>
      </c>
      <c r="E83" s="2" t="s">
        <v>151</v>
      </c>
      <c r="F83" s="2" t="s">
        <v>143</v>
      </c>
      <c r="G83" s="2" t="s">
        <v>152</v>
      </c>
      <c r="H83" s="2" t="s">
        <v>143</v>
      </c>
      <c r="I83" s="2" t="s">
        <v>152</v>
      </c>
      <c r="J83" s="2" t="s">
        <v>145</v>
      </c>
      <c r="K83" s="2" t="s">
        <v>146</v>
      </c>
      <c r="L83" s="2" t="s">
        <v>153</v>
      </c>
    </row>
    <row r="84" spans="1:12" x14ac:dyDescent="0.25">
      <c r="A84" s="2" t="s">
        <v>154</v>
      </c>
      <c r="B84" s="2" t="s">
        <v>154</v>
      </c>
      <c r="C84" s="2" t="s">
        <v>155</v>
      </c>
      <c r="D84" s="2" t="s">
        <v>156</v>
      </c>
      <c r="E84" s="2" t="s">
        <v>142</v>
      </c>
      <c r="F84" s="2" t="s">
        <v>157</v>
      </c>
      <c r="G84" s="2" t="s">
        <v>144</v>
      </c>
      <c r="H84" s="2" t="s">
        <v>157</v>
      </c>
      <c r="I84" s="2" t="s">
        <v>144</v>
      </c>
      <c r="J84" s="2" t="s">
        <v>145</v>
      </c>
      <c r="K84" s="2" t="s">
        <v>146</v>
      </c>
      <c r="L84" s="2" t="s">
        <v>158</v>
      </c>
    </row>
    <row r="85" spans="1:12" x14ac:dyDescent="0.25">
      <c r="A85" s="2" t="s">
        <v>159</v>
      </c>
      <c r="B85" s="2" t="s">
        <v>159</v>
      </c>
      <c r="C85" s="2" t="s">
        <v>160</v>
      </c>
      <c r="D85" s="2" t="s">
        <v>161</v>
      </c>
      <c r="E85" s="2" t="s">
        <v>151</v>
      </c>
      <c r="F85" s="2" t="s">
        <v>157</v>
      </c>
      <c r="G85" s="2" t="s">
        <v>152</v>
      </c>
      <c r="H85" s="2" t="s">
        <v>157</v>
      </c>
      <c r="I85" s="2" t="s">
        <v>152</v>
      </c>
      <c r="J85" s="2" t="s">
        <v>145</v>
      </c>
      <c r="K85" s="2" t="s">
        <v>146</v>
      </c>
      <c r="L85" s="2" t="s">
        <v>162</v>
      </c>
    </row>
    <row r="86" spans="1:12" x14ac:dyDescent="0.25">
      <c r="A86" s="2" t="s">
        <v>163</v>
      </c>
      <c r="B86" s="2" t="s">
        <v>163</v>
      </c>
      <c r="C86" s="2" t="s">
        <v>164</v>
      </c>
      <c r="D86" s="2" t="s">
        <v>165</v>
      </c>
      <c r="E86" s="2" t="s">
        <v>142</v>
      </c>
      <c r="F86" s="2" t="s">
        <v>166</v>
      </c>
      <c r="G86" s="2" t="s">
        <v>167</v>
      </c>
      <c r="H86" s="2" t="s">
        <v>166</v>
      </c>
      <c r="I86" s="2" t="s">
        <v>167</v>
      </c>
      <c r="J86" s="2" t="s">
        <v>168</v>
      </c>
      <c r="K86" s="2" t="s">
        <v>169</v>
      </c>
      <c r="L86" s="2" t="s">
        <v>170</v>
      </c>
    </row>
    <row r="87" spans="1:12" x14ac:dyDescent="0.25">
      <c r="A87" s="2" t="s">
        <v>171</v>
      </c>
      <c r="B87" s="2" t="s">
        <v>172</v>
      </c>
      <c r="C87" s="2" t="s">
        <v>173</v>
      </c>
      <c r="D87" s="2" t="s">
        <v>174</v>
      </c>
      <c r="E87" s="2" t="s">
        <v>142</v>
      </c>
      <c r="F87" s="2" t="s">
        <v>166</v>
      </c>
      <c r="G87" s="2" t="s">
        <v>144</v>
      </c>
      <c r="H87" s="2" t="s">
        <v>166</v>
      </c>
      <c r="I87" s="2" t="s">
        <v>175</v>
      </c>
      <c r="J87" s="2" t="s">
        <v>168</v>
      </c>
      <c r="K87" s="2" t="s">
        <v>169</v>
      </c>
      <c r="L87" s="2" t="s">
        <v>176</v>
      </c>
    </row>
    <row r="88" spans="1:12" x14ac:dyDescent="0.25">
      <c r="A88" s="2" t="s">
        <v>177</v>
      </c>
      <c r="B88" s="2" t="s">
        <v>172</v>
      </c>
      <c r="C88" s="2" t="s">
        <v>178</v>
      </c>
      <c r="D88" s="2" t="s">
        <v>179</v>
      </c>
      <c r="E88" s="2" t="s">
        <v>142</v>
      </c>
      <c r="F88" s="2" t="s">
        <v>166</v>
      </c>
      <c r="G88" s="2" t="s">
        <v>144</v>
      </c>
      <c r="H88" s="2" t="s">
        <v>166</v>
      </c>
      <c r="I88" s="2" t="s">
        <v>179</v>
      </c>
      <c r="J88" s="2" t="s">
        <v>168</v>
      </c>
      <c r="K88" s="2" t="s">
        <v>169</v>
      </c>
      <c r="L88" s="2" t="s">
        <v>180</v>
      </c>
    </row>
    <row r="89" spans="1:12" x14ac:dyDescent="0.25">
      <c r="A89" s="2" t="s">
        <v>181</v>
      </c>
      <c r="B89" s="2" t="s">
        <v>182</v>
      </c>
      <c r="C89" s="2" t="s">
        <v>183</v>
      </c>
      <c r="D89" s="2" t="s">
        <v>184</v>
      </c>
      <c r="E89" s="2" t="s">
        <v>142</v>
      </c>
      <c r="F89" s="2" t="s">
        <v>166</v>
      </c>
      <c r="G89" s="2" t="s">
        <v>144</v>
      </c>
      <c r="H89" s="2" t="s">
        <v>166</v>
      </c>
      <c r="I89" s="2" t="s">
        <v>184</v>
      </c>
      <c r="J89" s="2" t="s">
        <v>168</v>
      </c>
      <c r="K89" s="2" t="s">
        <v>169</v>
      </c>
      <c r="L89" s="2" t="s">
        <v>185</v>
      </c>
    </row>
    <row r="90" spans="1:12" x14ac:dyDescent="0.25">
      <c r="A90" s="2" t="s">
        <v>186</v>
      </c>
      <c r="B90" s="2" t="s">
        <v>187</v>
      </c>
      <c r="C90" s="2" t="s">
        <v>188</v>
      </c>
      <c r="D90" s="2" t="s">
        <v>189</v>
      </c>
      <c r="E90" s="2" t="s">
        <v>142</v>
      </c>
      <c r="F90" s="2" t="s">
        <v>166</v>
      </c>
      <c r="G90" s="2" t="s">
        <v>144</v>
      </c>
      <c r="H90" s="2" t="s">
        <v>166</v>
      </c>
      <c r="I90" s="2" t="s">
        <v>190</v>
      </c>
      <c r="J90" s="2" t="s">
        <v>168</v>
      </c>
      <c r="K90" s="2" t="s">
        <v>169</v>
      </c>
      <c r="L90" s="2" t="s">
        <v>191</v>
      </c>
    </row>
    <row r="91" spans="1:12" x14ac:dyDescent="0.25">
      <c r="A91" s="2" t="s">
        <v>192</v>
      </c>
      <c r="B91" s="2" t="s">
        <v>192</v>
      </c>
      <c r="C91" s="2" t="s">
        <v>193</v>
      </c>
      <c r="D91" s="2" t="s">
        <v>194</v>
      </c>
      <c r="E91" s="2" t="s">
        <v>142</v>
      </c>
      <c r="F91" s="2" t="s">
        <v>166</v>
      </c>
      <c r="G91" s="2" t="s">
        <v>144</v>
      </c>
      <c r="H91" s="2" t="s">
        <v>166</v>
      </c>
      <c r="I91" s="2" t="s">
        <v>195</v>
      </c>
      <c r="J91" s="2" t="s">
        <v>168</v>
      </c>
      <c r="K91" s="2" t="s">
        <v>169</v>
      </c>
      <c r="L91" s="2" t="s">
        <v>196</v>
      </c>
    </row>
    <row r="92" spans="1:12" x14ac:dyDescent="0.25">
      <c r="A92" s="2" t="s">
        <v>192</v>
      </c>
      <c r="B92" s="2" t="s">
        <v>192</v>
      </c>
      <c r="C92" s="2" t="s">
        <v>197</v>
      </c>
      <c r="D92" s="2" t="s">
        <v>198</v>
      </c>
      <c r="E92" s="2" t="s">
        <v>142</v>
      </c>
      <c r="F92" s="2" t="s">
        <v>166</v>
      </c>
      <c r="G92" s="2" t="s">
        <v>144</v>
      </c>
      <c r="H92" s="2" t="s">
        <v>166</v>
      </c>
      <c r="I92" s="2" t="s">
        <v>199</v>
      </c>
      <c r="J92" s="2" t="s">
        <v>168</v>
      </c>
      <c r="K92" s="2" t="s">
        <v>169</v>
      </c>
      <c r="L92" s="2" t="s">
        <v>200</v>
      </c>
    </row>
    <row r="93" spans="1:12" x14ac:dyDescent="0.25">
      <c r="A93" s="2" t="s">
        <v>201</v>
      </c>
      <c r="B93" s="2" t="s">
        <v>202</v>
      </c>
      <c r="C93" s="2" t="s">
        <v>203</v>
      </c>
      <c r="D93" s="2" t="s">
        <v>204</v>
      </c>
      <c r="E93" s="2" t="s">
        <v>142</v>
      </c>
      <c r="F93" s="2" t="s">
        <v>166</v>
      </c>
      <c r="G93" s="2" t="s">
        <v>144</v>
      </c>
      <c r="H93" s="2" t="s">
        <v>166</v>
      </c>
      <c r="I93" s="2" t="s">
        <v>205</v>
      </c>
      <c r="J93" s="2" t="s">
        <v>168</v>
      </c>
      <c r="K93" s="2" t="s">
        <v>169</v>
      </c>
      <c r="L93" s="2" t="s">
        <v>206</v>
      </c>
    </row>
    <row r="94" spans="1:12" x14ac:dyDescent="0.25">
      <c r="A94" s="2" t="s">
        <v>207</v>
      </c>
      <c r="B94" s="2" t="s">
        <v>202</v>
      </c>
      <c r="C94" s="2" t="s">
        <v>208</v>
      </c>
      <c r="D94" s="2" t="s">
        <v>209</v>
      </c>
      <c r="E94" s="2" t="s">
        <v>142</v>
      </c>
      <c r="F94" s="2" t="s">
        <v>166</v>
      </c>
      <c r="G94" s="2" t="s">
        <v>144</v>
      </c>
      <c r="H94" s="2" t="s">
        <v>166</v>
      </c>
      <c r="I94" s="2" t="s">
        <v>210</v>
      </c>
      <c r="J94" s="2" t="s">
        <v>168</v>
      </c>
      <c r="K94" s="2" t="s">
        <v>169</v>
      </c>
      <c r="L94" s="2" t="s">
        <v>211</v>
      </c>
    </row>
    <row r="95" spans="1:12" x14ac:dyDescent="0.25">
      <c r="A95" s="2" t="s">
        <v>212</v>
      </c>
      <c r="B95" s="2" t="s">
        <v>202</v>
      </c>
      <c r="C95" s="2" t="s">
        <v>213</v>
      </c>
      <c r="D95" s="2" t="s">
        <v>214</v>
      </c>
      <c r="E95" s="2" t="s">
        <v>142</v>
      </c>
      <c r="F95" s="2" t="s">
        <v>166</v>
      </c>
      <c r="G95" s="2" t="s">
        <v>144</v>
      </c>
      <c r="H95" s="2" t="s">
        <v>166</v>
      </c>
      <c r="I95" s="2" t="s">
        <v>215</v>
      </c>
      <c r="J95" s="2" t="s">
        <v>168</v>
      </c>
      <c r="K95" s="2" t="s">
        <v>169</v>
      </c>
      <c r="L95" s="2" t="s">
        <v>216</v>
      </c>
    </row>
    <row r="96" spans="1:12" x14ac:dyDescent="0.25">
      <c r="A96" s="2" t="s">
        <v>217</v>
      </c>
      <c r="B96" s="2" t="s">
        <v>202</v>
      </c>
      <c r="C96" s="2" t="s">
        <v>218</v>
      </c>
      <c r="D96" s="2" t="s">
        <v>219</v>
      </c>
      <c r="E96" s="2" t="s">
        <v>142</v>
      </c>
      <c r="F96" s="2" t="s">
        <v>166</v>
      </c>
      <c r="G96" s="2" t="s">
        <v>144</v>
      </c>
      <c r="H96" s="2" t="s">
        <v>166</v>
      </c>
      <c r="I96" s="2" t="s">
        <v>220</v>
      </c>
      <c r="J96" s="2" t="s">
        <v>168</v>
      </c>
      <c r="K96" s="2" t="s">
        <v>169</v>
      </c>
      <c r="L96" s="2" t="s">
        <v>221</v>
      </c>
    </row>
    <row r="97" spans="1:12" x14ac:dyDescent="0.25">
      <c r="A97" s="2" t="s">
        <v>222</v>
      </c>
      <c r="B97" s="2" t="s">
        <v>223</v>
      </c>
      <c r="C97" s="2" t="s">
        <v>224</v>
      </c>
      <c r="D97" s="2" t="s">
        <v>225</v>
      </c>
      <c r="E97" s="2" t="s">
        <v>226</v>
      </c>
      <c r="F97" s="2" t="s">
        <v>166</v>
      </c>
      <c r="G97" s="2" t="s">
        <v>152</v>
      </c>
      <c r="H97" s="2" t="s">
        <v>166</v>
      </c>
      <c r="I97" s="2" t="s">
        <v>227</v>
      </c>
      <c r="J97" s="2" t="s">
        <v>168</v>
      </c>
      <c r="K97" s="2" t="s">
        <v>169</v>
      </c>
      <c r="L97" s="2" t="s">
        <v>228</v>
      </c>
    </row>
    <row r="98" spans="1:12" x14ac:dyDescent="0.25">
      <c r="A98" s="2" t="s">
        <v>229</v>
      </c>
      <c r="B98" s="2" t="s">
        <v>223</v>
      </c>
      <c r="C98" s="2" t="s">
        <v>230</v>
      </c>
      <c r="D98" s="2" t="s">
        <v>231</v>
      </c>
      <c r="E98" s="2" t="s">
        <v>232</v>
      </c>
      <c r="F98" s="2" t="s">
        <v>166</v>
      </c>
      <c r="G98" s="2" t="s">
        <v>152</v>
      </c>
      <c r="H98" s="2" t="s">
        <v>166</v>
      </c>
      <c r="I98" s="2" t="s">
        <v>233</v>
      </c>
      <c r="J98" s="2" t="s">
        <v>168</v>
      </c>
      <c r="K98" s="2" t="s">
        <v>169</v>
      </c>
      <c r="L98" s="2" t="s">
        <v>234</v>
      </c>
    </row>
    <row r="99" spans="1:12" x14ac:dyDescent="0.25">
      <c r="A99" s="2" t="s">
        <v>235</v>
      </c>
      <c r="B99" s="2" t="s">
        <v>223</v>
      </c>
      <c r="C99" s="2" t="s">
        <v>236</v>
      </c>
      <c r="D99" s="2" t="s">
        <v>237</v>
      </c>
      <c r="E99" s="2" t="s">
        <v>238</v>
      </c>
      <c r="F99" s="2" t="s">
        <v>166</v>
      </c>
      <c r="G99" s="2" t="s">
        <v>152</v>
      </c>
      <c r="H99" s="2" t="s">
        <v>166</v>
      </c>
      <c r="I99" s="2" t="s">
        <v>239</v>
      </c>
      <c r="J99" s="2" t="s">
        <v>168</v>
      </c>
      <c r="K99" s="2" t="s">
        <v>169</v>
      </c>
      <c r="L99" s="2" t="s">
        <v>240</v>
      </c>
    </row>
    <row r="100" spans="1:12" x14ac:dyDescent="0.25">
      <c r="A100" s="2" t="s">
        <v>241</v>
      </c>
      <c r="B100" s="2" t="s">
        <v>223</v>
      </c>
      <c r="C100" s="2" t="s">
        <v>242</v>
      </c>
      <c r="D100" s="2" t="s">
        <v>243</v>
      </c>
      <c r="E100" s="2" t="s">
        <v>151</v>
      </c>
      <c r="F100" s="2" t="s">
        <v>166</v>
      </c>
      <c r="G100" s="2" t="s">
        <v>152</v>
      </c>
      <c r="H100" s="2" t="s">
        <v>166</v>
      </c>
      <c r="I100" s="2" t="s">
        <v>244</v>
      </c>
      <c r="J100" s="2" t="s">
        <v>168</v>
      </c>
      <c r="K100" s="2" t="s">
        <v>169</v>
      </c>
      <c r="L100" s="2" t="s">
        <v>245</v>
      </c>
    </row>
    <row r="101" spans="1:12" x14ac:dyDescent="0.25">
      <c r="A101" s="2" t="s">
        <v>246</v>
      </c>
      <c r="B101" s="2" t="s">
        <v>247</v>
      </c>
      <c r="C101" s="2" t="s">
        <v>248</v>
      </c>
      <c r="D101" s="2" t="s">
        <v>249</v>
      </c>
      <c r="E101" s="2" t="s">
        <v>250</v>
      </c>
      <c r="F101" s="2" t="s">
        <v>166</v>
      </c>
      <c r="G101" s="2" t="s">
        <v>251</v>
      </c>
      <c r="H101" s="2" t="s">
        <v>252</v>
      </c>
      <c r="I101" s="2" t="s">
        <v>249</v>
      </c>
      <c r="J101" s="2" t="s">
        <v>168</v>
      </c>
      <c r="K101" s="2" t="s">
        <v>169</v>
      </c>
      <c r="L101" s="2" t="s">
        <v>253</v>
      </c>
    </row>
    <row r="102" spans="1:12" x14ac:dyDescent="0.25">
      <c r="A102" s="2" t="s">
        <v>254</v>
      </c>
      <c r="B102" s="2" t="s">
        <v>247</v>
      </c>
      <c r="C102" s="2" t="s">
        <v>255</v>
      </c>
      <c r="D102" s="2" t="s">
        <v>256</v>
      </c>
      <c r="E102" s="2" t="s">
        <v>257</v>
      </c>
      <c r="F102" s="2" t="s">
        <v>166</v>
      </c>
      <c r="G102" s="2" t="s">
        <v>251</v>
      </c>
      <c r="H102" s="2" t="s">
        <v>252</v>
      </c>
      <c r="I102" s="2" t="s">
        <v>256</v>
      </c>
      <c r="J102" s="2" t="s">
        <v>168</v>
      </c>
      <c r="K102" s="2" t="s">
        <v>169</v>
      </c>
      <c r="L102" s="2" t="s">
        <v>258</v>
      </c>
    </row>
    <row r="103" spans="1:12" x14ac:dyDescent="0.25">
      <c r="A103" s="2" t="s">
        <v>259</v>
      </c>
      <c r="B103" s="2" t="s">
        <v>260</v>
      </c>
      <c r="C103" s="2" t="s">
        <v>261</v>
      </c>
      <c r="D103" s="2" t="s">
        <v>262</v>
      </c>
      <c r="E103" s="2" t="s">
        <v>263</v>
      </c>
      <c r="F103" s="2" t="s">
        <v>166</v>
      </c>
      <c r="G103" s="2" t="s">
        <v>264</v>
      </c>
      <c r="H103" s="2" t="s">
        <v>252</v>
      </c>
      <c r="I103" s="2" t="s">
        <v>262</v>
      </c>
      <c r="J103" s="2" t="s">
        <v>168</v>
      </c>
      <c r="K103" s="2" t="s">
        <v>169</v>
      </c>
      <c r="L103" s="2" t="s">
        <v>265</v>
      </c>
    </row>
    <row r="104" spans="1:12" x14ac:dyDescent="0.25">
      <c r="A104" s="2" t="s">
        <v>266</v>
      </c>
      <c r="B104" s="2" t="s">
        <v>260</v>
      </c>
      <c r="C104" s="2" t="s">
        <v>267</v>
      </c>
      <c r="D104" s="2" t="s">
        <v>268</v>
      </c>
      <c r="E104" s="2" t="s">
        <v>269</v>
      </c>
      <c r="F104" s="2" t="s">
        <v>166</v>
      </c>
      <c r="G104" s="2" t="s">
        <v>264</v>
      </c>
      <c r="H104" s="2" t="s">
        <v>252</v>
      </c>
      <c r="I104" s="2" t="s">
        <v>268</v>
      </c>
      <c r="J104" s="2" t="s">
        <v>168</v>
      </c>
      <c r="K104" s="2" t="s">
        <v>169</v>
      </c>
      <c r="L104" s="2" t="s">
        <v>270</v>
      </c>
    </row>
    <row r="105" spans="1:12" x14ac:dyDescent="0.25">
      <c r="A105" s="2" t="s">
        <v>271</v>
      </c>
      <c r="B105" s="2" t="s">
        <v>260</v>
      </c>
      <c r="C105" s="2" t="s">
        <v>272</v>
      </c>
      <c r="D105" s="2" t="s">
        <v>273</v>
      </c>
      <c r="E105" s="2" t="s">
        <v>274</v>
      </c>
      <c r="F105" s="2" t="s">
        <v>166</v>
      </c>
      <c r="G105" s="2" t="s">
        <v>264</v>
      </c>
      <c r="H105" s="2" t="s">
        <v>252</v>
      </c>
      <c r="I105" s="2" t="s">
        <v>273</v>
      </c>
      <c r="J105" s="2" t="s">
        <v>168</v>
      </c>
      <c r="K105" s="2" t="s">
        <v>169</v>
      </c>
      <c r="L105" s="2" t="s">
        <v>275</v>
      </c>
    </row>
    <row r="106" spans="1:12" x14ac:dyDescent="0.25">
      <c r="A106" s="2" t="s">
        <v>276</v>
      </c>
      <c r="B106" s="2" t="s">
        <v>277</v>
      </c>
      <c r="C106" s="2" t="s">
        <v>278</v>
      </c>
      <c r="D106" s="2" t="s">
        <v>279</v>
      </c>
      <c r="E106" s="2" t="s">
        <v>280</v>
      </c>
      <c r="F106" s="2" t="s">
        <v>166</v>
      </c>
      <c r="G106" s="2" t="s">
        <v>264</v>
      </c>
      <c r="H106" s="2" t="s">
        <v>252</v>
      </c>
      <c r="I106" s="2" t="s">
        <v>279</v>
      </c>
      <c r="J106" s="2" t="s">
        <v>168</v>
      </c>
      <c r="K106" s="2" t="s">
        <v>169</v>
      </c>
      <c r="L106" s="2" t="s">
        <v>281</v>
      </c>
    </row>
    <row r="107" spans="1:12" x14ac:dyDescent="0.25">
      <c r="A107" s="2" t="s">
        <v>282</v>
      </c>
      <c r="B107" s="2" t="s">
        <v>277</v>
      </c>
      <c r="C107" s="2" t="s">
        <v>283</v>
      </c>
      <c r="D107" s="2" t="s">
        <v>284</v>
      </c>
      <c r="E107" s="2" t="s">
        <v>285</v>
      </c>
      <c r="F107" s="2" t="s">
        <v>166</v>
      </c>
      <c r="G107" s="2" t="s">
        <v>264</v>
      </c>
      <c r="H107" s="2" t="s">
        <v>252</v>
      </c>
      <c r="I107" s="2" t="s">
        <v>284</v>
      </c>
      <c r="J107" s="2" t="s">
        <v>168</v>
      </c>
      <c r="K107" s="2" t="s">
        <v>169</v>
      </c>
      <c r="L107" s="2" t="s">
        <v>286</v>
      </c>
    </row>
    <row r="108" spans="1:12" x14ac:dyDescent="0.25">
      <c r="A108" s="2" t="s">
        <v>287</v>
      </c>
      <c r="B108" s="2" t="s">
        <v>277</v>
      </c>
      <c r="C108" s="2" t="s">
        <v>288</v>
      </c>
      <c r="D108" s="2" t="s">
        <v>289</v>
      </c>
      <c r="E108" s="2" t="s">
        <v>290</v>
      </c>
      <c r="F108" s="2" t="s">
        <v>166</v>
      </c>
      <c r="G108" s="2" t="s">
        <v>264</v>
      </c>
      <c r="H108" s="2" t="s">
        <v>252</v>
      </c>
      <c r="I108" s="2" t="s">
        <v>289</v>
      </c>
      <c r="J108" s="2" t="s">
        <v>168</v>
      </c>
      <c r="K108" s="2" t="s">
        <v>169</v>
      </c>
      <c r="L108" s="2" t="s">
        <v>291</v>
      </c>
    </row>
    <row r="109" spans="1:12" x14ac:dyDescent="0.25">
      <c r="A109" s="2" t="s">
        <v>292</v>
      </c>
      <c r="B109" s="2" t="s">
        <v>277</v>
      </c>
      <c r="C109" s="2" t="s">
        <v>293</v>
      </c>
      <c r="D109" s="2" t="s">
        <v>294</v>
      </c>
      <c r="E109" s="2" t="s">
        <v>295</v>
      </c>
      <c r="F109" s="2" t="s">
        <v>166</v>
      </c>
      <c r="G109" s="2" t="s">
        <v>264</v>
      </c>
      <c r="H109" s="2" t="s">
        <v>252</v>
      </c>
      <c r="I109" s="2" t="s">
        <v>294</v>
      </c>
      <c r="J109" s="2" t="s">
        <v>168</v>
      </c>
      <c r="K109" s="2" t="s">
        <v>169</v>
      </c>
      <c r="L109" s="2" t="s">
        <v>296</v>
      </c>
    </row>
    <row r="110" spans="1:12" x14ac:dyDescent="0.25">
      <c r="A110" s="2" t="s">
        <v>297</v>
      </c>
      <c r="B110" s="2" t="s">
        <v>297</v>
      </c>
      <c r="C110" s="2" t="s">
        <v>298</v>
      </c>
      <c r="D110" s="2" t="s">
        <v>299</v>
      </c>
      <c r="E110" s="2" t="s">
        <v>142</v>
      </c>
      <c r="F110" s="2" t="s">
        <v>300</v>
      </c>
      <c r="G110" s="2" t="s">
        <v>167</v>
      </c>
      <c r="H110" s="2" t="s">
        <v>300</v>
      </c>
      <c r="I110" s="2" t="s">
        <v>167</v>
      </c>
      <c r="J110" s="2" t="s">
        <v>301</v>
      </c>
      <c r="K110" s="2" t="s">
        <v>302</v>
      </c>
      <c r="L110" s="2" t="s">
        <v>303</v>
      </c>
    </row>
    <row r="111" spans="1:12" x14ac:dyDescent="0.25">
      <c r="A111" s="2" t="s">
        <v>304</v>
      </c>
      <c r="B111" s="2" t="s">
        <v>304</v>
      </c>
      <c r="C111" s="2" t="s">
        <v>305</v>
      </c>
      <c r="D111" s="2" t="s">
        <v>306</v>
      </c>
      <c r="E111" s="2" t="s">
        <v>142</v>
      </c>
      <c r="F111" s="2" t="s">
        <v>300</v>
      </c>
      <c r="G111" s="2" t="s">
        <v>144</v>
      </c>
      <c r="H111" s="2" t="s">
        <v>300</v>
      </c>
      <c r="I111" s="2" t="s">
        <v>144</v>
      </c>
      <c r="J111" s="2" t="s">
        <v>301</v>
      </c>
      <c r="K111" s="2" t="s">
        <v>302</v>
      </c>
      <c r="L111" s="2" t="s">
        <v>307</v>
      </c>
    </row>
    <row r="112" spans="1:12" x14ac:dyDescent="0.25">
      <c r="A112" s="2" t="s">
        <v>308</v>
      </c>
      <c r="B112" s="2" t="s">
        <v>308</v>
      </c>
      <c r="C112" s="2" t="s">
        <v>309</v>
      </c>
      <c r="D112" s="2" t="s">
        <v>310</v>
      </c>
      <c r="E112" s="2" t="s">
        <v>151</v>
      </c>
      <c r="F112" s="2" t="s">
        <v>300</v>
      </c>
      <c r="G112" s="2" t="s">
        <v>152</v>
      </c>
      <c r="H112" s="2" t="s">
        <v>300</v>
      </c>
      <c r="I112" s="2" t="s">
        <v>152</v>
      </c>
      <c r="J112" s="2" t="s">
        <v>301</v>
      </c>
      <c r="K112" s="2" t="s">
        <v>302</v>
      </c>
      <c r="L112" s="2" t="s">
        <v>311</v>
      </c>
    </row>
    <row r="113" spans="1:12" x14ac:dyDescent="0.25">
      <c r="A113" s="2" t="s">
        <v>312</v>
      </c>
      <c r="B113" s="2" t="s">
        <v>312</v>
      </c>
      <c r="C113" s="2" t="s">
        <v>313</v>
      </c>
      <c r="D113" s="2" t="s">
        <v>314</v>
      </c>
      <c r="E113" s="2" t="s">
        <v>151</v>
      </c>
      <c r="F113" s="2" t="s">
        <v>315</v>
      </c>
      <c r="G113" s="2" t="s">
        <v>144</v>
      </c>
      <c r="H113" s="2" t="s">
        <v>315</v>
      </c>
      <c r="I113" s="2" t="s">
        <v>144</v>
      </c>
      <c r="J113" s="2" t="s">
        <v>145</v>
      </c>
      <c r="K113" s="2" t="s">
        <v>146</v>
      </c>
      <c r="L113" s="2" t="s">
        <v>316</v>
      </c>
    </row>
    <row r="114" spans="1:12" x14ac:dyDescent="0.25">
      <c r="A114" s="2" t="s">
        <v>317</v>
      </c>
      <c r="B114" s="2" t="s">
        <v>317</v>
      </c>
      <c r="C114" s="2" t="s">
        <v>318</v>
      </c>
      <c r="D114" s="2" t="s">
        <v>319</v>
      </c>
      <c r="E114" s="2" t="s">
        <v>151</v>
      </c>
      <c r="F114" s="2" t="s">
        <v>315</v>
      </c>
      <c r="G114" s="2" t="s">
        <v>152</v>
      </c>
      <c r="H114" s="2" t="s">
        <v>315</v>
      </c>
      <c r="I114" s="2" t="s">
        <v>152</v>
      </c>
      <c r="J114" s="2" t="s">
        <v>145</v>
      </c>
      <c r="K114" s="2" t="s">
        <v>146</v>
      </c>
      <c r="L114" s="2" t="s">
        <v>320</v>
      </c>
    </row>
    <row r="115" spans="1:12" x14ac:dyDescent="0.25">
      <c r="A115" s="2" t="s">
        <v>321</v>
      </c>
      <c r="B115" s="2" t="s">
        <v>321</v>
      </c>
      <c r="C115" s="2" t="s">
        <v>322</v>
      </c>
      <c r="D115" s="2" t="s">
        <v>323</v>
      </c>
      <c r="E115" s="2" t="s">
        <v>142</v>
      </c>
      <c r="F115" s="2" t="s">
        <v>324</v>
      </c>
      <c r="G115" s="2" t="s">
        <v>144</v>
      </c>
      <c r="H115" s="2" t="s">
        <v>324</v>
      </c>
      <c r="I115" s="2" t="s">
        <v>144</v>
      </c>
      <c r="J115" s="2" t="s">
        <v>145</v>
      </c>
      <c r="K115" s="2" t="s">
        <v>146</v>
      </c>
      <c r="L115" s="2" t="s">
        <v>325</v>
      </c>
    </row>
    <row r="116" spans="1:12" x14ac:dyDescent="0.25">
      <c r="A116" s="2" t="s">
        <v>326</v>
      </c>
      <c r="B116" s="2" t="s">
        <v>326</v>
      </c>
      <c r="C116" s="2" t="s">
        <v>327</v>
      </c>
      <c r="D116" s="2" t="s">
        <v>328</v>
      </c>
      <c r="E116" s="2" t="s">
        <v>151</v>
      </c>
      <c r="F116" s="2" t="s">
        <v>324</v>
      </c>
      <c r="G116" s="2" t="s">
        <v>152</v>
      </c>
      <c r="H116" s="2" t="s">
        <v>324</v>
      </c>
      <c r="I116" s="2" t="s">
        <v>152</v>
      </c>
      <c r="J116" s="2" t="s">
        <v>145</v>
      </c>
      <c r="K116" s="2" t="s">
        <v>146</v>
      </c>
      <c r="L116" s="2" t="s">
        <v>329</v>
      </c>
    </row>
    <row r="117" spans="1:12" x14ac:dyDescent="0.25">
      <c r="A117" s="2" t="s">
        <v>2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 t="s">
        <v>137</v>
      </c>
    </row>
    <row r="118" spans="1:12" x14ac:dyDescent="0.25">
      <c r="A118" s="2" t="s">
        <v>330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 t="s">
        <v>137</v>
      </c>
    </row>
    <row r="119" spans="1:12" x14ac:dyDescent="0.25">
      <c r="A119" s="2" t="s">
        <v>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 t="s">
        <v>137</v>
      </c>
    </row>
    <row r="120" spans="1:12" x14ac:dyDescent="0.25">
      <c r="A120" s="2" t="s">
        <v>331</v>
      </c>
      <c r="B120" s="2" t="s">
        <v>331</v>
      </c>
      <c r="C120" s="2" t="s">
        <v>332</v>
      </c>
      <c r="D120" s="2" t="s">
        <v>333</v>
      </c>
      <c r="E120" s="2" t="s">
        <v>142</v>
      </c>
      <c r="F120" s="2" t="s">
        <v>334</v>
      </c>
      <c r="G120" s="2" t="s">
        <v>167</v>
      </c>
      <c r="H120" s="2" t="s">
        <v>334</v>
      </c>
      <c r="I120" s="2" t="s">
        <v>167</v>
      </c>
      <c r="J120" s="2" t="s">
        <v>301</v>
      </c>
      <c r="K120" s="2" t="s">
        <v>302</v>
      </c>
      <c r="L120" s="2" t="s">
        <v>335</v>
      </c>
    </row>
    <row r="121" spans="1:12" x14ac:dyDescent="0.25">
      <c r="A121" s="2" t="s">
        <v>336</v>
      </c>
      <c r="B121" s="2" t="s">
        <v>336</v>
      </c>
      <c r="C121" s="2" t="s">
        <v>313</v>
      </c>
      <c r="D121" s="2" t="s">
        <v>337</v>
      </c>
      <c r="E121" s="2" t="s">
        <v>142</v>
      </c>
      <c r="F121" s="2" t="s">
        <v>334</v>
      </c>
      <c r="G121" s="2" t="s">
        <v>144</v>
      </c>
      <c r="H121" s="2" t="s">
        <v>334</v>
      </c>
      <c r="I121" s="2" t="s">
        <v>144</v>
      </c>
      <c r="J121" s="2" t="s">
        <v>301</v>
      </c>
      <c r="K121" s="2" t="s">
        <v>302</v>
      </c>
      <c r="L121" s="2" t="s">
        <v>338</v>
      </c>
    </row>
    <row r="122" spans="1:12" x14ac:dyDescent="0.25">
      <c r="A122" s="2" t="s">
        <v>339</v>
      </c>
      <c r="B122" s="2" t="s">
        <v>339</v>
      </c>
      <c r="C122" s="2" t="s">
        <v>340</v>
      </c>
      <c r="D122" s="2" t="s">
        <v>341</v>
      </c>
      <c r="E122" s="2" t="s">
        <v>151</v>
      </c>
      <c r="F122" s="2" t="s">
        <v>334</v>
      </c>
      <c r="G122" s="2" t="s">
        <v>152</v>
      </c>
      <c r="H122" s="2" t="s">
        <v>334</v>
      </c>
      <c r="I122" s="2" t="s">
        <v>152</v>
      </c>
      <c r="J122" s="2" t="s">
        <v>301</v>
      </c>
      <c r="K122" s="2" t="s">
        <v>302</v>
      </c>
      <c r="L122" s="2" t="s">
        <v>342</v>
      </c>
    </row>
    <row r="123" spans="1:12" x14ac:dyDescent="0.25">
      <c r="A123" s="2" t="s">
        <v>343</v>
      </c>
      <c r="B123" s="2" t="s">
        <v>344</v>
      </c>
      <c r="C123" s="2" t="s">
        <v>345</v>
      </c>
      <c r="D123" s="2" t="s">
        <v>346</v>
      </c>
      <c r="E123" s="2" t="s">
        <v>347</v>
      </c>
      <c r="F123" s="2" t="s">
        <v>41</v>
      </c>
      <c r="G123" s="2" t="s">
        <v>264</v>
      </c>
      <c r="H123" s="2" t="s">
        <v>41</v>
      </c>
      <c r="I123" s="2" t="s">
        <v>346</v>
      </c>
      <c r="J123" s="2" t="s">
        <v>301</v>
      </c>
      <c r="K123" s="2" t="s">
        <v>302</v>
      </c>
      <c r="L123" s="2" t="s">
        <v>348</v>
      </c>
    </row>
    <row r="124" spans="1:12" x14ac:dyDescent="0.25">
      <c r="A124" s="2" t="s">
        <v>349</v>
      </c>
      <c r="B124" s="2" t="s">
        <v>344</v>
      </c>
      <c r="C124" s="2" t="s">
        <v>350</v>
      </c>
      <c r="D124" s="2" t="s">
        <v>351</v>
      </c>
      <c r="E124" s="2" t="s">
        <v>232</v>
      </c>
      <c r="F124" s="2" t="s">
        <v>41</v>
      </c>
      <c r="G124" s="2" t="s">
        <v>264</v>
      </c>
      <c r="H124" s="2" t="s">
        <v>41</v>
      </c>
      <c r="I124" s="2" t="s">
        <v>351</v>
      </c>
      <c r="J124" s="2" t="s">
        <v>301</v>
      </c>
      <c r="K124" s="2" t="s">
        <v>302</v>
      </c>
      <c r="L124" s="2" t="s">
        <v>352</v>
      </c>
    </row>
    <row r="125" spans="1:12" x14ac:dyDescent="0.25">
      <c r="A125" s="2" t="s">
        <v>353</v>
      </c>
      <c r="B125" s="2" t="s">
        <v>353</v>
      </c>
      <c r="C125" s="2" t="s">
        <v>155</v>
      </c>
      <c r="D125" s="2" t="s">
        <v>354</v>
      </c>
      <c r="E125" s="2" t="s">
        <v>142</v>
      </c>
      <c r="F125" s="2" t="s">
        <v>355</v>
      </c>
      <c r="G125" s="2" t="s">
        <v>144</v>
      </c>
      <c r="H125" s="2" t="s">
        <v>355</v>
      </c>
      <c r="I125" s="2" t="s">
        <v>144</v>
      </c>
      <c r="J125" s="2" t="s">
        <v>356</v>
      </c>
      <c r="K125" s="2" t="s">
        <v>357</v>
      </c>
      <c r="L125" s="2" t="s">
        <v>358</v>
      </c>
    </row>
    <row r="126" spans="1:12" x14ac:dyDescent="0.25">
      <c r="A126" s="2" t="s">
        <v>359</v>
      </c>
      <c r="B126" s="2" t="s">
        <v>359</v>
      </c>
      <c r="C126" s="2" t="s">
        <v>360</v>
      </c>
      <c r="D126" s="2" t="s">
        <v>361</v>
      </c>
      <c r="E126" s="2" t="s">
        <v>151</v>
      </c>
      <c r="F126" s="2"/>
      <c r="G126" s="2" t="s">
        <v>355</v>
      </c>
      <c r="H126" s="2" t="s">
        <v>152</v>
      </c>
      <c r="I126" s="2" t="s">
        <v>355</v>
      </c>
      <c r="J126" s="2" t="s">
        <v>152</v>
      </c>
      <c r="K126" s="2" t="s">
        <v>356</v>
      </c>
      <c r="L126" s="2" t="s">
        <v>362</v>
      </c>
    </row>
    <row r="127" spans="1:12" x14ac:dyDescent="0.25">
      <c r="A127" s="2" t="s">
        <v>363</v>
      </c>
      <c r="B127" s="2" t="s">
        <v>363</v>
      </c>
      <c r="C127" s="2" t="s">
        <v>364</v>
      </c>
      <c r="D127" s="2" t="s">
        <v>365</v>
      </c>
      <c r="E127" s="2" t="s">
        <v>142</v>
      </c>
      <c r="F127" s="2" t="s">
        <v>41</v>
      </c>
      <c r="G127" s="2" t="s">
        <v>167</v>
      </c>
      <c r="H127" s="2" t="s">
        <v>41</v>
      </c>
      <c r="I127" s="2" t="s">
        <v>167</v>
      </c>
      <c r="J127" s="2" t="s">
        <v>356</v>
      </c>
      <c r="K127" s="2" t="s">
        <v>357</v>
      </c>
      <c r="L127" s="2" t="s">
        <v>366</v>
      </c>
    </row>
    <row r="128" spans="1:12" x14ac:dyDescent="0.25">
      <c r="A128" s="2" t="s">
        <v>367</v>
      </c>
      <c r="B128" s="2" t="s">
        <v>367</v>
      </c>
      <c r="C128" s="2" t="s">
        <v>313</v>
      </c>
      <c r="D128" s="2" t="s">
        <v>368</v>
      </c>
      <c r="E128" s="2" t="s">
        <v>142</v>
      </c>
      <c r="F128" s="2" t="s">
        <v>41</v>
      </c>
      <c r="G128" s="2" t="s">
        <v>144</v>
      </c>
      <c r="H128" s="2" t="s">
        <v>41</v>
      </c>
      <c r="I128" s="2" t="s">
        <v>144</v>
      </c>
      <c r="J128" s="2" t="s">
        <v>356</v>
      </c>
      <c r="K128" s="2" t="s">
        <v>357</v>
      </c>
      <c r="L128" s="2" t="s">
        <v>369</v>
      </c>
    </row>
    <row r="129" spans="1:12" x14ac:dyDescent="0.25">
      <c r="A129" s="2" t="s">
        <v>370</v>
      </c>
      <c r="B129" s="2" t="s">
        <v>370</v>
      </c>
      <c r="C129" s="2" t="s">
        <v>371</v>
      </c>
      <c r="D129" s="2" t="s">
        <v>372</v>
      </c>
      <c r="E129" s="2" t="s">
        <v>151</v>
      </c>
      <c r="F129" s="2" t="s">
        <v>41</v>
      </c>
      <c r="G129" s="2" t="s">
        <v>152</v>
      </c>
      <c r="H129" s="2" t="s">
        <v>41</v>
      </c>
      <c r="I129" s="2" t="s">
        <v>152</v>
      </c>
      <c r="J129" s="2" t="s">
        <v>356</v>
      </c>
      <c r="K129" s="2" t="s">
        <v>357</v>
      </c>
      <c r="L129" s="2" t="s">
        <v>373</v>
      </c>
    </row>
    <row r="130" spans="1:12" x14ac:dyDescent="0.25">
      <c r="A130" s="2" t="s">
        <v>374</v>
      </c>
      <c r="B130" s="2" t="s">
        <v>344</v>
      </c>
      <c r="C130" s="2" t="s">
        <v>375</v>
      </c>
      <c r="D130" s="2" t="s">
        <v>376</v>
      </c>
      <c r="E130" s="2" t="s">
        <v>250</v>
      </c>
      <c r="F130" s="2" t="s">
        <v>41</v>
      </c>
      <c r="G130" s="2" t="s">
        <v>264</v>
      </c>
      <c r="H130" s="2" t="s">
        <v>41</v>
      </c>
      <c r="I130" s="2" t="s">
        <v>376</v>
      </c>
      <c r="J130" s="2" t="s">
        <v>356</v>
      </c>
      <c r="K130" s="2" t="s">
        <v>357</v>
      </c>
      <c r="L130" s="2" t="s">
        <v>377</v>
      </c>
    </row>
    <row r="131" spans="1:12" x14ac:dyDescent="0.25">
      <c r="A131" s="2" t="s">
        <v>378</v>
      </c>
      <c r="B131" s="2" t="s">
        <v>344</v>
      </c>
      <c r="C131" s="2" t="s">
        <v>379</v>
      </c>
      <c r="D131" s="2" t="s">
        <v>380</v>
      </c>
      <c r="E131" s="2" t="s">
        <v>257</v>
      </c>
      <c r="F131" s="2" t="s">
        <v>41</v>
      </c>
      <c r="G131" s="2" t="s">
        <v>264</v>
      </c>
      <c r="H131" s="2" t="s">
        <v>41</v>
      </c>
      <c r="I131" s="2" t="s">
        <v>380</v>
      </c>
      <c r="J131" s="2" t="s">
        <v>356</v>
      </c>
      <c r="K131" s="2" t="s">
        <v>357</v>
      </c>
      <c r="L131" s="2" t="str">
        <f>_xlfn.CONCAT(";",H131,"_",I131)</f>
        <v>;CLE_2W</v>
      </c>
    </row>
    <row r="132" spans="1:12" x14ac:dyDescent="0.25">
      <c r="A132" s="2" t="s">
        <v>381</v>
      </c>
      <c r="B132" s="2" t="s">
        <v>344</v>
      </c>
      <c r="C132" s="2" t="s">
        <v>382</v>
      </c>
      <c r="D132" s="2" t="s">
        <v>383</v>
      </c>
      <c r="E132" s="2" t="s">
        <v>290</v>
      </c>
      <c r="F132" s="2" t="s">
        <v>41</v>
      </c>
      <c r="G132" s="2" t="s">
        <v>264</v>
      </c>
      <c r="H132" s="2" t="s">
        <v>41</v>
      </c>
      <c r="I132" s="2" t="s">
        <v>383</v>
      </c>
      <c r="J132" s="2" t="s">
        <v>356</v>
      </c>
      <c r="K132" s="2" t="s">
        <v>357</v>
      </c>
      <c r="L132" s="2" t="s">
        <v>384</v>
      </c>
    </row>
    <row r="133" spans="1:12" x14ac:dyDescent="0.25">
      <c r="A133" s="2" t="s">
        <v>385</v>
      </c>
      <c r="B133" s="2" t="s">
        <v>344</v>
      </c>
      <c r="C133" s="2" t="s">
        <v>386</v>
      </c>
      <c r="D133" s="2" t="s">
        <v>387</v>
      </c>
      <c r="E133" s="2" t="s">
        <v>388</v>
      </c>
      <c r="F133" s="2" t="s">
        <v>41</v>
      </c>
      <c r="G133" s="2" t="s">
        <v>264</v>
      </c>
      <c r="H133" s="2" t="s">
        <v>41</v>
      </c>
      <c r="I133" s="2" t="s">
        <v>387</v>
      </c>
      <c r="J133" s="2" t="s">
        <v>356</v>
      </c>
      <c r="K133" s="2" t="s">
        <v>357</v>
      </c>
      <c r="L133" s="2" t="s">
        <v>389</v>
      </c>
    </row>
    <row r="134" spans="1:12" x14ac:dyDescent="0.25">
      <c r="A134" s="2" t="s">
        <v>390</v>
      </c>
      <c r="B134" s="2" t="s">
        <v>391</v>
      </c>
      <c r="C134" s="2" t="s">
        <v>392</v>
      </c>
      <c r="D134" s="2" t="s">
        <v>393</v>
      </c>
      <c r="E134" s="2" t="s">
        <v>269</v>
      </c>
      <c r="F134" s="2" t="s">
        <v>41</v>
      </c>
      <c r="G134" s="2" t="s">
        <v>251</v>
      </c>
      <c r="H134" s="2" t="s">
        <v>41</v>
      </c>
      <c r="I134" s="2" t="s">
        <v>393</v>
      </c>
      <c r="J134" s="2" t="s">
        <v>356</v>
      </c>
      <c r="K134" s="2" t="s">
        <v>357</v>
      </c>
      <c r="L134" s="2" t="s">
        <v>394</v>
      </c>
    </row>
    <row r="135" spans="1:12" x14ac:dyDescent="0.25">
      <c r="A135" s="2" t="s">
        <v>395</v>
      </c>
      <c r="B135" s="2" t="s">
        <v>391</v>
      </c>
      <c r="C135" s="2" t="s">
        <v>396</v>
      </c>
      <c r="D135" s="2" t="s">
        <v>397</v>
      </c>
      <c r="E135" s="2" t="s">
        <v>398</v>
      </c>
      <c r="F135" s="2" t="s">
        <v>41</v>
      </c>
      <c r="G135" s="2" t="s">
        <v>251</v>
      </c>
      <c r="H135" s="2" t="s">
        <v>41</v>
      </c>
      <c r="I135" s="2" t="s">
        <v>397</v>
      </c>
      <c r="J135" s="2" t="s">
        <v>356</v>
      </c>
      <c r="K135" s="2" t="s">
        <v>357</v>
      </c>
      <c r="L135" s="2" t="s">
        <v>399</v>
      </c>
    </row>
    <row r="136" spans="1:12" x14ac:dyDescent="0.25">
      <c r="A136" s="2" t="s">
        <v>400</v>
      </c>
      <c r="B136" s="2" t="s">
        <v>344</v>
      </c>
      <c r="C136" s="2" t="s">
        <v>401</v>
      </c>
      <c r="D136" s="2" t="s">
        <v>402</v>
      </c>
      <c r="E136" s="2" t="s">
        <v>285</v>
      </c>
      <c r="F136" s="2" t="s">
        <v>41</v>
      </c>
      <c r="G136" s="2" t="s">
        <v>264</v>
      </c>
      <c r="H136" s="2" t="s">
        <v>41</v>
      </c>
      <c r="I136" s="2" t="s">
        <v>402</v>
      </c>
      <c r="J136" s="2" t="s">
        <v>356</v>
      </c>
      <c r="K136" s="2" t="s">
        <v>357</v>
      </c>
      <c r="L136" s="2" t="s">
        <v>403</v>
      </c>
    </row>
    <row r="137" spans="1:12" x14ac:dyDescent="0.25">
      <c r="A137" s="2" t="s">
        <v>404</v>
      </c>
      <c r="B137" s="2" t="s">
        <v>344</v>
      </c>
      <c r="C137" s="2" t="s">
        <v>405</v>
      </c>
      <c r="D137" s="2" t="s">
        <v>406</v>
      </c>
      <c r="E137" s="2" t="s">
        <v>274</v>
      </c>
      <c r="F137" s="2" t="s">
        <v>41</v>
      </c>
      <c r="G137" s="2" t="s">
        <v>264</v>
      </c>
      <c r="H137" s="2" t="s">
        <v>41</v>
      </c>
      <c r="I137" s="2" t="s">
        <v>406</v>
      </c>
      <c r="J137" s="2" t="s">
        <v>356</v>
      </c>
      <c r="K137" s="2" t="s">
        <v>357</v>
      </c>
      <c r="L137" s="2" t="s">
        <v>407</v>
      </c>
    </row>
    <row r="138" spans="1:12" x14ac:dyDescent="0.25">
      <c r="A138" s="2" t="s">
        <v>408</v>
      </c>
      <c r="B138" s="2" t="s">
        <v>408</v>
      </c>
      <c r="C138" s="2" t="s">
        <v>305</v>
      </c>
      <c r="D138" s="2" t="s">
        <v>409</v>
      </c>
      <c r="E138" s="2" t="s">
        <v>151</v>
      </c>
      <c r="F138" s="2" t="s">
        <v>410</v>
      </c>
      <c r="G138" s="2" t="s">
        <v>144</v>
      </c>
      <c r="H138" s="2" t="s">
        <v>410</v>
      </c>
      <c r="I138" s="2" t="s">
        <v>144</v>
      </c>
      <c r="J138" s="2" t="s">
        <v>356</v>
      </c>
      <c r="K138" s="2" t="s">
        <v>357</v>
      </c>
      <c r="L138" s="2" t="s">
        <v>411</v>
      </c>
    </row>
    <row r="139" spans="1:12" x14ac:dyDescent="0.25">
      <c r="A139" s="2" t="s">
        <v>412</v>
      </c>
      <c r="B139" s="2" t="s">
        <v>412</v>
      </c>
      <c r="C139" s="2" t="s">
        <v>413</v>
      </c>
      <c r="D139" s="2" t="s">
        <v>414</v>
      </c>
      <c r="E139" s="2" t="s">
        <v>151</v>
      </c>
      <c r="F139" s="2" t="s">
        <v>410</v>
      </c>
      <c r="G139" s="2" t="s">
        <v>152</v>
      </c>
      <c r="H139" s="2" t="s">
        <v>410</v>
      </c>
      <c r="I139" s="2" t="s">
        <v>152</v>
      </c>
      <c r="J139" s="2" t="s">
        <v>356</v>
      </c>
      <c r="K139" s="2" t="s">
        <v>357</v>
      </c>
      <c r="L139" s="2" t="s">
        <v>415</v>
      </c>
    </row>
    <row r="140" spans="1:12" x14ac:dyDescent="0.25">
      <c r="A140" s="2" t="s">
        <v>416</v>
      </c>
      <c r="B140" s="2" t="s">
        <v>416</v>
      </c>
      <c r="C140" s="2" t="s">
        <v>203</v>
      </c>
      <c r="D140" s="2" t="s">
        <v>417</v>
      </c>
      <c r="E140" s="2" t="s">
        <v>142</v>
      </c>
      <c r="F140" s="2" t="s">
        <v>418</v>
      </c>
      <c r="G140" s="2" t="s">
        <v>144</v>
      </c>
      <c r="H140" s="2" t="s">
        <v>418</v>
      </c>
      <c r="I140" s="2" t="s">
        <v>144</v>
      </c>
      <c r="J140" s="2" t="s">
        <v>145</v>
      </c>
      <c r="K140" s="2" t="s">
        <v>146</v>
      </c>
      <c r="L140" s="2" t="s">
        <v>419</v>
      </c>
    </row>
    <row r="141" spans="1:12" x14ac:dyDescent="0.25">
      <c r="A141" s="2" t="s">
        <v>420</v>
      </c>
      <c r="B141" s="2" t="s">
        <v>420</v>
      </c>
      <c r="C141" s="2" t="s">
        <v>421</v>
      </c>
      <c r="D141" s="2" t="s">
        <v>422</v>
      </c>
      <c r="E141" s="2" t="s">
        <v>151</v>
      </c>
      <c r="F141" s="2" t="s">
        <v>418</v>
      </c>
      <c r="G141" s="2" t="s">
        <v>152</v>
      </c>
      <c r="H141" s="2" t="s">
        <v>418</v>
      </c>
      <c r="I141" s="2" t="s">
        <v>152</v>
      </c>
      <c r="J141" s="2" t="s">
        <v>145</v>
      </c>
      <c r="K141" s="2" t="s">
        <v>146</v>
      </c>
      <c r="L141" s="2" t="s">
        <v>423</v>
      </c>
    </row>
    <row r="142" spans="1:12" x14ac:dyDescent="0.25">
      <c r="A142" s="2" t="s">
        <v>424</v>
      </c>
      <c r="B142" s="2" t="s">
        <v>344</v>
      </c>
      <c r="C142" s="2" t="s">
        <v>425</v>
      </c>
      <c r="D142" s="2" t="s">
        <v>426</v>
      </c>
      <c r="E142" s="2" t="s">
        <v>238</v>
      </c>
      <c r="F142" s="2" t="s">
        <v>418</v>
      </c>
      <c r="G142" s="2" t="s">
        <v>264</v>
      </c>
      <c r="H142" s="2" t="s">
        <v>41</v>
      </c>
      <c r="I142" s="2" t="s">
        <v>426</v>
      </c>
      <c r="J142" s="2" t="s">
        <v>145</v>
      </c>
      <c r="K142" s="2" t="s">
        <v>146</v>
      </c>
      <c r="L142" s="2" t="s">
        <v>427</v>
      </c>
    </row>
    <row r="143" spans="1:12" x14ac:dyDescent="0.25">
      <c r="A143" s="2" t="s">
        <v>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 t="s">
        <v>137</v>
      </c>
    </row>
    <row r="144" spans="1:12" x14ac:dyDescent="0.25">
      <c r="A144" s="2" t="s">
        <v>428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 t="s">
        <v>137</v>
      </c>
    </row>
    <row r="145" spans="1:12" x14ac:dyDescent="0.25">
      <c r="A145" s="2" t="s">
        <v>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 t="s">
        <v>137</v>
      </c>
    </row>
    <row r="146" spans="1:12" x14ac:dyDescent="0.25">
      <c r="A146" s="2" t="s">
        <v>429</v>
      </c>
      <c r="B146" s="2" t="s">
        <v>429</v>
      </c>
      <c r="C146" s="2" t="s">
        <v>313</v>
      </c>
      <c r="D146" s="2" t="s">
        <v>430</v>
      </c>
      <c r="E146" s="2" t="s">
        <v>142</v>
      </c>
      <c r="F146" s="2" t="s">
        <v>431</v>
      </c>
      <c r="G146" s="2" t="s">
        <v>144</v>
      </c>
      <c r="H146" s="2" t="s">
        <v>431</v>
      </c>
      <c r="I146" s="2" t="s">
        <v>144</v>
      </c>
      <c r="J146" s="2" t="s">
        <v>432</v>
      </c>
      <c r="K146" s="2" t="s">
        <v>433</v>
      </c>
      <c r="L146" s="2" t="s">
        <v>434</v>
      </c>
    </row>
    <row r="147" spans="1:12" x14ac:dyDescent="0.25">
      <c r="A147" s="2" t="s">
        <v>435</v>
      </c>
      <c r="B147" s="2" t="s">
        <v>435</v>
      </c>
      <c r="C147" s="2" t="s">
        <v>436</v>
      </c>
      <c r="D147" s="2" t="s">
        <v>437</v>
      </c>
      <c r="E147" s="2" t="s">
        <v>151</v>
      </c>
      <c r="F147" s="2" t="s">
        <v>431</v>
      </c>
      <c r="G147" s="2" t="s">
        <v>152</v>
      </c>
      <c r="H147" s="2" t="s">
        <v>431</v>
      </c>
      <c r="I147" s="2" t="s">
        <v>152</v>
      </c>
      <c r="J147" s="2" t="s">
        <v>432</v>
      </c>
      <c r="K147" s="2" t="s">
        <v>433</v>
      </c>
      <c r="L147" s="2" t="s">
        <v>438</v>
      </c>
    </row>
    <row r="148" spans="1:12" x14ac:dyDescent="0.25">
      <c r="A148" s="2" t="s">
        <v>439</v>
      </c>
      <c r="B148" s="2" t="s">
        <v>439</v>
      </c>
      <c r="C148" s="2" t="s">
        <v>203</v>
      </c>
      <c r="D148" s="2" t="s">
        <v>440</v>
      </c>
      <c r="E148" s="2" t="s">
        <v>142</v>
      </c>
      <c r="F148" s="2" t="s">
        <v>441</v>
      </c>
      <c r="G148" s="2" t="s">
        <v>144</v>
      </c>
      <c r="H148" s="2" t="s">
        <v>441</v>
      </c>
      <c r="I148" s="2" t="s">
        <v>144</v>
      </c>
      <c r="J148" s="2" t="s">
        <v>145</v>
      </c>
      <c r="K148" s="2" t="s">
        <v>146</v>
      </c>
      <c r="L148" s="2" t="s">
        <v>442</v>
      </c>
    </row>
    <row r="149" spans="1:12" x14ac:dyDescent="0.25">
      <c r="A149" s="2" t="s">
        <v>443</v>
      </c>
      <c r="B149" s="2" t="s">
        <v>443</v>
      </c>
      <c r="C149" s="2" t="s">
        <v>149</v>
      </c>
      <c r="D149" s="2" t="s">
        <v>444</v>
      </c>
      <c r="E149" s="2" t="s">
        <v>151</v>
      </c>
      <c r="F149" s="2" t="s">
        <v>441</v>
      </c>
      <c r="G149" s="2" t="s">
        <v>152</v>
      </c>
      <c r="H149" s="2" t="s">
        <v>441</v>
      </c>
      <c r="I149" s="2" t="s">
        <v>152</v>
      </c>
      <c r="J149" s="2" t="s">
        <v>145</v>
      </c>
      <c r="K149" s="2" t="s">
        <v>146</v>
      </c>
      <c r="L149" s="2" t="s">
        <v>445</v>
      </c>
    </row>
    <row r="150" spans="1:12" x14ac:dyDescent="0.25">
      <c r="A150" s="2" t="s">
        <v>446</v>
      </c>
      <c r="B150" s="2" t="s">
        <v>446</v>
      </c>
      <c r="C150" s="2" t="s">
        <v>58</v>
      </c>
      <c r="D150" s="2" t="s">
        <v>447</v>
      </c>
      <c r="E150" s="2" t="s">
        <v>142</v>
      </c>
      <c r="F150" s="2" t="s">
        <v>448</v>
      </c>
      <c r="G150" s="2" t="s">
        <v>167</v>
      </c>
      <c r="H150" s="2" t="s">
        <v>448</v>
      </c>
      <c r="I150" s="2" t="s">
        <v>167</v>
      </c>
      <c r="J150" s="2" t="s">
        <v>432</v>
      </c>
      <c r="K150" s="2" t="s">
        <v>433</v>
      </c>
      <c r="L150" s="2" t="s">
        <v>449</v>
      </c>
    </row>
    <row r="151" spans="1:12" x14ac:dyDescent="0.25">
      <c r="A151" s="2" t="s">
        <v>450</v>
      </c>
      <c r="B151" s="2" t="s">
        <v>451</v>
      </c>
      <c r="C151" s="2" t="s">
        <v>305</v>
      </c>
      <c r="D151" s="2" t="s">
        <v>452</v>
      </c>
      <c r="E151" s="2" t="s">
        <v>142</v>
      </c>
      <c r="F151" s="2" t="s">
        <v>448</v>
      </c>
      <c r="G151" s="2" t="s">
        <v>144</v>
      </c>
      <c r="H151" s="2" t="s">
        <v>448</v>
      </c>
      <c r="I151" s="2" t="s">
        <v>453</v>
      </c>
      <c r="J151" s="2" t="s">
        <v>432</v>
      </c>
      <c r="K151" s="2" t="s">
        <v>433</v>
      </c>
      <c r="L151" s="2" t="s">
        <v>454</v>
      </c>
    </row>
    <row r="152" spans="1:12" x14ac:dyDescent="0.25">
      <c r="A152" s="2" t="s">
        <v>455</v>
      </c>
      <c r="B152" s="2" t="s">
        <v>451</v>
      </c>
      <c r="C152" s="2" t="s">
        <v>456</v>
      </c>
      <c r="D152" s="2" t="s">
        <v>457</v>
      </c>
      <c r="E152" s="2" t="s">
        <v>142</v>
      </c>
      <c r="F152" s="2" t="s">
        <v>448</v>
      </c>
      <c r="G152" s="2" t="s">
        <v>144</v>
      </c>
      <c r="H152" s="2" t="s">
        <v>448</v>
      </c>
      <c r="I152" s="2" t="s">
        <v>458</v>
      </c>
      <c r="J152" s="2" t="s">
        <v>432</v>
      </c>
      <c r="K152" s="2" t="s">
        <v>433</v>
      </c>
      <c r="L152" s="2" t="s">
        <v>459</v>
      </c>
    </row>
    <row r="153" spans="1:12" x14ac:dyDescent="0.25">
      <c r="A153" s="2" t="s">
        <v>460</v>
      </c>
      <c r="B153" s="2" t="s">
        <v>460</v>
      </c>
      <c r="C153" s="2" t="s">
        <v>461</v>
      </c>
      <c r="D153" s="2" t="s">
        <v>462</v>
      </c>
      <c r="E153" s="2" t="s">
        <v>151</v>
      </c>
      <c r="F153" s="2" t="s">
        <v>448</v>
      </c>
      <c r="G153" s="2" t="s">
        <v>152</v>
      </c>
      <c r="H153" s="2" t="s">
        <v>448</v>
      </c>
      <c r="I153" s="2" t="s">
        <v>152</v>
      </c>
      <c r="J153" s="2" t="s">
        <v>432</v>
      </c>
      <c r="K153" s="2" t="s">
        <v>433</v>
      </c>
      <c r="L153" s="2" t="s">
        <v>463</v>
      </c>
    </row>
    <row r="154" spans="1:12" x14ac:dyDescent="0.25">
      <c r="A154" s="2" t="s">
        <v>464</v>
      </c>
      <c r="B154" s="2" t="s">
        <v>465</v>
      </c>
      <c r="C154" s="2" t="s">
        <v>466</v>
      </c>
      <c r="D154" s="2" t="s">
        <v>467</v>
      </c>
      <c r="E154" s="2" t="s">
        <v>295</v>
      </c>
      <c r="F154" s="2" t="s">
        <v>448</v>
      </c>
      <c r="G154" s="2" t="s">
        <v>264</v>
      </c>
      <c r="H154" s="2" t="s">
        <v>448</v>
      </c>
      <c r="I154" s="2" t="s">
        <v>467</v>
      </c>
      <c r="J154" s="2" t="s">
        <v>432</v>
      </c>
      <c r="K154" s="2" t="s">
        <v>433</v>
      </c>
      <c r="L154" s="2" t="s">
        <v>468</v>
      </c>
    </row>
    <row r="155" spans="1:12" x14ac:dyDescent="0.25">
      <c r="A155" s="2" t="s">
        <v>469</v>
      </c>
      <c r="B155" s="2" t="s">
        <v>465</v>
      </c>
      <c r="C155" s="2" t="s">
        <v>470</v>
      </c>
      <c r="D155" s="2" t="s">
        <v>471</v>
      </c>
      <c r="E155" s="2" t="s">
        <v>269</v>
      </c>
      <c r="F155" s="2" t="s">
        <v>448</v>
      </c>
      <c r="G155" s="2" t="s">
        <v>264</v>
      </c>
      <c r="H155" s="2" t="s">
        <v>448</v>
      </c>
      <c r="I155" s="2" t="s">
        <v>264</v>
      </c>
      <c r="J155" s="2" t="s">
        <v>432</v>
      </c>
      <c r="K155" s="2" t="s">
        <v>433</v>
      </c>
      <c r="L155" s="2" t="s">
        <v>472</v>
      </c>
    </row>
    <row r="156" spans="1:12" x14ac:dyDescent="0.25">
      <c r="A156" s="2" t="s">
        <v>473</v>
      </c>
      <c r="B156" s="2" t="s">
        <v>474</v>
      </c>
      <c r="C156" s="2" t="s">
        <v>475</v>
      </c>
      <c r="D156" s="2" t="s">
        <v>476</v>
      </c>
      <c r="E156" s="2" t="s">
        <v>290</v>
      </c>
      <c r="F156" s="2" t="s">
        <v>448</v>
      </c>
      <c r="G156" s="2" t="s">
        <v>251</v>
      </c>
      <c r="H156" s="2" t="s">
        <v>448</v>
      </c>
      <c r="I156" s="2" t="s">
        <v>476</v>
      </c>
      <c r="J156" s="2" t="s">
        <v>432</v>
      </c>
      <c r="K156" s="2" t="s">
        <v>433</v>
      </c>
      <c r="L156" s="2" t="s">
        <v>477</v>
      </c>
    </row>
    <row r="157" spans="1:12" x14ac:dyDescent="0.25">
      <c r="A157" s="2" t="s">
        <v>478</v>
      </c>
      <c r="B157" s="2" t="s">
        <v>474</v>
      </c>
      <c r="C157" s="2" t="s">
        <v>479</v>
      </c>
      <c r="D157" s="2" t="s">
        <v>480</v>
      </c>
      <c r="E157" s="2" t="s">
        <v>481</v>
      </c>
      <c r="F157" s="2" t="s">
        <v>448</v>
      </c>
      <c r="G157" s="2" t="s">
        <v>251</v>
      </c>
      <c r="H157" s="2" t="s">
        <v>448</v>
      </c>
      <c r="I157" s="2" t="s">
        <v>480</v>
      </c>
      <c r="J157" s="2" t="s">
        <v>432</v>
      </c>
      <c r="K157" s="2" t="s">
        <v>433</v>
      </c>
      <c r="L157" s="2" t="s">
        <v>482</v>
      </c>
    </row>
    <row r="158" spans="1:12" x14ac:dyDescent="0.25">
      <c r="A158" s="2" t="s">
        <v>483</v>
      </c>
      <c r="B158" s="2" t="s">
        <v>484</v>
      </c>
      <c r="C158" s="2" t="s">
        <v>327</v>
      </c>
      <c r="D158" s="2" t="s">
        <v>485</v>
      </c>
      <c r="E158" s="2" t="s">
        <v>232</v>
      </c>
      <c r="F158" s="2" t="s">
        <v>448</v>
      </c>
      <c r="G158" s="2" t="s">
        <v>264</v>
      </c>
      <c r="H158" s="2" t="s">
        <v>448</v>
      </c>
      <c r="I158" s="2" t="s">
        <v>485</v>
      </c>
      <c r="J158" s="2" t="s">
        <v>432</v>
      </c>
      <c r="K158" s="2" t="s">
        <v>433</v>
      </c>
      <c r="L158" s="2" t="s">
        <v>486</v>
      </c>
    </row>
    <row r="159" spans="1:12" x14ac:dyDescent="0.25">
      <c r="A159" s="2" t="s">
        <v>487</v>
      </c>
      <c r="B159" s="2" t="s">
        <v>487</v>
      </c>
      <c r="C159" s="2" t="s">
        <v>488</v>
      </c>
      <c r="D159" s="2" t="s">
        <v>489</v>
      </c>
      <c r="E159" s="2" t="s">
        <v>142</v>
      </c>
      <c r="F159" s="2" t="s">
        <v>490</v>
      </c>
      <c r="G159" s="2" t="s">
        <v>144</v>
      </c>
      <c r="H159" s="2" t="s">
        <v>490</v>
      </c>
      <c r="I159" s="2" t="s">
        <v>144</v>
      </c>
      <c r="J159" s="2" t="s">
        <v>145</v>
      </c>
      <c r="K159" s="2" t="s">
        <v>146</v>
      </c>
      <c r="L159" s="2" t="s">
        <v>491</v>
      </c>
    </row>
    <row r="160" spans="1:12" x14ac:dyDescent="0.25">
      <c r="A160" s="2" t="s">
        <v>492</v>
      </c>
      <c r="B160" s="2" t="s">
        <v>492</v>
      </c>
      <c r="C160" s="2" t="s">
        <v>493</v>
      </c>
      <c r="D160" s="2" t="s">
        <v>494</v>
      </c>
      <c r="E160" s="2" t="s">
        <v>142</v>
      </c>
      <c r="F160" s="2" t="s">
        <v>490</v>
      </c>
      <c r="G160" s="2" t="s">
        <v>152</v>
      </c>
      <c r="H160" s="2" t="s">
        <v>490</v>
      </c>
      <c r="I160" s="2" t="s">
        <v>152</v>
      </c>
      <c r="J160" s="2" t="s">
        <v>145</v>
      </c>
      <c r="K160" s="2" t="s">
        <v>146</v>
      </c>
      <c r="L160" s="2" t="s">
        <v>495</v>
      </c>
    </row>
    <row r="161" spans="1:12" x14ac:dyDescent="0.25">
      <c r="A161" s="2" t="s">
        <v>2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 t="s">
        <v>137</v>
      </c>
    </row>
    <row r="162" spans="1:12" x14ac:dyDescent="0.25">
      <c r="A162" s="2" t="s">
        <v>496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 t="s">
        <v>137</v>
      </c>
    </row>
    <row r="163" spans="1:12" x14ac:dyDescent="0.25">
      <c r="A163" s="2" t="s">
        <v>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 t="s">
        <v>137</v>
      </c>
    </row>
    <row r="164" spans="1:12" x14ac:dyDescent="0.25">
      <c r="A164" s="2" t="s">
        <v>497</v>
      </c>
      <c r="B164" s="2" t="s">
        <v>497</v>
      </c>
      <c r="C164" s="2" t="s">
        <v>318</v>
      </c>
      <c r="D164" s="2" t="s">
        <v>498</v>
      </c>
      <c r="E164" s="2" t="s">
        <v>142</v>
      </c>
      <c r="F164" s="2" t="s">
        <v>499</v>
      </c>
      <c r="G164" s="2" t="s">
        <v>167</v>
      </c>
      <c r="H164" s="2" t="s">
        <v>499</v>
      </c>
      <c r="I164" s="2" t="s">
        <v>167</v>
      </c>
      <c r="J164" s="2" t="s">
        <v>301</v>
      </c>
      <c r="K164" s="2" t="s">
        <v>302</v>
      </c>
      <c r="L164" s="2" t="s">
        <v>500</v>
      </c>
    </row>
    <row r="165" spans="1:12" x14ac:dyDescent="0.25">
      <c r="A165" s="2" t="s">
        <v>501</v>
      </c>
      <c r="B165" s="2" t="s">
        <v>501</v>
      </c>
      <c r="C165" s="2" t="s">
        <v>502</v>
      </c>
      <c r="D165" s="2" t="s">
        <v>503</v>
      </c>
      <c r="E165" s="2" t="s">
        <v>142</v>
      </c>
      <c r="F165" s="2" t="s">
        <v>499</v>
      </c>
      <c r="G165" s="2" t="s">
        <v>144</v>
      </c>
      <c r="H165" s="2" t="s">
        <v>499</v>
      </c>
      <c r="I165" s="2" t="s">
        <v>144</v>
      </c>
      <c r="J165" s="2" t="s">
        <v>301</v>
      </c>
      <c r="K165" s="2" t="s">
        <v>302</v>
      </c>
      <c r="L165" s="2" t="s">
        <v>504</v>
      </c>
    </row>
    <row r="166" spans="1:12" x14ac:dyDescent="0.25">
      <c r="A166" s="2" t="s">
        <v>505</v>
      </c>
      <c r="B166" s="2" t="s">
        <v>505</v>
      </c>
      <c r="C166" s="2" t="s">
        <v>309</v>
      </c>
      <c r="D166" s="2" t="s">
        <v>506</v>
      </c>
      <c r="E166" s="2" t="s">
        <v>151</v>
      </c>
      <c r="F166" s="2" t="s">
        <v>499</v>
      </c>
      <c r="G166" s="2" t="s">
        <v>152</v>
      </c>
      <c r="H166" s="2" t="s">
        <v>499</v>
      </c>
      <c r="I166" s="2" t="s">
        <v>152</v>
      </c>
      <c r="J166" s="2" t="s">
        <v>301</v>
      </c>
      <c r="K166" s="2" t="s">
        <v>507</v>
      </c>
      <c r="L166" s="2" t="s">
        <v>508</v>
      </c>
    </row>
    <row r="167" spans="1:12" x14ac:dyDescent="0.25">
      <c r="A167" s="2" t="s">
        <v>509</v>
      </c>
      <c r="B167" s="2" t="s">
        <v>510</v>
      </c>
      <c r="C167" s="2" t="s">
        <v>511</v>
      </c>
      <c r="D167" s="2" t="s">
        <v>512</v>
      </c>
      <c r="E167" s="2" t="s">
        <v>250</v>
      </c>
      <c r="F167" s="2" t="s">
        <v>499</v>
      </c>
      <c r="G167" s="2" t="s">
        <v>264</v>
      </c>
      <c r="H167" s="2" t="s">
        <v>499</v>
      </c>
      <c r="I167" s="2" t="s">
        <v>512</v>
      </c>
      <c r="J167" s="2" t="s">
        <v>301</v>
      </c>
      <c r="K167" s="2" t="s">
        <v>302</v>
      </c>
      <c r="L167" s="2" t="s">
        <v>513</v>
      </c>
    </row>
    <row r="168" spans="1:12" x14ac:dyDescent="0.25">
      <c r="A168" s="2" t="s">
        <v>514</v>
      </c>
      <c r="B168" s="2" t="s">
        <v>510</v>
      </c>
      <c r="C168" s="2" t="s">
        <v>515</v>
      </c>
      <c r="D168" s="2" t="s">
        <v>516</v>
      </c>
      <c r="E168" s="2" t="s">
        <v>257</v>
      </c>
      <c r="F168" s="2" t="s">
        <v>499</v>
      </c>
      <c r="G168" s="2" t="s">
        <v>264</v>
      </c>
      <c r="H168" s="2" t="s">
        <v>499</v>
      </c>
      <c r="I168" s="2" t="s">
        <v>516</v>
      </c>
      <c r="J168" s="2" t="s">
        <v>301</v>
      </c>
      <c r="K168" s="2" t="s">
        <v>302</v>
      </c>
      <c r="L168" s="2" t="s">
        <v>517</v>
      </c>
    </row>
    <row r="169" spans="1:12" x14ac:dyDescent="0.25">
      <c r="A169" s="2" t="s">
        <v>518</v>
      </c>
      <c r="B169" s="2" t="s">
        <v>518</v>
      </c>
      <c r="C169" s="2" t="s">
        <v>519</v>
      </c>
      <c r="D169" s="2" t="s">
        <v>520</v>
      </c>
      <c r="E169" s="2" t="s">
        <v>142</v>
      </c>
      <c r="F169" s="2" t="s">
        <v>521</v>
      </c>
      <c r="G169" s="2" t="s">
        <v>167</v>
      </c>
      <c r="H169" s="2" t="s">
        <v>521</v>
      </c>
      <c r="I169" s="2" t="s">
        <v>167</v>
      </c>
      <c r="J169" s="2" t="s">
        <v>301</v>
      </c>
      <c r="K169" s="2" t="s">
        <v>302</v>
      </c>
      <c r="L169" s="2" t="s">
        <v>522</v>
      </c>
    </row>
    <row r="170" spans="1:12" x14ac:dyDescent="0.25">
      <c r="A170" s="2" t="s">
        <v>523</v>
      </c>
      <c r="B170" s="2" t="s">
        <v>523</v>
      </c>
      <c r="C170" s="2" t="s">
        <v>305</v>
      </c>
      <c r="D170" s="2" t="s">
        <v>524</v>
      </c>
      <c r="E170" s="2" t="s">
        <v>142</v>
      </c>
      <c r="F170" s="2" t="s">
        <v>521</v>
      </c>
      <c r="G170" s="2" t="s">
        <v>144</v>
      </c>
      <c r="H170" s="2" t="s">
        <v>521</v>
      </c>
      <c r="I170" s="2" t="s">
        <v>144</v>
      </c>
      <c r="J170" s="2" t="s">
        <v>301</v>
      </c>
      <c r="K170" s="2" t="s">
        <v>302</v>
      </c>
      <c r="L170" s="2" t="s">
        <v>525</v>
      </c>
    </row>
    <row r="171" spans="1:12" x14ac:dyDescent="0.25">
      <c r="A171" s="2" t="s">
        <v>526</v>
      </c>
      <c r="B171" s="2" t="s">
        <v>526</v>
      </c>
      <c r="C171" s="2" t="s">
        <v>493</v>
      </c>
      <c r="D171" s="2" t="s">
        <v>527</v>
      </c>
      <c r="E171" s="2" t="s">
        <v>151</v>
      </c>
      <c r="F171" s="2" t="s">
        <v>521</v>
      </c>
      <c r="G171" s="2" t="s">
        <v>152</v>
      </c>
      <c r="H171" s="2" t="s">
        <v>521</v>
      </c>
      <c r="I171" s="2" t="s">
        <v>152</v>
      </c>
      <c r="J171" s="2" t="s">
        <v>301</v>
      </c>
      <c r="K171" s="2" t="s">
        <v>302</v>
      </c>
      <c r="L171" s="2" t="s">
        <v>528</v>
      </c>
    </row>
    <row r="172" spans="1:12" x14ac:dyDescent="0.25">
      <c r="A172" s="2" t="s">
        <v>529</v>
      </c>
      <c r="B172" s="2" t="s">
        <v>530</v>
      </c>
      <c r="C172" s="2" t="s">
        <v>531</v>
      </c>
      <c r="D172" s="2" t="s">
        <v>532</v>
      </c>
      <c r="E172" s="2" t="s">
        <v>398</v>
      </c>
      <c r="F172" s="2" t="s">
        <v>499</v>
      </c>
      <c r="G172" s="2" t="s">
        <v>264</v>
      </c>
      <c r="H172" s="2" t="s">
        <v>499</v>
      </c>
      <c r="I172" s="2" t="s">
        <v>532</v>
      </c>
      <c r="J172" s="2" t="s">
        <v>301</v>
      </c>
      <c r="K172" s="2" t="s">
        <v>302</v>
      </c>
      <c r="L172" s="2" t="s">
        <v>533</v>
      </c>
    </row>
    <row r="173" spans="1:12" x14ac:dyDescent="0.25">
      <c r="A173" s="2" t="s">
        <v>534</v>
      </c>
      <c r="B173" s="2" t="s">
        <v>534</v>
      </c>
      <c r="C173" s="2" t="s">
        <v>218</v>
      </c>
      <c r="D173" s="2" t="s">
        <v>535</v>
      </c>
      <c r="E173" s="2" t="s">
        <v>142</v>
      </c>
      <c r="F173" s="2" t="s">
        <v>536</v>
      </c>
      <c r="G173" s="2" t="s">
        <v>167</v>
      </c>
      <c r="H173" s="2" t="s">
        <v>536</v>
      </c>
      <c r="I173" s="2" t="s">
        <v>167</v>
      </c>
      <c r="J173" s="2" t="s">
        <v>301</v>
      </c>
      <c r="K173" s="2" t="s">
        <v>302</v>
      </c>
      <c r="L173" s="2" t="s">
        <v>537</v>
      </c>
    </row>
    <row r="174" spans="1:12" x14ac:dyDescent="0.25">
      <c r="A174" s="2" t="s">
        <v>538</v>
      </c>
      <c r="B174" s="2" t="s">
        <v>538</v>
      </c>
      <c r="C174" s="2" t="s">
        <v>539</v>
      </c>
      <c r="D174" s="2" t="s">
        <v>540</v>
      </c>
      <c r="E174" s="2" t="s">
        <v>142</v>
      </c>
      <c r="F174" s="2" t="s">
        <v>536</v>
      </c>
      <c r="G174" s="2" t="s">
        <v>144</v>
      </c>
      <c r="H174" s="2" t="s">
        <v>536</v>
      </c>
      <c r="I174" s="2" t="s">
        <v>144</v>
      </c>
      <c r="J174" s="2" t="s">
        <v>301</v>
      </c>
      <c r="K174" s="2" t="s">
        <v>302</v>
      </c>
      <c r="L174" s="2" t="s">
        <v>541</v>
      </c>
    </row>
    <row r="175" spans="1:12" x14ac:dyDescent="0.25">
      <c r="A175" s="2" t="s">
        <v>542</v>
      </c>
      <c r="B175" s="2" t="s">
        <v>542</v>
      </c>
      <c r="C175" s="2" t="s">
        <v>360</v>
      </c>
      <c r="D175" s="2" t="s">
        <v>543</v>
      </c>
      <c r="E175" s="2" t="s">
        <v>151</v>
      </c>
      <c r="F175" s="2" t="s">
        <v>536</v>
      </c>
      <c r="G175" s="2" t="s">
        <v>152</v>
      </c>
      <c r="H175" s="2" t="s">
        <v>536</v>
      </c>
      <c r="I175" s="2" t="s">
        <v>152</v>
      </c>
      <c r="J175" s="2" t="s">
        <v>301</v>
      </c>
      <c r="K175" s="2" t="s">
        <v>302</v>
      </c>
      <c r="L175" s="2" t="s">
        <v>544</v>
      </c>
    </row>
    <row r="176" spans="1:12" x14ac:dyDescent="0.25">
      <c r="A176" s="2" t="s">
        <v>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 t="s">
        <v>137</v>
      </c>
    </row>
    <row r="177" spans="1:12" x14ac:dyDescent="0.25">
      <c r="A177" s="2" t="s">
        <v>545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 t="s">
        <v>137</v>
      </c>
    </row>
    <row r="178" spans="1:12" x14ac:dyDescent="0.25">
      <c r="A178" s="2" t="s">
        <v>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 t="s">
        <v>137</v>
      </c>
    </row>
    <row r="179" spans="1:12" x14ac:dyDescent="0.25">
      <c r="A179" s="2" t="s">
        <v>546</v>
      </c>
      <c r="B179" s="2" t="s">
        <v>546</v>
      </c>
      <c r="C179" s="2" t="s">
        <v>488</v>
      </c>
      <c r="D179" s="2" t="s">
        <v>547</v>
      </c>
      <c r="E179" s="2" t="s">
        <v>142</v>
      </c>
      <c r="F179" s="2" t="s">
        <v>548</v>
      </c>
      <c r="G179" s="2" t="s">
        <v>167</v>
      </c>
      <c r="H179" s="2" t="s">
        <v>548</v>
      </c>
      <c r="I179" s="2" t="s">
        <v>167</v>
      </c>
      <c r="J179" s="2" t="s">
        <v>301</v>
      </c>
      <c r="K179" s="2" t="s">
        <v>302</v>
      </c>
      <c r="L179" s="2" t="s">
        <v>549</v>
      </c>
    </row>
    <row r="180" spans="1:12" x14ac:dyDescent="0.25">
      <c r="A180" s="2" t="s">
        <v>550</v>
      </c>
      <c r="B180" s="2" t="s">
        <v>550</v>
      </c>
      <c r="C180" s="2" t="s">
        <v>305</v>
      </c>
      <c r="D180" s="2" t="s">
        <v>551</v>
      </c>
      <c r="E180" s="2" t="s">
        <v>142</v>
      </c>
      <c r="F180" s="2" t="s">
        <v>548</v>
      </c>
      <c r="G180" s="2" t="s">
        <v>144</v>
      </c>
      <c r="H180" s="2" t="s">
        <v>548</v>
      </c>
      <c r="I180" s="2" t="s">
        <v>144</v>
      </c>
      <c r="J180" s="2" t="s">
        <v>301</v>
      </c>
      <c r="K180" s="2" t="s">
        <v>302</v>
      </c>
      <c r="L180" s="2" t="s">
        <v>552</v>
      </c>
    </row>
    <row r="181" spans="1:12" x14ac:dyDescent="0.25">
      <c r="A181" s="2" t="s">
        <v>553</v>
      </c>
      <c r="B181" s="2" t="s">
        <v>553</v>
      </c>
      <c r="C181" s="2" t="s">
        <v>554</v>
      </c>
      <c r="D181" s="2" t="s">
        <v>555</v>
      </c>
      <c r="E181" s="2" t="s">
        <v>151</v>
      </c>
      <c r="F181" s="2" t="s">
        <v>548</v>
      </c>
      <c r="G181" s="2" t="s">
        <v>152</v>
      </c>
      <c r="H181" s="2" t="s">
        <v>548</v>
      </c>
      <c r="I181" s="2" t="s">
        <v>152</v>
      </c>
      <c r="J181" s="2" t="s">
        <v>301</v>
      </c>
      <c r="K181" s="2" t="s">
        <v>302</v>
      </c>
      <c r="L181" s="2" t="s">
        <v>556</v>
      </c>
    </row>
    <row r="182" spans="1:12" x14ac:dyDescent="0.25">
      <c r="A182" s="2" t="s">
        <v>557</v>
      </c>
      <c r="B182" s="2" t="s">
        <v>558</v>
      </c>
      <c r="C182" s="2" t="s">
        <v>559</v>
      </c>
      <c r="D182" s="2" t="s">
        <v>560</v>
      </c>
      <c r="E182" s="2" t="s">
        <v>226</v>
      </c>
      <c r="F182" s="2" t="s">
        <v>561</v>
      </c>
      <c r="G182" s="2" t="s">
        <v>264</v>
      </c>
      <c r="H182" s="2" t="s">
        <v>561</v>
      </c>
      <c r="I182" s="2" t="s">
        <v>560</v>
      </c>
      <c r="J182" s="2" t="s">
        <v>301</v>
      </c>
      <c r="K182" s="2" t="s">
        <v>302</v>
      </c>
      <c r="L182" s="2" t="s">
        <v>562</v>
      </c>
    </row>
    <row r="183" spans="1:12" x14ac:dyDescent="0.25">
      <c r="A183" s="2" t="s">
        <v>563</v>
      </c>
      <c r="B183" s="2" t="s">
        <v>558</v>
      </c>
      <c r="C183" s="2" t="s">
        <v>564</v>
      </c>
      <c r="D183" s="2" t="s">
        <v>565</v>
      </c>
      <c r="E183" s="2" t="s">
        <v>285</v>
      </c>
      <c r="F183" s="2" t="s">
        <v>561</v>
      </c>
      <c r="G183" s="2" t="s">
        <v>264</v>
      </c>
      <c r="H183" s="2" t="s">
        <v>561</v>
      </c>
      <c r="I183" s="2" t="s">
        <v>565</v>
      </c>
      <c r="J183" s="2" t="s">
        <v>301</v>
      </c>
      <c r="K183" s="2" t="s">
        <v>302</v>
      </c>
      <c r="L183" s="2" t="s">
        <v>566</v>
      </c>
    </row>
    <row r="184" spans="1:12" x14ac:dyDescent="0.25">
      <c r="A184" s="2" t="s">
        <v>567</v>
      </c>
      <c r="B184" s="2" t="s">
        <v>567</v>
      </c>
      <c r="C184" s="2" t="s">
        <v>305</v>
      </c>
      <c r="D184" s="2" t="s">
        <v>568</v>
      </c>
      <c r="E184" s="2" t="s">
        <v>142</v>
      </c>
      <c r="F184" s="2" t="s">
        <v>569</v>
      </c>
      <c r="G184" s="2" t="s">
        <v>144</v>
      </c>
      <c r="H184" s="2" t="s">
        <v>569</v>
      </c>
      <c r="I184" s="2" t="s">
        <v>144</v>
      </c>
      <c r="J184" s="2" t="s">
        <v>145</v>
      </c>
      <c r="K184" s="2" t="s">
        <v>146</v>
      </c>
      <c r="L184" s="2" t="s">
        <v>570</v>
      </c>
    </row>
    <row r="185" spans="1:12" x14ac:dyDescent="0.25">
      <c r="A185" s="2" t="s">
        <v>571</v>
      </c>
      <c r="B185" s="2" t="s">
        <v>571</v>
      </c>
      <c r="C185" s="2" t="s">
        <v>572</v>
      </c>
      <c r="D185" s="2" t="s">
        <v>573</v>
      </c>
      <c r="E185" s="2" t="s">
        <v>151</v>
      </c>
      <c r="F185" s="2" t="s">
        <v>569</v>
      </c>
      <c r="G185" s="2" t="s">
        <v>152</v>
      </c>
      <c r="H185" s="2" t="s">
        <v>569</v>
      </c>
      <c r="I185" s="2" t="s">
        <v>152</v>
      </c>
      <c r="J185" s="2" t="s">
        <v>145</v>
      </c>
      <c r="K185" s="2" t="s">
        <v>146</v>
      </c>
      <c r="L185" s="2" t="s">
        <v>574</v>
      </c>
    </row>
    <row r="186" spans="1:12" x14ac:dyDescent="0.25">
      <c r="A186" s="2" t="s">
        <v>575</v>
      </c>
      <c r="B186" s="2" t="s">
        <v>558</v>
      </c>
      <c r="C186" s="2" t="s">
        <v>576</v>
      </c>
      <c r="D186" s="2" t="s">
        <v>577</v>
      </c>
      <c r="E186" s="2" t="s">
        <v>398</v>
      </c>
      <c r="F186" s="2" t="s">
        <v>569</v>
      </c>
      <c r="G186" s="2" t="s">
        <v>264</v>
      </c>
      <c r="H186" s="2" t="s">
        <v>569</v>
      </c>
      <c r="I186" s="2" t="s">
        <v>264</v>
      </c>
      <c r="J186" s="2">
        <v>5101</v>
      </c>
      <c r="K186" s="2">
        <v>5177</v>
      </c>
      <c r="L186" s="2" t="s">
        <v>578</v>
      </c>
    </row>
    <row r="187" spans="1:12" x14ac:dyDescent="0.25">
      <c r="A187" s="2" t="s">
        <v>579</v>
      </c>
      <c r="B187" s="2" t="s">
        <v>579</v>
      </c>
      <c r="C187" s="2" t="s">
        <v>183</v>
      </c>
      <c r="D187" s="2" t="s">
        <v>580</v>
      </c>
      <c r="E187" s="2" t="s">
        <v>142</v>
      </c>
      <c r="F187" s="2" t="s">
        <v>561</v>
      </c>
      <c r="G187" s="2" t="s">
        <v>167</v>
      </c>
      <c r="H187" s="2" t="s">
        <v>561</v>
      </c>
      <c r="I187" s="2" t="s">
        <v>167</v>
      </c>
      <c r="J187" s="2" t="s">
        <v>301</v>
      </c>
      <c r="K187" s="2" t="s">
        <v>302</v>
      </c>
      <c r="L187" s="2" t="s">
        <v>581</v>
      </c>
    </row>
    <row r="188" spans="1:12" x14ac:dyDescent="0.25">
      <c r="A188" s="2" t="s">
        <v>582</v>
      </c>
      <c r="B188" s="2" t="s">
        <v>582</v>
      </c>
      <c r="C188" s="2" t="s">
        <v>305</v>
      </c>
      <c r="D188" s="2" t="s">
        <v>583</v>
      </c>
      <c r="E188" s="2" t="s">
        <v>142</v>
      </c>
      <c r="F188" s="2" t="s">
        <v>561</v>
      </c>
      <c r="G188" s="2" t="s">
        <v>144</v>
      </c>
      <c r="H188" s="2" t="s">
        <v>561</v>
      </c>
      <c r="I188" s="2" t="s">
        <v>144</v>
      </c>
      <c r="J188" s="2" t="s">
        <v>301</v>
      </c>
      <c r="K188" s="2" t="s">
        <v>302</v>
      </c>
      <c r="L188" s="2" t="s">
        <v>584</v>
      </c>
    </row>
    <row r="189" spans="1:12" x14ac:dyDescent="0.25">
      <c r="A189" s="2" t="s">
        <v>585</v>
      </c>
      <c r="B189" s="2" t="s">
        <v>585</v>
      </c>
      <c r="C189" s="2" t="s">
        <v>586</v>
      </c>
      <c r="D189" s="2" t="s">
        <v>587</v>
      </c>
      <c r="E189" s="2" t="s">
        <v>151</v>
      </c>
      <c r="F189" s="2" t="s">
        <v>561</v>
      </c>
      <c r="G189" s="2" t="s">
        <v>152</v>
      </c>
      <c r="H189" s="2" t="s">
        <v>561</v>
      </c>
      <c r="I189" s="2" t="s">
        <v>152</v>
      </c>
      <c r="J189" s="2" t="s">
        <v>301</v>
      </c>
      <c r="K189" s="2" t="s">
        <v>302</v>
      </c>
      <c r="L189" s="2" t="s">
        <v>588</v>
      </c>
    </row>
    <row r="190" spans="1:12" x14ac:dyDescent="0.25">
      <c r="A190" s="2" t="s">
        <v>589</v>
      </c>
      <c r="B190" s="2" t="s">
        <v>558</v>
      </c>
      <c r="C190" s="2" t="s">
        <v>590</v>
      </c>
      <c r="D190" s="2" t="s">
        <v>591</v>
      </c>
      <c r="E190" s="2" t="s">
        <v>290</v>
      </c>
      <c r="F190" s="2" t="s">
        <v>561</v>
      </c>
      <c r="G190" s="2" t="s">
        <v>264</v>
      </c>
      <c r="H190" s="2" t="s">
        <v>561</v>
      </c>
      <c r="I190" s="2" t="s">
        <v>264</v>
      </c>
      <c r="J190" s="2" t="s">
        <v>301</v>
      </c>
      <c r="K190" s="2" t="s">
        <v>302</v>
      </c>
      <c r="L190" s="2" t="s">
        <v>592</v>
      </c>
    </row>
    <row r="191" spans="1:12" x14ac:dyDescent="0.25">
      <c r="A191" s="2" t="s">
        <v>593</v>
      </c>
      <c r="B191" s="2" t="s">
        <v>593</v>
      </c>
      <c r="C191" s="2" t="s">
        <v>155</v>
      </c>
      <c r="D191" s="2" t="s">
        <v>594</v>
      </c>
      <c r="E191" s="2" t="s">
        <v>142</v>
      </c>
      <c r="F191" s="2" t="s">
        <v>595</v>
      </c>
      <c r="G191" s="2" t="s">
        <v>167</v>
      </c>
      <c r="H191" s="2" t="s">
        <v>595</v>
      </c>
      <c r="I191" s="2" t="s">
        <v>167</v>
      </c>
      <c r="J191" s="2" t="s">
        <v>301</v>
      </c>
      <c r="K191" s="2" t="s">
        <v>302</v>
      </c>
      <c r="L191" s="2" t="s">
        <v>596</v>
      </c>
    </row>
    <row r="192" spans="1:12" x14ac:dyDescent="0.25">
      <c r="A192" s="2" t="s">
        <v>597</v>
      </c>
      <c r="B192" s="2" t="s">
        <v>597</v>
      </c>
      <c r="C192" s="2" t="s">
        <v>313</v>
      </c>
      <c r="D192" s="2" t="s">
        <v>598</v>
      </c>
      <c r="E192" s="2" t="s">
        <v>142</v>
      </c>
      <c r="F192" s="2" t="s">
        <v>595</v>
      </c>
      <c r="G192" s="2" t="s">
        <v>144</v>
      </c>
      <c r="H192" s="2" t="s">
        <v>595</v>
      </c>
      <c r="I192" s="2" t="s">
        <v>144</v>
      </c>
      <c r="J192" s="2" t="s">
        <v>301</v>
      </c>
      <c r="K192" s="2" t="s">
        <v>302</v>
      </c>
      <c r="L192" s="2" t="s">
        <v>599</v>
      </c>
    </row>
    <row r="193" spans="1:12" x14ac:dyDescent="0.25">
      <c r="A193" s="2" t="s">
        <v>600</v>
      </c>
      <c r="B193" s="2" t="s">
        <v>600</v>
      </c>
      <c r="C193" s="2" t="s">
        <v>601</v>
      </c>
      <c r="D193" s="2" t="s">
        <v>602</v>
      </c>
      <c r="E193" s="2" t="s">
        <v>151</v>
      </c>
      <c r="F193" s="2" t="s">
        <v>595</v>
      </c>
      <c r="G193" s="2" t="s">
        <v>152</v>
      </c>
      <c r="H193" s="2" t="s">
        <v>595</v>
      </c>
      <c r="I193" s="2" t="s">
        <v>152</v>
      </c>
      <c r="J193" s="2" t="s">
        <v>301</v>
      </c>
      <c r="K193" s="2" t="s">
        <v>302</v>
      </c>
      <c r="L193" s="2" t="s">
        <v>603</v>
      </c>
    </row>
    <row r="194" spans="1:12" x14ac:dyDescent="0.25">
      <c r="A194" s="2" t="s">
        <v>604</v>
      </c>
      <c r="B194" s="2" t="s">
        <v>558</v>
      </c>
      <c r="C194" s="2" t="s">
        <v>605</v>
      </c>
      <c r="D194" s="2" t="s">
        <v>606</v>
      </c>
      <c r="E194" s="2" t="s">
        <v>295</v>
      </c>
      <c r="F194" s="2" t="s">
        <v>561</v>
      </c>
      <c r="G194" s="2" t="s">
        <v>264</v>
      </c>
      <c r="H194" s="2" t="s">
        <v>561</v>
      </c>
      <c r="I194" s="2" t="s">
        <v>606</v>
      </c>
      <c r="J194" s="2" t="s">
        <v>301</v>
      </c>
      <c r="K194" s="2" t="s">
        <v>302</v>
      </c>
      <c r="L194" s="2" t="s">
        <v>607</v>
      </c>
    </row>
    <row r="195" spans="1:12" x14ac:dyDescent="0.25">
      <c r="A195" s="2" t="s">
        <v>608</v>
      </c>
      <c r="B195" s="2" t="s">
        <v>609</v>
      </c>
      <c r="C195" s="2" t="s">
        <v>610</v>
      </c>
      <c r="D195" s="2" t="s">
        <v>611</v>
      </c>
      <c r="E195" s="2" t="s">
        <v>388</v>
      </c>
      <c r="F195" s="2" t="s">
        <v>561</v>
      </c>
      <c r="G195" s="2" t="s">
        <v>264</v>
      </c>
      <c r="H195" s="2" t="s">
        <v>561</v>
      </c>
      <c r="I195" s="2" t="s">
        <v>612</v>
      </c>
      <c r="J195" s="2" t="s">
        <v>301</v>
      </c>
      <c r="K195" s="2" t="s">
        <v>302</v>
      </c>
      <c r="L195" s="2" t="s">
        <v>613</v>
      </c>
    </row>
    <row r="196" spans="1:12" x14ac:dyDescent="0.25">
      <c r="A196" s="2" t="s">
        <v>2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 t="str">
        <f>_xlfn.CONCAT(";",H196,"_",I196)</f>
        <v>;_</v>
      </c>
    </row>
    <row r="197" spans="1:12" x14ac:dyDescent="0.25">
      <c r="A197" s="2" t="s">
        <v>614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 t="s">
        <v>137</v>
      </c>
    </row>
    <row r="198" spans="1:12" x14ac:dyDescent="0.25">
      <c r="A198" s="2" t="s">
        <v>2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 t="s">
        <v>137</v>
      </c>
    </row>
    <row r="199" spans="1:12" x14ac:dyDescent="0.25">
      <c r="A199" s="2" t="s">
        <v>615</v>
      </c>
      <c r="B199" s="2" t="s">
        <v>615</v>
      </c>
      <c r="C199" s="2" t="s">
        <v>488</v>
      </c>
      <c r="D199" s="2" t="s">
        <v>616</v>
      </c>
      <c r="E199" s="2" t="s">
        <v>142</v>
      </c>
      <c r="F199" s="2" t="s">
        <v>617</v>
      </c>
      <c r="G199" s="2" t="s">
        <v>167</v>
      </c>
      <c r="H199" s="2" t="s">
        <v>617</v>
      </c>
      <c r="I199" s="2" t="s">
        <v>167</v>
      </c>
      <c r="J199" s="2" t="s">
        <v>301</v>
      </c>
      <c r="K199" s="2" t="s">
        <v>302</v>
      </c>
      <c r="L199" s="2" t="s">
        <v>618</v>
      </c>
    </row>
    <row r="200" spans="1:12" x14ac:dyDescent="0.25">
      <c r="A200" s="2" t="s">
        <v>619</v>
      </c>
      <c r="B200" s="2" t="s">
        <v>619</v>
      </c>
      <c r="C200" s="2" t="s">
        <v>305</v>
      </c>
      <c r="D200" s="2" t="s">
        <v>620</v>
      </c>
      <c r="E200" s="2" t="s">
        <v>142</v>
      </c>
      <c r="F200" s="2" t="s">
        <v>617</v>
      </c>
      <c r="G200" s="2" t="s">
        <v>144</v>
      </c>
      <c r="H200" s="2" t="s">
        <v>617</v>
      </c>
      <c r="I200" s="2" t="s">
        <v>144</v>
      </c>
      <c r="J200" s="2" t="s">
        <v>301</v>
      </c>
      <c r="K200" s="2" t="s">
        <v>302</v>
      </c>
      <c r="L200" s="2" t="s">
        <v>621</v>
      </c>
    </row>
    <row r="201" spans="1:12" x14ac:dyDescent="0.25">
      <c r="A201" s="2" t="s">
        <v>622</v>
      </c>
      <c r="B201" s="2" t="s">
        <v>622</v>
      </c>
      <c r="C201" s="2" t="s">
        <v>493</v>
      </c>
      <c r="D201" s="2" t="s">
        <v>623</v>
      </c>
      <c r="E201" s="2" t="s">
        <v>151</v>
      </c>
      <c r="F201" s="2" t="s">
        <v>617</v>
      </c>
      <c r="G201" s="2" t="s">
        <v>152</v>
      </c>
      <c r="H201" s="2" t="s">
        <v>617</v>
      </c>
      <c r="I201" s="2" t="s">
        <v>152</v>
      </c>
      <c r="J201" s="2" t="s">
        <v>301</v>
      </c>
      <c r="K201" s="2" t="s">
        <v>302</v>
      </c>
      <c r="L201" s="2" t="s">
        <v>624</v>
      </c>
    </row>
    <row r="202" spans="1:12" x14ac:dyDescent="0.25">
      <c r="A202" s="2" t="s">
        <v>625</v>
      </c>
      <c r="B202" s="2" t="s">
        <v>626</v>
      </c>
      <c r="C202" s="2" t="s">
        <v>627</v>
      </c>
      <c r="D202" s="2" t="s">
        <v>628</v>
      </c>
      <c r="E202" s="2" t="s">
        <v>250</v>
      </c>
      <c r="F202" s="2" t="s">
        <v>617</v>
      </c>
      <c r="G202" s="2" t="s">
        <v>264</v>
      </c>
      <c r="H202" s="2" t="s">
        <v>617</v>
      </c>
      <c r="I202" s="2" t="s">
        <v>264</v>
      </c>
      <c r="J202" s="2" t="s">
        <v>301</v>
      </c>
      <c r="K202" s="2" t="s">
        <v>302</v>
      </c>
      <c r="L202" s="2" t="s">
        <v>629</v>
      </c>
    </row>
    <row r="203" spans="1:12" x14ac:dyDescent="0.25">
      <c r="A203" s="2" t="s">
        <v>630</v>
      </c>
      <c r="B203" s="2" t="s">
        <v>626</v>
      </c>
      <c r="C203" s="2" t="s">
        <v>631</v>
      </c>
      <c r="D203" s="2" t="s">
        <v>632</v>
      </c>
      <c r="E203" s="2" t="s">
        <v>257</v>
      </c>
      <c r="F203" s="2" t="s">
        <v>617</v>
      </c>
      <c r="G203" s="2" t="s">
        <v>264</v>
      </c>
      <c r="H203" s="2" t="s">
        <v>617</v>
      </c>
      <c r="I203" s="2" t="s">
        <v>264</v>
      </c>
      <c r="J203" s="2" t="s">
        <v>301</v>
      </c>
      <c r="K203" s="2" t="s">
        <v>302</v>
      </c>
      <c r="L203" s="2" t="s">
        <v>633</v>
      </c>
    </row>
    <row r="204" spans="1:12" x14ac:dyDescent="0.25">
      <c r="A204" s="2" t="s">
        <v>2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 t="s">
        <v>137</v>
      </c>
    </row>
    <row r="205" spans="1:12" x14ac:dyDescent="0.25">
      <c r="A205" s="2" t="s">
        <v>634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 t="s">
        <v>137</v>
      </c>
    </row>
    <row r="206" spans="1:12" x14ac:dyDescent="0.25">
      <c r="A206" s="2" t="s">
        <v>2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 t="s">
        <v>137</v>
      </c>
    </row>
    <row r="207" spans="1:12" x14ac:dyDescent="0.25">
      <c r="A207" s="2" t="s">
        <v>635</v>
      </c>
      <c r="B207" s="2" t="s">
        <v>635</v>
      </c>
      <c r="C207" s="2" t="s">
        <v>305</v>
      </c>
      <c r="D207" s="2" t="s">
        <v>636</v>
      </c>
      <c r="E207" s="2" t="s">
        <v>142</v>
      </c>
      <c r="F207" s="2" t="s">
        <v>637</v>
      </c>
      <c r="G207" s="2" t="s">
        <v>144</v>
      </c>
      <c r="H207" s="2" t="s">
        <v>637</v>
      </c>
      <c r="I207" s="2" t="s">
        <v>144</v>
      </c>
      <c r="J207" s="2" t="s">
        <v>145</v>
      </c>
      <c r="K207" s="2" t="s">
        <v>146</v>
      </c>
      <c r="L207" s="2" t="s">
        <v>638</v>
      </c>
    </row>
    <row r="208" spans="1:12" x14ac:dyDescent="0.25">
      <c r="A208" s="2" t="s">
        <v>639</v>
      </c>
      <c r="B208" s="2" t="s">
        <v>639</v>
      </c>
      <c r="C208" s="2" t="s">
        <v>640</v>
      </c>
      <c r="D208" s="2" t="s">
        <v>641</v>
      </c>
      <c r="E208" s="2" t="s">
        <v>151</v>
      </c>
      <c r="F208" s="2" t="s">
        <v>637</v>
      </c>
      <c r="G208" s="2" t="s">
        <v>152</v>
      </c>
      <c r="H208" s="2" t="s">
        <v>637</v>
      </c>
      <c r="I208" s="2" t="s">
        <v>152</v>
      </c>
      <c r="J208" s="2" t="s">
        <v>145</v>
      </c>
      <c r="K208" s="2" t="s">
        <v>146</v>
      </c>
      <c r="L208" s="2" t="s">
        <v>642</v>
      </c>
    </row>
    <row r="209" spans="1:12" x14ac:dyDescent="0.25">
      <c r="A209" s="2" t="s">
        <v>643</v>
      </c>
      <c r="B209" s="2" t="s">
        <v>644</v>
      </c>
      <c r="C209" s="2" t="s">
        <v>645</v>
      </c>
      <c r="D209" s="2" t="s">
        <v>646</v>
      </c>
      <c r="E209" s="2" t="s">
        <v>250</v>
      </c>
      <c r="F209" s="2" t="s">
        <v>637</v>
      </c>
      <c r="G209" s="2" t="s">
        <v>264</v>
      </c>
      <c r="H209" s="2" t="s">
        <v>637</v>
      </c>
      <c r="I209" s="2" t="s">
        <v>646</v>
      </c>
      <c r="J209" s="2" t="s">
        <v>145</v>
      </c>
      <c r="K209" s="2" t="s">
        <v>146</v>
      </c>
      <c r="L209" s="2" t="s">
        <v>647</v>
      </c>
    </row>
    <row r="210" spans="1:12" x14ac:dyDescent="0.25">
      <c r="A210" s="2" t="s">
        <v>648</v>
      </c>
      <c r="B210" s="2" t="s">
        <v>644</v>
      </c>
      <c r="C210" s="2" t="s">
        <v>649</v>
      </c>
      <c r="D210" s="2" t="s">
        <v>650</v>
      </c>
      <c r="E210" s="2" t="s">
        <v>257</v>
      </c>
      <c r="F210" s="2" t="s">
        <v>637</v>
      </c>
      <c r="G210" s="2" t="s">
        <v>264</v>
      </c>
      <c r="H210" s="2" t="s">
        <v>637</v>
      </c>
      <c r="I210" s="2" t="s">
        <v>650</v>
      </c>
      <c r="J210" s="2" t="s">
        <v>145</v>
      </c>
      <c r="K210" s="2" t="s">
        <v>146</v>
      </c>
      <c r="L210" s="2" t="s">
        <v>651</v>
      </c>
    </row>
    <row r="211" spans="1:12" x14ac:dyDescent="0.25">
      <c r="A211" s="2" t="s">
        <v>652</v>
      </c>
      <c r="B211" s="2" t="s">
        <v>652</v>
      </c>
      <c r="C211" s="2" t="s">
        <v>313</v>
      </c>
      <c r="D211" s="2" t="s">
        <v>653</v>
      </c>
      <c r="E211" s="2" t="s">
        <v>142</v>
      </c>
      <c r="F211" s="2" t="s">
        <v>654</v>
      </c>
      <c r="G211" s="2" t="s">
        <v>144</v>
      </c>
      <c r="H211" s="2" t="s">
        <v>654</v>
      </c>
      <c r="I211" s="2" t="s">
        <v>144</v>
      </c>
      <c r="J211" s="2" t="s">
        <v>145</v>
      </c>
      <c r="K211" s="2" t="s">
        <v>146</v>
      </c>
      <c r="L211" s="2" t="s">
        <v>655</v>
      </c>
    </row>
    <row r="212" spans="1:12" x14ac:dyDescent="0.25">
      <c r="A212" s="2" t="s">
        <v>656</v>
      </c>
      <c r="B212" s="2" t="s">
        <v>656</v>
      </c>
      <c r="C212" s="2" t="s">
        <v>657</v>
      </c>
      <c r="D212" s="2" t="s">
        <v>658</v>
      </c>
      <c r="E212" s="2" t="s">
        <v>151</v>
      </c>
      <c r="F212" s="2" t="s">
        <v>654</v>
      </c>
      <c r="G212" s="2" t="s">
        <v>152</v>
      </c>
      <c r="H212" s="2" t="s">
        <v>654</v>
      </c>
      <c r="I212" s="2" t="s">
        <v>152</v>
      </c>
      <c r="J212" s="2" t="s">
        <v>145</v>
      </c>
      <c r="K212" s="2" t="s">
        <v>146</v>
      </c>
      <c r="L212" s="2" t="s">
        <v>659</v>
      </c>
    </row>
    <row r="213" spans="1:12" x14ac:dyDescent="0.25">
      <c r="A213" s="2" t="s">
        <v>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 t="s">
        <v>137</v>
      </c>
    </row>
    <row r="214" spans="1:12" x14ac:dyDescent="0.25">
      <c r="A214" s="2" t="s">
        <v>660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 t="s">
        <v>137</v>
      </c>
    </row>
    <row r="215" spans="1:12" x14ac:dyDescent="0.25">
      <c r="A215" s="2" t="s">
        <v>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 t="s">
        <v>137</v>
      </c>
    </row>
    <row r="216" spans="1:12" x14ac:dyDescent="0.25">
      <c r="A216" s="2" t="s">
        <v>661</v>
      </c>
      <c r="B216" s="2" t="s">
        <v>661</v>
      </c>
      <c r="C216" s="2" t="s">
        <v>559</v>
      </c>
      <c r="D216" s="2" t="s">
        <v>662</v>
      </c>
      <c r="E216" s="2" t="s">
        <v>663</v>
      </c>
      <c r="F216" s="2" t="s">
        <v>664</v>
      </c>
      <c r="G216" s="2" t="s">
        <v>167</v>
      </c>
      <c r="H216" s="2" t="s">
        <v>664</v>
      </c>
      <c r="I216" s="2" t="s">
        <v>167</v>
      </c>
      <c r="J216" s="2" t="s">
        <v>301</v>
      </c>
      <c r="K216" s="2" t="s">
        <v>302</v>
      </c>
      <c r="L216" s="2" t="s">
        <v>665</v>
      </c>
    </row>
    <row r="217" spans="1:12" x14ac:dyDescent="0.25">
      <c r="A217" s="2" t="s">
        <v>666</v>
      </c>
      <c r="B217" s="2" t="s">
        <v>666</v>
      </c>
      <c r="C217" s="2" t="s">
        <v>313</v>
      </c>
      <c r="D217" s="2" t="s">
        <v>667</v>
      </c>
      <c r="E217" s="2" t="s">
        <v>663</v>
      </c>
      <c r="F217" s="2" t="s">
        <v>664</v>
      </c>
      <c r="G217" s="2" t="s">
        <v>144</v>
      </c>
      <c r="H217" s="2" t="s">
        <v>664</v>
      </c>
      <c r="I217" s="2" t="s">
        <v>144</v>
      </c>
      <c r="J217" s="2" t="s">
        <v>301</v>
      </c>
      <c r="K217" s="2" t="s">
        <v>302</v>
      </c>
      <c r="L217" s="2" t="s">
        <v>668</v>
      </c>
    </row>
    <row r="218" spans="1:12" x14ac:dyDescent="0.25">
      <c r="A218" s="2" t="s">
        <v>669</v>
      </c>
      <c r="B218" s="2" t="s">
        <v>669</v>
      </c>
      <c r="C218" s="2" t="s">
        <v>670</v>
      </c>
      <c r="D218" s="2" t="s">
        <v>671</v>
      </c>
      <c r="E218" s="2" t="s">
        <v>151</v>
      </c>
      <c r="F218" s="2" t="s">
        <v>664</v>
      </c>
      <c r="G218" s="2" t="s">
        <v>152</v>
      </c>
      <c r="H218" s="2" t="s">
        <v>664</v>
      </c>
      <c r="I218" s="2" t="s">
        <v>152</v>
      </c>
      <c r="J218" s="2" t="s">
        <v>301</v>
      </c>
      <c r="K218" s="2" t="s">
        <v>302</v>
      </c>
      <c r="L218" s="2" t="s">
        <v>672</v>
      </c>
    </row>
    <row r="219" spans="1:12" x14ac:dyDescent="0.25">
      <c r="A219" s="2" t="s">
        <v>673</v>
      </c>
      <c r="B219" s="2" t="s">
        <v>674</v>
      </c>
      <c r="C219" s="2" t="s">
        <v>675</v>
      </c>
      <c r="D219" s="2" t="s">
        <v>676</v>
      </c>
      <c r="E219" s="2" t="s">
        <v>250</v>
      </c>
      <c r="F219" s="2" t="s">
        <v>664</v>
      </c>
      <c r="G219" s="2" t="s">
        <v>264</v>
      </c>
      <c r="H219" s="2" t="s">
        <v>664</v>
      </c>
      <c r="I219" s="2" t="s">
        <v>512</v>
      </c>
      <c r="J219" s="2" t="s">
        <v>301</v>
      </c>
      <c r="K219" s="2" t="s">
        <v>302</v>
      </c>
      <c r="L219" s="2" t="s">
        <v>677</v>
      </c>
    </row>
    <row r="220" spans="1:12" x14ac:dyDescent="0.25">
      <c r="A220" s="2" t="s">
        <v>678</v>
      </c>
      <c r="B220" s="2" t="s">
        <v>674</v>
      </c>
      <c r="C220" s="2" t="s">
        <v>679</v>
      </c>
      <c r="D220" s="2" t="s">
        <v>680</v>
      </c>
      <c r="E220" s="2" t="s">
        <v>257</v>
      </c>
      <c r="F220" s="2" t="s">
        <v>664</v>
      </c>
      <c r="G220" s="2" t="s">
        <v>264</v>
      </c>
      <c r="H220" s="2" t="s">
        <v>664</v>
      </c>
      <c r="I220" s="2" t="s">
        <v>516</v>
      </c>
      <c r="J220" s="2" t="s">
        <v>301</v>
      </c>
      <c r="K220" s="2" t="s">
        <v>302</v>
      </c>
      <c r="L220" s="2" t="s">
        <v>681</v>
      </c>
    </row>
    <row r="221" spans="1:12" x14ac:dyDescent="0.25">
      <c r="A221" s="2" t="s">
        <v>682</v>
      </c>
      <c r="B221" s="2" t="s">
        <v>674</v>
      </c>
      <c r="C221" s="2" t="s">
        <v>683</v>
      </c>
      <c r="D221" s="2" t="s">
        <v>684</v>
      </c>
      <c r="E221" s="2" t="s">
        <v>285</v>
      </c>
      <c r="F221" s="2" t="s">
        <v>664</v>
      </c>
      <c r="G221" s="2" t="s">
        <v>264</v>
      </c>
      <c r="H221" s="2" t="s">
        <v>664</v>
      </c>
      <c r="I221" s="2" t="s">
        <v>684</v>
      </c>
      <c r="J221" s="2" t="s">
        <v>301</v>
      </c>
      <c r="K221" s="2" t="s">
        <v>302</v>
      </c>
      <c r="L221" s="2" t="s">
        <v>685</v>
      </c>
    </row>
    <row r="222" spans="1:12" x14ac:dyDescent="0.25">
      <c r="A222" s="2" t="s">
        <v>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 t="s">
        <v>137</v>
      </c>
    </row>
    <row r="223" spans="1:12" x14ac:dyDescent="0.25">
      <c r="A223" s="2" t="s">
        <v>686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 t="s">
        <v>137</v>
      </c>
    </row>
    <row r="224" spans="1:12" x14ac:dyDescent="0.25">
      <c r="A224" s="2" t="s">
        <v>2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 t="s">
        <v>137</v>
      </c>
    </row>
    <row r="225" spans="1:12" x14ac:dyDescent="0.25">
      <c r="A225" s="2" t="s">
        <v>687</v>
      </c>
      <c r="B225" s="2" t="s">
        <v>687</v>
      </c>
      <c r="C225" s="2" t="s">
        <v>688</v>
      </c>
      <c r="D225" s="2" t="s">
        <v>689</v>
      </c>
      <c r="E225" s="2" t="s">
        <v>142</v>
      </c>
      <c r="F225" s="2" t="s">
        <v>690</v>
      </c>
      <c r="G225" s="2" t="s">
        <v>167</v>
      </c>
      <c r="H225" s="2" t="s">
        <v>690</v>
      </c>
      <c r="I225" s="2" t="s">
        <v>167</v>
      </c>
      <c r="J225" s="2" t="s">
        <v>145</v>
      </c>
      <c r="K225" s="2" t="s">
        <v>146</v>
      </c>
      <c r="L225" s="2" t="s">
        <v>691</v>
      </c>
    </row>
    <row r="226" spans="1:12" x14ac:dyDescent="0.25">
      <c r="A226" s="2" t="s">
        <v>692</v>
      </c>
      <c r="B226" s="2" t="s">
        <v>692</v>
      </c>
      <c r="C226" s="2" t="s">
        <v>140</v>
      </c>
      <c r="D226" s="2" t="s">
        <v>693</v>
      </c>
      <c r="E226" s="2" t="s">
        <v>142</v>
      </c>
      <c r="F226" s="2" t="s">
        <v>690</v>
      </c>
      <c r="G226" s="2" t="s">
        <v>144</v>
      </c>
      <c r="H226" s="2" t="s">
        <v>690</v>
      </c>
      <c r="I226" s="2" t="s">
        <v>144</v>
      </c>
      <c r="J226" s="2" t="s">
        <v>145</v>
      </c>
      <c r="K226" s="2" t="s">
        <v>146</v>
      </c>
      <c r="L226" s="2" t="s">
        <v>694</v>
      </c>
    </row>
    <row r="227" spans="1:12" x14ac:dyDescent="0.25">
      <c r="A227" s="2" t="s">
        <v>695</v>
      </c>
      <c r="B227" s="2" t="s">
        <v>695</v>
      </c>
      <c r="C227" s="2" t="s">
        <v>696</v>
      </c>
      <c r="D227" s="2" t="s">
        <v>697</v>
      </c>
      <c r="E227" s="2" t="s">
        <v>151</v>
      </c>
      <c r="F227" s="2" t="s">
        <v>690</v>
      </c>
      <c r="G227" s="2" t="s">
        <v>152</v>
      </c>
      <c r="H227" s="2" t="s">
        <v>690</v>
      </c>
      <c r="I227" s="2" t="s">
        <v>152</v>
      </c>
      <c r="J227" s="2" t="s">
        <v>145</v>
      </c>
      <c r="K227" s="2" t="s">
        <v>146</v>
      </c>
      <c r="L227" s="2" t="s">
        <v>698</v>
      </c>
    </row>
    <row r="228" spans="1:12" x14ac:dyDescent="0.25">
      <c r="A228" s="2" t="s">
        <v>699</v>
      </c>
      <c r="B228" s="2" t="s">
        <v>699</v>
      </c>
      <c r="C228" s="2" t="s">
        <v>700</v>
      </c>
      <c r="D228" s="2" t="s">
        <v>701</v>
      </c>
      <c r="E228" s="2" t="s">
        <v>250</v>
      </c>
      <c r="F228" s="2" t="s">
        <v>690</v>
      </c>
      <c r="G228" s="2" t="s">
        <v>264</v>
      </c>
      <c r="H228" s="2" t="s">
        <v>690</v>
      </c>
      <c r="I228" s="2" t="s">
        <v>701</v>
      </c>
      <c r="J228" s="2" t="s">
        <v>145</v>
      </c>
      <c r="K228" s="2" t="s">
        <v>146</v>
      </c>
      <c r="L228" s="2" t="s">
        <v>702</v>
      </c>
    </row>
    <row r="229" spans="1:12" x14ac:dyDescent="0.25">
      <c r="A229" s="2" t="s">
        <v>703</v>
      </c>
      <c r="B229" s="2" t="s">
        <v>703</v>
      </c>
      <c r="C229" s="2" t="s">
        <v>203</v>
      </c>
      <c r="D229" s="2" t="s">
        <v>704</v>
      </c>
      <c r="E229" s="2" t="s">
        <v>142</v>
      </c>
      <c r="F229" s="2" t="s">
        <v>705</v>
      </c>
      <c r="G229" s="2" t="s">
        <v>144</v>
      </c>
      <c r="H229" s="2" t="s">
        <v>705</v>
      </c>
      <c r="I229" s="2" t="s">
        <v>144</v>
      </c>
      <c r="J229" s="2" t="s">
        <v>145</v>
      </c>
      <c r="K229" s="2" t="s">
        <v>146</v>
      </c>
      <c r="L229" s="2" t="s">
        <v>706</v>
      </c>
    </row>
    <row r="230" spans="1:12" x14ac:dyDescent="0.25">
      <c r="A230" s="2" t="s">
        <v>707</v>
      </c>
      <c r="B230" s="2" t="s">
        <v>707</v>
      </c>
      <c r="C230" s="2" t="s">
        <v>708</v>
      </c>
      <c r="D230" s="2" t="s">
        <v>709</v>
      </c>
      <c r="E230" s="2" t="s">
        <v>151</v>
      </c>
      <c r="F230" s="2" t="s">
        <v>705</v>
      </c>
      <c r="G230" s="2" t="s">
        <v>152</v>
      </c>
      <c r="H230" s="2" t="s">
        <v>705</v>
      </c>
      <c r="I230" s="2" t="s">
        <v>152</v>
      </c>
      <c r="J230" s="2" t="s">
        <v>145</v>
      </c>
      <c r="K230" s="2" t="s">
        <v>146</v>
      </c>
      <c r="L230" s="2" t="s">
        <v>710</v>
      </c>
    </row>
    <row r="231" spans="1:12" x14ac:dyDescent="0.25">
      <c r="A231" s="2" t="s">
        <v>711</v>
      </c>
      <c r="B231" s="2" t="s">
        <v>699</v>
      </c>
      <c r="C231" s="2" t="s">
        <v>712</v>
      </c>
      <c r="D231" s="2" t="s">
        <v>713</v>
      </c>
      <c r="E231" s="2" t="s">
        <v>257</v>
      </c>
      <c r="F231" s="2" t="s">
        <v>690</v>
      </c>
      <c r="G231" s="2" t="s">
        <v>264</v>
      </c>
      <c r="H231" s="2" t="s">
        <v>690</v>
      </c>
      <c r="I231" s="2" t="s">
        <v>713</v>
      </c>
      <c r="J231" s="2" t="s">
        <v>145</v>
      </c>
      <c r="K231" s="2" t="s">
        <v>146</v>
      </c>
      <c r="L231" s="2" t="s">
        <v>714</v>
      </c>
    </row>
    <row r="232" spans="1:12" x14ac:dyDescent="0.25">
      <c r="A232" s="2" t="s">
        <v>2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 t="s">
        <v>137</v>
      </c>
    </row>
    <row r="233" spans="1:12" x14ac:dyDescent="0.25">
      <c r="A233" s="2" t="s">
        <v>715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 t="s">
        <v>137</v>
      </c>
    </row>
    <row r="234" spans="1:12" x14ac:dyDescent="0.25">
      <c r="A234" s="2" t="s">
        <v>2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 t="s">
        <v>137</v>
      </c>
    </row>
    <row r="235" spans="1:12" x14ac:dyDescent="0.25">
      <c r="A235" s="2" t="s">
        <v>716</v>
      </c>
      <c r="B235" s="2" t="s">
        <v>716</v>
      </c>
      <c r="C235" s="2" t="s">
        <v>461</v>
      </c>
      <c r="D235" s="2" t="s">
        <v>717</v>
      </c>
      <c r="E235" s="2" t="s">
        <v>142</v>
      </c>
      <c r="F235" s="2" t="s">
        <v>718</v>
      </c>
      <c r="G235" s="2" t="s">
        <v>144</v>
      </c>
      <c r="H235" s="2" t="s">
        <v>718</v>
      </c>
      <c r="I235" s="2" t="s">
        <v>144</v>
      </c>
      <c r="J235" s="2" t="s">
        <v>301</v>
      </c>
      <c r="K235" s="2" t="s">
        <v>302</v>
      </c>
      <c r="L235" s="2" t="s">
        <v>719</v>
      </c>
    </row>
    <row r="236" spans="1:12" x14ac:dyDescent="0.25">
      <c r="A236" s="2" t="s">
        <v>720</v>
      </c>
      <c r="B236" s="2" t="s">
        <v>720</v>
      </c>
      <c r="C236" s="2" t="s">
        <v>721</v>
      </c>
      <c r="D236" s="2" t="s">
        <v>722</v>
      </c>
      <c r="E236" s="2" t="s">
        <v>151</v>
      </c>
      <c r="F236" s="2" t="s">
        <v>718</v>
      </c>
      <c r="G236" s="2" t="s">
        <v>152</v>
      </c>
      <c r="H236" s="2" t="s">
        <v>718</v>
      </c>
      <c r="I236" s="2" t="s">
        <v>152</v>
      </c>
      <c r="J236" s="2" t="s">
        <v>301</v>
      </c>
      <c r="K236" s="2" t="s">
        <v>302</v>
      </c>
      <c r="L236" s="2" t="s">
        <v>723</v>
      </c>
    </row>
    <row r="237" spans="1:12" x14ac:dyDescent="0.25">
      <c r="A237" s="2" t="s">
        <v>724</v>
      </c>
      <c r="B237" s="2" t="s">
        <v>724</v>
      </c>
      <c r="C237" s="2" t="s">
        <v>649</v>
      </c>
      <c r="D237" s="2" t="s">
        <v>725</v>
      </c>
      <c r="E237" s="2" t="s">
        <v>238</v>
      </c>
      <c r="F237" s="2" t="s">
        <v>718</v>
      </c>
      <c r="G237" s="2" t="s">
        <v>264</v>
      </c>
      <c r="H237" s="2" t="s">
        <v>718</v>
      </c>
      <c r="I237" s="2" t="s">
        <v>264</v>
      </c>
      <c r="J237" s="2" t="s">
        <v>301</v>
      </c>
      <c r="K237" s="2" t="s">
        <v>302</v>
      </c>
      <c r="L237" s="2" t="s">
        <v>726</v>
      </c>
    </row>
    <row r="238" spans="1:12" x14ac:dyDescent="0.25">
      <c r="A238" s="2" t="s">
        <v>2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 t="s">
        <v>137</v>
      </c>
    </row>
    <row r="239" spans="1:12" x14ac:dyDescent="0.25">
      <c r="A239" s="2" t="s">
        <v>727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 t="s">
        <v>137</v>
      </c>
    </row>
    <row r="240" spans="1:12" x14ac:dyDescent="0.25">
      <c r="A240" s="2" t="s">
        <v>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 t="s">
        <v>137</v>
      </c>
    </row>
    <row r="241" spans="1:12" x14ac:dyDescent="0.25">
      <c r="A241" s="2" t="s">
        <v>728</v>
      </c>
      <c r="B241" s="2" t="s">
        <v>728</v>
      </c>
      <c r="C241" s="2" t="s">
        <v>298</v>
      </c>
      <c r="D241" s="2" t="s">
        <v>729</v>
      </c>
      <c r="E241" s="2" t="s">
        <v>142</v>
      </c>
      <c r="F241" s="2" t="s">
        <v>730</v>
      </c>
      <c r="G241" s="2" t="s">
        <v>167</v>
      </c>
      <c r="H241" s="2" t="s">
        <v>730</v>
      </c>
      <c r="I241" s="2" t="s">
        <v>167</v>
      </c>
      <c r="J241" s="2" t="s">
        <v>301</v>
      </c>
      <c r="K241" s="2" t="s">
        <v>302</v>
      </c>
      <c r="L241" s="2" t="s">
        <v>731</v>
      </c>
    </row>
    <row r="242" spans="1:12" x14ac:dyDescent="0.25">
      <c r="A242" s="2" t="s">
        <v>732</v>
      </c>
      <c r="B242" s="2" t="s">
        <v>732</v>
      </c>
      <c r="C242" s="2" t="s">
        <v>305</v>
      </c>
      <c r="D242" s="2" t="s">
        <v>733</v>
      </c>
      <c r="E242" s="2" t="s">
        <v>142</v>
      </c>
      <c r="F242" s="2" t="s">
        <v>730</v>
      </c>
      <c r="G242" s="2" t="s">
        <v>144</v>
      </c>
      <c r="H242" s="2" t="s">
        <v>730</v>
      </c>
      <c r="I242" s="2" t="s">
        <v>144</v>
      </c>
      <c r="J242" s="2" t="s">
        <v>301</v>
      </c>
      <c r="K242" s="2" t="s">
        <v>302</v>
      </c>
      <c r="L242" s="2" t="s">
        <v>734</v>
      </c>
    </row>
    <row r="243" spans="1:12" x14ac:dyDescent="0.25">
      <c r="A243" s="2" t="s">
        <v>735</v>
      </c>
      <c r="B243" s="2" t="s">
        <v>735</v>
      </c>
      <c r="C243" s="2" t="s">
        <v>736</v>
      </c>
      <c r="D243" s="2" t="s">
        <v>737</v>
      </c>
      <c r="E243" s="2" t="s">
        <v>151</v>
      </c>
      <c r="F243" s="2" t="s">
        <v>730</v>
      </c>
      <c r="G243" s="2" t="s">
        <v>152</v>
      </c>
      <c r="H243" s="2" t="s">
        <v>730</v>
      </c>
      <c r="I243" s="2" t="s">
        <v>152</v>
      </c>
      <c r="J243" s="2" t="s">
        <v>301</v>
      </c>
      <c r="K243" s="2" t="s">
        <v>302</v>
      </c>
      <c r="L243" s="2" t="s">
        <v>738</v>
      </c>
    </row>
    <row r="244" spans="1:12" x14ac:dyDescent="0.25">
      <c r="A244" s="2" t="s">
        <v>739</v>
      </c>
      <c r="B244" s="2" t="s">
        <v>739</v>
      </c>
      <c r="C244" s="2" t="s">
        <v>740</v>
      </c>
      <c r="D244" s="2" t="s">
        <v>741</v>
      </c>
      <c r="E244" s="2" t="s">
        <v>290</v>
      </c>
      <c r="F244" s="2" t="s">
        <v>730</v>
      </c>
      <c r="G244" s="2" t="s">
        <v>264</v>
      </c>
      <c r="H244" s="2" t="s">
        <v>730</v>
      </c>
      <c r="I244" s="2" t="s">
        <v>264</v>
      </c>
      <c r="J244" s="2" t="s">
        <v>301</v>
      </c>
      <c r="K244" s="2" t="s">
        <v>302</v>
      </c>
      <c r="L244" s="2" t="s">
        <v>742</v>
      </c>
    </row>
    <row r="245" spans="1:12" x14ac:dyDescent="0.25">
      <c r="A245" s="2" t="s">
        <v>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 t="s">
        <v>137</v>
      </c>
    </row>
    <row r="246" spans="1:12" x14ac:dyDescent="0.25">
      <c r="A246" s="2" t="s">
        <v>743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 t="s">
        <v>137</v>
      </c>
    </row>
    <row r="247" spans="1:12" x14ac:dyDescent="0.25">
      <c r="A247" s="2" t="s">
        <v>744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 t="s">
        <v>137</v>
      </c>
    </row>
    <row r="248" spans="1:12" x14ac:dyDescent="0.25">
      <c r="A248" s="2" t="s">
        <v>743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 t="s">
        <v>137</v>
      </c>
    </row>
    <row r="249" spans="1:12" x14ac:dyDescent="0.25">
      <c r="A249" s="2" t="s">
        <v>2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 t="s">
        <v>137</v>
      </c>
    </row>
    <row r="250" spans="1:12" x14ac:dyDescent="0.25">
      <c r="A250" s="2" t="s">
        <v>745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 t="s">
        <v>137</v>
      </c>
    </row>
    <row r="251" spans="1:12" x14ac:dyDescent="0.25">
      <c r="A251" s="2" t="s">
        <v>2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 t="s">
        <v>137</v>
      </c>
    </row>
    <row r="252" spans="1:12" x14ac:dyDescent="0.25">
      <c r="A252" s="2" t="s">
        <v>746</v>
      </c>
      <c r="B252" s="2" t="s">
        <v>747</v>
      </c>
      <c r="C252" s="2" t="s">
        <v>748</v>
      </c>
      <c r="D252" s="2" t="s">
        <v>749</v>
      </c>
      <c r="E252" s="2" t="s">
        <v>40</v>
      </c>
      <c r="F252" s="2" t="s">
        <v>750</v>
      </c>
      <c r="G252" s="2" t="s">
        <v>42</v>
      </c>
      <c r="H252" s="2" t="s">
        <v>751</v>
      </c>
      <c r="I252" s="2" t="s">
        <v>749</v>
      </c>
      <c r="J252" s="2" t="s">
        <v>752</v>
      </c>
      <c r="K252" s="2" t="s">
        <v>752</v>
      </c>
      <c r="L252" s="2" t="s">
        <v>753</v>
      </c>
    </row>
    <row r="253" spans="1:12" x14ac:dyDescent="0.25">
      <c r="A253" s="2" t="s">
        <v>754</v>
      </c>
      <c r="B253" s="2" t="s">
        <v>747</v>
      </c>
      <c r="C253" s="2" t="s">
        <v>755</v>
      </c>
      <c r="D253" s="2" t="s">
        <v>756</v>
      </c>
      <c r="E253" s="2" t="s">
        <v>40</v>
      </c>
      <c r="F253" s="2" t="s">
        <v>750</v>
      </c>
      <c r="G253" s="2" t="s">
        <v>42</v>
      </c>
      <c r="H253" s="2" t="s">
        <v>751</v>
      </c>
      <c r="I253" s="2" t="s">
        <v>756</v>
      </c>
      <c r="J253" s="2" t="s">
        <v>752</v>
      </c>
      <c r="K253" s="2" t="s">
        <v>752</v>
      </c>
      <c r="L253" s="2" t="s">
        <v>757</v>
      </c>
    </row>
    <row r="254" spans="1:12" x14ac:dyDescent="0.25">
      <c r="A254" s="2" t="s">
        <v>758</v>
      </c>
      <c r="B254" s="2" t="s">
        <v>747</v>
      </c>
      <c r="C254" s="2" t="s">
        <v>759</v>
      </c>
      <c r="D254" s="2" t="s">
        <v>760</v>
      </c>
      <c r="E254" s="2" t="s">
        <v>40</v>
      </c>
      <c r="F254" s="2" t="s">
        <v>750</v>
      </c>
      <c r="G254" s="2" t="s">
        <v>42</v>
      </c>
      <c r="H254" s="2" t="s">
        <v>751</v>
      </c>
      <c r="I254" s="2" t="s">
        <v>760</v>
      </c>
      <c r="J254" s="2" t="s">
        <v>752</v>
      </c>
      <c r="K254" s="2" t="s">
        <v>752</v>
      </c>
      <c r="L254" s="2" t="s">
        <v>761</v>
      </c>
    </row>
    <row r="255" spans="1:12" x14ac:dyDescent="0.25">
      <c r="A255" s="2" t="s">
        <v>762</v>
      </c>
      <c r="B255" s="2" t="s">
        <v>747</v>
      </c>
      <c r="C255" s="2" t="s">
        <v>763</v>
      </c>
      <c r="D255" s="2" t="s">
        <v>764</v>
      </c>
      <c r="E255" s="2" t="s">
        <v>40</v>
      </c>
      <c r="F255" s="2" t="s">
        <v>750</v>
      </c>
      <c r="G255" s="2" t="s">
        <v>42</v>
      </c>
      <c r="H255" s="2" t="s">
        <v>751</v>
      </c>
      <c r="I255" s="2" t="s">
        <v>764</v>
      </c>
      <c r="J255" s="2" t="s">
        <v>752</v>
      </c>
      <c r="K255" s="2" t="s">
        <v>752</v>
      </c>
      <c r="L255" s="2" t="s">
        <v>765</v>
      </c>
    </row>
    <row r="256" spans="1:12" x14ac:dyDescent="0.25">
      <c r="A256" s="2" t="s">
        <v>766</v>
      </c>
      <c r="B256" s="2" t="s">
        <v>747</v>
      </c>
      <c r="C256" s="2" t="s">
        <v>539</v>
      </c>
      <c r="D256" s="2" t="s">
        <v>767</v>
      </c>
      <c r="E256" s="2" t="s">
        <v>40</v>
      </c>
      <c r="F256" s="2" t="s">
        <v>750</v>
      </c>
      <c r="G256" s="2" t="s">
        <v>42</v>
      </c>
      <c r="H256" s="2" t="s">
        <v>751</v>
      </c>
      <c r="I256" s="2" t="s">
        <v>767</v>
      </c>
      <c r="J256" s="2" t="s">
        <v>752</v>
      </c>
      <c r="K256" s="2" t="s">
        <v>752</v>
      </c>
      <c r="L256" s="2" t="s">
        <v>768</v>
      </c>
    </row>
    <row r="257" spans="1:12" x14ac:dyDescent="0.25">
      <c r="A257" s="2" t="s">
        <v>769</v>
      </c>
      <c r="B257" s="2" t="s">
        <v>747</v>
      </c>
      <c r="C257" s="2" t="s">
        <v>770</v>
      </c>
      <c r="D257" s="2" t="s">
        <v>771</v>
      </c>
      <c r="E257" s="2" t="s">
        <v>40</v>
      </c>
      <c r="F257" s="2" t="s">
        <v>750</v>
      </c>
      <c r="G257" s="2" t="s">
        <v>42</v>
      </c>
      <c r="H257" s="2" t="s">
        <v>751</v>
      </c>
      <c r="I257" s="2" t="s">
        <v>771</v>
      </c>
      <c r="J257" s="2" t="s">
        <v>752</v>
      </c>
      <c r="K257" s="2" t="s">
        <v>752</v>
      </c>
      <c r="L257" s="2" t="s">
        <v>772</v>
      </c>
    </row>
    <row r="258" spans="1:12" x14ac:dyDescent="0.25">
      <c r="A258" s="2" t="s">
        <v>773</v>
      </c>
      <c r="B258" s="2" t="s">
        <v>747</v>
      </c>
      <c r="C258" s="2" t="s">
        <v>774</v>
      </c>
      <c r="D258" s="2" t="s">
        <v>775</v>
      </c>
      <c r="E258" s="2" t="s">
        <v>40</v>
      </c>
      <c r="F258" s="2" t="s">
        <v>750</v>
      </c>
      <c r="G258" s="2" t="s">
        <v>42</v>
      </c>
      <c r="H258" s="2" t="s">
        <v>751</v>
      </c>
      <c r="I258" s="2" t="s">
        <v>775</v>
      </c>
      <c r="J258" s="2" t="s">
        <v>752</v>
      </c>
      <c r="K258" s="2" t="s">
        <v>752</v>
      </c>
      <c r="L258" s="2" t="s">
        <v>776</v>
      </c>
    </row>
    <row r="259" spans="1:12" x14ac:dyDescent="0.25">
      <c r="A259" s="2" t="s">
        <v>777</v>
      </c>
      <c r="B259" s="2" t="s">
        <v>747</v>
      </c>
      <c r="C259" s="2" t="s">
        <v>242</v>
      </c>
      <c r="D259" s="2" t="s">
        <v>778</v>
      </c>
      <c r="E259" s="2" t="s">
        <v>40</v>
      </c>
      <c r="F259" s="2" t="s">
        <v>750</v>
      </c>
      <c r="G259" s="2" t="s">
        <v>42</v>
      </c>
      <c r="H259" s="2" t="s">
        <v>751</v>
      </c>
      <c r="I259" s="2" t="s">
        <v>778</v>
      </c>
      <c r="J259" s="2" t="s">
        <v>752</v>
      </c>
      <c r="K259" s="2" t="s">
        <v>752</v>
      </c>
      <c r="L259" s="2" t="s">
        <v>779</v>
      </c>
    </row>
    <row r="260" spans="1:12" x14ac:dyDescent="0.25">
      <c r="A260" s="2" t="s">
        <v>780</v>
      </c>
      <c r="B260" s="2" t="s">
        <v>747</v>
      </c>
      <c r="C260" s="2" t="s">
        <v>781</v>
      </c>
      <c r="D260" s="2" t="s">
        <v>782</v>
      </c>
      <c r="E260" s="2" t="s">
        <v>40</v>
      </c>
      <c r="F260" s="2" t="s">
        <v>750</v>
      </c>
      <c r="G260" s="2" t="s">
        <v>42</v>
      </c>
      <c r="H260" s="2" t="s">
        <v>751</v>
      </c>
      <c r="I260" s="2" t="s">
        <v>782</v>
      </c>
      <c r="J260" s="2" t="s">
        <v>752</v>
      </c>
      <c r="K260" s="2" t="s">
        <v>752</v>
      </c>
      <c r="L260" s="2" t="s">
        <v>783</v>
      </c>
    </row>
    <row r="261" spans="1:12" x14ac:dyDescent="0.25">
      <c r="A261" s="2" t="s">
        <v>784</v>
      </c>
      <c r="B261" s="2" t="s">
        <v>747</v>
      </c>
      <c r="C261" s="2" t="s">
        <v>785</v>
      </c>
      <c r="D261" s="2" t="s">
        <v>786</v>
      </c>
      <c r="E261" s="2" t="s">
        <v>40</v>
      </c>
      <c r="F261" s="2" t="s">
        <v>750</v>
      </c>
      <c r="G261" s="2" t="s">
        <v>42</v>
      </c>
      <c r="H261" s="2" t="s">
        <v>751</v>
      </c>
      <c r="I261" s="2" t="s">
        <v>786</v>
      </c>
      <c r="J261" s="2" t="s">
        <v>752</v>
      </c>
      <c r="K261" s="2" t="s">
        <v>752</v>
      </c>
      <c r="L261" s="2" t="s">
        <v>787</v>
      </c>
    </row>
    <row r="262" spans="1:12" x14ac:dyDescent="0.25">
      <c r="A262" s="2" t="s">
        <v>788</v>
      </c>
      <c r="B262" s="2" t="s">
        <v>747</v>
      </c>
      <c r="C262" s="2" t="s">
        <v>789</v>
      </c>
      <c r="D262" s="2" t="s">
        <v>790</v>
      </c>
      <c r="E262" s="2" t="s">
        <v>40</v>
      </c>
      <c r="F262" s="2" t="s">
        <v>750</v>
      </c>
      <c r="G262" s="2" t="s">
        <v>42</v>
      </c>
      <c r="H262" s="2" t="s">
        <v>751</v>
      </c>
      <c r="I262" s="2" t="s">
        <v>790</v>
      </c>
      <c r="J262" s="2" t="s">
        <v>752</v>
      </c>
      <c r="K262" s="2" t="s">
        <v>752</v>
      </c>
      <c r="L262" s="2" t="s">
        <v>791</v>
      </c>
    </row>
    <row r="263" spans="1:12" x14ac:dyDescent="0.25">
      <c r="A263" s="2" t="s">
        <v>792</v>
      </c>
      <c r="B263" s="2" t="s">
        <v>747</v>
      </c>
      <c r="C263" s="2" t="s">
        <v>793</v>
      </c>
      <c r="D263" s="2" t="s">
        <v>794</v>
      </c>
      <c r="E263" s="2" t="s">
        <v>40</v>
      </c>
      <c r="F263" s="2" t="s">
        <v>750</v>
      </c>
      <c r="G263" s="2" t="s">
        <v>42</v>
      </c>
      <c r="H263" s="2" t="s">
        <v>751</v>
      </c>
      <c r="I263" s="2" t="s">
        <v>794</v>
      </c>
      <c r="J263" s="2" t="s">
        <v>752</v>
      </c>
      <c r="K263" s="2" t="s">
        <v>752</v>
      </c>
      <c r="L263" s="2" t="s">
        <v>795</v>
      </c>
    </row>
    <row r="264" spans="1:12" x14ac:dyDescent="0.25">
      <c r="A264" s="2" t="s">
        <v>796</v>
      </c>
      <c r="B264" s="2" t="s">
        <v>747</v>
      </c>
      <c r="C264" s="2" t="s">
        <v>770</v>
      </c>
      <c r="D264" s="2" t="s">
        <v>797</v>
      </c>
      <c r="E264" s="2" t="s">
        <v>40</v>
      </c>
      <c r="F264" s="2" t="s">
        <v>750</v>
      </c>
      <c r="G264" s="2" t="s">
        <v>42</v>
      </c>
      <c r="H264" s="2" t="s">
        <v>751</v>
      </c>
      <c r="I264" s="2" t="s">
        <v>797</v>
      </c>
      <c r="J264" s="2" t="s">
        <v>752</v>
      </c>
      <c r="K264" s="2" t="s">
        <v>752</v>
      </c>
      <c r="L264" s="2" t="str">
        <f>_xlfn.CONCAT(";",H264,"_",I264)</f>
        <v>;ZMP_M13</v>
      </c>
    </row>
    <row r="265" spans="1:12" x14ac:dyDescent="0.25">
      <c r="A265" s="2" t="s">
        <v>798</v>
      </c>
      <c r="B265" s="2" t="s">
        <v>747</v>
      </c>
      <c r="C265" s="2" t="s">
        <v>799</v>
      </c>
      <c r="D265" s="2" t="s">
        <v>800</v>
      </c>
      <c r="E265" s="2" t="s">
        <v>40</v>
      </c>
      <c r="F265" s="2" t="s">
        <v>750</v>
      </c>
      <c r="G265" s="2" t="s">
        <v>42</v>
      </c>
      <c r="H265" s="2" t="s">
        <v>751</v>
      </c>
      <c r="I265" s="2" t="s">
        <v>800</v>
      </c>
      <c r="J265" s="2" t="s">
        <v>752</v>
      </c>
      <c r="K265" s="2" t="s">
        <v>752</v>
      </c>
      <c r="L265" s="2" t="s">
        <v>801</v>
      </c>
    </row>
    <row r="266" spans="1:12" x14ac:dyDescent="0.25">
      <c r="A266" s="2" t="s">
        <v>802</v>
      </c>
      <c r="B266" s="2" t="s">
        <v>747</v>
      </c>
      <c r="C266" s="2" t="s">
        <v>803</v>
      </c>
      <c r="D266" s="2" t="s">
        <v>804</v>
      </c>
      <c r="E266" s="2" t="s">
        <v>40</v>
      </c>
      <c r="F266" s="2" t="s">
        <v>750</v>
      </c>
      <c r="G266" s="2" t="s">
        <v>42</v>
      </c>
      <c r="H266" s="2" t="s">
        <v>751</v>
      </c>
      <c r="I266" s="2" t="s">
        <v>804</v>
      </c>
      <c r="J266" s="2" t="s">
        <v>752</v>
      </c>
      <c r="K266" s="2" t="s">
        <v>752</v>
      </c>
      <c r="L266" s="2" t="s">
        <v>805</v>
      </c>
    </row>
    <row r="267" spans="1:12" x14ac:dyDescent="0.25">
      <c r="A267" s="2" t="s">
        <v>806</v>
      </c>
      <c r="B267" s="2" t="s">
        <v>747</v>
      </c>
      <c r="C267" s="2" t="s">
        <v>807</v>
      </c>
      <c r="D267" s="2" t="s">
        <v>808</v>
      </c>
      <c r="E267" s="2" t="s">
        <v>40</v>
      </c>
      <c r="F267" s="2" t="s">
        <v>750</v>
      </c>
      <c r="G267" s="2" t="s">
        <v>42</v>
      </c>
      <c r="H267" s="2" t="s">
        <v>751</v>
      </c>
      <c r="I267" s="2" t="s">
        <v>808</v>
      </c>
      <c r="J267" s="2" t="s">
        <v>752</v>
      </c>
      <c r="K267" s="2" t="s">
        <v>752</v>
      </c>
      <c r="L267" s="2" t="s">
        <v>809</v>
      </c>
    </row>
    <row r="268" spans="1:12" x14ac:dyDescent="0.25">
      <c r="A268" s="2" t="s">
        <v>810</v>
      </c>
      <c r="B268" s="2" t="s">
        <v>747</v>
      </c>
      <c r="C268" s="2" t="s">
        <v>126</v>
      </c>
      <c r="D268" s="2" t="s">
        <v>811</v>
      </c>
      <c r="E268" s="2" t="s">
        <v>40</v>
      </c>
      <c r="F268" s="2" t="s">
        <v>750</v>
      </c>
      <c r="G268" s="2" t="s">
        <v>42</v>
      </c>
      <c r="H268" s="2" t="s">
        <v>751</v>
      </c>
      <c r="I268" s="2" t="s">
        <v>811</v>
      </c>
      <c r="J268" s="2" t="s">
        <v>752</v>
      </c>
      <c r="K268" s="2" t="s">
        <v>752</v>
      </c>
      <c r="L268" s="2" t="s">
        <v>812</v>
      </c>
    </row>
    <row r="269" spans="1:12" x14ac:dyDescent="0.25">
      <c r="A269" s="2" t="s">
        <v>813</v>
      </c>
      <c r="B269" s="2" t="s">
        <v>747</v>
      </c>
      <c r="C269" s="2" t="s">
        <v>101</v>
      </c>
      <c r="D269" s="2" t="s">
        <v>814</v>
      </c>
      <c r="E269" s="2" t="s">
        <v>40</v>
      </c>
      <c r="F269" s="2" t="s">
        <v>750</v>
      </c>
      <c r="G269" s="2" t="s">
        <v>42</v>
      </c>
      <c r="H269" s="2" t="s">
        <v>751</v>
      </c>
      <c r="I269" s="2" t="s">
        <v>814</v>
      </c>
      <c r="J269" s="2" t="s">
        <v>752</v>
      </c>
      <c r="K269" s="2" t="s">
        <v>752</v>
      </c>
      <c r="L269" s="2" t="s">
        <v>815</v>
      </c>
    </row>
    <row r="270" spans="1:12" x14ac:dyDescent="0.25">
      <c r="A270" s="2" t="s">
        <v>816</v>
      </c>
      <c r="B270" s="2" t="s">
        <v>747</v>
      </c>
      <c r="C270" s="2" t="s">
        <v>657</v>
      </c>
      <c r="D270" s="2" t="s">
        <v>817</v>
      </c>
      <c r="E270" s="2" t="s">
        <v>40</v>
      </c>
      <c r="F270" s="2" t="s">
        <v>750</v>
      </c>
      <c r="G270" s="2" t="s">
        <v>42</v>
      </c>
      <c r="H270" s="2" t="s">
        <v>751</v>
      </c>
      <c r="I270" s="2" t="s">
        <v>817</v>
      </c>
      <c r="J270" s="2" t="s">
        <v>752</v>
      </c>
      <c r="K270" s="2" t="s">
        <v>752</v>
      </c>
      <c r="L270" s="2" t="s">
        <v>818</v>
      </c>
    </row>
    <row r="271" spans="1:12" x14ac:dyDescent="0.25">
      <c r="A271" s="2" t="s">
        <v>819</v>
      </c>
      <c r="B271" s="2" t="s">
        <v>747</v>
      </c>
      <c r="C271" s="2" t="s">
        <v>820</v>
      </c>
      <c r="D271" s="2" t="s">
        <v>821</v>
      </c>
      <c r="E271" s="2" t="s">
        <v>40</v>
      </c>
      <c r="F271" s="2" t="s">
        <v>750</v>
      </c>
      <c r="G271" s="2" t="s">
        <v>42</v>
      </c>
      <c r="H271" s="2" t="s">
        <v>751</v>
      </c>
      <c r="I271" s="2" t="s">
        <v>821</v>
      </c>
      <c r="J271" s="2" t="s">
        <v>752</v>
      </c>
      <c r="K271" s="2" t="s">
        <v>752</v>
      </c>
      <c r="L271" s="2" t="s">
        <v>822</v>
      </c>
    </row>
    <row r="272" spans="1:12" x14ac:dyDescent="0.25">
      <c r="A272" s="2" t="s">
        <v>823</v>
      </c>
      <c r="B272" s="2" t="s">
        <v>747</v>
      </c>
      <c r="C272" s="2" t="s">
        <v>425</v>
      </c>
      <c r="D272" s="2" t="s">
        <v>824</v>
      </c>
      <c r="E272" s="2" t="s">
        <v>40</v>
      </c>
      <c r="F272" s="2" t="s">
        <v>750</v>
      </c>
      <c r="G272" s="2" t="s">
        <v>42</v>
      </c>
      <c r="H272" s="2" t="s">
        <v>751</v>
      </c>
      <c r="I272" s="2" t="s">
        <v>824</v>
      </c>
      <c r="J272" s="2" t="s">
        <v>752</v>
      </c>
      <c r="K272" s="2" t="s">
        <v>752</v>
      </c>
      <c r="L272" s="2" t="s">
        <v>825</v>
      </c>
    </row>
    <row r="273" spans="1:12" x14ac:dyDescent="0.25">
      <c r="A273" s="2" t="s">
        <v>826</v>
      </c>
      <c r="B273" s="2" t="s">
        <v>747</v>
      </c>
      <c r="C273" s="2" t="s">
        <v>340</v>
      </c>
      <c r="D273" s="2" t="s">
        <v>827</v>
      </c>
      <c r="E273" s="2" t="s">
        <v>40</v>
      </c>
      <c r="F273" s="2" t="s">
        <v>750</v>
      </c>
      <c r="G273" s="2" t="s">
        <v>42</v>
      </c>
      <c r="H273" s="2" t="s">
        <v>751</v>
      </c>
      <c r="I273" s="2" t="s">
        <v>827</v>
      </c>
      <c r="J273" s="2" t="s">
        <v>752</v>
      </c>
      <c r="K273" s="2" t="s">
        <v>752</v>
      </c>
      <c r="L273" s="2" t="s">
        <v>828</v>
      </c>
    </row>
    <row r="274" spans="1:12" x14ac:dyDescent="0.25">
      <c r="A274" s="2" t="s">
        <v>829</v>
      </c>
      <c r="B274" s="2" t="s">
        <v>747</v>
      </c>
      <c r="C274" s="2" t="s">
        <v>649</v>
      </c>
      <c r="D274" s="2" t="s">
        <v>830</v>
      </c>
      <c r="E274" s="2" t="s">
        <v>40</v>
      </c>
      <c r="F274" s="2" t="s">
        <v>750</v>
      </c>
      <c r="G274" s="2" t="s">
        <v>42</v>
      </c>
      <c r="H274" s="2" t="s">
        <v>751</v>
      </c>
      <c r="I274" s="2" t="s">
        <v>830</v>
      </c>
      <c r="J274" s="2" t="s">
        <v>752</v>
      </c>
      <c r="K274" s="2" t="s">
        <v>752</v>
      </c>
      <c r="L274" s="2" t="s">
        <v>831</v>
      </c>
    </row>
    <row r="275" spans="1:12" x14ac:dyDescent="0.25">
      <c r="A275" s="2" t="s">
        <v>832</v>
      </c>
      <c r="B275" s="2" t="s">
        <v>747</v>
      </c>
      <c r="C275" s="2" t="s">
        <v>833</v>
      </c>
      <c r="D275" s="2" t="s">
        <v>834</v>
      </c>
      <c r="E275" s="2" t="s">
        <v>40</v>
      </c>
      <c r="F275" s="2" t="s">
        <v>750</v>
      </c>
      <c r="G275" s="2" t="s">
        <v>42</v>
      </c>
      <c r="H275" s="2" t="s">
        <v>751</v>
      </c>
      <c r="I275" s="2" t="s">
        <v>834</v>
      </c>
      <c r="J275" s="2" t="s">
        <v>752</v>
      </c>
      <c r="K275" s="2" t="s">
        <v>752</v>
      </c>
      <c r="L275" s="2" t="s">
        <v>835</v>
      </c>
    </row>
    <row r="276" spans="1:12" x14ac:dyDescent="0.25">
      <c r="A276" s="2" t="s">
        <v>836</v>
      </c>
      <c r="B276" s="2" t="s">
        <v>747</v>
      </c>
      <c r="C276" s="2" t="s">
        <v>657</v>
      </c>
      <c r="D276" s="2" t="s">
        <v>837</v>
      </c>
      <c r="E276" s="2" t="s">
        <v>40</v>
      </c>
      <c r="F276" s="2" t="s">
        <v>750</v>
      </c>
      <c r="G276" s="2" t="s">
        <v>42</v>
      </c>
      <c r="H276" s="2" t="s">
        <v>751</v>
      </c>
      <c r="I276" s="2" t="s">
        <v>837</v>
      </c>
      <c r="J276" s="2" t="s">
        <v>752</v>
      </c>
      <c r="K276" s="2" t="s">
        <v>752</v>
      </c>
      <c r="L276" s="2" t="s">
        <v>838</v>
      </c>
    </row>
    <row r="277" spans="1:12" x14ac:dyDescent="0.25">
      <c r="A277" s="2" t="s">
        <v>839</v>
      </c>
      <c r="B277" s="2" t="s">
        <v>747</v>
      </c>
      <c r="C277" s="2" t="s">
        <v>840</v>
      </c>
      <c r="D277" s="2" t="s">
        <v>841</v>
      </c>
      <c r="E277" s="2" t="s">
        <v>40</v>
      </c>
      <c r="F277" s="2" t="s">
        <v>750</v>
      </c>
      <c r="G277" s="2" t="s">
        <v>42</v>
      </c>
      <c r="H277" s="2" t="s">
        <v>751</v>
      </c>
      <c r="I277" s="2" t="s">
        <v>841</v>
      </c>
      <c r="J277" s="2" t="s">
        <v>752</v>
      </c>
      <c r="K277" s="2" t="s">
        <v>752</v>
      </c>
      <c r="L277" s="2" t="s">
        <v>842</v>
      </c>
    </row>
    <row r="278" spans="1:12" x14ac:dyDescent="0.25">
      <c r="A278" s="2" t="s">
        <v>843</v>
      </c>
      <c r="B278" s="2" t="s">
        <v>747</v>
      </c>
      <c r="C278" s="2" t="s">
        <v>807</v>
      </c>
      <c r="D278" s="2" t="s">
        <v>844</v>
      </c>
      <c r="E278" s="2" t="s">
        <v>40</v>
      </c>
      <c r="F278" s="2" t="s">
        <v>750</v>
      </c>
      <c r="G278" s="2" t="s">
        <v>42</v>
      </c>
      <c r="H278" s="2" t="s">
        <v>751</v>
      </c>
      <c r="I278" s="2" t="s">
        <v>844</v>
      </c>
      <c r="J278" s="2" t="s">
        <v>752</v>
      </c>
      <c r="K278" s="2" t="s">
        <v>752</v>
      </c>
      <c r="L278" s="2" t="s">
        <v>845</v>
      </c>
    </row>
    <row r="279" spans="1:12" x14ac:dyDescent="0.25">
      <c r="A279" s="2" t="s">
        <v>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 t="s">
        <v>137</v>
      </c>
    </row>
    <row r="280" spans="1:12" x14ac:dyDescent="0.25">
      <c r="A280" s="2" t="s">
        <v>846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 t="s">
        <v>137</v>
      </c>
    </row>
    <row r="281" spans="1:12" x14ac:dyDescent="0.25">
      <c r="A281" s="2" t="s">
        <v>2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 t="s">
        <v>137</v>
      </c>
    </row>
    <row r="282" spans="1:12" x14ac:dyDescent="0.25">
      <c r="A282" s="2" t="s">
        <v>847</v>
      </c>
      <c r="B282" s="2" t="s">
        <v>848</v>
      </c>
      <c r="C282" s="2" t="s">
        <v>849</v>
      </c>
      <c r="D282" s="2" t="s">
        <v>850</v>
      </c>
      <c r="E282" s="2" t="s">
        <v>40</v>
      </c>
      <c r="F282" s="2" t="s">
        <v>851</v>
      </c>
      <c r="G282" s="2" t="s">
        <v>42</v>
      </c>
      <c r="H282" s="2" t="s">
        <v>852</v>
      </c>
      <c r="I282" s="2" t="s">
        <v>850</v>
      </c>
      <c r="J282" s="2" t="s">
        <v>752</v>
      </c>
      <c r="K282" s="2" t="s">
        <v>752</v>
      </c>
      <c r="L282" s="2" t="s">
        <v>853</v>
      </c>
    </row>
    <row r="283" spans="1:12" x14ac:dyDescent="0.25">
      <c r="A283" s="2" t="s">
        <v>854</v>
      </c>
      <c r="B283" s="2" t="s">
        <v>855</v>
      </c>
      <c r="C283" s="2" t="s">
        <v>856</v>
      </c>
      <c r="D283" s="2" t="s">
        <v>857</v>
      </c>
      <c r="E283" s="2" t="s">
        <v>40</v>
      </c>
      <c r="F283" s="2" t="s">
        <v>851</v>
      </c>
      <c r="G283" s="2" t="s">
        <v>42</v>
      </c>
      <c r="H283" s="2" t="s">
        <v>852</v>
      </c>
      <c r="I283" s="2" t="s">
        <v>857</v>
      </c>
      <c r="J283" s="2" t="s">
        <v>752</v>
      </c>
      <c r="K283" s="2" t="s">
        <v>752</v>
      </c>
      <c r="L283" s="2" t="s">
        <v>858</v>
      </c>
    </row>
    <row r="284" spans="1:12" x14ac:dyDescent="0.25">
      <c r="A284" s="2" t="s">
        <v>859</v>
      </c>
      <c r="B284" s="2" t="s">
        <v>848</v>
      </c>
      <c r="C284" s="2" t="s">
        <v>860</v>
      </c>
      <c r="D284" s="2" t="s">
        <v>861</v>
      </c>
      <c r="E284" s="2" t="s">
        <v>40</v>
      </c>
      <c r="F284" s="2" t="s">
        <v>851</v>
      </c>
      <c r="G284" s="2" t="s">
        <v>42</v>
      </c>
      <c r="H284" s="2" t="s">
        <v>852</v>
      </c>
      <c r="I284" s="2" t="s">
        <v>861</v>
      </c>
      <c r="J284" s="2" t="s">
        <v>752</v>
      </c>
      <c r="K284" s="2" t="s">
        <v>752</v>
      </c>
      <c r="L284" s="2" t="s">
        <v>862</v>
      </c>
    </row>
    <row r="285" spans="1:12" x14ac:dyDescent="0.25">
      <c r="A285" s="2" t="s">
        <v>863</v>
      </c>
      <c r="B285" s="2" t="s">
        <v>848</v>
      </c>
      <c r="C285" s="2" t="s">
        <v>864</v>
      </c>
      <c r="D285" s="2" t="s">
        <v>865</v>
      </c>
      <c r="E285" s="2" t="s">
        <v>40</v>
      </c>
      <c r="F285" s="2" t="s">
        <v>851</v>
      </c>
      <c r="G285" s="2" t="s">
        <v>42</v>
      </c>
      <c r="H285" s="2" t="s">
        <v>852</v>
      </c>
      <c r="I285" s="2" t="s">
        <v>865</v>
      </c>
      <c r="J285" s="2" t="s">
        <v>752</v>
      </c>
      <c r="K285" s="2" t="s">
        <v>752</v>
      </c>
      <c r="L285" s="2" t="s">
        <v>866</v>
      </c>
    </row>
    <row r="286" spans="1:12" x14ac:dyDescent="0.25">
      <c r="A286" s="2" t="s">
        <v>867</v>
      </c>
      <c r="B286" s="2" t="s">
        <v>848</v>
      </c>
      <c r="C286" s="2" t="s">
        <v>502</v>
      </c>
      <c r="D286" s="2" t="s">
        <v>868</v>
      </c>
      <c r="E286" s="2" t="s">
        <v>40</v>
      </c>
      <c r="F286" s="2" t="s">
        <v>851</v>
      </c>
      <c r="G286" s="2" t="s">
        <v>42</v>
      </c>
      <c r="H286" s="2" t="s">
        <v>852</v>
      </c>
      <c r="I286" s="2" t="s">
        <v>868</v>
      </c>
      <c r="J286" s="2" t="s">
        <v>752</v>
      </c>
      <c r="K286" s="2" t="s">
        <v>752</v>
      </c>
      <c r="L286" s="2" t="s">
        <v>869</v>
      </c>
    </row>
    <row r="287" spans="1:12" x14ac:dyDescent="0.25">
      <c r="A287" s="2" t="s">
        <v>870</v>
      </c>
      <c r="B287" s="2" t="s">
        <v>848</v>
      </c>
      <c r="C287" s="2" t="s">
        <v>657</v>
      </c>
      <c r="D287" s="2" t="s">
        <v>871</v>
      </c>
      <c r="E287" s="2" t="s">
        <v>40</v>
      </c>
      <c r="F287" s="2" t="s">
        <v>851</v>
      </c>
      <c r="G287" s="2" t="s">
        <v>42</v>
      </c>
      <c r="H287" s="2" t="s">
        <v>852</v>
      </c>
      <c r="I287" s="2" t="s">
        <v>871</v>
      </c>
      <c r="J287" s="2" t="s">
        <v>752</v>
      </c>
      <c r="K287" s="2" t="s">
        <v>752</v>
      </c>
      <c r="L287" s="2" t="s">
        <v>872</v>
      </c>
    </row>
    <row r="288" spans="1:12" x14ac:dyDescent="0.25">
      <c r="A288" s="2" t="s">
        <v>873</v>
      </c>
      <c r="B288" s="2" t="s">
        <v>848</v>
      </c>
      <c r="C288" s="2" t="s">
        <v>874</v>
      </c>
      <c r="D288" s="2" t="s">
        <v>875</v>
      </c>
      <c r="E288" s="2" t="s">
        <v>40</v>
      </c>
      <c r="F288" s="2" t="s">
        <v>851</v>
      </c>
      <c r="G288" s="2" t="s">
        <v>42</v>
      </c>
      <c r="H288" s="2" t="s">
        <v>852</v>
      </c>
      <c r="I288" s="2" t="s">
        <v>875</v>
      </c>
      <c r="J288" s="2" t="s">
        <v>752</v>
      </c>
      <c r="K288" s="2" t="s">
        <v>752</v>
      </c>
      <c r="L288" s="2" t="s">
        <v>876</v>
      </c>
    </row>
    <row r="289" spans="1:12" x14ac:dyDescent="0.25">
      <c r="A289" s="2" t="s">
        <v>877</v>
      </c>
      <c r="B289" s="2" t="s">
        <v>848</v>
      </c>
      <c r="C289" s="2">
        <v>120.97</v>
      </c>
      <c r="D289" s="2" t="s">
        <v>878</v>
      </c>
      <c r="E289" s="2" t="s">
        <v>40</v>
      </c>
      <c r="F289" s="2" t="s">
        <v>851</v>
      </c>
      <c r="G289" s="2" t="s">
        <v>42</v>
      </c>
      <c r="H289" s="2" t="s">
        <v>852</v>
      </c>
      <c r="I289" s="2" t="s">
        <v>878</v>
      </c>
      <c r="J289" s="2" t="s">
        <v>752</v>
      </c>
      <c r="K289" s="2" t="s">
        <v>752</v>
      </c>
      <c r="L289" s="2" t="s">
        <v>879</v>
      </c>
    </row>
    <row r="290" spans="1:12" x14ac:dyDescent="0.25">
      <c r="A290" s="2" t="s">
        <v>880</v>
      </c>
      <c r="B290" s="2" t="s">
        <v>848</v>
      </c>
      <c r="C290" s="2" t="s">
        <v>881</v>
      </c>
      <c r="D290" s="2" t="s">
        <v>882</v>
      </c>
      <c r="E290" s="2" t="s">
        <v>40</v>
      </c>
      <c r="F290" s="2" t="s">
        <v>851</v>
      </c>
      <c r="G290" s="2" t="s">
        <v>42</v>
      </c>
      <c r="H290" s="2" t="s">
        <v>852</v>
      </c>
      <c r="I290" s="2" t="s">
        <v>882</v>
      </c>
      <c r="J290" s="2" t="s">
        <v>752</v>
      </c>
      <c r="K290" s="2" t="s">
        <v>752</v>
      </c>
      <c r="L290" s="2" t="s">
        <v>883</v>
      </c>
    </row>
    <row r="291" spans="1:12" x14ac:dyDescent="0.25">
      <c r="A291" s="2" t="s">
        <v>884</v>
      </c>
      <c r="B291" s="2" t="s">
        <v>848</v>
      </c>
      <c r="C291" s="2" t="s">
        <v>885</v>
      </c>
      <c r="D291" s="2" t="s">
        <v>886</v>
      </c>
      <c r="E291" s="2" t="s">
        <v>40</v>
      </c>
      <c r="F291" s="2" t="s">
        <v>851</v>
      </c>
      <c r="G291" s="2" t="s">
        <v>42</v>
      </c>
      <c r="H291" s="2" t="s">
        <v>852</v>
      </c>
      <c r="I291" s="2" t="s">
        <v>886</v>
      </c>
      <c r="J291" s="2" t="s">
        <v>752</v>
      </c>
      <c r="K291" s="2" t="s">
        <v>752</v>
      </c>
      <c r="L291" s="2" t="s">
        <v>887</v>
      </c>
    </row>
    <row r="292" spans="1:12" x14ac:dyDescent="0.25">
      <c r="A292" s="2" t="s">
        <v>888</v>
      </c>
      <c r="B292" s="2" t="s">
        <v>848</v>
      </c>
      <c r="C292" s="2" t="s">
        <v>889</v>
      </c>
      <c r="D292" s="2" t="s">
        <v>890</v>
      </c>
      <c r="E292" s="2" t="s">
        <v>40</v>
      </c>
      <c r="F292" s="2" t="s">
        <v>851</v>
      </c>
      <c r="G292" s="2" t="s">
        <v>42</v>
      </c>
      <c r="H292" s="2" t="s">
        <v>852</v>
      </c>
      <c r="I292" s="2" t="s">
        <v>890</v>
      </c>
      <c r="J292" s="2" t="s">
        <v>752</v>
      </c>
      <c r="K292" s="2" t="s">
        <v>752</v>
      </c>
      <c r="L292" s="2" t="s">
        <v>891</v>
      </c>
    </row>
    <row r="293" spans="1:12" x14ac:dyDescent="0.25">
      <c r="A293" s="2" t="s">
        <v>892</v>
      </c>
      <c r="B293" s="2" t="s">
        <v>848</v>
      </c>
      <c r="C293" s="2" t="s">
        <v>893</v>
      </c>
      <c r="D293" s="2" t="s">
        <v>894</v>
      </c>
      <c r="E293" s="2" t="s">
        <v>40</v>
      </c>
      <c r="F293" s="2" t="s">
        <v>851</v>
      </c>
      <c r="G293" s="2" t="s">
        <v>42</v>
      </c>
      <c r="H293" s="2" t="s">
        <v>852</v>
      </c>
      <c r="I293" s="2" t="s">
        <v>894</v>
      </c>
      <c r="J293" s="2" t="s">
        <v>752</v>
      </c>
      <c r="K293" s="2" t="s">
        <v>752</v>
      </c>
      <c r="L293" s="2" t="s">
        <v>895</v>
      </c>
    </row>
    <row r="294" spans="1:12" x14ac:dyDescent="0.25">
      <c r="A294" s="2" t="s">
        <v>896</v>
      </c>
      <c r="B294" s="2" t="s">
        <v>848</v>
      </c>
      <c r="C294" s="2" t="s">
        <v>897</v>
      </c>
      <c r="D294" s="2" t="s">
        <v>898</v>
      </c>
      <c r="E294" s="2" t="s">
        <v>40</v>
      </c>
      <c r="F294" s="2" t="s">
        <v>851</v>
      </c>
      <c r="G294" s="2" t="s">
        <v>42</v>
      </c>
      <c r="H294" s="2" t="s">
        <v>852</v>
      </c>
      <c r="I294" s="2" t="s">
        <v>898</v>
      </c>
      <c r="J294" s="2" t="s">
        <v>752</v>
      </c>
      <c r="K294" s="2" t="s">
        <v>752</v>
      </c>
      <c r="L294" s="2" t="s">
        <v>899</v>
      </c>
    </row>
    <row r="295" spans="1:12" x14ac:dyDescent="0.25">
      <c r="A295" s="2" t="s">
        <v>900</v>
      </c>
      <c r="B295" s="2" t="s">
        <v>848</v>
      </c>
      <c r="C295" s="2" t="s">
        <v>901</v>
      </c>
      <c r="D295" s="2" t="s">
        <v>902</v>
      </c>
      <c r="E295" s="2" t="s">
        <v>40</v>
      </c>
      <c r="F295" s="2" t="s">
        <v>851</v>
      </c>
      <c r="G295" s="2" t="s">
        <v>42</v>
      </c>
      <c r="H295" s="2" t="s">
        <v>852</v>
      </c>
      <c r="I295" s="2" t="s">
        <v>902</v>
      </c>
      <c r="J295" s="2" t="s">
        <v>752</v>
      </c>
      <c r="K295" s="2" t="s">
        <v>752</v>
      </c>
      <c r="L295" s="2" t="s">
        <v>903</v>
      </c>
    </row>
    <row r="296" spans="1:12" x14ac:dyDescent="0.25">
      <c r="A296" s="2" t="s">
        <v>904</v>
      </c>
      <c r="B296" s="2" t="s">
        <v>848</v>
      </c>
      <c r="C296" s="2" t="s">
        <v>905</v>
      </c>
      <c r="D296" s="2" t="s">
        <v>906</v>
      </c>
      <c r="E296" s="2" t="s">
        <v>40</v>
      </c>
      <c r="F296" s="2" t="s">
        <v>851</v>
      </c>
      <c r="G296" s="2" t="s">
        <v>42</v>
      </c>
      <c r="H296" s="2" t="s">
        <v>852</v>
      </c>
      <c r="I296" s="2" t="s">
        <v>906</v>
      </c>
      <c r="J296" s="2" t="s">
        <v>752</v>
      </c>
      <c r="K296" s="2" t="s">
        <v>752</v>
      </c>
      <c r="L296" s="2" t="s">
        <v>907</v>
      </c>
    </row>
    <row r="297" spans="1:12" x14ac:dyDescent="0.25">
      <c r="A297" s="2" t="s">
        <v>908</v>
      </c>
      <c r="B297" s="2" t="s">
        <v>848</v>
      </c>
      <c r="C297" s="2" t="s">
        <v>909</v>
      </c>
      <c r="D297" s="2" t="s">
        <v>910</v>
      </c>
      <c r="E297" s="2" t="s">
        <v>40</v>
      </c>
      <c r="F297" s="2" t="s">
        <v>851</v>
      </c>
      <c r="G297" s="2" t="s">
        <v>42</v>
      </c>
      <c r="H297" s="2" t="s">
        <v>852</v>
      </c>
      <c r="I297" s="2" t="s">
        <v>910</v>
      </c>
      <c r="J297" s="2" t="s">
        <v>752</v>
      </c>
      <c r="K297" s="2" t="s">
        <v>752</v>
      </c>
      <c r="L297" s="2" t="s">
        <v>911</v>
      </c>
    </row>
    <row r="298" spans="1:12" x14ac:dyDescent="0.25">
      <c r="A298" s="2" t="s">
        <v>912</v>
      </c>
      <c r="B298" s="2" t="s">
        <v>848</v>
      </c>
      <c r="C298" s="2" t="s">
        <v>913</v>
      </c>
      <c r="D298" s="2" t="s">
        <v>914</v>
      </c>
      <c r="E298" s="2" t="s">
        <v>40</v>
      </c>
      <c r="F298" s="2" t="s">
        <v>851</v>
      </c>
      <c r="G298" s="2" t="s">
        <v>42</v>
      </c>
      <c r="H298" s="2" t="s">
        <v>852</v>
      </c>
      <c r="I298" s="2" t="s">
        <v>914</v>
      </c>
      <c r="J298" s="2" t="s">
        <v>752</v>
      </c>
      <c r="K298" s="2" t="s">
        <v>752</v>
      </c>
      <c r="L298" s="2" t="s">
        <v>915</v>
      </c>
    </row>
    <row r="299" spans="1:12" x14ac:dyDescent="0.25">
      <c r="A299" s="2" t="s">
        <v>916</v>
      </c>
      <c r="B299" s="2" t="s">
        <v>848</v>
      </c>
      <c r="C299" s="2" t="s">
        <v>683</v>
      </c>
      <c r="D299" s="2" t="s">
        <v>917</v>
      </c>
      <c r="E299" s="2" t="s">
        <v>40</v>
      </c>
      <c r="F299" s="2" t="s">
        <v>851</v>
      </c>
      <c r="G299" s="2" t="s">
        <v>42</v>
      </c>
      <c r="H299" s="2" t="s">
        <v>852</v>
      </c>
      <c r="I299" s="2" t="s">
        <v>917</v>
      </c>
      <c r="J299" s="2" t="s">
        <v>752</v>
      </c>
      <c r="K299" s="2" t="s">
        <v>752</v>
      </c>
      <c r="L299" s="2" t="s">
        <v>918</v>
      </c>
    </row>
    <row r="300" spans="1:12" x14ac:dyDescent="0.25">
      <c r="A300" s="2" t="s">
        <v>919</v>
      </c>
      <c r="B300" s="2" t="s">
        <v>848</v>
      </c>
      <c r="C300" s="2" t="s">
        <v>920</v>
      </c>
      <c r="D300" s="2" t="s">
        <v>921</v>
      </c>
      <c r="E300" s="2" t="s">
        <v>40</v>
      </c>
      <c r="F300" s="2" t="s">
        <v>851</v>
      </c>
      <c r="G300" s="2" t="s">
        <v>42</v>
      </c>
      <c r="H300" s="2" t="s">
        <v>852</v>
      </c>
      <c r="I300" s="2" t="s">
        <v>921</v>
      </c>
      <c r="J300" s="2" t="s">
        <v>752</v>
      </c>
      <c r="K300" s="2" t="s">
        <v>752</v>
      </c>
      <c r="L300" s="2" t="s">
        <v>922</v>
      </c>
    </row>
    <row r="301" spans="1:12" x14ac:dyDescent="0.25">
      <c r="A301" s="2" t="s">
        <v>923</v>
      </c>
      <c r="B301" s="2" t="s">
        <v>848</v>
      </c>
      <c r="C301" s="2" t="s">
        <v>924</v>
      </c>
      <c r="D301" s="2" t="s">
        <v>925</v>
      </c>
      <c r="E301" s="2" t="s">
        <v>40</v>
      </c>
      <c r="F301" s="2" t="s">
        <v>851</v>
      </c>
      <c r="G301" s="2" t="s">
        <v>42</v>
      </c>
      <c r="H301" s="2" t="s">
        <v>852</v>
      </c>
      <c r="I301" s="2" t="s">
        <v>925</v>
      </c>
      <c r="J301" s="2" t="s">
        <v>752</v>
      </c>
      <c r="K301" s="2" t="s">
        <v>752</v>
      </c>
      <c r="L301" s="2" t="s">
        <v>926</v>
      </c>
    </row>
    <row r="302" spans="1:12" x14ac:dyDescent="0.25">
      <c r="A302" s="2" t="s">
        <v>927</v>
      </c>
      <c r="B302" s="2" t="s">
        <v>848</v>
      </c>
      <c r="C302" s="2" t="s">
        <v>928</v>
      </c>
      <c r="D302" s="2" t="s">
        <v>929</v>
      </c>
      <c r="E302" s="2" t="s">
        <v>40</v>
      </c>
      <c r="F302" s="2" t="s">
        <v>851</v>
      </c>
      <c r="G302" s="2" t="s">
        <v>42</v>
      </c>
      <c r="H302" s="2" t="s">
        <v>852</v>
      </c>
      <c r="I302" s="2" t="s">
        <v>929</v>
      </c>
      <c r="J302" s="2" t="s">
        <v>752</v>
      </c>
      <c r="K302" s="2" t="s">
        <v>752</v>
      </c>
      <c r="L302" s="2" t="s">
        <v>930</v>
      </c>
    </row>
    <row r="303" spans="1:12" x14ac:dyDescent="0.25">
      <c r="A303" s="2" t="s">
        <v>931</v>
      </c>
      <c r="B303" s="2" t="s">
        <v>848</v>
      </c>
      <c r="C303" s="2" t="s">
        <v>932</v>
      </c>
      <c r="D303" s="2" t="s">
        <v>933</v>
      </c>
      <c r="E303" s="2" t="s">
        <v>40</v>
      </c>
      <c r="F303" s="2" t="s">
        <v>851</v>
      </c>
      <c r="G303" s="2" t="s">
        <v>42</v>
      </c>
      <c r="H303" s="2" t="s">
        <v>852</v>
      </c>
      <c r="I303" s="2" t="s">
        <v>933</v>
      </c>
      <c r="J303" s="2" t="s">
        <v>752</v>
      </c>
      <c r="K303" s="2" t="s">
        <v>752</v>
      </c>
      <c r="L303" s="2" t="s">
        <v>934</v>
      </c>
    </row>
    <row r="304" spans="1:12" x14ac:dyDescent="0.25">
      <c r="A304" s="2" t="s">
        <v>935</v>
      </c>
      <c r="B304" s="2" t="s">
        <v>848</v>
      </c>
      <c r="C304" s="2" t="s">
        <v>936</v>
      </c>
      <c r="D304" s="2" t="s">
        <v>937</v>
      </c>
      <c r="E304" s="2" t="s">
        <v>40</v>
      </c>
      <c r="F304" s="2" t="s">
        <v>851</v>
      </c>
      <c r="G304" s="2" t="s">
        <v>42</v>
      </c>
      <c r="H304" s="2" t="s">
        <v>852</v>
      </c>
      <c r="I304" s="2" t="s">
        <v>937</v>
      </c>
      <c r="J304" s="2" t="s">
        <v>752</v>
      </c>
      <c r="K304" s="2" t="s">
        <v>752</v>
      </c>
      <c r="L304" s="2" t="s">
        <v>938</v>
      </c>
    </row>
    <row r="305" spans="1:12" x14ac:dyDescent="0.25">
      <c r="A305" s="2" t="s">
        <v>939</v>
      </c>
      <c r="B305" s="2" t="s">
        <v>848</v>
      </c>
      <c r="C305" s="2" t="s">
        <v>940</v>
      </c>
      <c r="D305" s="2" t="s">
        <v>941</v>
      </c>
      <c r="E305" s="2" t="s">
        <v>40</v>
      </c>
      <c r="F305" s="2" t="s">
        <v>851</v>
      </c>
      <c r="G305" s="2" t="s">
        <v>42</v>
      </c>
      <c r="H305" s="2" t="s">
        <v>852</v>
      </c>
      <c r="I305" s="2" t="s">
        <v>941</v>
      </c>
      <c r="J305" s="2" t="s">
        <v>752</v>
      </c>
      <c r="K305" s="2" t="s">
        <v>752</v>
      </c>
      <c r="L305" s="2" t="s">
        <v>942</v>
      </c>
    </row>
    <row r="306" spans="1:12" x14ac:dyDescent="0.25">
      <c r="A306" s="2" t="s">
        <v>943</v>
      </c>
      <c r="B306" s="2" t="s">
        <v>848</v>
      </c>
      <c r="C306" s="2" t="s">
        <v>944</v>
      </c>
      <c r="D306" s="2" t="s">
        <v>945</v>
      </c>
      <c r="E306" s="2" t="s">
        <v>40</v>
      </c>
      <c r="F306" s="2" t="s">
        <v>851</v>
      </c>
      <c r="G306" s="2" t="s">
        <v>42</v>
      </c>
      <c r="H306" s="2" t="s">
        <v>852</v>
      </c>
      <c r="I306" s="2" t="s">
        <v>945</v>
      </c>
      <c r="J306" s="2" t="s">
        <v>752</v>
      </c>
      <c r="K306" s="2" t="s">
        <v>752</v>
      </c>
      <c r="L306" s="2" t="s">
        <v>946</v>
      </c>
    </row>
    <row r="307" spans="1:12" x14ac:dyDescent="0.25">
      <c r="A307" s="2" t="s">
        <v>947</v>
      </c>
      <c r="B307" s="2" t="s">
        <v>848</v>
      </c>
      <c r="C307" s="2" t="s">
        <v>948</v>
      </c>
      <c r="D307" s="2" t="s">
        <v>949</v>
      </c>
      <c r="E307" s="2" t="s">
        <v>40</v>
      </c>
      <c r="F307" s="2" t="s">
        <v>851</v>
      </c>
      <c r="G307" s="2" t="s">
        <v>42</v>
      </c>
      <c r="H307" s="2" t="s">
        <v>852</v>
      </c>
      <c r="I307" s="2" t="s">
        <v>949</v>
      </c>
      <c r="J307" s="2" t="s">
        <v>752</v>
      </c>
      <c r="K307" s="2" t="s">
        <v>752</v>
      </c>
      <c r="L307" s="2" t="s">
        <v>950</v>
      </c>
    </row>
    <row r="308" spans="1:12" x14ac:dyDescent="0.25">
      <c r="A308" s="2" t="s">
        <v>951</v>
      </c>
      <c r="B308" s="2" t="s">
        <v>848</v>
      </c>
      <c r="C308" s="2" t="s">
        <v>952</v>
      </c>
      <c r="D308" s="2" t="s">
        <v>953</v>
      </c>
      <c r="E308" s="2" t="s">
        <v>40</v>
      </c>
      <c r="F308" s="2" t="s">
        <v>851</v>
      </c>
      <c r="G308" s="2" t="s">
        <v>42</v>
      </c>
      <c r="H308" s="2" t="s">
        <v>852</v>
      </c>
      <c r="I308" s="2" t="s">
        <v>953</v>
      </c>
      <c r="J308" s="2" t="s">
        <v>752</v>
      </c>
      <c r="K308" s="2" t="s">
        <v>752</v>
      </c>
      <c r="L308" s="2" t="s">
        <v>954</v>
      </c>
    </row>
    <row r="309" spans="1:12" x14ac:dyDescent="0.25">
      <c r="A309" s="2" t="s">
        <v>955</v>
      </c>
      <c r="B309" s="2" t="s">
        <v>848</v>
      </c>
      <c r="C309" s="2" t="s">
        <v>956</v>
      </c>
      <c r="D309" s="2" t="s">
        <v>957</v>
      </c>
      <c r="E309" s="2" t="s">
        <v>40</v>
      </c>
      <c r="F309" s="2" t="s">
        <v>851</v>
      </c>
      <c r="G309" s="2" t="s">
        <v>42</v>
      </c>
      <c r="H309" s="2" t="s">
        <v>852</v>
      </c>
      <c r="I309" s="2" t="s">
        <v>957</v>
      </c>
      <c r="J309" s="2" t="s">
        <v>752</v>
      </c>
      <c r="K309" s="2" t="s">
        <v>752</v>
      </c>
      <c r="L309" s="2" t="s">
        <v>958</v>
      </c>
    </row>
    <row r="310" spans="1:12" x14ac:dyDescent="0.25">
      <c r="A310" s="2" t="s">
        <v>959</v>
      </c>
      <c r="B310" s="2" t="s">
        <v>848</v>
      </c>
      <c r="C310" s="2" t="s">
        <v>740</v>
      </c>
      <c r="D310" s="2" t="s">
        <v>960</v>
      </c>
      <c r="E310" s="2" t="s">
        <v>40</v>
      </c>
      <c r="F310" s="2" t="s">
        <v>851</v>
      </c>
      <c r="G310" s="2" t="s">
        <v>42</v>
      </c>
      <c r="H310" s="2" t="s">
        <v>852</v>
      </c>
      <c r="I310" s="2" t="s">
        <v>960</v>
      </c>
      <c r="J310" s="2" t="s">
        <v>752</v>
      </c>
      <c r="K310" s="2" t="s">
        <v>752</v>
      </c>
      <c r="L310" s="2" t="s">
        <v>961</v>
      </c>
    </row>
    <row r="311" spans="1:12" x14ac:dyDescent="0.25">
      <c r="A311" s="2" t="s">
        <v>962</v>
      </c>
      <c r="B311" s="2" t="s">
        <v>848</v>
      </c>
      <c r="C311" s="2" t="s">
        <v>963</v>
      </c>
      <c r="D311" s="2" t="s">
        <v>964</v>
      </c>
      <c r="E311" s="2" t="s">
        <v>40</v>
      </c>
      <c r="F311" s="2" t="s">
        <v>851</v>
      </c>
      <c r="G311" s="2" t="s">
        <v>42</v>
      </c>
      <c r="H311" s="2" t="s">
        <v>852</v>
      </c>
      <c r="I311" s="2" t="s">
        <v>964</v>
      </c>
      <c r="J311" s="2" t="s">
        <v>752</v>
      </c>
      <c r="K311" s="2" t="s">
        <v>752</v>
      </c>
      <c r="L311" s="2" t="s">
        <v>965</v>
      </c>
    </row>
    <row r="312" spans="1:12" x14ac:dyDescent="0.25">
      <c r="A312" s="2" t="s">
        <v>966</v>
      </c>
      <c r="B312" s="2" t="s">
        <v>848</v>
      </c>
      <c r="C312" s="2" t="s">
        <v>967</v>
      </c>
      <c r="D312" s="2" t="s">
        <v>968</v>
      </c>
      <c r="E312" s="2" t="s">
        <v>40</v>
      </c>
      <c r="F312" s="2" t="s">
        <v>851</v>
      </c>
      <c r="G312" s="2" t="s">
        <v>42</v>
      </c>
      <c r="H312" s="2" t="s">
        <v>852</v>
      </c>
      <c r="I312" s="2" t="s">
        <v>968</v>
      </c>
      <c r="J312" s="2" t="s">
        <v>752</v>
      </c>
      <c r="K312" s="2" t="s">
        <v>752</v>
      </c>
      <c r="L312" s="2" t="s">
        <v>969</v>
      </c>
    </row>
    <row r="313" spans="1:12" x14ac:dyDescent="0.25">
      <c r="A313" s="2" t="s">
        <v>970</v>
      </c>
      <c r="B313" s="2" t="s">
        <v>848</v>
      </c>
      <c r="C313" s="2" t="s">
        <v>971</v>
      </c>
      <c r="D313" s="2" t="s">
        <v>972</v>
      </c>
      <c r="E313" s="2" t="s">
        <v>40</v>
      </c>
      <c r="F313" s="2" t="s">
        <v>851</v>
      </c>
      <c r="G313" s="2" t="s">
        <v>42</v>
      </c>
      <c r="H313" s="2" t="s">
        <v>852</v>
      </c>
      <c r="I313" s="2" t="s">
        <v>972</v>
      </c>
      <c r="J313" s="2" t="s">
        <v>752</v>
      </c>
      <c r="K313" s="2" t="s">
        <v>752</v>
      </c>
      <c r="L313" s="2" t="s">
        <v>973</v>
      </c>
    </row>
    <row r="314" spans="1:12" x14ac:dyDescent="0.25">
      <c r="A314" s="2" t="s">
        <v>974</v>
      </c>
      <c r="B314" s="2" t="s">
        <v>848</v>
      </c>
      <c r="C314" s="2" t="s">
        <v>975</v>
      </c>
      <c r="D314" s="2" t="s">
        <v>976</v>
      </c>
      <c r="E314" s="2" t="s">
        <v>40</v>
      </c>
      <c r="F314" s="2" t="s">
        <v>851</v>
      </c>
      <c r="G314" s="2" t="s">
        <v>42</v>
      </c>
      <c r="H314" s="2" t="s">
        <v>852</v>
      </c>
      <c r="I314" s="2" t="s">
        <v>976</v>
      </c>
      <c r="J314" s="2" t="s">
        <v>752</v>
      </c>
      <c r="K314" s="2" t="s">
        <v>752</v>
      </c>
      <c r="L314" s="2" t="s">
        <v>977</v>
      </c>
    </row>
    <row r="315" spans="1:12" x14ac:dyDescent="0.25">
      <c r="A315" s="2" t="s">
        <v>978</v>
      </c>
      <c r="B315" s="2" t="s">
        <v>848</v>
      </c>
      <c r="C315" s="2" t="s">
        <v>979</v>
      </c>
      <c r="D315" s="2" t="s">
        <v>980</v>
      </c>
      <c r="E315" s="2" t="s">
        <v>40</v>
      </c>
      <c r="F315" s="2" t="s">
        <v>851</v>
      </c>
      <c r="G315" s="2" t="s">
        <v>42</v>
      </c>
      <c r="H315" s="2" t="s">
        <v>852</v>
      </c>
      <c r="I315" s="2" t="s">
        <v>980</v>
      </c>
      <c r="J315" s="2" t="s">
        <v>752</v>
      </c>
      <c r="K315" s="2" t="s">
        <v>752</v>
      </c>
      <c r="L315" s="2" t="s">
        <v>981</v>
      </c>
    </row>
    <row r="316" spans="1:12" x14ac:dyDescent="0.25">
      <c r="A316" s="2" t="s">
        <v>982</v>
      </c>
      <c r="B316" s="2" t="s">
        <v>848</v>
      </c>
      <c r="C316" s="2" t="s">
        <v>80</v>
      </c>
      <c r="D316" s="2" t="s">
        <v>983</v>
      </c>
      <c r="E316" s="2" t="s">
        <v>40</v>
      </c>
      <c r="F316" s="2" t="s">
        <v>851</v>
      </c>
      <c r="G316" s="2" t="s">
        <v>42</v>
      </c>
      <c r="H316" s="2" t="s">
        <v>852</v>
      </c>
      <c r="I316" s="2" t="s">
        <v>983</v>
      </c>
      <c r="J316" s="2" t="s">
        <v>752</v>
      </c>
      <c r="K316" s="2" t="s">
        <v>752</v>
      </c>
      <c r="L316" s="2" t="s">
        <v>984</v>
      </c>
    </row>
    <row r="317" spans="1:12" x14ac:dyDescent="0.25">
      <c r="A317" s="2" t="s">
        <v>985</v>
      </c>
      <c r="B317" s="2" t="s">
        <v>848</v>
      </c>
      <c r="C317" s="2" t="s">
        <v>986</v>
      </c>
      <c r="D317" s="2" t="s">
        <v>987</v>
      </c>
      <c r="E317" s="2" t="s">
        <v>40</v>
      </c>
      <c r="F317" s="2" t="s">
        <v>851</v>
      </c>
      <c r="G317" s="2" t="s">
        <v>42</v>
      </c>
      <c r="H317" s="2" t="s">
        <v>852</v>
      </c>
      <c r="I317" s="2" t="s">
        <v>987</v>
      </c>
      <c r="J317" s="2" t="s">
        <v>752</v>
      </c>
      <c r="K317" s="2" t="s">
        <v>752</v>
      </c>
      <c r="L317" s="2" t="s">
        <v>988</v>
      </c>
    </row>
    <row r="318" spans="1:12" x14ac:dyDescent="0.25">
      <c r="A318" s="2" t="s">
        <v>989</v>
      </c>
      <c r="B318" s="2" t="s">
        <v>848</v>
      </c>
      <c r="C318" s="2" t="s">
        <v>990</v>
      </c>
      <c r="D318" s="2" t="s">
        <v>991</v>
      </c>
      <c r="E318" s="2" t="s">
        <v>40</v>
      </c>
      <c r="F318" s="2" t="s">
        <v>851</v>
      </c>
      <c r="G318" s="2" t="s">
        <v>42</v>
      </c>
      <c r="H318" s="2" t="s">
        <v>852</v>
      </c>
      <c r="I318" s="2" t="s">
        <v>991</v>
      </c>
      <c r="J318" s="2" t="s">
        <v>752</v>
      </c>
      <c r="K318" s="2" t="s">
        <v>752</v>
      </c>
      <c r="L318" s="2" t="s">
        <v>992</v>
      </c>
    </row>
    <row r="319" spans="1:12" x14ac:dyDescent="0.25">
      <c r="A319" s="2" t="s">
        <v>993</v>
      </c>
      <c r="B319" s="2" t="s">
        <v>848</v>
      </c>
      <c r="C319" s="2" t="s">
        <v>994</v>
      </c>
      <c r="D319" s="2" t="s">
        <v>995</v>
      </c>
      <c r="E319" s="2" t="s">
        <v>40</v>
      </c>
      <c r="F319" s="2" t="s">
        <v>851</v>
      </c>
      <c r="G319" s="2" t="s">
        <v>42</v>
      </c>
      <c r="H319" s="2" t="s">
        <v>852</v>
      </c>
      <c r="I319" s="2" t="s">
        <v>995</v>
      </c>
      <c r="J319" s="2" t="s">
        <v>752</v>
      </c>
      <c r="K319" s="2" t="s">
        <v>752</v>
      </c>
      <c r="L319" s="2" t="s">
        <v>996</v>
      </c>
    </row>
    <row r="320" spans="1:12" x14ac:dyDescent="0.25">
      <c r="A320" s="2" t="s">
        <v>997</v>
      </c>
      <c r="B320" s="2" t="s">
        <v>848</v>
      </c>
      <c r="C320" s="2" t="s">
        <v>998</v>
      </c>
      <c r="D320" s="2" t="s">
        <v>999</v>
      </c>
      <c r="E320" s="2" t="s">
        <v>40</v>
      </c>
      <c r="F320" s="2" t="s">
        <v>851</v>
      </c>
      <c r="G320" s="2" t="s">
        <v>42</v>
      </c>
      <c r="H320" s="2" t="s">
        <v>852</v>
      </c>
      <c r="I320" s="2" t="s">
        <v>999</v>
      </c>
      <c r="J320" s="2" t="s">
        <v>752</v>
      </c>
      <c r="K320" s="2" t="s">
        <v>752</v>
      </c>
      <c r="L320" s="2" t="s">
        <v>1000</v>
      </c>
    </row>
    <row r="321" spans="1:12" x14ac:dyDescent="0.25">
      <c r="A321" s="2" t="s">
        <v>1001</v>
      </c>
      <c r="B321" s="2" t="s">
        <v>848</v>
      </c>
      <c r="C321" s="2" t="s">
        <v>1002</v>
      </c>
      <c r="D321" s="2" t="s">
        <v>1003</v>
      </c>
      <c r="E321" s="2" t="s">
        <v>40</v>
      </c>
      <c r="F321" s="2" t="s">
        <v>851</v>
      </c>
      <c r="G321" s="2" t="s">
        <v>42</v>
      </c>
      <c r="H321" s="2" t="s">
        <v>852</v>
      </c>
      <c r="I321" s="2" t="s">
        <v>1003</v>
      </c>
      <c r="J321" s="2" t="s">
        <v>752</v>
      </c>
      <c r="K321" s="2" t="s">
        <v>752</v>
      </c>
      <c r="L321" s="2" t="s">
        <v>1004</v>
      </c>
    </row>
    <row r="322" spans="1:12" x14ac:dyDescent="0.25">
      <c r="A322" s="2" t="s">
        <v>1005</v>
      </c>
      <c r="B322" s="2" t="s">
        <v>848</v>
      </c>
      <c r="C322" s="2" t="s">
        <v>1006</v>
      </c>
      <c r="D322" s="2" t="s">
        <v>1007</v>
      </c>
      <c r="E322" s="2" t="s">
        <v>40</v>
      </c>
      <c r="F322" s="2" t="s">
        <v>851</v>
      </c>
      <c r="G322" s="2" t="s">
        <v>42</v>
      </c>
      <c r="H322" s="2" t="s">
        <v>852</v>
      </c>
      <c r="I322" s="2" t="s">
        <v>1007</v>
      </c>
      <c r="J322" s="2" t="s">
        <v>752</v>
      </c>
      <c r="K322" s="2" t="s">
        <v>752</v>
      </c>
      <c r="L322" s="2" t="s">
        <v>1008</v>
      </c>
    </row>
    <row r="323" spans="1:12" x14ac:dyDescent="0.25">
      <c r="A323" s="2" t="s">
        <v>1009</v>
      </c>
      <c r="B323" s="2" t="s">
        <v>848</v>
      </c>
      <c r="C323" s="2" t="s">
        <v>1010</v>
      </c>
      <c r="D323" s="2" t="s">
        <v>1011</v>
      </c>
      <c r="E323" s="2" t="s">
        <v>40</v>
      </c>
      <c r="F323" s="2" t="s">
        <v>851</v>
      </c>
      <c r="G323" s="2" t="s">
        <v>42</v>
      </c>
      <c r="H323" s="2" t="s">
        <v>852</v>
      </c>
      <c r="I323" s="2" t="s">
        <v>1011</v>
      </c>
      <c r="J323" s="2" t="s">
        <v>752</v>
      </c>
      <c r="K323" s="2" t="s">
        <v>752</v>
      </c>
      <c r="L323" s="2" t="s">
        <v>1012</v>
      </c>
    </row>
    <row r="324" spans="1:12" x14ac:dyDescent="0.25">
      <c r="A324" s="2" t="s">
        <v>1013</v>
      </c>
      <c r="B324" s="2" t="s">
        <v>848</v>
      </c>
      <c r="C324" s="2" t="s">
        <v>1014</v>
      </c>
      <c r="D324" s="2" t="s">
        <v>1015</v>
      </c>
      <c r="E324" s="2" t="s">
        <v>40</v>
      </c>
      <c r="F324" s="2" t="s">
        <v>851</v>
      </c>
      <c r="G324" s="2" t="s">
        <v>42</v>
      </c>
      <c r="H324" s="2" t="s">
        <v>852</v>
      </c>
      <c r="I324" s="2" t="s">
        <v>1015</v>
      </c>
      <c r="J324" s="2" t="s">
        <v>752</v>
      </c>
      <c r="K324" s="2" t="s">
        <v>752</v>
      </c>
      <c r="L324" s="2" t="s">
        <v>1016</v>
      </c>
    </row>
    <row r="325" spans="1:12" x14ac:dyDescent="0.25">
      <c r="A325" s="2" t="s">
        <v>1017</v>
      </c>
      <c r="B325" s="2" t="s">
        <v>848</v>
      </c>
      <c r="C325" s="2" t="s">
        <v>1018</v>
      </c>
      <c r="D325" s="2" t="s">
        <v>1019</v>
      </c>
      <c r="E325" s="2" t="s">
        <v>40</v>
      </c>
      <c r="F325" s="2" t="s">
        <v>851</v>
      </c>
      <c r="G325" s="2" t="s">
        <v>42</v>
      </c>
      <c r="H325" s="2" t="s">
        <v>852</v>
      </c>
      <c r="I325" s="2" t="s">
        <v>1019</v>
      </c>
      <c r="J325" s="2" t="s">
        <v>752</v>
      </c>
      <c r="K325" s="2" t="s">
        <v>752</v>
      </c>
      <c r="L325" s="2" t="s">
        <v>1020</v>
      </c>
    </row>
    <row r="326" spans="1:12" x14ac:dyDescent="0.25">
      <c r="A326" s="2" t="s">
        <v>1021</v>
      </c>
      <c r="B326" s="2" t="s">
        <v>848</v>
      </c>
      <c r="C326" s="2" t="s">
        <v>1022</v>
      </c>
      <c r="D326" s="2" t="s">
        <v>1023</v>
      </c>
      <c r="E326" s="2" t="s">
        <v>40</v>
      </c>
      <c r="F326" s="2" t="s">
        <v>851</v>
      </c>
      <c r="G326" s="2" t="s">
        <v>42</v>
      </c>
      <c r="H326" s="2" t="s">
        <v>852</v>
      </c>
      <c r="I326" s="2" t="s">
        <v>1023</v>
      </c>
      <c r="J326" s="2" t="s">
        <v>752</v>
      </c>
      <c r="K326" s="2" t="s">
        <v>752</v>
      </c>
      <c r="L326" s="2" t="s">
        <v>1024</v>
      </c>
    </row>
    <row r="327" spans="1:12" x14ac:dyDescent="0.25">
      <c r="A327" s="2" t="s">
        <v>1025</v>
      </c>
      <c r="B327" s="2" t="s">
        <v>848</v>
      </c>
      <c r="C327" s="2" t="s">
        <v>1026</v>
      </c>
      <c r="D327" s="2" t="s">
        <v>1027</v>
      </c>
      <c r="E327" s="2" t="s">
        <v>40</v>
      </c>
      <c r="F327" s="2" t="s">
        <v>851</v>
      </c>
      <c r="G327" s="2" t="s">
        <v>42</v>
      </c>
      <c r="H327" s="2" t="s">
        <v>852</v>
      </c>
      <c r="I327" s="2" t="s">
        <v>1027</v>
      </c>
      <c r="J327" s="2" t="s">
        <v>752</v>
      </c>
      <c r="K327" s="2" t="s">
        <v>752</v>
      </c>
      <c r="L327" s="2" t="s">
        <v>1028</v>
      </c>
    </row>
    <row r="328" spans="1:12" x14ac:dyDescent="0.25">
      <c r="A328" s="2" t="s">
        <v>1029</v>
      </c>
      <c r="B328" s="2" t="s">
        <v>848</v>
      </c>
      <c r="C328" s="2" t="s">
        <v>1030</v>
      </c>
      <c r="D328" s="2" t="s">
        <v>1031</v>
      </c>
      <c r="E328" s="2" t="s">
        <v>40</v>
      </c>
      <c r="F328" s="2" t="s">
        <v>851</v>
      </c>
      <c r="G328" s="2" t="s">
        <v>42</v>
      </c>
      <c r="H328" s="2" t="s">
        <v>852</v>
      </c>
      <c r="I328" s="2" t="s">
        <v>1031</v>
      </c>
      <c r="J328" s="2" t="s">
        <v>752</v>
      </c>
      <c r="K328" s="2" t="s">
        <v>752</v>
      </c>
      <c r="L328" s="2" t="s">
        <v>1032</v>
      </c>
    </row>
    <row r="329" spans="1:12" x14ac:dyDescent="0.25">
      <c r="A329" s="2" t="s">
        <v>1033</v>
      </c>
      <c r="B329" s="2" t="s">
        <v>848</v>
      </c>
      <c r="C329" s="2" t="s">
        <v>1034</v>
      </c>
      <c r="D329" s="2" t="s">
        <v>1035</v>
      </c>
      <c r="E329" s="2" t="s">
        <v>40</v>
      </c>
      <c r="F329" s="2" t="s">
        <v>851</v>
      </c>
      <c r="G329" s="2" t="s">
        <v>42</v>
      </c>
      <c r="H329" s="2" t="s">
        <v>852</v>
      </c>
      <c r="I329" s="2" t="s">
        <v>1035</v>
      </c>
      <c r="J329" s="2" t="s">
        <v>752</v>
      </c>
      <c r="K329" s="2" t="s">
        <v>752</v>
      </c>
      <c r="L329" s="2" t="s">
        <v>1036</v>
      </c>
    </row>
    <row r="330" spans="1:12" x14ac:dyDescent="0.25">
      <c r="A330" s="2" t="s">
        <v>2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 t="s">
        <v>137</v>
      </c>
    </row>
    <row r="331" spans="1:12" x14ac:dyDescent="0.25">
      <c r="A331" s="2" t="s">
        <v>1037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 t="s">
        <v>137</v>
      </c>
    </row>
    <row r="332" spans="1:12" x14ac:dyDescent="0.25">
      <c r="A332" s="2" t="s">
        <v>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 t="s">
        <v>137</v>
      </c>
    </row>
    <row r="333" spans="1:12" x14ac:dyDescent="0.25">
      <c r="A333" s="2" t="s">
        <v>1038</v>
      </c>
      <c r="B333" s="2" t="s">
        <v>558</v>
      </c>
      <c r="C333" s="2" t="s">
        <v>1039</v>
      </c>
      <c r="D333" s="2" t="s">
        <v>1040</v>
      </c>
      <c r="E333" s="2" t="s">
        <v>250</v>
      </c>
      <c r="F333" s="2" t="s">
        <v>1041</v>
      </c>
      <c r="G333" s="2" t="s">
        <v>264</v>
      </c>
      <c r="H333" s="2" t="s">
        <v>1041</v>
      </c>
      <c r="I333" s="2" t="s">
        <v>1040</v>
      </c>
      <c r="J333" s="2" t="s">
        <v>752</v>
      </c>
      <c r="K333" s="2" t="s">
        <v>752</v>
      </c>
      <c r="L333" s="2" t="str">
        <f>_xlfn.CONCAT(";",H333,"_",I333)</f>
        <v>;AZO_C1E</v>
      </c>
    </row>
    <row r="334" spans="1:12" x14ac:dyDescent="0.25">
      <c r="A334" s="2" t="s">
        <v>1042</v>
      </c>
      <c r="B334" s="2" t="s">
        <v>558</v>
      </c>
      <c r="C334" s="2" t="s">
        <v>1043</v>
      </c>
      <c r="D334" s="2" t="s">
        <v>1044</v>
      </c>
      <c r="E334" s="2" t="s">
        <v>1045</v>
      </c>
      <c r="F334" s="2" t="s">
        <v>1041</v>
      </c>
      <c r="G334" s="2" t="s">
        <v>264</v>
      </c>
      <c r="H334" s="2" t="s">
        <v>1041</v>
      </c>
      <c r="I334" s="2" t="s">
        <v>1044</v>
      </c>
      <c r="J334" s="2" t="s">
        <v>752</v>
      </c>
      <c r="K334" s="2" t="s">
        <v>752</v>
      </c>
      <c r="L334" s="2" t="s">
        <v>1046</v>
      </c>
    </row>
    <row r="335" spans="1:12" x14ac:dyDescent="0.25">
      <c r="A335" s="2" t="s">
        <v>1047</v>
      </c>
      <c r="B335" s="2" t="s">
        <v>558</v>
      </c>
      <c r="C335" s="2" t="s">
        <v>712</v>
      </c>
      <c r="D335" s="2" t="s">
        <v>1048</v>
      </c>
      <c r="E335" s="2" t="s">
        <v>398</v>
      </c>
      <c r="F335" s="2" t="s">
        <v>1041</v>
      </c>
      <c r="G335" s="2" t="s">
        <v>264</v>
      </c>
      <c r="H335" s="2" t="s">
        <v>1041</v>
      </c>
      <c r="I335" s="2" t="s">
        <v>1048</v>
      </c>
      <c r="J335" s="2" t="s">
        <v>752</v>
      </c>
      <c r="K335" s="2" t="s">
        <v>752</v>
      </c>
      <c r="L335" s="2" t="s">
        <v>1049</v>
      </c>
    </row>
    <row r="336" spans="1:12" x14ac:dyDescent="0.25">
      <c r="A336" s="2" t="s">
        <v>1050</v>
      </c>
      <c r="B336" s="2" t="s">
        <v>558</v>
      </c>
      <c r="C336" s="2" t="s">
        <v>421</v>
      </c>
      <c r="D336" s="2" t="s">
        <v>1051</v>
      </c>
      <c r="E336" s="2" t="s">
        <v>1052</v>
      </c>
      <c r="F336" s="2" t="s">
        <v>1041</v>
      </c>
      <c r="G336" s="2" t="s">
        <v>264</v>
      </c>
      <c r="H336" s="2" t="s">
        <v>1041</v>
      </c>
      <c r="I336" s="2" t="s">
        <v>1051</v>
      </c>
      <c r="J336" s="2" t="s">
        <v>752</v>
      </c>
      <c r="K336" s="2" t="s">
        <v>752</v>
      </c>
      <c r="L336" s="2" t="s">
        <v>1053</v>
      </c>
    </row>
    <row r="337" spans="1:12" x14ac:dyDescent="0.25">
      <c r="A337" s="2" t="s">
        <v>1054</v>
      </c>
      <c r="B337" s="2" t="s">
        <v>558</v>
      </c>
      <c r="C337" s="2" t="s">
        <v>1055</v>
      </c>
      <c r="D337" s="2" t="s">
        <v>1056</v>
      </c>
      <c r="E337" s="2" t="s">
        <v>257</v>
      </c>
      <c r="F337" s="2" t="s">
        <v>1041</v>
      </c>
      <c r="G337" s="2" t="s">
        <v>264</v>
      </c>
      <c r="H337" s="2" t="s">
        <v>1041</v>
      </c>
      <c r="I337" s="2" t="s">
        <v>1056</v>
      </c>
      <c r="J337" s="2" t="s">
        <v>752</v>
      </c>
      <c r="K337" s="2" t="s">
        <v>752</v>
      </c>
      <c r="L337" s="2" t="s">
        <v>1057</v>
      </c>
    </row>
    <row r="338" spans="1:12" x14ac:dyDescent="0.25">
      <c r="A338" s="2" t="s">
        <v>1058</v>
      </c>
      <c r="B338" s="2" t="s">
        <v>558</v>
      </c>
      <c r="C338" s="2" t="s">
        <v>1059</v>
      </c>
      <c r="D338" s="2" t="s">
        <v>1060</v>
      </c>
      <c r="E338" s="2" t="s">
        <v>481</v>
      </c>
      <c r="F338" s="2" t="s">
        <v>1041</v>
      </c>
      <c r="G338" s="2" t="s">
        <v>264</v>
      </c>
      <c r="H338" s="2" t="s">
        <v>1041</v>
      </c>
      <c r="I338" s="2" t="s">
        <v>1060</v>
      </c>
      <c r="J338" s="2" t="s">
        <v>752</v>
      </c>
      <c r="K338" s="2" t="s">
        <v>752</v>
      </c>
      <c r="L338" s="2" t="s">
        <v>1061</v>
      </c>
    </row>
    <row r="339" spans="1:12" x14ac:dyDescent="0.25">
      <c r="A339" s="2" t="s">
        <v>1062</v>
      </c>
      <c r="B339" s="2" t="s">
        <v>1063</v>
      </c>
      <c r="C339" s="2" t="s">
        <v>759</v>
      </c>
      <c r="D339" s="2" t="s">
        <v>1064</v>
      </c>
      <c r="E339" s="2" t="s">
        <v>250</v>
      </c>
      <c r="F339" s="2" t="s">
        <v>1065</v>
      </c>
      <c r="G339" s="2" t="s">
        <v>264</v>
      </c>
      <c r="H339" s="2" t="s">
        <v>1065</v>
      </c>
      <c r="I339" s="2" t="s">
        <v>1064</v>
      </c>
      <c r="J339" s="2" t="s">
        <v>752</v>
      </c>
      <c r="K339" s="2" t="s">
        <v>752</v>
      </c>
      <c r="L339" s="2" t="s">
        <v>1066</v>
      </c>
    </row>
    <row r="340" spans="1:12" x14ac:dyDescent="0.25">
      <c r="A340" s="2" t="s">
        <v>1067</v>
      </c>
      <c r="B340" s="2" t="s">
        <v>1063</v>
      </c>
      <c r="C340" s="2" t="s">
        <v>1068</v>
      </c>
      <c r="D340" s="2" t="s">
        <v>1069</v>
      </c>
      <c r="E340" s="2" t="s">
        <v>257</v>
      </c>
      <c r="F340" s="2" t="s">
        <v>1065</v>
      </c>
      <c r="G340" s="2" t="s">
        <v>264</v>
      </c>
      <c r="H340" s="2" t="s">
        <v>1065</v>
      </c>
      <c r="I340" s="2" t="s">
        <v>1069</v>
      </c>
      <c r="J340" s="2" t="s">
        <v>752</v>
      </c>
      <c r="K340" s="2" t="s">
        <v>752</v>
      </c>
      <c r="L340" s="2" t="s">
        <v>1070</v>
      </c>
    </row>
    <row r="341" spans="1:12" x14ac:dyDescent="0.25">
      <c r="A341" s="2" t="s">
        <v>2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 t="s">
        <v>137</v>
      </c>
    </row>
    <row r="342" spans="1:12" x14ac:dyDescent="0.25">
      <c r="A342" s="2" t="s">
        <v>1071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 t="s">
        <v>137</v>
      </c>
    </row>
    <row r="343" spans="1:12" x14ac:dyDescent="0.25">
      <c r="A343" s="2" t="s">
        <v>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 t="s">
        <v>137</v>
      </c>
    </row>
    <row r="344" spans="1:12" x14ac:dyDescent="0.25">
      <c r="A344" s="2" t="s">
        <v>1072</v>
      </c>
      <c r="B344" s="2" t="s">
        <v>1073</v>
      </c>
      <c r="C344" s="2" t="s">
        <v>461</v>
      </c>
      <c r="D344" s="2" t="s">
        <v>1074</v>
      </c>
      <c r="E344" s="2" t="s">
        <v>40</v>
      </c>
      <c r="F344" s="2" t="s">
        <v>1075</v>
      </c>
      <c r="G344" s="2" t="s">
        <v>42</v>
      </c>
      <c r="H344" s="2" t="s">
        <v>1075</v>
      </c>
      <c r="I344" s="2" t="s">
        <v>1074</v>
      </c>
      <c r="J344" s="2" t="s">
        <v>752</v>
      </c>
      <c r="K344" s="2" t="s">
        <v>752</v>
      </c>
      <c r="L344" s="2" t="s">
        <v>1076</v>
      </c>
    </row>
    <row r="345" spans="1:12" x14ac:dyDescent="0.25">
      <c r="A345" s="2" t="s">
        <v>1077</v>
      </c>
      <c r="B345" s="2" t="s">
        <v>1073</v>
      </c>
      <c r="C345" s="2" t="s">
        <v>1078</v>
      </c>
      <c r="D345" s="2" t="s">
        <v>1079</v>
      </c>
      <c r="E345" s="2" t="s">
        <v>40</v>
      </c>
      <c r="F345" s="2" t="s">
        <v>1075</v>
      </c>
      <c r="G345" s="2" t="s">
        <v>42</v>
      </c>
      <c r="H345" s="2" t="s">
        <v>1075</v>
      </c>
      <c r="I345" s="2" t="s">
        <v>1079</v>
      </c>
      <c r="J345" s="2" t="s">
        <v>752</v>
      </c>
      <c r="K345" s="2" t="s">
        <v>752</v>
      </c>
      <c r="L345" s="2" t="s">
        <v>1080</v>
      </c>
    </row>
    <row r="346" spans="1:12" x14ac:dyDescent="0.25">
      <c r="A346" s="2" t="s">
        <v>1081</v>
      </c>
      <c r="B346" s="2" t="s">
        <v>1073</v>
      </c>
      <c r="C346" s="2" t="s">
        <v>1082</v>
      </c>
      <c r="D346" s="2" t="s">
        <v>1083</v>
      </c>
      <c r="E346" s="2" t="s">
        <v>40</v>
      </c>
      <c r="F346" s="2" t="s">
        <v>1075</v>
      </c>
      <c r="G346" s="2" t="s">
        <v>42</v>
      </c>
      <c r="H346" s="2" t="s">
        <v>1075</v>
      </c>
      <c r="I346" s="2" t="s">
        <v>1083</v>
      </c>
      <c r="J346" s="2" t="s">
        <v>752</v>
      </c>
      <c r="K346" s="2" t="s">
        <v>752</v>
      </c>
      <c r="L346" s="2" t="s">
        <v>1084</v>
      </c>
    </row>
    <row r="347" spans="1:12" x14ac:dyDescent="0.25">
      <c r="A347" s="2" t="s">
        <v>1085</v>
      </c>
      <c r="B347" s="2" t="s">
        <v>1073</v>
      </c>
      <c r="C347" s="2" t="s">
        <v>793</v>
      </c>
      <c r="D347" s="2" t="s">
        <v>1086</v>
      </c>
      <c r="E347" s="2" t="s">
        <v>40</v>
      </c>
      <c r="F347" s="2" t="s">
        <v>1075</v>
      </c>
      <c r="G347" s="2" t="s">
        <v>42</v>
      </c>
      <c r="H347" s="2" t="s">
        <v>1075</v>
      </c>
      <c r="I347" s="2" t="s">
        <v>1086</v>
      </c>
      <c r="J347" s="2" t="s">
        <v>752</v>
      </c>
      <c r="K347" s="2" t="s">
        <v>752</v>
      </c>
      <c r="L347" s="2" t="s">
        <v>1087</v>
      </c>
    </row>
    <row r="348" spans="1:12" x14ac:dyDescent="0.25">
      <c r="A348" s="2" t="s">
        <v>1088</v>
      </c>
      <c r="B348" s="2" t="s">
        <v>1073</v>
      </c>
      <c r="C348" s="2" t="s">
        <v>1089</v>
      </c>
      <c r="D348" s="2" t="s">
        <v>1090</v>
      </c>
      <c r="E348" s="2" t="s">
        <v>40</v>
      </c>
      <c r="F348" s="2" t="s">
        <v>1075</v>
      </c>
      <c r="G348" s="2" t="s">
        <v>42</v>
      </c>
      <c r="H348" s="2" t="s">
        <v>1075</v>
      </c>
      <c r="I348" s="2" t="s">
        <v>1090</v>
      </c>
      <c r="J348" s="2" t="s">
        <v>752</v>
      </c>
      <c r="K348" s="2" t="s">
        <v>752</v>
      </c>
      <c r="L348" s="2" t="s">
        <v>1091</v>
      </c>
    </row>
    <row r="349" spans="1:12" x14ac:dyDescent="0.25">
      <c r="A349" s="2" t="s">
        <v>1092</v>
      </c>
      <c r="B349" s="2" t="s">
        <v>1073</v>
      </c>
      <c r="C349" s="2" t="s">
        <v>1093</v>
      </c>
      <c r="D349" s="2" t="s">
        <v>1094</v>
      </c>
      <c r="E349" s="2" t="s">
        <v>40</v>
      </c>
      <c r="F349" s="2" t="s">
        <v>1075</v>
      </c>
      <c r="G349" s="2" t="s">
        <v>42</v>
      </c>
      <c r="H349" s="2" t="s">
        <v>1075</v>
      </c>
      <c r="I349" s="2" t="s">
        <v>1094</v>
      </c>
      <c r="J349" s="2" t="s">
        <v>752</v>
      </c>
      <c r="K349" s="2" t="s">
        <v>752</v>
      </c>
      <c r="L349" s="2" t="s">
        <v>1095</v>
      </c>
    </row>
    <row r="350" spans="1:12" x14ac:dyDescent="0.25">
      <c r="A350" s="2" t="s">
        <v>1096</v>
      </c>
      <c r="B350" s="2" t="s">
        <v>1073</v>
      </c>
      <c r="C350" s="2" t="s">
        <v>1097</v>
      </c>
      <c r="D350" s="2" t="s">
        <v>1098</v>
      </c>
      <c r="E350" s="2" t="s">
        <v>40</v>
      </c>
      <c r="F350" s="2" t="s">
        <v>1075</v>
      </c>
      <c r="G350" s="2" t="s">
        <v>42</v>
      </c>
      <c r="H350" s="2" t="s">
        <v>1075</v>
      </c>
      <c r="I350" s="2" t="s">
        <v>1098</v>
      </c>
      <c r="J350" s="2" t="s">
        <v>752</v>
      </c>
      <c r="K350" s="2" t="s">
        <v>752</v>
      </c>
      <c r="L350" s="2" t="s">
        <v>1099</v>
      </c>
    </row>
    <row r="351" spans="1:12" x14ac:dyDescent="0.25">
      <c r="A351" s="2" t="s">
        <v>1100</v>
      </c>
      <c r="B351" s="2" t="s">
        <v>1073</v>
      </c>
      <c r="C351" s="2" t="s">
        <v>1101</v>
      </c>
      <c r="D351" s="2" t="s">
        <v>1102</v>
      </c>
      <c r="E351" s="2" t="s">
        <v>40</v>
      </c>
      <c r="F351" s="2" t="s">
        <v>1075</v>
      </c>
      <c r="G351" s="2" t="s">
        <v>42</v>
      </c>
      <c r="H351" s="2" t="s">
        <v>1075</v>
      </c>
      <c r="I351" s="2" t="s">
        <v>1102</v>
      </c>
      <c r="J351" s="2" t="s">
        <v>752</v>
      </c>
      <c r="K351" s="2" t="s">
        <v>752</v>
      </c>
      <c r="L351" s="2" t="s">
        <v>1103</v>
      </c>
    </row>
    <row r="352" spans="1:12" x14ac:dyDescent="0.25">
      <c r="A352" s="2" t="s">
        <v>1104</v>
      </c>
      <c r="B352" s="2" t="s">
        <v>1073</v>
      </c>
      <c r="C352" s="2" t="s">
        <v>1105</v>
      </c>
      <c r="D352" s="2" t="s">
        <v>1106</v>
      </c>
      <c r="E352" s="2" t="s">
        <v>40</v>
      </c>
      <c r="F352" s="2" t="s">
        <v>1075</v>
      </c>
      <c r="G352" s="2" t="s">
        <v>42</v>
      </c>
      <c r="H352" s="2" t="s">
        <v>1075</v>
      </c>
      <c r="I352" s="2" t="s">
        <v>1106</v>
      </c>
      <c r="J352" s="2" t="s">
        <v>752</v>
      </c>
      <c r="K352" s="2" t="s">
        <v>752</v>
      </c>
      <c r="L352" s="2" t="s">
        <v>1107</v>
      </c>
    </row>
    <row r="353" spans="1:12" x14ac:dyDescent="0.25">
      <c r="A353" s="2" t="s">
        <v>1108</v>
      </c>
      <c r="B353" s="2" t="s">
        <v>1073</v>
      </c>
      <c r="C353" s="2" t="s">
        <v>1109</v>
      </c>
      <c r="D353" s="2" t="s">
        <v>1110</v>
      </c>
      <c r="E353" s="2" t="s">
        <v>40</v>
      </c>
      <c r="F353" s="2" t="s">
        <v>1075</v>
      </c>
      <c r="G353" s="2" t="s">
        <v>42</v>
      </c>
      <c r="H353" s="2" t="s">
        <v>1075</v>
      </c>
      <c r="I353" s="2" t="s">
        <v>1110</v>
      </c>
      <c r="J353" s="2" t="s">
        <v>752</v>
      </c>
      <c r="K353" s="2" t="s">
        <v>752</v>
      </c>
      <c r="L353" s="2" t="s">
        <v>1111</v>
      </c>
    </row>
    <row r="354" spans="1:12" x14ac:dyDescent="0.25">
      <c r="A354" s="2" t="s">
        <v>1112</v>
      </c>
      <c r="B354" s="2" t="s">
        <v>1073</v>
      </c>
      <c r="C354" s="2" t="s">
        <v>1113</v>
      </c>
      <c r="D354" s="2" t="s">
        <v>1114</v>
      </c>
      <c r="E354" s="2" t="s">
        <v>40</v>
      </c>
      <c r="F354" s="2" t="s">
        <v>1075</v>
      </c>
      <c r="G354" s="2" t="s">
        <v>42</v>
      </c>
      <c r="H354" s="2" t="s">
        <v>1075</v>
      </c>
      <c r="I354" s="2" t="s">
        <v>1114</v>
      </c>
      <c r="J354" s="2" t="s">
        <v>752</v>
      </c>
      <c r="K354" s="2" t="s">
        <v>752</v>
      </c>
      <c r="L354" s="2" t="s">
        <v>1115</v>
      </c>
    </row>
    <row r="355" spans="1:12" x14ac:dyDescent="0.25">
      <c r="A355" s="2" t="s">
        <v>1116</v>
      </c>
      <c r="B355" s="2" t="s">
        <v>1073</v>
      </c>
      <c r="C355" s="2" t="s">
        <v>1117</v>
      </c>
      <c r="D355" s="2" t="s">
        <v>1118</v>
      </c>
      <c r="E355" s="2" t="s">
        <v>40</v>
      </c>
      <c r="F355" s="2" t="s">
        <v>1075</v>
      </c>
      <c r="G355" s="2" t="s">
        <v>42</v>
      </c>
      <c r="H355" s="2" t="s">
        <v>1075</v>
      </c>
      <c r="I355" s="2" t="s">
        <v>1118</v>
      </c>
      <c r="J355" s="2" t="s">
        <v>752</v>
      </c>
      <c r="K355" s="2" t="s">
        <v>752</v>
      </c>
      <c r="L355" s="2" t="s">
        <v>1119</v>
      </c>
    </row>
    <row r="356" spans="1:12" x14ac:dyDescent="0.25">
      <c r="A356" s="2" t="s">
        <v>1120</v>
      </c>
      <c r="B356" s="2" t="s">
        <v>1073</v>
      </c>
      <c r="C356" s="2" t="s">
        <v>1121</v>
      </c>
      <c r="D356" s="2" t="s">
        <v>1122</v>
      </c>
      <c r="E356" s="2" t="s">
        <v>40</v>
      </c>
      <c r="F356" s="2" t="s">
        <v>1075</v>
      </c>
      <c r="G356" s="2" t="s">
        <v>42</v>
      </c>
      <c r="H356" s="2" t="s">
        <v>1075</v>
      </c>
      <c r="I356" s="2" t="s">
        <v>1122</v>
      </c>
      <c r="J356" s="2" t="s">
        <v>752</v>
      </c>
      <c r="K356" s="2" t="s">
        <v>752</v>
      </c>
      <c r="L356" s="2" t="s">
        <v>1123</v>
      </c>
    </row>
    <row r="357" spans="1:12" x14ac:dyDescent="0.25">
      <c r="A357" s="2" t="s">
        <v>1124</v>
      </c>
      <c r="B357" s="2" t="s">
        <v>1073</v>
      </c>
      <c r="C357" s="2" t="s">
        <v>1125</v>
      </c>
      <c r="D357" s="2" t="s">
        <v>1126</v>
      </c>
      <c r="E357" s="2" t="s">
        <v>40</v>
      </c>
      <c r="F357" s="2" t="s">
        <v>1075</v>
      </c>
      <c r="G357" s="2" t="s">
        <v>42</v>
      </c>
      <c r="H357" s="2" t="s">
        <v>1075</v>
      </c>
      <c r="I357" s="2" t="s">
        <v>1126</v>
      </c>
      <c r="J357" s="2" t="s">
        <v>752</v>
      </c>
      <c r="K357" s="2" t="s">
        <v>752</v>
      </c>
      <c r="L357" s="2" t="s">
        <v>1127</v>
      </c>
    </row>
    <row r="358" spans="1:12" x14ac:dyDescent="0.25">
      <c r="A358" s="2" t="s">
        <v>1128</v>
      </c>
      <c r="B358" s="2" t="s">
        <v>1073</v>
      </c>
      <c r="C358" s="2" t="s">
        <v>675</v>
      </c>
      <c r="D358" s="2" t="s">
        <v>1129</v>
      </c>
      <c r="E358" s="2" t="s">
        <v>40</v>
      </c>
      <c r="F358" s="2" t="s">
        <v>1075</v>
      </c>
      <c r="G358" s="2" t="s">
        <v>42</v>
      </c>
      <c r="H358" s="2" t="s">
        <v>1075</v>
      </c>
      <c r="I358" s="2" t="s">
        <v>1129</v>
      </c>
      <c r="J358" s="2" t="s">
        <v>752</v>
      </c>
      <c r="K358" s="2" t="s">
        <v>752</v>
      </c>
      <c r="L358" s="2" t="s">
        <v>1130</v>
      </c>
    </row>
    <row r="359" spans="1:12" x14ac:dyDescent="0.25">
      <c r="A359" s="2" t="s">
        <v>1131</v>
      </c>
      <c r="B359" s="2" t="s">
        <v>1073</v>
      </c>
      <c r="C359" s="2" t="s">
        <v>1132</v>
      </c>
      <c r="D359" s="2" t="s">
        <v>1133</v>
      </c>
      <c r="E359" s="2" t="s">
        <v>40</v>
      </c>
      <c r="F359" s="2" t="s">
        <v>1075</v>
      </c>
      <c r="G359" s="2" t="s">
        <v>42</v>
      </c>
      <c r="H359" s="2" t="s">
        <v>1075</v>
      </c>
      <c r="I359" s="2" t="s">
        <v>1133</v>
      </c>
      <c r="J359" s="2" t="s">
        <v>752</v>
      </c>
      <c r="K359" s="2" t="s">
        <v>752</v>
      </c>
      <c r="L359" s="2" t="s">
        <v>1134</v>
      </c>
    </row>
    <row r="360" spans="1:12" x14ac:dyDescent="0.25">
      <c r="A360" s="2" t="s">
        <v>1135</v>
      </c>
      <c r="B360" s="2" t="s">
        <v>1073</v>
      </c>
      <c r="C360" s="2" t="s">
        <v>1136</v>
      </c>
      <c r="D360" s="2" t="s">
        <v>1137</v>
      </c>
      <c r="E360" s="2" t="s">
        <v>40</v>
      </c>
      <c r="F360" s="2" t="s">
        <v>1075</v>
      </c>
      <c r="G360" s="2" t="s">
        <v>42</v>
      </c>
      <c r="H360" s="2" t="s">
        <v>1075</v>
      </c>
      <c r="I360" s="2" t="s">
        <v>1137</v>
      </c>
      <c r="J360" s="2" t="s">
        <v>752</v>
      </c>
      <c r="K360" s="2" t="s">
        <v>752</v>
      </c>
      <c r="L360" s="2" t="s">
        <v>1138</v>
      </c>
    </row>
    <row r="361" spans="1:12" x14ac:dyDescent="0.25">
      <c r="A361" s="2" t="s">
        <v>1139</v>
      </c>
      <c r="B361" s="2" t="s">
        <v>1073</v>
      </c>
      <c r="C361" s="2" t="s">
        <v>1140</v>
      </c>
      <c r="D361" s="2" t="s">
        <v>1141</v>
      </c>
      <c r="E361" s="2" t="s">
        <v>40</v>
      </c>
      <c r="F361" s="2" t="s">
        <v>1075</v>
      </c>
      <c r="G361" s="2" t="s">
        <v>42</v>
      </c>
      <c r="H361" s="2" t="s">
        <v>1075</v>
      </c>
      <c r="I361" s="2" t="s">
        <v>1141</v>
      </c>
      <c r="J361" s="2" t="s">
        <v>752</v>
      </c>
      <c r="K361" s="2" t="s">
        <v>752</v>
      </c>
      <c r="L361" s="2" t="s">
        <v>1142</v>
      </c>
    </row>
    <row r="362" spans="1:12" x14ac:dyDescent="0.25">
      <c r="A362" s="2" t="s">
        <v>1143</v>
      </c>
      <c r="B362" s="2" t="s">
        <v>1073</v>
      </c>
      <c r="C362" s="2" t="s">
        <v>1144</v>
      </c>
      <c r="D362" s="2" t="s">
        <v>1145</v>
      </c>
      <c r="E362" s="2" t="s">
        <v>40</v>
      </c>
      <c r="F362" s="2" t="s">
        <v>1075</v>
      </c>
      <c r="G362" s="2" t="s">
        <v>42</v>
      </c>
      <c r="H362" s="2" t="s">
        <v>1075</v>
      </c>
      <c r="I362" s="2" t="s">
        <v>1145</v>
      </c>
      <c r="J362" s="2" t="s">
        <v>752</v>
      </c>
      <c r="K362" s="2" t="s">
        <v>752</v>
      </c>
      <c r="L362" s="2" t="s">
        <v>1146</v>
      </c>
    </row>
    <row r="363" spans="1:12" x14ac:dyDescent="0.25">
      <c r="A363" s="2" t="s">
        <v>1147</v>
      </c>
      <c r="B363" s="2" t="s">
        <v>1073</v>
      </c>
      <c r="C363" s="2" t="s">
        <v>1148</v>
      </c>
      <c r="D363" s="2" t="s">
        <v>1149</v>
      </c>
      <c r="E363" s="2" t="s">
        <v>40</v>
      </c>
      <c r="F363" s="2" t="s">
        <v>1075</v>
      </c>
      <c r="G363" s="2" t="s">
        <v>42</v>
      </c>
      <c r="H363" s="2" t="s">
        <v>1075</v>
      </c>
      <c r="I363" s="2" t="s">
        <v>1149</v>
      </c>
      <c r="J363" s="2" t="s">
        <v>752</v>
      </c>
      <c r="K363" s="2" t="s">
        <v>752</v>
      </c>
      <c r="L363" s="2" t="s">
        <v>1150</v>
      </c>
    </row>
    <row r="364" spans="1:12" x14ac:dyDescent="0.25">
      <c r="A364" s="2" t="s">
        <v>1151</v>
      </c>
      <c r="B364" s="2" t="s">
        <v>1073</v>
      </c>
      <c r="C364" s="2" t="s">
        <v>1152</v>
      </c>
      <c r="D364" s="2" t="s">
        <v>1153</v>
      </c>
      <c r="E364" s="2" t="s">
        <v>40</v>
      </c>
      <c r="F364" s="2" t="s">
        <v>1075</v>
      </c>
      <c r="G364" s="2" t="s">
        <v>42</v>
      </c>
      <c r="H364" s="2" t="s">
        <v>1075</v>
      </c>
      <c r="I364" s="2" t="s">
        <v>1153</v>
      </c>
      <c r="J364" s="2" t="s">
        <v>752</v>
      </c>
      <c r="K364" s="2" t="s">
        <v>752</v>
      </c>
      <c r="L364" s="2" t="s">
        <v>1154</v>
      </c>
    </row>
    <row r="365" spans="1:12" x14ac:dyDescent="0.25">
      <c r="A365" s="2" t="s">
        <v>1155</v>
      </c>
      <c r="B365" s="2" t="s">
        <v>1073</v>
      </c>
      <c r="C365" s="2" t="s">
        <v>1156</v>
      </c>
      <c r="D365" s="2" t="s">
        <v>1157</v>
      </c>
      <c r="E365" s="2" t="s">
        <v>40</v>
      </c>
      <c r="F365" s="2" t="s">
        <v>1075</v>
      </c>
      <c r="G365" s="2" t="s">
        <v>42</v>
      </c>
      <c r="H365" s="2" t="s">
        <v>1075</v>
      </c>
      <c r="I365" s="2" t="s">
        <v>1157</v>
      </c>
      <c r="J365" s="2" t="s">
        <v>752</v>
      </c>
      <c r="K365" s="2" t="s">
        <v>752</v>
      </c>
      <c r="L365" s="2" t="s">
        <v>1158</v>
      </c>
    </row>
    <row r="366" spans="1:12" x14ac:dyDescent="0.25">
      <c r="A366" s="2" t="s">
        <v>1159</v>
      </c>
      <c r="B366" s="2" t="s">
        <v>1073</v>
      </c>
      <c r="C366" s="2" t="s">
        <v>1160</v>
      </c>
      <c r="D366" s="2" t="s">
        <v>1161</v>
      </c>
      <c r="E366" s="2" t="s">
        <v>40</v>
      </c>
      <c r="F366" s="2" t="s">
        <v>1075</v>
      </c>
      <c r="G366" s="2" t="s">
        <v>42</v>
      </c>
      <c r="H366" s="2" t="s">
        <v>1075</v>
      </c>
      <c r="I366" s="2" t="s">
        <v>1161</v>
      </c>
      <c r="J366" s="2" t="s">
        <v>752</v>
      </c>
      <c r="K366" s="2" t="s">
        <v>752</v>
      </c>
      <c r="L366" s="2" t="s">
        <v>1162</v>
      </c>
    </row>
    <row r="367" spans="1:12" x14ac:dyDescent="0.25">
      <c r="A367" s="2" t="s">
        <v>1163</v>
      </c>
      <c r="B367" s="2" t="s">
        <v>1073</v>
      </c>
      <c r="C367" s="2" t="s">
        <v>1164</v>
      </c>
      <c r="D367" s="2" t="s">
        <v>1165</v>
      </c>
      <c r="E367" s="2" t="s">
        <v>40</v>
      </c>
      <c r="F367" s="2" t="s">
        <v>1075</v>
      </c>
      <c r="G367" s="2" t="s">
        <v>42</v>
      </c>
      <c r="H367" s="2" t="s">
        <v>1075</v>
      </c>
      <c r="I367" s="2" t="s">
        <v>1165</v>
      </c>
      <c r="J367" s="2" t="s">
        <v>752</v>
      </c>
      <c r="K367" s="2" t="s">
        <v>752</v>
      </c>
      <c r="L367" s="2" t="s">
        <v>1166</v>
      </c>
    </row>
    <row r="368" spans="1:12" x14ac:dyDescent="0.25">
      <c r="A368" s="2" t="s">
        <v>1167</v>
      </c>
      <c r="B368" s="2" t="s">
        <v>1073</v>
      </c>
      <c r="C368" s="2" t="s">
        <v>1168</v>
      </c>
      <c r="D368" s="2" t="s">
        <v>1169</v>
      </c>
      <c r="E368" s="2" t="s">
        <v>40</v>
      </c>
      <c r="F368" s="2" t="s">
        <v>1075</v>
      </c>
      <c r="G368" s="2" t="s">
        <v>42</v>
      </c>
      <c r="H368" s="2" t="s">
        <v>1075</v>
      </c>
      <c r="I368" s="2" t="s">
        <v>1169</v>
      </c>
      <c r="J368" s="2" t="s">
        <v>752</v>
      </c>
      <c r="K368" s="2" t="s">
        <v>752</v>
      </c>
      <c r="L368" s="2" t="s">
        <v>1170</v>
      </c>
    </row>
    <row r="369" spans="1:12" x14ac:dyDescent="0.25">
      <c r="A369" s="2" t="s">
        <v>1171</v>
      </c>
      <c r="B369" s="2" t="s">
        <v>1073</v>
      </c>
      <c r="C369" s="2" t="s">
        <v>1172</v>
      </c>
      <c r="D369" s="2" t="s">
        <v>1173</v>
      </c>
      <c r="E369" s="2" t="s">
        <v>40</v>
      </c>
      <c r="F369" s="2" t="s">
        <v>1075</v>
      </c>
      <c r="G369" s="2" t="s">
        <v>42</v>
      </c>
      <c r="H369" s="2" t="s">
        <v>1075</v>
      </c>
      <c r="I369" s="2" t="s">
        <v>1173</v>
      </c>
      <c r="J369" s="2" t="s">
        <v>752</v>
      </c>
      <c r="K369" s="2" t="s">
        <v>752</v>
      </c>
      <c r="L369" s="2" t="s">
        <v>1174</v>
      </c>
    </row>
    <row r="370" spans="1:12" x14ac:dyDescent="0.25">
      <c r="A370" s="2" t="s">
        <v>1175</v>
      </c>
      <c r="B370" s="2" t="s">
        <v>1073</v>
      </c>
      <c r="C370" s="2" t="s">
        <v>1176</v>
      </c>
      <c r="D370" s="2" t="s">
        <v>1177</v>
      </c>
      <c r="E370" s="2" t="s">
        <v>40</v>
      </c>
      <c r="F370" s="2" t="s">
        <v>1075</v>
      </c>
      <c r="G370" s="2" t="s">
        <v>42</v>
      </c>
      <c r="H370" s="2" t="s">
        <v>1075</v>
      </c>
      <c r="I370" s="2" t="s">
        <v>1177</v>
      </c>
      <c r="J370" s="2" t="s">
        <v>752</v>
      </c>
      <c r="K370" s="2" t="s">
        <v>752</v>
      </c>
      <c r="L370" s="2" t="s">
        <v>1178</v>
      </c>
    </row>
    <row r="371" spans="1:12" x14ac:dyDescent="0.25">
      <c r="A371" s="2" t="s">
        <v>1179</v>
      </c>
      <c r="B371" s="2" t="s">
        <v>1073</v>
      </c>
      <c r="C371" s="2" t="s">
        <v>1180</v>
      </c>
      <c r="D371" s="2" t="s">
        <v>1181</v>
      </c>
      <c r="E371" s="2" t="s">
        <v>40</v>
      </c>
      <c r="F371" s="2" t="s">
        <v>1075</v>
      </c>
      <c r="G371" s="2" t="s">
        <v>42</v>
      </c>
      <c r="H371" s="2" t="s">
        <v>1075</v>
      </c>
      <c r="I371" s="2" t="s">
        <v>1181</v>
      </c>
      <c r="J371" s="2" t="s">
        <v>752</v>
      </c>
      <c r="K371" s="2" t="s">
        <v>752</v>
      </c>
      <c r="L371" s="2" t="s">
        <v>1182</v>
      </c>
    </row>
    <row r="372" spans="1:12" x14ac:dyDescent="0.25">
      <c r="A372" s="2" t="s">
        <v>1183</v>
      </c>
      <c r="B372" s="2" t="s">
        <v>1073</v>
      </c>
      <c r="C372" s="2" t="s">
        <v>1184</v>
      </c>
      <c r="D372" s="2" t="s">
        <v>1185</v>
      </c>
      <c r="E372" s="2" t="s">
        <v>40</v>
      </c>
      <c r="F372" s="2" t="s">
        <v>1075</v>
      </c>
      <c r="G372" s="2" t="s">
        <v>42</v>
      </c>
      <c r="H372" s="2" t="s">
        <v>1075</v>
      </c>
      <c r="I372" s="2" t="s">
        <v>1185</v>
      </c>
      <c r="J372" s="2" t="s">
        <v>752</v>
      </c>
      <c r="K372" s="2" t="s">
        <v>752</v>
      </c>
      <c r="L372" s="2" t="s">
        <v>1186</v>
      </c>
    </row>
    <row r="373" spans="1:12" x14ac:dyDescent="0.25">
      <c r="A373" s="2" t="s">
        <v>1187</v>
      </c>
      <c r="B373" s="2" t="s">
        <v>1073</v>
      </c>
      <c r="C373" s="2" t="s">
        <v>1188</v>
      </c>
      <c r="D373" s="2" t="s">
        <v>1189</v>
      </c>
      <c r="E373" s="2" t="s">
        <v>40</v>
      </c>
      <c r="F373" s="2" t="s">
        <v>1075</v>
      </c>
      <c r="G373" s="2" t="s">
        <v>42</v>
      </c>
      <c r="H373" s="2" t="s">
        <v>1075</v>
      </c>
      <c r="I373" s="2" t="s">
        <v>1189</v>
      </c>
      <c r="J373" s="2" t="s">
        <v>752</v>
      </c>
      <c r="K373" s="2" t="s">
        <v>752</v>
      </c>
      <c r="L373" s="2" t="s">
        <v>1190</v>
      </c>
    </row>
    <row r="374" spans="1:12" x14ac:dyDescent="0.25">
      <c r="A374" s="2" t="s">
        <v>1191</v>
      </c>
      <c r="B374" s="2" t="s">
        <v>1073</v>
      </c>
      <c r="C374" s="2" t="s">
        <v>1192</v>
      </c>
      <c r="D374" s="2" t="s">
        <v>1193</v>
      </c>
      <c r="E374" s="2" t="s">
        <v>40</v>
      </c>
      <c r="F374" s="2" t="s">
        <v>1075</v>
      </c>
      <c r="G374" s="2" t="s">
        <v>42</v>
      </c>
      <c r="H374" s="2" t="s">
        <v>1075</v>
      </c>
      <c r="I374" s="2" t="s">
        <v>1193</v>
      </c>
      <c r="J374" s="2" t="s">
        <v>752</v>
      </c>
      <c r="K374" s="2" t="s">
        <v>752</v>
      </c>
      <c r="L374" s="2" t="s">
        <v>1194</v>
      </c>
    </row>
    <row r="375" spans="1:12" x14ac:dyDescent="0.25">
      <c r="A375" s="2" t="s">
        <v>1195</v>
      </c>
      <c r="B375" s="2" t="s">
        <v>1073</v>
      </c>
      <c r="C375" s="2" t="s">
        <v>1196</v>
      </c>
      <c r="D375" s="2" t="s">
        <v>1197</v>
      </c>
      <c r="E375" s="2" t="s">
        <v>40</v>
      </c>
      <c r="F375" s="2" t="s">
        <v>1075</v>
      </c>
      <c r="G375" s="2" t="s">
        <v>42</v>
      </c>
      <c r="H375" s="2" t="s">
        <v>1075</v>
      </c>
      <c r="I375" s="2" t="s">
        <v>1197</v>
      </c>
      <c r="J375" s="2" t="s">
        <v>752</v>
      </c>
      <c r="K375" s="2" t="s">
        <v>752</v>
      </c>
      <c r="L375" s="2" t="s">
        <v>1198</v>
      </c>
    </row>
    <row r="376" spans="1:12" x14ac:dyDescent="0.25">
      <c r="A376" s="2" t="s">
        <v>1199</v>
      </c>
      <c r="B376" s="2" t="s">
        <v>1073</v>
      </c>
      <c r="C376" s="2" t="s">
        <v>1200</v>
      </c>
      <c r="D376" s="2" t="s">
        <v>1201</v>
      </c>
      <c r="E376" s="2" t="s">
        <v>40</v>
      </c>
      <c r="F376" s="2" t="s">
        <v>1075</v>
      </c>
      <c r="G376" s="2" t="s">
        <v>42</v>
      </c>
      <c r="H376" s="2" t="s">
        <v>1075</v>
      </c>
      <c r="I376" s="2" t="s">
        <v>1201</v>
      </c>
      <c r="J376" s="2" t="s">
        <v>752</v>
      </c>
      <c r="K376" s="2" t="s">
        <v>752</v>
      </c>
      <c r="L376" s="2" t="s">
        <v>1202</v>
      </c>
    </row>
    <row r="377" spans="1:12" x14ac:dyDescent="0.25">
      <c r="A377" s="2" t="s">
        <v>1203</v>
      </c>
      <c r="B377" s="2" t="s">
        <v>1073</v>
      </c>
      <c r="C377" s="2" t="s">
        <v>1204</v>
      </c>
      <c r="D377" s="2" t="s">
        <v>1205</v>
      </c>
      <c r="E377" s="2" t="s">
        <v>40</v>
      </c>
      <c r="F377" s="2" t="s">
        <v>1075</v>
      </c>
      <c r="G377" s="2" t="s">
        <v>42</v>
      </c>
      <c r="H377" s="2" t="s">
        <v>1075</v>
      </c>
      <c r="I377" s="2" t="s">
        <v>1205</v>
      </c>
      <c r="J377" s="2" t="s">
        <v>752</v>
      </c>
      <c r="K377" s="2" t="s">
        <v>752</v>
      </c>
      <c r="L377" s="2" t="s">
        <v>1206</v>
      </c>
    </row>
    <row r="378" spans="1:12" x14ac:dyDescent="0.25">
      <c r="A378" s="2" t="s">
        <v>1207</v>
      </c>
      <c r="B378" s="2" t="s">
        <v>1073</v>
      </c>
      <c r="C378" s="2" t="s">
        <v>1208</v>
      </c>
      <c r="D378" s="2" t="s">
        <v>1209</v>
      </c>
      <c r="E378" s="2" t="s">
        <v>40</v>
      </c>
      <c r="F378" s="2" t="s">
        <v>1075</v>
      </c>
      <c r="G378" s="2" t="s">
        <v>42</v>
      </c>
      <c r="H378" s="2" t="s">
        <v>1075</v>
      </c>
      <c r="I378" s="2" t="s">
        <v>1209</v>
      </c>
      <c r="J378" s="2" t="s">
        <v>752</v>
      </c>
      <c r="K378" s="2" t="s">
        <v>752</v>
      </c>
      <c r="L378" s="2" t="s">
        <v>1210</v>
      </c>
    </row>
    <row r="379" spans="1:12" x14ac:dyDescent="0.25">
      <c r="A379" s="2" t="s">
        <v>1211</v>
      </c>
      <c r="B379" s="2" t="s">
        <v>1073</v>
      </c>
      <c r="C379" s="2" t="s">
        <v>1212</v>
      </c>
      <c r="D379" s="2" t="s">
        <v>1213</v>
      </c>
      <c r="E379" s="2" t="s">
        <v>40</v>
      </c>
      <c r="F379" s="2" t="s">
        <v>1075</v>
      </c>
      <c r="G379" s="2" t="s">
        <v>42</v>
      </c>
      <c r="H379" s="2" t="s">
        <v>1075</v>
      </c>
      <c r="I379" s="2" t="s">
        <v>1213</v>
      </c>
      <c r="J379" s="2" t="s">
        <v>752</v>
      </c>
      <c r="K379" s="2" t="s">
        <v>752</v>
      </c>
      <c r="L379" s="2" t="s">
        <v>1214</v>
      </c>
    </row>
    <row r="380" spans="1:12" x14ac:dyDescent="0.25">
      <c r="A380" s="2" t="s">
        <v>1215</v>
      </c>
      <c r="B380" s="2" t="s">
        <v>1073</v>
      </c>
      <c r="C380" s="2" t="s">
        <v>1216</v>
      </c>
      <c r="D380" s="2" t="s">
        <v>1217</v>
      </c>
      <c r="E380" s="2" t="s">
        <v>40</v>
      </c>
      <c r="F380" s="2" t="s">
        <v>1075</v>
      </c>
      <c r="G380" s="2" t="s">
        <v>42</v>
      </c>
      <c r="H380" s="2" t="s">
        <v>1075</v>
      </c>
      <c r="I380" s="2" t="s">
        <v>1217</v>
      </c>
      <c r="J380" s="2" t="s">
        <v>752</v>
      </c>
      <c r="K380" s="2" t="s">
        <v>752</v>
      </c>
      <c r="L380" s="2" t="s">
        <v>1218</v>
      </c>
    </row>
    <row r="381" spans="1:12" x14ac:dyDescent="0.25">
      <c r="A381" s="2" t="s">
        <v>1219</v>
      </c>
      <c r="B381" s="2" t="s">
        <v>1073</v>
      </c>
      <c r="C381" s="2" t="s">
        <v>1220</v>
      </c>
      <c r="D381" s="2" t="s">
        <v>1221</v>
      </c>
      <c r="E381" s="2" t="s">
        <v>40</v>
      </c>
      <c r="F381" s="2" t="s">
        <v>1075</v>
      </c>
      <c r="G381" s="2" t="s">
        <v>42</v>
      </c>
      <c r="H381" s="2" t="s">
        <v>1075</v>
      </c>
      <c r="I381" s="2" t="s">
        <v>1221</v>
      </c>
      <c r="J381" s="2" t="s">
        <v>752</v>
      </c>
      <c r="K381" s="2" t="s">
        <v>752</v>
      </c>
      <c r="L381" s="2" t="s">
        <v>1222</v>
      </c>
    </row>
    <row r="382" spans="1:12" x14ac:dyDescent="0.25">
      <c r="A382" s="2" t="s">
        <v>1223</v>
      </c>
      <c r="B382" s="2" t="s">
        <v>1073</v>
      </c>
      <c r="C382" s="2" t="s">
        <v>1224</v>
      </c>
      <c r="D382" s="2" t="s">
        <v>1225</v>
      </c>
      <c r="E382" s="2" t="s">
        <v>40</v>
      </c>
      <c r="F382" s="2" t="s">
        <v>1075</v>
      </c>
      <c r="G382" s="2" t="s">
        <v>42</v>
      </c>
      <c r="H382" s="2" t="s">
        <v>1075</v>
      </c>
      <c r="I382" s="2" t="s">
        <v>1225</v>
      </c>
      <c r="J382" s="2" t="s">
        <v>752</v>
      </c>
      <c r="K382" s="2" t="s">
        <v>752</v>
      </c>
      <c r="L382" s="2" t="s">
        <v>1226</v>
      </c>
    </row>
    <row r="383" spans="1:12" x14ac:dyDescent="0.25">
      <c r="A383" s="2" t="s">
        <v>1227</v>
      </c>
      <c r="B383" s="2" t="s">
        <v>1073</v>
      </c>
      <c r="C383" s="2" t="s">
        <v>1228</v>
      </c>
      <c r="D383" s="2" t="s">
        <v>1229</v>
      </c>
      <c r="E383" s="2" t="s">
        <v>40</v>
      </c>
      <c r="F383" s="2" t="s">
        <v>1075</v>
      </c>
      <c r="G383" s="2" t="s">
        <v>42</v>
      </c>
      <c r="H383" s="2" t="s">
        <v>1075</v>
      </c>
      <c r="I383" s="2" t="s">
        <v>1229</v>
      </c>
      <c r="J383" s="2" t="s">
        <v>752</v>
      </c>
      <c r="K383" s="2" t="s">
        <v>752</v>
      </c>
      <c r="L383" s="2" t="s">
        <v>1230</v>
      </c>
    </row>
    <row r="384" spans="1:12" x14ac:dyDescent="0.25">
      <c r="A384" s="2" t="s">
        <v>1231</v>
      </c>
      <c r="B384" s="2" t="s">
        <v>1073</v>
      </c>
      <c r="C384" s="2" t="s">
        <v>1232</v>
      </c>
      <c r="D384" s="2" t="s">
        <v>1233</v>
      </c>
      <c r="E384" s="2" t="s">
        <v>40</v>
      </c>
      <c r="F384" s="2" t="s">
        <v>1075</v>
      </c>
      <c r="G384" s="2" t="s">
        <v>42</v>
      </c>
      <c r="H384" s="2" t="s">
        <v>1075</v>
      </c>
      <c r="I384" s="2" t="s">
        <v>1233</v>
      </c>
      <c r="J384" s="2" t="s">
        <v>752</v>
      </c>
      <c r="K384" s="2" t="s">
        <v>752</v>
      </c>
      <c r="L384" s="2" t="s">
        <v>1234</v>
      </c>
    </row>
    <row r="385" spans="1:12" x14ac:dyDescent="0.25">
      <c r="A385" s="2" t="s">
        <v>1235</v>
      </c>
      <c r="B385" s="2" t="s">
        <v>1073</v>
      </c>
      <c r="C385" s="2" t="s">
        <v>1236</v>
      </c>
      <c r="D385" s="2" t="s">
        <v>1237</v>
      </c>
      <c r="E385" s="2" t="s">
        <v>40</v>
      </c>
      <c r="F385" s="2" t="s">
        <v>1075</v>
      </c>
      <c r="G385" s="2" t="s">
        <v>42</v>
      </c>
      <c r="H385" s="2" t="s">
        <v>1075</v>
      </c>
      <c r="I385" s="2" t="s">
        <v>1237</v>
      </c>
      <c r="J385" s="2" t="s">
        <v>752</v>
      </c>
      <c r="K385" s="2" t="s">
        <v>752</v>
      </c>
      <c r="L385" s="2" t="s">
        <v>1238</v>
      </c>
    </row>
    <row r="386" spans="1:12" x14ac:dyDescent="0.25">
      <c r="A386" s="2" t="s">
        <v>1239</v>
      </c>
      <c r="B386" s="2" t="s">
        <v>1073</v>
      </c>
      <c r="C386" s="2" t="s">
        <v>1240</v>
      </c>
      <c r="D386" s="2" t="s">
        <v>1241</v>
      </c>
      <c r="E386" s="2" t="s">
        <v>40</v>
      </c>
      <c r="F386" s="2" t="s">
        <v>1075</v>
      </c>
      <c r="G386" s="2" t="s">
        <v>42</v>
      </c>
      <c r="H386" s="2" t="s">
        <v>1075</v>
      </c>
      <c r="I386" s="2" t="s">
        <v>1241</v>
      </c>
      <c r="J386" s="2" t="s">
        <v>752</v>
      </c>
      <c r="K386" s="2" t="s">
        <v>752</v>
      </c>
      <c r="L386" s="2" t="s">
        <v>1242</v>
      </c>
    </row>
    <row r="387" spans="1:12" x14ac:dyDescent="0.25">
      <c r="A387" s="2" t="s">
        <v>2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 t="s">
        <v>137</v>
      </c>
    </row>
    <row r="388" spans="1:12" x14ac:dyDescent="0.25">
      <c r="A388" s="2" t="s">
        <v>1243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 t="s">
        <v>137</v>
      </c>
    </row>
    <row r="389" spans="1:12" x14ac:dyDescent="0.25">
      <c r="A389" s="2" t="s">
        <v>2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 t="s">
        <v>137</v>
      </c>
    </row>
    <row r="390" spans="1:12" x14ac:dyDescent="0.25">
      <c r="A390" s="2" t="s">
        <v>1244</v>
      </c>
      <c r="B390" s="2" t="s">
        <v>1245</v>
      </c>
      <c r="C390" s="2" t="s">
        <v>1246</v>
      </c>
      <c r="D390" s="2" t="s">
        <v>1247</v>
      </c>
      <c r="E390" s="2" t="s">
        <v>1052</v>
      </c>
      <c r="F390" s="2" t="s">
        <v>1248</v>
      </c>
      <c r="G390" s="2" t="s">
        <v>264</v>
      </c>
      <c r="H390" s="2" t="s">
        <v>1248</v>
      </c>
      <c r="I390" s="2" t="s">
        <v>1247</v>
      </c>
      <c r="J390" s="2" t="s">
        <v>752</v>
      </c>
      <c r="K390" s="2" t="s">
        <v>752</v>
      </c>
      <c r="L390" s="2" t="s">
        <v>1249</v>
      </c>
    </row>
    <row r="391" spans="1:12" x14ac:dyDescent="0.25">
      <c r="A391" s="2" t="s">
        <v>1250</v>
      </c>
      <c r="B391" s="2" t="s">
        <v>1245</v>
      </c>
      <c r="C391" s="2" t="s">
        <v>1097</v>
      </c>
      <c r="D391" s="2" t="s">
        <v>1251</v>
      </c>
      <c r="E391" s="2" t="s">
        <v>481</v>
      </c>
      <c r="F391" s="2" t="s">
        <v>1248</v>
      </c>
      <c r="G391" s="2" t="s">
        <v>264</v>
      </c>
      <c r="H391" s="2" t="s">
        <v>1248</v>
      </c>
      <c r="I391" s="2" t="s">
        <v>1251</v>
      </c>
      <c r="J391" s="2" t="s">
        <v>752</v>
      </c>
      <c r="K391" s="2" t="s">
        <v>752</v>
      </c>
      <c r="L391" s="2" t="s">
        <v>1252</v>
      </c>
    </row>
    <row r="392" spans="1:12" x14ac:dyDescent="0.25">
      <c r="A392" s="2" t="s">
        <v>1253</v>
      </c>
      <c r="B392" s="2" t="s">
        <v>1245</v>
      </c>
      <c r="C392" s="2" t="s">
        <v>1254</v>
      </c>
      <c r="D392" s="2" t="s">
        <v>1255</v>
      </c>
      <c r="E392" s="2" t="s">
        <v>285</v>
      </c>
      <c r="F392" s="2" t="s">
        <v>1248</v>
      </c>
      <c r="G392" s="2" t="s">
        <v>264</v>
      </c>
      <c r="H392" s="2" t="s">
        <v>1248</v>
      </c>
      <c r="I392" s="2" t="s">
        <v>1255</v>
      </c>
      <c r="J392" s="2" t="s">
        <v>752</v>
      </c>
      <c r="K392" s="2" t="s">
        <v>752</v>
      </c>
      <c r="L392" s="2" t="s">
        <v>1256</v>
      </c>
    </row>
    <row r="393" spans="1:12" x14ac:dyDescent="0.25">
      <c r="A393" s="2" t="s">
        <v>1257</v>
      </c>
      <c r="B393" s="2" t="s">
        <v>1245</v>
      </c>
      <c r="C393" s="2" t="s">
        <v>975</v>
      </c>
      <c r="D393" s="2" t="s">
        <v>1258</v>
      </c>
      <c r="E393" s="2" t="s">
        <v>257</v>
      </c>
      <c r="F393" s="2" t="s">
        <v>1248</v>
      </c>
      <c r="G393" s="2" t="s">
        <v>264</v>
      </c>
      <c r="H393" s="2" t="s">
        <v>1248</v>
      </c>
      <c r="I393" s="2" t="s">
        <v>1258</v>
      </c>
      <c r="J393" s="2" t="s">
        <v>752</v>
      </c>
      <c r="K393" s="2" t="s">
        <v>752</v>
      </c>
      <c r="L393" s="2" t="s">
        <v>1259</v>
      </c>
    </row>
    <row r="394" spans="1:12" x14ac:dyDescent="0.25">
      <c r="A394" s="2" t="s">
        <v>1260</v>
      </c>
      <c r="B394" s="2" t="s">
        <v>1245</v>
      </c>
      <c r="C394" s="2" t="s">
        <v>1261</v>
      </c>
      <c r="D394" s="2" t="s">
        <v>1262</v>
      </c>
      <c r="E394" s="2" t="s">
        <v>250</v>
      </c>
      <c r="F394" s="2" t="s">
        <v>1248</v>
      </c>
      <c r="G394" s="2" t="s">
        <v>264</v>
      </c>
      <c r="H394" s="2" t="s">
        <v>1248</v>
      </c>
      <c r="I394" s="2" t="s">
        <v>1262</v>
      </c>
      <c r="J394" s="2" t="s">
        <v>752</v>
      </c>
      <c r="K394" s="2" t="s">
        <v>752</v>
      </c>
      <c r="L394" s="2" t="s">
        <v>1263</v>
      </c>
    </row>
    <row r="395" spans="1:12" x14ac:dyDescent="0.25">
      <c r="A395" s="2" t="s">
        <v>2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 t="s">
        <v>137</v>
      </c>
    </row>
    <row r="396" spans="1:12" x14ac:dyDescent="0.25">
      <c r="A396" s="2" t="s">
        <v>1264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 t="s">
        <v>137</v>
      </c>
    </row>
    <row r="397" spans="1:12" x14ac:dyDescent="0.25">
      <c r="A397" s="2" t="s">
        <v>2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 t="str">
        <f>_xlfn.CONCAT(";",H397,"_",I397)</f>
        <v>;_</v>
      </c>
    </row>
    <row r="398" spans="1:12" x14ac:dyDescent="0.25">
      <c r="A398" s="2" t="s">
        <v>1265</v>
      </c>
      <c r="B398" s="2" t="s">
        <v>1266</v>
      </c>
      <c r="C398" s="2" t="s">
        <v>1267</v>
      </c>
      <c r="D398" s="2" t="s">
        <v>1268</v>
      </c>
      <c r="E398" s="2" t="s">
        <v>40</v>
      </c>
      <c r="F398" s="2" t="s">
        <v>1269</v>
      </c>
      <c r="G398" s="2" t="s">
        <v>42</v>
      </c>
      <c r="H398" s="2" t="s">
        <v>1270</v>
      </c>
      <c r="I398" s="2" t="s">
        <v>1268</v>
      </c>
      <c r="J398" s="2" t="s">
        <v>752</v>
      </c>
      <c r="K398" s="2" t="s">
        <v>752</v>
      </c>
      <c r="L398" s="2" t="s">
        <v>1271</v>
      </c>
    </row>
    <row r="399" spans="1:12" x14ac:dyDescent="0.25">
      <c r="A399" s="2" t="s">
        <v>1272</v>
      </c>
      <c r="B399" s="2" t="s">
        <v>1266</v>
      </c>
      <c r="C399" s="2" t="s">
        <v>502</v>
      </c>
      <c r="D399" s="2" t="s">
        <v>1273</v>
      </c>
      <c r="E399" s="2" t="s">
        <v>40</v>
      </c>
      <c r="F399" s="2" t="s">
        <v>1269</v>
      </c>
      <c r="G399" s="2" t="s">
        <v>42</v>
      </c>
      <c r="H399" s="2" t="s">
        <v>1270</v>
      </c>
      <c r="I399" s="2" t="s">
        <v>1273</v>
      </c>
      <c r="J399" s="2" t="s">
        <v>752</v>
      </c>
      <c r="K399" s="2" t="s">
        <v>752</v>
      </c>
      <c r="L399" s="2" t="s">
        <v>1274</v>
      </c>
    </row>
    <row r="400" spans="1:12" x14ac:dyDescent="0.25">
      <c r="A400" s="2" t="s">
        <v>1275</v>
      </c>
      <c r="B400" s="2" t="s">
        <v>1266</v>
      </c>
      <c r="C400" s="2" t="s">
        <v>1276</v>
      </c>
      <c r="D400" s="2" t="s">
        <v>1277</v>
      </c>
      <c r="E400" s="2" t="s">
        <v>40</v>
      </c>
      <c r="F400" s="2" t="s">
        <v>1269</v>
      </c>
      <c r="G400" s="2" t="s">
        <v>42</v>
      </c>
      <c r="H400" s="2" t="s">
        <v>1270</v>
      </c>
      <c r="I400" s="2" t="s">
        <v>1277</v>
      </c>
      <c r="J400" s="2" t="s">
        <v>752</v>
      </c>
      <c r="K400" s="2" t="s">
        <v>752</v>
      </c>
      <c r="L400" s="2" t="s">
        <v>1278</v>
      </c>
    </row>
    <row r="401" spans="1:12" x14ac:dyDescent="0.25">
      <c r="A401" s="2" t="s">
        <v>1279</v>
      </c>
      <c r="B401" s="2" t="s">
        <v>1266</v>
      </c>
      <c r="C401" s="2" t="s">
        <v>1280</v>
      </c>
      <c r="D401" s="2" t="s">
        <v>1281</v>
      </c>
      <c r="E401" s="2" t="s">
        <v>40</v>
      </c>
      <c r="F401" s="2" t="s">
        <v>1269</v>
      </c>
      <c r="G401" s="2" t="s">
        <v>42</v>
      </c>
      <c r="H401" s="2" t="s">
        <v>1270</v>
      </c>
      <c r="I401" s="2" t="s">
        <v>1281</v>
      </c>
      <c r="J401" s="2" t="s">
        <v>752</v>
      </c>
      <c r="K401" s="2" t="s">
        <v>752</v>
      </c>
      <c r="L401" s="2" t="s">
        <v>1282</v>
      </c>
    </row>
    <row r="402" spans="1:12" x14ac:dyDescent="0.25">
      <c r="A402" s="2" t="s">
        <v>1283</v>
      </c>
      <c r="B402" s="2" t="s">
        <v>1266</v>
      </c>
      <c r="C402" s="2" t="s">
        <v>1284</v>
      </c>
      <c r="D402" s="2" t="s">
        <v>1285</v>
      </c>
      <c r="E402" s="2" t="s">
        <v>40</v>
      </c>
      <c r="F402" s="2" t="s">
        <v>1269</v>
      </c>
      <c r="G402" s="2" t="s">
        <v>42</v>
      </c>
      <c r="H402" s="2" t="s">
        <v>1270</v>
      </c>
      <c r="I402" s="2" t="s">
        <v>1285</v>
      </c>
      <c r="J402" s="2" t="s">
        <v>752</v>
      </c>
      <c r="K402" s="2" t="s">
        <v>752</v>
      </c>
      <c r="L402" s="2" t="s">
        <v>1286</v>
      </c>
    </row>
    <row r="403" spans="1:12" x14ac:dyDescent="0.25">
      <c r="A403" s="2" t="s">
        <v>1287</v>
      </c>
      <c r="B403" s="2" t="s">
        <v>1266</v>
      </c>
      <c r="C403" s="2" t="s">
        <v>1288</v>
      </c>
      <c r="D403" s="2" t="s">
        <v>1289</v>
      </c>
      <c r="E403" s="2" t="s">
        <v>40</v>
      </c>
      <c r="F403" s="2" t="s">
        <v>1269</v>
      </c>
      <c r="G403" s="2" t="s">
        <v>42</v>
      </c>
      <c r="H403" s="2" t="s">
        <v>1270</v>
      </c>
      <c r="I403" s="2" t="s">
        <v>1289</v>
      </c>
      <c r="J403" s="2" t="s">
        <v>752</v>
      </c>
      <c r="K403" s="2" t="s">
        <v>752</v>
      </c>
      <c r="L403" s="2" t="s">
        <v>1290</v>
      </c>
    </row>
    <row r="404" spans="1:12" x14ac:dyDescent="0.25">
      <c r="A404" s="2" t="s">
        <v>1291</v>
      </c>
      <c r="B404" s="2" t="s">
        <v>1266</v>
      </c>
      <c r="C404" s="2" t="s">
        <v>1292</v>
      </c>
      <c r="D404" s="2" t="s">
        <v>1293</v>
      </c>
      <c r="E404" s="2" t="s">
        <v>40</v>
      </c>
      <c r="F404" s="2" t="s">
        <v>1269</v>
      </c>
      <c r="G404" s="2" t="s">
        <v>42</v>
      </c>
      <c r="H404" s="2" t="s">
        <v>1270</v>
      </c>
      <c r="I404" s="2" t="s">
        <v>1293</v>
      </c>
      <c r="J404" s="2" t="s">
        <v>752</v>
      </c>
      <c r="K404" s="2" t="s">
        <v>752</v>
      </c>
      <c r="L404" s="2" t="s">
        <v>1294</v>
      </c>
    </row>
    <row r="405" spans="1:12" x14ac:dyDescent="0.25">
      <c r="A405" s="2" t="s">
        <v>1295</v>
      </c>
      <c r="B405" s="2" t="s">
        <v>1266</v>
      </c>
      <c r="C405" s="2" t="s">
        <v>860</v>
      </c>
      <c r="D405" s="2" t="s">
        <v>1296</v>
      </c>
      <c r="E405" s="2" t="s">
        <v>40</v>
      </c>
      <c r="F405" s="2" t="s">
        <v>1269</v>
      </c>
      <c r="G405" s="2" t="s">
        <v>42</v>
      </c>
      <c r="H405" s="2" t="s">
        <v>1270</v>
      </c>
      <c r="I405" s="2" t="s">
        <v>1296</v>
      </c>
      <c r="J405" s="2" t="s">
        <v>752</v>
      </c>
      <c r="K405" s="2" t="s">
        <v>752</v>
      </c>
      <c r="L405" s="2" t="s">
        <v>1297</v>
      </c>
    </row>
    <row r="406" spans="1:12" x14ac:dyDescent="0.25">
      <c r="A406" s="2" t="s">
        <v>1298</v>
      </c>
      <c r="B406" s="2" t="s">
        <v>1266</v>
      </c>
      <c r="C406" s="2" t="s">
        <v>1299</v>
      </c>
      <c r="D406" s="2" t="s">
        <v>1300</v>
      </c>
      <c r="E406" s="2" t="s">
        <v>40</v>
      </c>
      <c r="F406" s="2" t="s">
        <v>1269</v>
      </c>
      <c r="G406" s="2" t="s">
        <v>42</v>
      </c>
      <c r="H406" s="2" t="s">
        <v>1270</v>
      </c>
      <c r="I406" s="2" t="s">
        <v>1300</v>
      </c>
      <c r="J406" s="2" t="s">
        <v>752</v>
      </c>
      <c r="K406" s="2" t="s">
        <v>752</v>
      </c>
      <c r="L406" s="2" t="s">
        <v>1301</v>
      </c>
    </row>
    <row r="407" spans="1:12" x14ac:dyDescent="0.25">
      <c r="A407" s="2" t="s">
        <v>1302</v>
      </c>
      <c r="B407" s="2" t="s">
        <v>1266</v>
      </c>
      <c r="C407" s="2" t="s">
        <v>948</v>
      </c>
      <c r="D407" s="2" t="s">
        <v>1303</v>
      </c>
      <c r="E407" s="2" t="s">
        <v>40</v>
      </c>
      <c r="F407" s="2" t="s">
        <v>1269</v>
      </c>
      <c r="G407" s="2" t="s">
        <v>42</v>
      </c>
      <c r="H407" s="2" t="s">
        <v>1270</v>
      </c>
      <c r="I407" s="2" t="s">
        <v>1303</v>
      </c>
      <c r="J407" s="2" t="s">
        <v>752</v>
      </c>
      <c r="K407" s="2" t="s">
        <v>752</v>
      </c>
      <c r="L407" s="2" t="s">
        <v>1304</v>
      </c>
    </row>
    <row r="408" spans="1:12" x14ac:dyDescent="0.25">
      <c r="A408" s="2" t="s">
        <v>1305</v>
      </c>
      <c r="B408" s="2" t="s">
        <v>1266</v>
      </c>
      <c r="C408" s="2" t="s">
        <v>1306</v>
      </c>
      <c r="D408" s="2" t="s">
        <v>1307</v>
      </c>
      <c r="E408" s="2" t="s">
        <v>40</v>
      </c>
      <c r="F408" s="2" t="s">
        <v>1269</v>
      </c>
      <c r="G408" s="2" t="s">
        <v>42</v>
      </c>
      <c r="H408" s="2" t="s">
        <v>1270</v>
      </c>
      <c r="I408" s="2" t="s">
        <v>1307</v>
      </c>
      <c r="J408" s="2" t="s">
        <v>752</v>
      </c>
      <c r="K408" s="2" t="s">
        <v>752</v>
      </c>
      <c r="L408" s="2" t="s">
        <v>1308</v>
      </c>
    </row>
    <row r="409" spans="1:12" x14ac:dyDescent="0.25">
      <c r="A409" s="2" t="s">
        <v>1309</v>
      </c>
      <c r="B409" s="2" t="s">
        <v>1266</v>
      </c>
      <c r="C409" s="2" t="s">
        <v>763</v>
      </c>
      <c r="D409" s="2" t="s">
        <v>1310</v>
      </c>
      <c r="E409" s="2" t="s">
        <v>40</v>
      </c>
      <c r="F409" s="2" t="s">
        <v>1269</v>
      </c>
      <c r="G409" s="2" t="s">
        <v>42</v>
      </c>
      <c r="H409" s="2" t="s">
        <v>1270</v>
      </c>
      <c r="I409" s="2" t="s">
        <v>1310</v>
      </c>
      <c r="J409" s="2" t="s">
        <v>752</v>
      </c>
      <c r="K409" s="2" t="s">
        <v>752</v>
      </c>
      <c r="L409" s="2" t="s">
        <v>1311</v>
      </c>
    </row>
    <row r="410" spans="1:12" x14ac:dyDescent="0.25">
      <c r="A410" s="2" t="s">
        <v>1312</v>
      </c>
      <c r="B410" s="2" t="s">
        <v>1266</v>
      </c>
      <c r="C410" s="2" t="s">
        <v>1313</v>
      </c>
      <c r="D410" s="2" t="s">
        <v>1314</v>
      </c>
      <c r="E410" s="2" t="s">
        <v>40</v>
      </c>
      <c r="F410" s="2" t="s">
        <v>1269</v>
      </c>
      <c r="G410" s="2" t="s">
        <v>42</v>
      </c>
      <c r="H410" s="2" t="s">
        <v>1270</v>
      </c>
      <c r="I410" s="2" t="s">
        <v>1314</v>
      </c>
      <c r="J410" s="2" t="s">
        <v>752</v>
      </c>
      <c r="K410" s="2" t="s">
        <v>752</v>
      </c>
      <c r="L410" s="2" t="s">
        <v>1315</v>
      </c>
    </row>
    <row r="411" spans="1:12" x14ac:dyDescent="0.25">
      <c r="A411" s="2" t="s">
        <v>1316</v>
      </c>
      <c r="B411" s="2" t="s">
        <v>1266</v>
      </c>
      <c r="C411" s="2" t="s">
        <v>1317</v>
      </c>
      <c r="D411" s="2" t="s">
        <v>1318</v>
      </c>
      <c r="E411" s="2" t="s">
        <v>40</v>
      </c>
      <c r="F411" s="2" t="s">
        <v>1269</v>
      </c>
      <c r="G411" s="2" t="s">
        <v>42</v>
      </c>
      <c r="H411" s="2" t="s">
        <v>1270</v>
      </c>
      <c r="I411" s="2" t="s">
        <v>1318</v>
      </c>
      <c r="J411" s="2" t="s">
        <v>752</v>
      </c>
      <c r="K411" s="2" t="s">
        <v>752</v>
      </c>
      <c r="L411" s="2" t="s">
        <v>1319</v>
      </c>
    </row>
    <row r="412" spans="1:12" x14ac:dyDescent="0.25">
      <c r="A412" s="2" t="s">
        <v>1320</v>
      </c>
      <c r="B412" s="2" t="s">
        <v>1266</v>
      </c>
      <c r="C412" s="2" t="s">
        <v>1168</v>
      </c>
      <c r="D412" s="2" t="s">
        <v>1321</v>
      </c>
      <c r="E412" s="2" t="s">
        <v>40</v>
      </c>
      <c r="F412" s="2" t="s">
        <v>1269</v>
      </c>
      <c r="G412" s="2" t="s">
        <v>42</v>
      </c>
      <c r="H412" s="2" t="s">
        <v>1270</v>
      </c>
      <c r="I412" s="2" t="s">
        <v>1321</v>
      </c>
      <c r="J412" s="2" t="s">
        <v>752</v>
      </c>
      <c r="K412" s="2" t="s">
        <v>752</v>
      </c>
      <c r="L412" s="2" t="s">
        <v>1322</v>
      </c>
    </row>
    <row r="413" spans="1:12" x14ac:dyDescent="0.25">
      <c r="A413" s="2" t="s">
        <v>1323</v>
      </c>
      <c r="B413" s="2" t="s">
        <v>1266</v>
      </c>
      <c r="C413" s="2" t="s">
        <v>1324</v>
      </c>
      <c r="D413" s="2" t="s">
        <v>1325</v>
      </c>
      <c r="E413" s="2" t="s">
        <v>40</v>
      </c>
      <c r="F413" s="2" t="s">
        <v>1269</v>
      </c>
      <c r="G413" s="2" t="s">
        <v>42</v>
      </c>
      <c r="H413" s="2" t="s">
        <v>1270</v>
      </c>
      <c r="I413" s="2" t="s">
        <v>1325</v>
      </c>
      <c r="J413" s="2" t="s">
        <v>752</v>
      </c>
      <c r="K413" s="2" t="s">
        <v>752</v>
      </c>
      <c r="L413" s="2" t="s">
        <v>1326</v>
      </c>
    </row>
    <row r="414" spans="1:12" x14ac:dyDescent="0.25">
      <c r="A414" s="2" t="s">
        <v>1327</v>
      </c>
      <c r="B414" s="2" t="s">
        <v>1266</v>
      </c>
      <c r="C414" s="2" t="s">
        <v>1328</v>
      </c>
      <c r="D414" s="2" t="s">
        <v>1329</v>
      </c>
      <c r="E414" s="2" t="s">
        <v>40</v>
      </c>
      <c r="F414" s="2" t="s">
        <v>1269</v>
      </c>
      <c r="G414" s="2" t="s">
        <v>42</v>
      </c>
      <c r="H414" s="2" t="s">
        <v>1270</v>
      </c>
      <c r="I414" s="2" t="s">
        <v>1329</v>
      </c>
      <c r="J414" s="2" t="s">
        <v>752</v>
      </c>
      <c r="K414" s="2" t="s">
        <v>752</v>
      </c>
      <c r="L414" s="2" t="s">
        <v>1330</v>
      </c>
    </row>
    <row r="415" spans="1:12" x14ac:dyDescent="0.25">
      <c r="A415" s="2" t="s">
        <v>1331</v>
      </c>
      <c r="B415" s="2" t="s">
        <v>1266</v>
      </c>
      <c r="C415" s="2" t="s">
        <v>1332</v>
      </c>
      <c r="D415" s="2" t="s">
        <v>252</v>
      </c>
      <c r="E415" s="2" t="s">
        <v>40</v>
      </c>
      <c r="F415" s="2" t="s">
        <v>1269</v>
      </c>
      <c r="G415" s="2" t="s">
        <v>42</v>
      </c>
      <c r="H415" s="2" t="s">
        <v>1270</v>
      </c>
      <c r="I415" s="2" t="s">
        <v>252</v>
      </c>
      <c r="J415" s="2" t="s">
        <v>752</v>
      </c>
      <c r="K415" s="2" t="s">
        <v>752</v>
      </c>
      <c r="L415" s="2" t="s">
        <v>1333</v>
      </c>
    </row>
    <row r="416" spans="1:12" x14ac:dyDescent="0.25">
      <c r="A416" s="2" t="s">
        <v>1334</v>
      </c>
      <c r="B416" s="2" t="s">
        <v>1266</v>
      </c>
      <c r="C416" s="2" t="s">
        <v>288</v>
      </c>
      <c r="D416" s="2" t="s">
        <v>1335</v>
      </c>
      <c r="E416" s="2" t="s">
        <v>40</v>
      </c>
      <c r="F416" s="2" t="s">
        <v>1269</v>
      </c>
      <c r="G416" s="2" t="s">
        <v>42</v>
      </c>
      <c r="H416" s="2" t="s">
        <v>1270</v>
      </c>
      <c r="I416" s="2" t="s">
        <v>1335</v>
      </c>
      <c r="J416" s="2" t="s">
        <v>752</v>
      </c>
      <c r="K416" s="2" t="s">
        <v>752</v>
      </c>
      <c r="L416" s="2" t="s">
        <v>1336</v>
      </c>
    </row>
    <row r="417" spans="1:12" x14ac:dyDescent="0.25">
      <c r="A417" s="2" t="s">
        <v>1337</v>
      </c>
      <c r="B417" s="2" t="s">
        <v>1266</v>
      </c>
      <c r="C417" s="2" t="s">
        <v>1338</v>
      </c>
      <c r="D417" s="2" t="s">
        <v>1339</v>
      </c>
      <c r="E417" s="2" t="s">
        <v>40</v>
      </c>
      <c r="F417" s="2" t="s">
        <v>1269</v>
      </c>
      <c r="G417" s="2" t="s">
        <v>42</v>
      </c>
      <c r="H417" s="2" t="s">
        <v>1270</v>
      </c>
      <c r="I417" s="2" t="s">
        <v>1339</v>
      </c>
      <c r="J417" s="2" t="s">
        <v>752</v>
      </c>
      <c r="K417" s="2" t="s">
        <v>752</v>
      </c>
      <c r="L417" s="2" t="s">
        <v>1340</v>
      </c>
    </row>
    <row r="418" spans="1:12" x14ac:dyDescent="0.25">
      <c r="A418" s="2" t="s">
        <v>1341</v>
      </c>
      <c r="B418" s="2" t="s">
        <v>1266</v>
      </c>
      <c r="C418" s="2" t="s">
        <v>1026</v>
      </c>
      <c r="D418" s="2" t="s">
        <v>1342</v>
      </c>
      <c r="E418" s="2" t="s">
        <v>40</v>
      </c>
      <c r="F418" s="2" t="s">
        <v>1269</v>
      </c>
      <c r="G418" s="2" t="s">
        <v>42</v>
      </c>
      <c r="H418" s="2" t="s">
        <v>1270</v>
      </c>
      <c r="I418" s="2" t="s">
        <v>1342</v>
      </c>
      <c r="J418" s="2" t="s">
        <v>752</v>
      </c>
      <c r="K418" s="2" t="s">
        <v>752</v>
      </c>
      <c r="L418" s="2" t="s">
        <v>1343</v>
      </c>
    </row>
    <row r="419" spans="1:12" x14ac:dyDescent="0.25">
      <c r="A419" s="2" t="s">
        <v>1344</v>
      </c>
      <c r="B419" s="2" t="s">
        <v>1266</v>
      </c>
      <c r="C419" s="2" t="s">
        <v>1345</v>
      </c>
      <c r="D419" s="2" t="s">
        <v>1346</v>
      </c>
      <c r="E419" s="2" t="s">
        <v>40</v>
      </c>
      <c r="F419" s="2" t="s">
        <v>1269</v>
      </c>
      <c r="G419" s="2" t="s">
        <v>42</v>
      </c>
      <c r="H419" s="2" t="s">
        <v>1270</v>
      </c>
      <c r="I419" s="2" t="s">
        <v>1346</v>
      </c>
      <c r="J419" s="2" t="s">
        <v>752</v>
      </c>
      <c r="K419" s="2" t="s">
        <v>752</v>
      </c>
      <c r="L419" s="2" t="s">
        <v>1347</v>
      </c>
    </row>
    <row r="420" spans="1:12" x14ac:dyDescent="0.25">
      <c r="A420" s="2" t="s">
        <v>1348</v>
      </c>
      <c r="B420" s="2" t="s">
        <v>1266</v>
      </c>
      <c r="C420" s="2" t="s">
        <v>1349</v>
      </c>
      <c r="D420" s="2" t="s">
        <v>1350</v>
      </c>
      <c r="E420" s="2" t="s">
        <v>40</v>
      </c>
      <c r="F420" s="2" t="s">
        <v>1269</v>
      </c>
      <c r="G420" s="2" t="s">
        <v>42</v>
      </c>
      <c r="H420" s="2" t="s">
        <v>1270</v>
      </c>
      <c r="I420" s="2" t="s">
        <v>1350</v>
      </c>
      <c r="J420" s="2" t="s">
        <v>752</v>
      </c>
      <c r="K420" s="2" t="s">
        <v>752</v>
      </c>
      <c r="L420" s="2" t="s">
        <v>1351</v>
      </c>
    </row>
    <row r="421" spans="1:12" x14ac:dyDescent="0.25">
      <c r="A421" s="2" t="s">
        <v>1352</v>
      </c>
      <c r="B421" s="2" t="s">
        <v>1266</v>
      </c>
      <c r="C421" s="2" t="s">
        <v>1353</v>
      </c>
      <c r="D421" s="2" t="s">
        <v>1354</v>
      </c>
      <c r="E421" s="2" t="s">
        <v>40</v>
      </c>
      <c r="F421" s="2" t="s">
        <v>1269</v>
      </c>
      <c r="G421" s="2" t="s">
        <v>42</v>
      </c>
      <c r="H421" s="2" t="s">
        <v>1270</v>
      </c>
      <c r="I421" s="2" t="s">
        <v>1354</v>
      </c>
      <c r="J421" s="2" t="s">
        <v>752</v>
      </c>
      <c r="K421" s="2" t="s">
        <v>752</v>
      </c>
      <c r="L421" s="2" t="s">
        <v>1355</v>
      </c>
    </row>
    <row r="422" spans="1:12" x14ac:dyDescent="0.25">
      <c r="A422" s="2" t="s">
        <v>1356</v>
      </c>
      <c r="B422" s="2" t="s">
        <v>1266</v>
      </c>
      <c r="C422" s="2" t="s">
        <v>1357</v>
      </c>
      <c r="D422" s="2" t="s">
        <v>1358</v>
      </c>
      <c r="E422" s="2" t="s">
        <v>40</v>
      </c>
      <c r="F422" s="2" t="s">
        <v>1269</v>
      </c>
      <c r="G422" s="2" t="s">
        <v>42</v>
      </c>
      <c r="H422" s="2" t="s">
        <v>1270</v>
      </c>
      <c r="I422" s="2" t="s">
        <v>1358</v>
      </c>
      <c r="J422" s="2" t="s">
        <v>752</v>
      </c>
      <c r="K422" s="2" t="s">
        <v>752</v>
      </c>
      <c r="L422" s="2" t="s">
        <v>1359</v>
      </c>
    </row>
    <row r="423" spans="1:12" x14ac:dyDescent="0.25">
      <c r="A423" s="2" t="s">
        <v>1360</v>
      </c>
      <c r="B423" s="2" t="s">
        <v>1266</v>
      </c>
      <c r="C423" s="2" t="s">
        <v>1361</v>
      </c>
      <c r="D423" s="2" t="s">
        <v>1362</v>
      </c>
      <c r="E423" s="2" t="s">
        <v>40</v>
      </c>
      <c r="F423" s="2" t="s">
        <v>1269</v>
      </c>
      <c r="G423" s="2" t="s">
        <v>42</v>
      </c>
      <c r="H423" s="2" t="s">
        <v>1270</v>
      </c>
      <c r="I423" s="2" t="s">
        <v>1362</v>
      </c>
      <c r="J423" s="2" t="s">
        <v>752</v>
      </c>
      <c r="K423" s="2" t="s">
        <v>752</v>
      </c>
      <c r="L423" s="2" t="s">
        <v>1363</v>
      </c>
    </row>
    <row r="424" spans="1:12" x14ac:dyDescent="0.25">
      <c r="A424" s="2" t="s">
        <v>1364</v>
      </c>
      <c r="B424" s="2" t="s">
        <v>1266</v>
      </c>
      <c r="C424" s="2" t="s">
        <v>1365</v>
      </c>
      <c r="D424" s="2" t="s">
        <v>1366</v>
      </c>
      <c r="E424" s="2" t="s">
        <v>40</v>
      </c>
      <c r="F424" s="2" t="s">
        <v>1269</v>
      </c>
      <c r="G424" s="2" t="s">
        <v>42</v>
      </c>
      <c r="H424" s="2" t="s">
        <v>1270</v>
      </c>
      <c r="I424" s="2" t="s">
        <v>1366</v>
      </c>
      <c r="J424" s="2" t="s">
        <v>752</v>
      </c>
      <c r="K424" s="2" t="s">
        <v>752</v>
      </c>
      <c r="L424" s="2" t="s">
        <v>1367</v>
      </c>
    </row>
    <row r="425" spans="1:12" x14ac:dyDescent="0.25">
      <c r="A425" s="2" t="s">
        <v>1368</v>
      </c>
      <c r="B425" s="2" t="s">
        <v>1266</v>
      </c>
      <c r="C425" s="2" t="s">
        <v>1369</v>
      </c>
      <c r="D425" s="2" t="s">
        <v>1370</v>
      </c>
      <c r="E425" s="2" t="s">
        <v>40</v>
      </c>
      <c r="F425" s="2" t="s">
        <v>1269</v>
      </c>
      <c r="G425" s="2" t="s">
        <v>42</v>
      </c>
      <c r="H425" s="2" t="s">
        <v>1270</v>
      </c>
      <c r="I425" s="2" t="s">
        <v>1370</v>
      </c>
      <c r="J425" s="2" t="s">
        <v>752</v>
      </c>
      <c r="K425" s="2" t="s">
        <v>752</v>
      </c>
      <c r="L425" s="2" t="s">
        <v>1371</v>
      </c>
    </row>
    <row r="426" spans="1:12" x14ac:dyDescent="0.25">
      <c r="A426" s="2" t="s">
        <v>1372</v>
      </c>
      <c r="B426" s="2" t="s">
        <v>1266</v>
      </c>
      <c r="C426" s="2" t="s">
        <v>1373</v>
      </c>
      <c r="D426" s="2" t="s">
        <v>1374</v>
      </c>
      <c r="E426" s="2" t="s">
        <v>40</v>
      </c>
      <c r="F426" s="2" t="s">
        <v>1269</v>
      </c>
      <c r="G426" s="2" t="s">
        <v>42</v>
      </c>
      <c r="H426" s="2" t="s">
        <v>1270</v>
      </c>
      <c r="I426" s="2" t="s">
        <v>1374</v>
      </c>
      <c r="J426" s="2" t="s">
        <v>752</v>
      </c>
      <c r="K426" s="2" t="s">
        <v>752</v>
      </c>
      <c r="L426" s="2" t="s">
        <v>1375</v>
      </c>
    </row>
    <row r="427" spans="1:12" x14ac:dyDescent="0.25">
      <c r="A427" s="2" t="s">
        <v>1376</v>
      </c>
      <c r="B427" s="2" t="s">
        <v>1266</v>
      </c>
      <c r="C427" s="2" t="s">
        <v>248</v>
      </c>
      <c r="D427" s="2" t="s">
        <v>1377</v>
      </c>
      <c r="E427" s="2" t="s">
        <v>40</v>
      </c>
      <c r="F427" s="2" t="s">
        <v>1269</v>
      </c>
      <c r="G427" s="2" t="s">
        <v>42</v>
      </c>
      <c r="H427" s="2" t="s">
        <v>1270</v>
      </c>
      <c r="I427" s="2" t="s">
        <v>1377</v>
      </c>
      <c r="J427" s="2" t="s">
        <v>752</v>
      </c>
      <c r="K427" s="2" t="s">
        <v>752</v>
      </c>
      <c r="L427" s="2" t="s">
        <v>1378</v>
      </c>
    </row>
    <row r="428" spans="1:12" x14ac:dyDescent="0.25">
      <c r="A428" s="2" t="s">
        <v>1379</v>
      </c>
      <c r="B428" s="2" t="s">
        <v>1266</v>
      </c>
      <c r="C428" s="2" t="s">
        <v>1059</v>
      </c>
      <c r="D428" s="2" t="s">
        <v>1380</v>
      </c>
      <c r="E428" s="2" t="s">
        <v>40</v>
      </c>
      <c r="F428" s="2" t="s">
        <v>1269</v>
      </c>
      <c r="G428" s="2" t="s">
        <v>42</v>
      </c>
      <c r="H428" s="2" t="s">
        <v>1270</v>
      </c>
      <c r="I428" s="2" t="s">
        <v>1380</v>
      </c>
      <c r="J428" s="2" t="s">
        <v>752</v>
      </c>
      <c r="K428" s="2" t="s">
        <v>752</v>
      </c>
      <c r="L428" s="2" t="s">
        <v>1381</v>
      </c>
    </row>
    <row r="429" spans="1:12" x14ac:dyDescent="0.25">
      <c r="A429" s="2" t="s">
        <v>1382</v>
      </c>
      <c r="B429" s="2" t="s">
        <v>1266</v>
      </c>
      <c r="C429" s="2" t="s">
        <v>1383</v>
      </c>
      <c r="D429" s="2" t="s">
        <v>1384</v>
      </c>
      <c r="E429" s="2" t="s">
        <v>40</v>
      </c>
      <c r="F429" s="2" t="s">
        <v>1269</v>
      </c>
      <c r="G429" s="2" t="s">
        <v>42</v>
      </c>
      <c r="H429" s="2" t="s">
        <v>1270</v>
      </c>
      <c r="I429" s="2" t="s">
        <v>1384</v>
      </c>
      <c r="J429" s="2" t="s">
        <v>752</v>
      </c>
      <c r="K429" s="2" t="s">
        <v>752</v>
      </c>
      <c r="L429" s="2" t="s">
        <v>1385</v>
      </c>
    </row>
    <row r="430" spans="1:12" x14ac:dyDescent="0.25">
      <c r="A430" s="2" t="s">
        <v>1386</v>
      </c>
      <c r="B430" s="2" t="s">
        <v>1266</v>
      </c>
      <c r="C430" s="2" t="s">
        <v>1387</v>
      </c>
      <c r="D430" s="2" t="s">
        <v>1388</v>
      </c>
      <c r="E430" s="2" t="s">
        <v>40</v>
      </c>
      <c r="F430" s="2" t="s">
        <v>1269</v>
      </c>
      <c r="G430" s="2" t="s">
        <v>42</v>
      </c>
      <c r="H430" s="2" t="s">
        <v>1270</v>
      </c>
      <c r="I430" s="2" t="s">
        <v>1388</v>
      </c>
      <c r="J430" s="2" t="s">
        <v>752</v>
      </c>
      <c r="K430" s="2" t="s">
        <v>752</v>
      </c>
      <c r="L430" s="2" t="s">
        <v>1389</v>
      </c>
    </row>
    <row r="431" spans="1:12" x14ac:dyDescent="0.25">
      <c r="A431" s="2" t="s">
        <v>1390</v>
      </c>
      <c r="B431" s="2" t="s">
        <v>1266</v>
      </c>
      <c r="C431" s="2" t="s">
        <v>1391</v>
      </c>
      <c r="D431" s="2" t="s">
        <v>1392</v>
      </c>
      <c r="E431" s="2" t="s">
        <v>40</v>
      </c>
      <c r="F431" s="2" t="s">
        <v>1269</v>
      </c>
      <c r="G431" s="2" t="s">
        <v>42</v>
      </c>
      <c r="H431" s="2" t="s">
        <v>1270</v>
      </c>
      <c r="I431" s="2" t="s">
        <v>1392</v>
      </c>
      <c r="J431" s="2" t="s">
        <v>752</v>
      </c>
      <c r="K431" s="2" t="s">
        <v>752</v>
      </c>
      <c r="L431" s="2" t="s">
        <v>1393</v>
      </c>
    </row>
    <row r="432" spans="1:12" x14ac:dyDescent="0.25">
      <c r="A432" s="2" t="s">
        <v>1394</v>
      </c>
      <c r="B432" s="2" t="s">
        <v>1266</v>
      </c>
      <c r="C432" s="2" t="s">
        <v>928</v>
      </c>
      <c r="D432" s="2" t="s">
        <v>1395</v>
      </c>
      <c r="E432" s="2" t="s">
        <v>40</v>
      </c>
      <c r="F432" s="2" t="s">
        <v>1269</v>
      </c>
      <c r="G432" s="2" t="s">
        <v>42</v>
      </c>
      <c r="H432" s="2" t="s">
        <v>1270</v>
      </c>
      <c r="I432" s="2" t="s">
        <v>1395</v>
      </c>
      <c r="J432" s="2" t="s">
        <v>752</v>
      </c>
      <c r="K432" s="2" t="s">
        <v>752</v>
      </c>
      <c r="L432" s="2" t="s">
        <v>1396</v>
      </c>
    </row>
    <row r="433" spans="1:12" x14ac:dyDescent="0.25">
      <c r="A433" s="2" t="s">
        <v>1397</v>
      </c>
      <c r="B433" s="2" t="s">
        <v>1266</v>
      </c>
      <c r="C433" s="2" t="s">
        <v>952</v>
      </c>
      <c r="D433" s="2" t="s">
        <v>1398</v>
      </c>
      <c r="E433" s="2" t="s">
        <v>40</v>
      </c>
      <c r="F433" s="2" t="s">
        <v>1269</v>
      </c>
      <c r="G433" s="2" t="s">
        <v>42</v>
      </c>
      <c r="H433" s="2" t="s">
        <v>1270</v>
      </c>
      <c r="I433" s="2" t="s">
        <v>1398</v>
      </c>
      <c r="J433" s="2" t="s">
        <v>752</v>
      </c>
      <c r="K433" s="2" t="s">
        <v>752</v>
      </c>
      <c r="L433" s="2" t="s">
        <v>1399</v>
      </c>
    </row>
    <row r="434" spans="1:12" x14ac:dyDescent="0.25">
      <c r="A434" s="2" t="s">
        <v>1400</v>
      </c>
      <c r="B434" s="2" t="s">
        <v>1266</v>
      </c>
      <c r="C434" s="2" t="s">
        <v>1401</v>
      </c>
      <c r="D434" s="2" t="s">
        <v>1402</v>
      </c>
      <c r="E434" s="2" t="s">
        <v>40</v>
      </c>
      <c r="F434" s="2" t="s">
        <v>1269</v>
      </c>
      <c r="G434" s="2" t="s">
        <v>42</v>
      </c>
      <c r="H434" s="2" t="s">
        <v>1270</v>
      </c>
      <c r="I434" s="2" t="s">
        <v>1402</v>
      </c>
      <c r="J434" s="2" t="s">
        <v>752</v>
      </c>
      <c r="K434" s="2" t="s">
        <v>752</v>
      </c>
      <c r="L434" s="2" t="s">
        <v>1403</v>
      </c>
    </row>
    <row r="435" spans="1:12" x14ac:dyDescent="0.25">
      <c r="A435" s="2" t="s">
        <v>1404</v>
      </c>
      <c r="B435" s="2" t="s">
        <v>1266</v>
      </c>
      <c r="C435" s="2" t="s">
        <v>64</v>
      </c>
      <c r="D435" s="2" t="s">
        <v>1405</v>
      </c>
      <c r="E435" s="2" t="s">
        <v>40</v>
      </c>
      <c r="F435" s="2" t="s">
        <v>1269</v>
      </c>
      <c r="G435" s="2" t="s">
        <v>42</v>
      </c>
      <c r="H435" s="2" t="s">
        <v>1270</v>
      </c>
      <c r="I435" s="2" t="s">
        <v>1405</v>
      </c>
      <c r="J435" s="2" t="s">
        <v>752</v>
      </c>
      <c r="K435" s="2" t="s">
        <v>752</v>
      </c>
      <c r="L435" s="2" t="s">
        <v>1406</v>
      </c>
    </row>
    <row r="436" spans="1:12" x14ac:dyDescent="0.25">
      <c r="A436" s="2" t="s">
        <v>1407</v>
      </c>
      <c r="B436" s="2" t="s">
        <v>1266</v>
      </c>
      <c r="C436" s="2" t="s">
        <v>1408</v>
      </c>
      <c r="D436" s="2" t="s">
        <v>1409</v>
      </c>
      <c r="E436" s="2" t="s">
        <v>40</v>
      </c>
      <c r="F436" s="2" t="s">
        <v>1269</v>
      </c>
      <c r="G436" s="2" t="s">
        <v>42</v>
      </c>
      <c r="H436" s="2" t="s">
        <v>1270</v>
      </c>
      <c r="I436" s="2" t="s">
        <v>1409</v>
      </c>
      <c r="J436" s="2" t="s">
        <v>752</v>
      </c>
      <c r="K436" s="2" t="s">
        <v>752</v>
      </c>
      <c r="L436" s="2" t="s">
        <v>1410</v>
      </c>
    </row>
    <row r="437" spans="1:12" x14ac:dyDescent="0.25">
      <c r="A437" s="2" t="s">
        <v>1411</v>
      </c>
      <c r="B437" s="2" t="s">
        <v>1266</v>
      </c>
      <c r="C437" s="2" t="s">
        <v>1412</v>
      </c>
      <c r="D437" s="2" t="s">
        <v>1413</v>
      </c>
      <c r="E437" s="2" t="s">
        <v>40</v>
      </c>
      <c r="F437" s="2" t="s">
        <v>1269</v>
      </c>
      <c r="G437" s="2" t="s">
        <v>42</v>
      </c>
      <c r="H437" s="2" t="s">
        <v>1270</v>
      </c>
      <c r="I437" s="2" t="s">
        <v>1413</v>
      </c>
      <c r="J437" s="2" t="s">
        <v>752</v>
      </c>
      <c r="K437" s="2" t="s">
        <v>752</v>
      </c>
      <c r="L437" s="2" t="s">
        <v>1414</v>
      </c>
    </row>
    <row r="438" spans="1:12" x14ac:dyDescent="0.25">
      <c r="A438" s="2" t="s">
        <v>1415</v>
      </c>
      <c r="B438" s="2" t="s">
        <v>1266</v>
      </c>
      <c r="C438" s="2" t="s">
        <v>1416</v>
      </c>
      <c r="D438" s="2" t="s">
        <v>1417</v>
      </c>
      <c r="E438" s="2" t="s">
        <v>40</v>
      </c>
      <c r="F438" s="2" t="s">
        <v>1269</v>
      </c>
      <c r="G438" s="2" t="s">
        <v>42</v>
      </c>
      <c r="H438" s="2" t="s">
        <v>1270</v>
      </c>
      <c r="I438" s="2" t="s">
        <v>1417</v>
      </c>
      <c r="J438" s="2" t="s">
        <v>752</v>
      </c>
      <c r="K438" s="2" t="s">
        <v>752</v>
      </c>
      <c r="L438" s="2" t="s">
        <v>1418</v>
      </c>
    </row>
    <row r="439" spans="1:12" x14ac:dyDescent="0.25">
      <c r="A439" s="2" t="s">
        <v>1419</v>
      </c>
      <c r="B439" s="2" t="s">
        <v>1266</v>
      </c>
      <c r="C439" s="2" t="s">
        <v>1420</v>
      </c>
      <c r="D439" s="2" t="s">
        <v>1421</v>
      </c>
      <c r="E439" s="2" t="s">
        <v>40</v>
      </c>
      <c r="F439" s="2" t="s">
        <v>1269</v>
      </c>
      <c r="G439" s="2" t="s">
        <v>42</v>
      </c>
      <c r="H439" s="2" t="s">
        <v>1270</v>
      </c>
      <c r="I439" s="2" t="s">
        <v>1421</v>
      </c>
      <c r="J439" s="2" t="s">
        <v>752</v>
      </c>
      <c r="K439" s="2" t="s">
        <v>752</v>
      </c>
      <c r="L439" s="2" t="s">
        <v>1422</v>
      </c>
    </row>
    <row r="440" spans="1:12" x14ac:dyDescent="0.25">
      <c r="A440" s="2" t="s">
        <v>1423</v>
      </c>
      <c r="B440" s="2" t="s">
        <v>1266</v>
      </c>
      <c r="C440" s="2" t="s">
        <v>1424</v>
      </c>
      <c r="D440" s="2" t="s">
        <v>1425</v>
      </c>
      <c r="E440" s="2" t="s">
        <v>40</v>
      </c>
      <c r="F440" s="2" t="s">
        <v>1269</v>
      </c>
      <c r="G440" s="2" t="s">
        <v>42</v>
      </c>
      <c r="H440" s="2" t="s">
        <v>1270</v>
      </c>
      <c r="I440" s="2" t="s">
        <v>1425</v>
      </c>
      <c r="J440" s="2" t="s">
        <v>752</v>
      </c>
      <c r="K440" s="2" t="s">
        <v>752</v>
      </c>
      <c r="L440" s="2" t="s">
        <v>1426</v>
      </c>
    </row>
    <row r="441" spans="1:12" x14ac:dyDescent="0.25">
      <c r="A441" s="2" t="s">
        <v>1427</v>
      </c>
      <c r="B441" s="2" t="s">
        <v>1266</v>
      </c>
      <c r="C441" s="2" t="s">
        <v>1428</v>
      </c>
      <c r="D441" s="2" t="s">
        <v>1429</v>
      </c>
      <c r="E441" s="2" t="s">
        <v>40</v>
      </c>
      <c r="F441" s="2" t="s">
        <v>1269</v>
      </c>
      <c r="G441" s="2" t="s">
        <v>42</v>
      </c>
      <c r="H441" s="2" t="s">
        <v>1270</v>
      </c>
      <c r="I441" s="2" t="s">
        <v>1429</v>
      </c>
      <c r="J441" s="2" t="s">
        <v>752</v>
      </c>
      <c r="K441" s="2" t="s">
        <v>752</v>
      </c>
      <c r="L441" s="2" t="s">
        <v>1430</v>
      </c>
    </row>
    <row r="442" spans="1:12" x14ac:dyDescent="0.25">
      <c r="A442" s="2" t="s">
        <v>1431</v>
      </c>
      <c r="B442" s="2" t="s">
        <v>1266</v>
      </c>
      <c r="C442" s="2" t="s">
        <v>1432</v>
      </c>
      <c r="D442" s="2" t="s">
        <v>1433</v>
      </c>
      <c r="E442" s="2" t="s">
        <v>40</v>
      </c>
      <c r="F442" s="2" t="s">
        <v>1269</v>
      </c>
      <c r="G442" s="2" t="s">
        <v>42</v>
      </c>
      <c r="H442" s="2" t="s">
        <v>1270</v>
      </c>
      <c r="I442" s="2" t="s">
        <v>1433</v>
      </c>
      <c r="J442" s="2" t="s">
        <v>752</v>
      </c>
      <c r="K442" s="2" t="s">
        <v>752</v>
      </c>
      <c r="L442" s="2" t="s">
        <v>1434</v>
      </c>
    </row>
    <row r="443" spans="1:12" x14ac:dyDescent="0.25">
      <c r="A443" s="2" t="s">
        <v>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 t="s">
        <v>1435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 t="s">
        <v>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 t="s">
        <v>1436</v>
      </c>
      <c r="B446" s="2" t="s">
        <v>1437</v>
      </c>
      <c r="C446" s="2" t="s">
        <v>1438</v>
      </c>
      <c r="D446" s="2" t="s">
        <v>1439</v>
      </c>
      <c r="E446" s="2" t="s">
        <v>481</v>
      </c>
      <c r="F446" s="2" t="s">
        <v>1440</v>
      </c>
      <c r="G446" s="2" t="s">
        <v>264</v>
      </c>
      <c r="H446" s="2" t="s">
        <v>1440</v>
      </c>
      <c r="I446" s="2" t="s">
        <v>264</v>
      </c>
      <c r="J446" s="2" t="s">
        <v>752</v>
      </c>
      <c r="K446" s="2" t="s">
        <v>752</v>
      </c>
      <c r="L446" s="2"/>
    </row>
    <row r="447" spans="1:12" x14ac:dyDescent="0.25">
      <c r="A447" s="2" t="s">
        <v>1441</v>
      </c>
      <c r="B447" s="2" t="s">
        <v>1437</v>
      </c>
      <c r="C447" s="2" t="s">
        <v>627</v>
      </c>
      <c r="D447" s="2" t="s">
        <v>1442</v>
      </c>
      <c r="E447" s="2" t="s">
        <v>238</v>
      </c>
      <c r="F447" s="2" t="s">
        <v>1443</v>
      </c>
      <c r="G447" s="2" t="s">
        <v>264</v>
      </c>
      <c r="H447" s="2" t="s">
        <v>1443</v>
      </c>
      <c r="I447" s="2" t="s">
        <v>264</v>
      </c>
      <c r="J447" s="2" t="s">
        <v>752</v>
      </c>
      <c r="K447" s="2" t="s">
        <v>752</v>
      </c>
      <c r="L447" s="2"/>
    </row>
    <row r="448" spans="1:12" x14ac:dyDescent="0.25">
      <c r="A448" s="2" t="s">
        <v>1444</v>
      </c>
      <c r="B448" s="2" t="s">
        <v>1437</v>
      </c>
      <c r="C448" s="2" t="s">
        <v>897</v>
      </c>
      <c r="D448" s="2" t="s">
        <v>1445</v>
      </c>
      <c r="E448" s="2" t="s">
        <v>1446</v>
      </c>
      <c r="F448" s="2" t="s">
        <v>1447</v>
      </c>
      <c r="G448" s="2" t="s">
        <v>264</v>
      </c>
      <c r="H448" s="2" t="s">
        <v>1448</v>
      </c>
      <c r="I448" s="2" t="s">
        <v>264</v>
      </c>
      <c r="J448" s="2" t="s">
        <v>752</v>
      </c>
      <c r="K448" s="2" t="s">
        <v>752</v>
      </c>
      <c r="L448" s="2"/>
    </row>
    <row r="449" spans="1:12" x14ac:dyDescent="0.25">
      <c r="A449" s="2" t="s">
        <v>2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 t="s">
        <v>2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 t="s">
        <v>137</v>
      </c>
    </row>
    <row r="451" spans="1:12" x14ac:dyDescent="0.25">
      <c r="A451" s="2" t="s">
        <v>1449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 t="s">
        <v>137</v>
      </c>
    </row>
    <row r="452" spans="1:12" x14ac:dyDescent="0.25">
      <c r="A452" s="2" t="s">
        <v>2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 t="s">
        <v>137</v>
      </c>
    </row>
    <row r="453" spans="1:12" x14ac:dyDescent="0.25">
      <c r="A453" s="2" t="s">
        <v>1450</v>
      </c>
      <c r="B453" s="2" t="s">
        <v>1451</v>
      </c>
      <c r="C453" s="2" t="s">
        <v>1452</v>
      </c>
      <c r="D453" s="2" t="s">
        <v>1453</v>
      </c>
      <c r="E453" s="2" t="s">
        <v>40</v>
      </c>
      <c r="F453" s="2" t="s">
        <v>1454</v>
      </c>
      <c r="G453" s="2" t="s">
        <v>42</v>
      </c>
      <c r="H453" s="2" t="s">
        <v>1455</v>
      </c>
      <c r="I453" s="2" t="s">
        <v>1456</v>
      </c>
      <c r="J453" s="2" t="s">
        <v>752</v>
      </c>
      <c r="K453" s="2" t="s">
        <v>752</v>
      </c>
      <c r="L453" s="2" t="s">
        <v>1457</v>
      </c>
    </row>
    <row r="454" spans="1:12" x14ac:dyDescent="0.25">
      <c r="A454" s="2" t="s">
        <v>1458</v>
      </c>
      <c r="B454" s="2" t="s">
        <v>1451</v>
      </c>
      <c r="C454" s="2" t="s">
        <v>1022</v>
      </c>
      <c r="D454" s="2" t="s">
        <v>1459</v>
      </c>
      <c r="E454" s="2" t="s">
        <v>40</v>
      </c>
      <c r="F454" s="2" t="s">
        <v>1454</v>
      </c>
      <c r="G454" s="2" t="s">
        <v>42</v>
      </c>
      <c r="H454" s="2" t="s">
        <v>1455</v>
      </c>
      <c r="I454" s="2" t="s">
        <v>1460</v>
      </c>
      <c r="J454" s="2" t="s">
        <v>752</v>
      </c>
      <c r="K454" s="2" t="s">
        <v>752</v>
      </c>
      <c r="L454" s="2" t="s">
        <v>1461</v>
      </c>
    </row>
    <row r="455" spans="1:12" x14ac:dyDescent="0.25">
      <c r="A455" s="2" t="s">
        <v>1462</v>
      </c>
      <c r="B455" s="2" t="s">
        <v>1451</v>
      </c>
      <c r="C455" s="2" t="s">
        <v>1452</v>
      </c>
      <c r="D455" s="2" t="s">
        <v>1463</v>
      </c>
      <c r="E455" s="2" t="s">
        <v>40</v>
      </c>
      <c r="F455" s="2" t="s">
        <v>1454</v>
      </c>
      <c r="G455" s="2" t="s">
        <v>42</v>
      </c>
      <c r="H455" s="2" t="s">
        <v>1455</v>
      </c>
      <c r="I455" s="2" t="s">
        <v>1464</v>
      </c>
      <c r="J455" s="2" t="s">
        <v>752</v>
      </c>
      <c r="K455" s="2" t="s">
        <v>752</v>
      </c>
      <c r="L455" s="2" t="s">
        <v>1465</v>
      </c>
    </row>
    <row r="456" spans="1:12" x14ac:dyDescent="0.25">
      <c r="A456" s="2" t="s">
        <v>1466</v>
      </c>
      <c r="B456" s="2" t="s">
        <v>1451</v>
      </c>
      <c r="C456" s="2" t="s">
        <v>1467</v>
      </c>
      <c r="D456" s="2" t="s">
        <v>1468</v>
      </c>
      <c r="E456" s="2" t="s">
        <v>40</v>
      </c>
      <c r="F456" s="2" t="s">
        <v>1454</v>
      </c>
      <c r="G456" s="2" t="s">
        <v>42</v>
      </c>
      <c r="H456" s="2" t="s">
        <v>1455</v>
      </c>
      <c r="I456" s="2" t="s">
        <v>1469</v>
      </c>
      <c r="J456" s="2" t="s">
        <v>752</v>
      </c>
      <c r="K456" s="2" t="s">
        <v>752</v>
      </c>
      <c r="L456" s="2" t="s">
        <v>1470</v>
      </c>
    </row>
    <row r="457" spans="1:12" x14ac:dyDescent="0.25">
      <c r="A457" s="2" t="s">
        <v>1471</v>
      </c>
      <c r="B457" s="2" t="s">
        <v>1451</v>
      </c>
      <c r="C457" s="2" t="s">
        <v>1472</v>
      </c>
      <c r="D457" s="2" t="s">
        <v>1473</v>
      </c>
      <c r="E457" s="2" t="s">
        <v>40</v>
      </c>
      <c r="F457" s="2" t="s">
        <v>1454</v>
      </c>
      <c r="G457" s="2" t="s">
        <v>42</v>
      </c>
      <c r="H457" s="2" t="s">
        <v>1455</v>
      </c>
      <c r="I457" s="2" t="s">
        <v>1474</v>
      </c>
      <c r="J457" s="2" t="s">
        <v>752</v>
      </c>
      <c r="K457" s="2" t="s">
        <v>752</v>
      </c>
      <c r="L457" s="2" t="s">
        <v>1475</v>
      </c>
    </row>
    <row r="458" spans="1:12" x14ac:dyDescent="0.25">
      <c r="A458" s="2" t="s">
        <v>1476</v>
      </c>
      <c r="B458" s="2" t="s">
        <v>1451</v>
      </c>
      <c r="C458" s="2" t="s">
        <v>1477</v>
      </c>
      <c r="D458" s="2" t="s">
        <v>1478</v>
      </c>
      <c r="E458" s="2" t="s">
        <v>40</v>
      </c>
      <c r="F458" s="2" t="s">
        <v>1454</v>
      </c>
      <c r="G458" s="2" t="s">
        <v>42</v>
      </c>
      <c r="H458" s="2" t="s">
        <v>1455</v>
      </c>
      <c r="I458" s="2" t="s">
        <v>1479</v>
      </c>
      <c r="J458" s="2" t="s">
        <v>752</v>
      </c>
      <c r="K458" s="2" t="s">
        <v>752</v>
      </c>
      <c r="L458" s="2" t="s">
        <v>1480</v>
      </c>
    </row>
    <row r="459" spans="1:12" x14ac:dyDescent="0.25">
      <c r="A459" s="2" t="s">
        <v>1481</v>
      </c>
      <c r="B459" s="2" t="s">
        <v>1451</v>
      </c>
      <c r="C459" s="2" t="s">
        <v>1482</v>
      </c>
      <c r="D459" s="2" t="s">
        <v>1483</v>
      </c>
      <c r="E459" s="2" t="s">
        <v>40</v>
      </c>
      <c r="F459" s="2" t="s">
        <v>1454</v>
      </c>
      <c r="G459" s="2" t="s">
        <v>42</v>
      </c>
      <c r="H459" s="2" t="s">
        <v>1455</v>
      </c>
      <c r="I459" s="2" t="s">
        <v>1484</v>
      </c>
      <c r="J459" s="2" t="s">
        <v>752</v>
      </c>
      <c r="K459" s="2" t="s">
        <v>752</v>
      </c>
      <c r="L459" s="2" t="s">
        <v>1485</v>
      </c>
    </row>
    <row r="460" spans="1:12" x14ac:dyDescent="0.25">
      <c r="A460" s="2" t="s">
        <v>2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 t="s">
        <v>137</v>
      </c>
    </row>
    <row r="461" spans="1:12" x14ac:dyDescent="0.25">
      <c r="A461" s="2" t="s">
        <v>1486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 t="s">
        <v>137</v>
      </c>
    </row>
    <row r="462" spans="1:12" x14ac:dyDescent="0.25">
      <c r="A462" s="2" t="s">
        <v>2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 t="s">
        <v>137</v>
      </c>
    </row>
    <row r="463" spans="1:12" x14ac:dyDescent="0.25">
      <c r="A463" s="2" t="s">
        <v>1487</v>
      </c>
      <c r="B463" s="2" t="s">
        <v>1451</v>
      </c>
      <c r="C463" s="2" t="s">
        <v>1488</v>
      </c>
      <c r="D463" s="2" t="s">
        <v>1489</v>
      </c>
      <c r="E463" s="2" t="s">
        <v>40</v>
      </c>
      <c r="F463" s="2" t="s">
        <v>1454</v>
      </c>
      <c r="G463" s="2" t="s">
        <v>42</v>
      </c>
      <c r="H463" s="2" t="s">
        <v>1455</v>
      </c>
      <c r="I463" s="2" t="s">
        <v>1490</v>
      </c>
      <c r="J463" s="2" t="s">
        <v>752</v>
      </c>
      <c r="K463" s="2" t="s">
        <v>752</v>
      </c>
      <c r="L463" s="2" t="s">
        <v>1491</v>
      </c>
    </row>
    <row r="464" spans="1:12" x14ac:dyDescent="0.25">
      <c r="A464" s="2" t="s">
        <v>1492</v>
      </c>
      <c r="B464" s="2" t="s">
        <v>1451</v>
      </c>
      <c r="C464" s="2" t="s">
        <v>1493</v>
      </c>
      <c r="D464" s="2" t="s">
        <v>1494</v>
      </c>
      <c r="E464" s="2" t="s">
        <v>40</v>
      </c>
      <c r="F464" s="2" t="s">
        <v>1454</v>
      </c>
      <c r="G464" s="2" t="s">
        <v>42</v>
      </c>
      <c r="H464" s="2" t="s">
        <v>1455</v>
      </c>
      <c r="I464" s="2" t="s">
        <v>1495</v>
      </c>
      <c r="J464" s="2" t="s">
        <v>752</v>
      </c>
      <c r="K464" s="2" t="s">
        <v>752</v>
      </c>
      <c r="L464" s="2" t="s">
        <v>1496</v>
      </c>
    </row>
    <row r="465" spans="1:12" x14ac:dyDescent="0.25">
      <c r="A465" s="2" t="s">
        <v>1497</v>
      </c>
      <c r="B465" s="2" t="s">
        <v>1451</v>
      </c>
      <c r="C465" s="2" t="s">
        <v>1498</v>
      </c>
      <c r="D465" s="2" t="s">
        <v>1499</v>
      </c>
      <c r="E465" s="2" t="s">
        <v>40</v>
      </c>
      <c r="F465" s="2" t="s">
        <v>1454</v>
      </c>
      <c r="G465" s="2" t="s">
        <v>42</v>
      </c>
      <c r="H465" s="2" t="s">
        <v>1455</v>
      </c>
      <c r="I465" s="2" t="s">
        <v>1500</v>
      </c>
      <c r="J465" s="2" t="s">
        <v>752</v>
      </c>
      <c r="K465" s="2" t="s">
        <v>752</v>
      </c>
      <c r="L465" s="2" t="s">
        <v>1501</v>
      </c>
    </row>
    <row r="466" spans="1:12" x14ac:dyDescent="0.25">
      <c r="A466" s="2" t="s">
        <v>1502</v>
      </c>
      <c r="B466" s="2" t="s">
        <v>1451</v>
      </c>
      <c r="C466" s="2" t="s">
        <v>748</v>
      </c>
      <c r="D466" s="2" t="s">
        <v>1503</v>
      </c>
      <c r="E466" s="2" t="s">
        <v>40</v>
      </c>
      <c r="F466" s="2" t="s">
        <v>1454</v>
      </c>
      <c r="G466" s="2" t="s">
        <v>42</v>
      </c>
      <c r="H466" s="2" t="s">
        <v>1455</v>
      </c>
      <c r="I466" s="2" t="s">
        <v>1504</v>
      </c>
      <c r="J466" s="2" t="s">
        <v>752</v>
      </c>
      <c r="K466" s="2" t="s">
        <v>752</v>
      </c>
      <c r="L466" s="2" t="s">
        <v>1505</v>
      </c>
    </row>
    <row r="467" spans="1:12" x14ac:dyDescent="0.25">
      <c r="A467" s="2" t="s">
        <v>1506</v>
      </c>
      <c r="B467" s="2" t="s">
        <v>1451</v>
      </c>
      <c r="C467" s="2" t="s">
        <v>1488</v>
      </c>
      <c r="D467" s="2" t="s">
        <v>1507</v>
      </c>
      <c r="E467" s="2" t="s">
        <v>40</v>
      </c>
      <c r="F467" s="2" t="s">
        <v>1454</v>
      </c>
      <c r="G467" s="2" t="s">
        <v>42</v>
      </c>
      <c r="H467" s="2" t="s">
        <v>1455</v>
      </c>
      <c r="I467" s="2" t="s">
        <v>1508</v>
      </c>
      <c r="J467" s="2" t="s">
        <v>752</v>
      </c>
      <c r="K467" s="2" t="s">
        <v>752</v>
      </c>
      <c r="L467" s="2" t="s">
        <v>1509</v>
      </c>
    </row>
    <row r="468" spans="1:12" x14ac:dyDescent="0.25">
      <c r="A468" s="2" t="s">
        <v>1510</v>
      </c>
      <c r="B468" s="2" t="s">
        <v>1451</v>
      </c>
      <c r="C468" s="2" t="s">
        <v>1511</v>
      </c>
      <c r="D468" s="2" t="s">
        <v>1512</v>
      </c>
      <c r="E468" s="2" t="s">
        <v>40</v>
      </c>
      <c r="F468" s="2" t="s">
        <v>1454</v>
      </c>
      <c r="G468" s="2" t="s">
        <v>42</v>
      </c>
      <c r="H468" s="2" t="s">
        <v>1455</v>
      </c>
      <c r="I468" s="2" t="s">
        <v>1513</v>
      </c>
      <c r="J468" s="2" t="s">
        <v>752</v>
      </c>
      <c r="K468" s="2" t="s">
        <v>752</v>
      </c>
      <c r="L468" s="2" t="str">
        <f>_xlfn.CONCAT(";",H468,"_",I468)</f>
        <v>;ZNY_68</v>
      </c>
    </row>
    <row r="469" spans="1:12" x14ac:dyDescent="0.25">
      <c r="A469" s="2" t="s">
        <v>2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 t="s">
        <v>137</v>
      </c>
    </row>
    <row r="470" spans="1:12" x14ac:dyDescent="0.25">
      <c r="A470" s="2" t="s">
        <v>1514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 t="s">
        <v>137</v>
      </c>
    </row>
    <row r="471" spans="1:12" x14ac:dyDescent="0.25">
      <c r="A471" s="2" t="s">
        <v>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 t="s">
        <v>137</v>
      </c>
    </row>
    <row r="472" spans="1:12" x14ac:dyDescent="0.25">
      <c r="A472" s="2" t="s">
        <v>1515</v>
      </c>
      <c r="B472" s="2" t="s">
        <v>1451</v>
      </c>
      <c r="C472" s="2" t="s">
        <v>1516</v>
      </c>
      <c r="D472" s="2" t="s">
        <v>1517</v>
      </c>
      <c r="E472" s="2" t="s">
        <v>40</v>
      </c>
      <c r="F472" s="2" t="s">
        <v>1454</v>
      </c>
      <c r="G472" s="2" t="s">
        <v>42</v>
      </c>
      <c r="H472" s="2" t="s">
        <v>1455</v>
      </c>
      <c r="I472" s="2" t="s">
        <v>1518</v>
      </c>
      <c r="J472" s="2" t="s">
        <v>752</v>
      </c>
      <c r="K472" s="2" t="s">
        <v>752</v>
      </c>
      <c r="L472" s="2" t="s">
        <v>1519</v>
      </c>
    </row>
    <row r="473" spans="1:12" x14ac:dyDescent="0.25">
      <c r="A473" s="2" t="s">
        <v>1520</v>
      </c>
      <c r="B473" s="2" t="s">
        <v>1451</v>
      </c>
      <c r="C473" s="2" t="s">
        <v>1516</v>
      </c>
      <c r="D473" s="2" t="s">
        <v>1521</v>
      </c>
      <c r="E473" s="2" t="s">
        <v>40</v>
      </c>
      <c r="F473" s="2" t="s">
        <v>1454</v>
      </c>
      <c r="G473" s="2" t="s">
        <v>42</v>
      </c>
      <c r="H473" s="2" t="s">
        <v>1455</v>
      </c>
      <c r="I473" s="2" t="s">
        <v>1522</v>
      </c>
      <c r="J473" s="2" t="s">
        <v>752</v>
      </c>
      <c r="K473" s="2" t="s">
        <v>752</v>
      </c>
      <c r="L473" s="2" t="s">
        <v>1523</v>
      </c>
    </row>
    <row r="474" spans="1:12" x14ac:dyDescent="0.25">
      <c r="A474" s="2" t="s">
        <v>1524</v>
      </c>
      <c r="B474" s="2" t="s">
        <v>1451</v>
      </c>
      <c r="C474" s="2" t="s">
        <v>1525</v>
      </c>
      <c r="D474" s="2" t="s">
        <v>1526</v>
      </c>
      <c r="E474" s="2" t="s">
        <v>40</v>
      </c>
      <c r="F474" s="2" t="s">
        <v>1454</v>
      </c>
      <c r="G474" s="2" t="s">
        <v>42</v>
      </c>
      <c r="H474" s="2" t="s">
        <v>1455</v>
      </c>
      <c r="I474" s="2" t="s">
        <v>1527</v>
      </c>
      <c r="J474" s="2" t="s">
        <v>752</v>
      </c>
      <c r="K474" s="2" t="s">
        <v>752</v>
      </c>
      <c r="L474" s="2" t="s">
        <v>1528</v>
      </c>
    </row>
    <row r="475" spans="1:12" x14ac:dyDescent="0.25">
      <c r="A475" s="2" t="s">
        <v>1529</v>
      </c>
      <c r="B475" s="2" t="s">
        <v>1451</v>
      </c>
      <c r="C475" s="2" t="s">
        <v>1530</v>
      </c>
      <c r="D475" s="2" t="s">
        <v>1531</v>
      </c>
      <c r="E475" s="2" t="s">
        <v>40</v>
      </c>
      <c r="F475" s="2" t="s">
        <v>1454</v>
      </c>
      <c r="G475" s="2" t="s">
        <v>42</v>
      </c>
      <c r="H475" s="2" t="s">
        <v>1455</v>
      </c>
      <c r="I475" s="2" t="s">
        <v>1532</v>
      </c>
      <c r="J475" s="2" t="s">
        <v>752</v>
      </c>
      <c r="K475" s="2" t="s">
        <v>752</v>
      </c>
      <c r="L475" s="2" t="s">
        <v>1533</v>
      </c>
    </row>
    <row r="476" spans="1:12" x14ac:dyDescent="0.25">
      <c r="A476" s="2" t="s">
        <v>1534</v>
      </c>
      <c r="B476" s="2" t="s">
        <v>1451</v>
      </c>
      <c r="C476" s="2" t="s">
        <v>1535</v>
      </c>
      <c r="D476" s="2" t="s">
        <v>1536</v>
      </c>
      <c r="E476" s="2" t="s">
        <v>40</v>
      </c>
      <c r="F476" s="2" t="s">
        <v>1454</v>
      </c>
      <c r="G476" s="2" t="s">
        <v>42</v>
      </c>
      <c r="H476" s="2" t="s">
        <v>1455</v>
      </c>
      <c r="I476" s="2" t="s">
        <v>1537</v>
      </c>
      <c r="J476" s="2" t="s">
        <v>752</v>
      </c>
      <c r="K476" s="2" t="s">
        <v>752</v>
      </c>
      <c r="L476" s="2" t="s">
        <v>1538</v>
      </c>
    </row>
    <row r="477" spans="1:12" x14ac:dyDescent="0.25">
      <c r="A477" s="2" t="s">
        <v>1539</v>
      </c>
      <c r="B477" s="2" t="s">
        <v>1451</v>
      </c>
      <c r="C477" s="2" t="s">
        <v>971</v>
      </c>
      <c r="D477" s="2" t="s">
        <v>1540</v>
      </c>
      <c r="E477" s="2" t="s">
        <v>40</v>
      </c>
      <c r="F477" s="2" t="s">
        <v>1454</v>
      </c>
      <c r="G477" s="2" t="s">
        <v>42</v>
      </c>
      <c r="H477" s="2" t="s">
        <v>1455</v>
      </c>
      <c r="I477" s="2" t="s">
        <v>1541</v>
      </c>
      <c r="J477" s="2" t="s">
        <v>752</v>
      </c>
      <c r="K477" s="2" t="s">
        <v>752</v>
      </c>
      <c r="L477" s="2" t="s">
        <v>1542</v>
      </c>
    </row>
    <row r="478" spans="1:12" x14ac:dyDescent="0.25">
      <c r="A478" s="2" t="s">
        <v>1543</v>
      </c>
      <c r="B478" s="2" t="s">
        <v>1451</v>
      </c>
      <c r="C478" s="2" t="s">
        <v>1544</v>
      </c>
      <c r="D478" s="2" t="s">
        <v>1545</v>
      </c>
      <c r="E478" s="2" t="s">
        <v>40</v>
      </c>
      <c r="F478" s="2" t="s">
        <v>1454</v>
      </c>
      <c r="G478" s="2" t="s">
        <v>42</v>
      </c>
      <c r="H478" s="2" t="s">
        <v>1455</v>
      </c>
      <c r="I478" s="2" t="s">
        <v>1546</v>
      </c>
      <c r="J478" s="2" t="s">
        <v>752</v>
      </c>
      <c r="K478" s="2" t="s">
        <v>752</v>
      </c>
      <c r="L478" s="2" t="s">
        <v>1547</v>
      </c>
    </row>
    <row r="479" spans="1:12" x14ac:dyDescent="0.25">
      <c r="A479" s="2" t="s">
        <v>2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 t="s">
        <v>137</v>
      </c>
    </row>
    <row r="480" spans="1:12" x14ac:dyDescent="0.25">
      <c r="A480" s="2" t="s">
        <v>1548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 t="s">
        <v>137</v>
      </c>
    </row>
    <row r="481" spans="1:12" x14ac:dyDescent="0.25">
      <c r="A481" s="2" t="s">
        <v>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 t="s">
        <v>137</v>
      </c>
    </row>
    <row r="482" spans="1:12" x14ac:dyDescent="0.25">
      <c r="A482" s="2" t="s">
        <v>1549</v>
      </c>
      <c r="B482" s="2" t="s">
        <v>1451</v>
      </c>
      <c r="C482" s="2" t="s">
        <v>1550</v>
      </c>
      <c r="D482" s="2" t="s">
        <v>1551</v>
      </c>
      <c r="E482" s="2" t="s">
        <v>40</v>
      </c>
      <c r="F482" s="2" t="s">
        <v>1454</v>
      </c>
      <c r="G482" s="2" t="s">
        <v>42</v>
      </c>
      <c r="H482" s="2" t="s">
        <v>1455</v>
      </c>
      <c r="I482" s="2" t="s">
        <v>1552</v>
      </c>
      <c r="J482" s="2" t="s">
        <v>752</v>
      </c>
      <c r="K482" s="2" t="s">
        <v>752</v>
      </c>
      <c r="L482" s="2" t="s">
        <v>1553</v>
      </c>
    </row>
    <row r="483" spans="1:12" x14ac:dyDescent="0.25">
      <c r="A483" s="2" t="s">
        <v>1554</v>
      </c>
      <c r="B483" s="2" t="s">
        <v>1451</v>
      </c>
      <c r="C483" s="2" t="s">
        <v>1555</v>
      </c>
      <c r="D483" s="2" t="s">
        <v>1556</v>
      </c>
      <c r="E483" s="2" t="s">
        <v>40</v>
      </c>
      <c r="F483" s="2" t="s">
        <v>1454</v>
      </c>
      <c r="G483" s="2" t="s">
        <v>42</v>
      </c>
      <c r="H483" s="2" t="s">
        <v>1455</v>
      </c>
      <c r="I483" s="2" t="s">
        <v>1557</v>
      </c>
      <c r="J483" s="2" t="s">
        <v>752</v>
      </c>
      <c r="K483" s="2" t="s">
        <v>752</v>
      </c>
      <c r="L483" s="2" t="s">
        <v>1558</v>
      </c>
    </row>
    <row r="484" spans="1:12" x14ac:dyDescent="0.25">
      <c r="A484" s="2" t="s">
        <v>1559</v>
      </c>
      <c r="B484" s="2" t="s">
        <v>1451</v>
      </c>
      <c r="C484" s="2" t="s">
        <v>1560</v>
      </c>
      <c r="D484" s="2" t="s">
        <v>1561</v>
      </c>
      <c r="E484" s="2" t="s">
        <v>40</v>
      </c>
      <c r="F484" s="2" t="s">
        <v>1454</v>
      </c>
      <c r="G484" s="2" t="s">
        <v>42</v>
      </c>
      <c r="H484" s="2" t="s">
        <v>1455</v>
      </c>
      <c r="I484" s="2" t="s">
        <v>1562</v>
      </c>
      <c r="J484" s="2" t="s">
        <v>752</v>
      </c>
      <c r="K484" s="2" t="s">
        <v>752</v>
      </c>
      <c r="L484" s="2" t="s">
        <v>1563</v>
      </c>
    </row>
    <row r="485" spans="1:12" x14ac:dyDescent="0.25">
      <c r="A485" s="2" t="s">
        <v>1564</v>
      </c>
      <c r="B485" s="2" t="s">
        <v>1451</v>
      </c>
      <c r="C485" s="2" t="s">
        <v>1565</v>
      </c>
      <c r="D485" s="2" t="s">
        <v>1566</v>
      </c>
      <c r="E485" s="2" t="s">
        <v>40</v>
      </c>
      <c r="F485" s="2" t="s">
        <v>1454</v>
      </c>
      <c r="G485" s="2" t="s">
        <v>42</v>
      </c>
      <c r="H485" s="2" t="s">
        <v>1455</v>
      </c>
      <c r="I485" s="2" t="s">
        <v>1567</v>
      </c>
      <c r="J485" s="2" t="s">
        <v>752</v>
      </c>
      <c r="K485" s="2" t="s">
        <v>752</v>
      </c>
      <c r="L485" s="2" t="s">
        <v>1568</v>
      </c>
    </row>
    <row r="486" spans="1:12" x14ac:dyDescent="0.25">
      <c r="A486" s="2" t="s">
        <v>1569</v>
      </c>
      <c r="B486" s="2" t="s">
        <v>1451</v>
      </c>
      <c r="C486" s="2" t="s">
        <v>1570</v>
      </c>
      <c r="D486" s="2" t="s">
        <v>1571</v>
      </c>
      <c r="E486" s="2" t="s">
        <v>40</v>
      </c>
      <c r="F486" s="2" t="s">
        <v>1454</v>
      </c>
      <c r="G486" s="2" t="s">
        <v>42</v>
      </c>
      <c r="H486" s="2" t="s">
        <v>1455</v>
      </c>
      <c r="I486" s="2" t="s">
        <v>1572</v>
      </c>
      <c r="J486" s="2" t="s">
        <v>752</v>
      </c>
      <c r="K486" s="2" t="s">
        <v>752</v>
      </c>
      <c r="L486" s="2" t="s">
        <v>1573</v>
      </c>
    </row>
    <row r="487" spans="1:12" x14ac:dyDescent="0.25">
      <c r="A487" s="2" t="s">
        <v>1574</v>
      </c>
      <c r="B487" s="2" t="s">
        <v>1451</v>
      </c>
      <c r="C487" s="2" t="s">
        <v>1089</v>
      </c>
      <c r="D487" s="2" t="s">
        <v>1575</v>
      </c>
      <c r="E487" s="2" t="s">
        <v>40</v>
      </c>
      <c r="F487" s="2" t="s">
        <v>1454</v>
      </c>
      <c r="G487" s="2" t="s">
        <v>42</v>
      </c>
      <c r="H487" s="2" t="s">
        <v>1455</v>
      </c>
      <c r="I487" s="2" t="s">
        <v>1576</v>
      </c>
      <c r="J487" s="2" t="s">
        <v>752</v>
      </c>
      <c r="K487" s="2" t="s">
        <v>752</v>
      </c>
      <c r="L487" s="2" t="s">
        <v>1577</v>
      </c>
    </row>
    <row r="488" spans="1:12" x14ac:dyDescent="0.25">
      <c r="A488" s="2" t="s">
        <v>1578</v>
      </c>
      <c r="B488" s="2" t="s">
        <v>1451</v>
      </c>
      <c r="C488" s="2" t="s">
        <v>1550</v>
      </c>
      <c r="D488" s="2" t="s">
        <v>1579</v>
      </c>
      <c r="E488" s="2" t="s">
        <v>40</v>
      </c>
      <c r="F488" s="2" t="s">
        <v>1454</v>
      </c>
      <c r="G488" s="2" t="s">
        <v>42</v>
      </c>
      <c r="H488" s="2" t="s">
        <v>1455</v>
      </c>
      <c r="I488" s="2" t="s">
        <v>1580</v>
      </c>
      <c r="J488" s="2" t="s">
        <v>752</v>
      </c>
      <c r="K488" s="2" t="s">
        <v>752</v>
      </c>
      <c r="L488" s="2" t="s">
        <v>1581</v>
      </c>
    </row>
    <row r="489" spans="1:12" x14ac:dyDescent="0.25">
      <c r="A489" s="2" t="s">
        <v>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 t="s">
        <v>137</v>
      </c>
    </row>
    <row r="490" spans="1:12" x14ac:dyDescent="0.25">
      <c r="A490" s="2" t="s">
        <v>1582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 t="s">
        <v>137</v>
      </c>
    </row>
    <row r="491" spans="1:12" x14ac:dyDescent="0.25">
      <c r="A491" s="2" t="s">
        <v>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 t="s">
        <v>137</v>
      </c>
    </row>
    <row r="492" spans="1:12" x14ac:dyDescent="0.25">
      <c r="A492" s="2" t="s">
        <v>1583</v>
      </c>
      <c r="B492" s="2" t="s">
        <v>1451</v>
      </c>
      <c r="C492" s="2" t="s">
        <v>461</v>
      </c>
      <c r="D492" s="2" t="s">
        <v>1584</v>
      </c>
      <c r="E492" s="2" t="s">
        <v>40</v>
      </c>
      <c r="F492" s="2" t="s">
        <v>1454</v>
      </c>
      <c r="G492" s="2" t="s">
        <v>42</v>
      </c>
      <c r="H492" s="2" t="s">
        <v>1455</v>
      </c>
      <c r="I492" s="2" t="s">
        <v>1584</v>
      </c>
      <c r="J492" s="2" t="s">
        <v>752</v>
      </c>
      <c r="K492" s="2" t="s">
        <v>752</v>
      </c>
      <c r="L492" s="2" t="s">
        <v>1585</v>
      </c>
    </row>
    <row r="493" spans="1:12" x14ac:dyDescent="0.25">
      <c r="A493" s="2" t="s">
        <v>1586</v>
      </c>
      <c r="B493" s="2" t="s">
        <v>1451</v>
      </c>
      <c r="C493" s="2" t="s">
        <v>461</v>
      </c>
      <c r="D493" s="2" t="s">
        <v>1587</v>
      </c>
      <c r="E493" s="2" t="s">
        <v>40</v>
      </c>
      <c r="F493" s="2" t="s">
        <v>1454</v>
      </c>
      <c r="G493" s="2" t="s">
        <v>42</v>
      </c>
      <c r="H493" s="2" t="s">
        <v>1455</v>
      </c>
      <c r="I493" s="2" t="s">
        <v>1588</v>
      </c>
      <c r="J493" s="2" t="s">
        <v>752</v>
      </c>
      <c r="K493" s="2" t="s">
        <v>752</v>
      </c>
      <c r="L493" s="2" t="s">
        <v>1589</v>
      </c>
    </row>
    <row r="494" spans="1:12" x14ac:dyDescent="0.25">
      <c r="A494" s="2" t="s">
        <v>1590</v>
      </c>
      <c r="B494" s="2" t="s">
        <v>1451</v>
      </c>
      <c r="C494" s="2" t="s">
        <v>1591</v>
      </c>
      <c r="D494" s="2" t="s">
        <v>1592</v>
      </c>
      <c r="E494" s="2" t="s">
        <v>40</v>
      </c>
      <c r="F494" s="2" t="s">
        <v>1454</v>
      </c>
      <c r="G494" s="2" t="s">
        <v>42</v>
      </c>
      <c r="H494" s="2" t="s">
        <v>1455</v>
      </c>
      <c r="I494" s="2" t="s">
        <v>1593</v>
      </c>
      <c r="J494" s="2" t="s">
        <v>752</v>
      </c>
      <c r="K494" s="2" t="s">
        <v>752</v>
      </c>
      <c r="L494" s="2" t="s">
        <v>1594</v>
      </c>
    </row>
    <row r="495" spans="1:12" x14ac:dyDescent="0.25">
      <c r="A495" s="2" t="s">
        <v>1595</v>
      </c>
      <c r="B495" s="2" t="s">
        <v>1451</v>
      </c>
      <c r="C495" s="2" t="s">
        <v>1596</v>
      </c>
      <c r="D495" s="2" t="s">
        <v>1597</v>
      </c>
      <c r="E495" s="2" t="s">
        <v>40</v>
      </c>
      <c r="F495" s="2" t="s">
        <v>1454</v>
      </c>
      <c r="G495" s="2" t="s">
        <v>42</v>
      </c>
      <c r="H495" s="2" t="s">
        <v>1455</v>
      </c>
      <c r="I495" s="2" t="s">
        <v>1598</v>
      </c>
      <c r="J495" s="2" t="s">
        <v>752</v>
      </c>
      <c r="K495" s="2" t="s">
        <v>752</v>
      </c>
      <c r="L495" s="2" t="s">
        <v>1599</v>
      </c>
    </row>
    <row r="496" spans="1:12" x14ac:dyDescent="0.25">
      <c r="A496" s="2" t="s">
        <v>1600</v>
      </c>
      <c r="B496" s="2" t="s">
        <v>1451</v>
      </c>
      <c r="C496" s="2" t="s">
        <v>1601</v>
      </c>
      <c r="D496" s="2" t="s">
        <v>1602</v>
      </c>
      <c r="E496" s="2" t="s">
        <v>40</v>
      </c>
      <c r="F496" s="2" t="s">
        <v>1454</v>
      </c>
      <c r="G496" s="2" t="s">
        <v>42</v>
      </c>
      <c r="H496" s="2" t="s">
        <v>1455</v>
      </c>
      <c r="I496" s="2" t="s">
        <v>1603</v>
      </c>
      <c r="J496" s="2" t="s">
        <v>752</v>
      </c>
      <c r="K496" s="2" t="s">
        <v>752</v>
      </c>
      <c r="L496" s="2" t="s">
        <v>1604</v>
      </c>
    </row>
    <row r="497" spans="1:12" x14ac:dyDescent="0.25">
      <c r="A497" s="2" t="s">
        <v>1605</v>
      </c>
      <c r="B497" s="2" t="s">
        <v>1451</v>
      </c>
      <c r="C497" s="2" t="s">
        <v>1606</v>
      </c>
      <c r="D497" s="2" t="s">
        <v>1607</v>
      </c>
      <c r="E497" s="2" t="s">
        <v>40</v>
      </c>
      <c r="F497" s="2" t="s">
        <v>1454</v>
      </c>
      <c r="G497" s="2" t="s">
        <v>42</v>
      </c>
      <c r="H497" s="2" t="s">
        <v>1455</v>
      </c>
      <c r="I497" s="2" t="s">
        <v>1608</v>
      </c>
      <c r="J497" s="2" t="s">
        <v>752</v>
      </c>
      <c r="K497" s="2" t="s">
        <v>752</v>
      </c>
      <c r="L497" s="2" t="s">
        <v>1609</v>
      </c>
    </row>
    <row r="498" spans="1:12" x14ac:dyDescent="0.25">
      <c r="A498" s="2" t="s">
        <v>1610</v>
      </c>
      <c r="B498" s="2" t="s">
        <v>1451</v>
      </c>
      <c r="C498" s="2" t="s">
        <v>1611</v>
      </c>
      <c r="D498" s="2" t="s">
        <v>1612</v>
      </c>
      <c r="E498" s="2" t="s">
        <v>40</v>
      </c>
      <c r="F498" s="2" t="s">
        <v>1454</v>
      </c>
      <c r="G498" s="2" t="s">
        <v>42</v>
      </c>
      <c r="H498" s="2" t="s">
        <v>1455</v>
      </c>
      <c r="I498" s="2" t="s">
        <v>1613</v>
      </c>
      <c r="J498" s="2" t="s">
        <v>752</v>
      </c>
      <c r="K498" s="2" t="s">
        <v>752</v>
      </c>
      <c r="L498" s="2" t="s">
        <v>1614</v>
      </c>
    </row>
    <row r="499" spans="1:12" x14ac:dyDescent="0.25">
      <c r="A499" s="2" t="s">
        <v>1615</v>
      </c>
      <c r="B499" s="2" t="s">
        <v>1451</v>
      </c>
      <c r="C499" s="2" t="s">
        <v>114</v>
      </c>
      <c r="D499" s="2" t="s">
        <v>1616</v>
      </c>
      <c r="E499" s="2" t="s">
        <v>40</v>
      </c>
      <c r="F499" s="2" t="s">
        <v>1454</v>
      </c>
      <c r="G499" s="2" t="s">
        <v>42</v>
      </c>
      <c r="H499" s="2" t="s">
        <v>1455</v>
      </c>
      <c r="I499" s="2" t="s">
        <v>1617</v>
      </c>
      <c r="J499" s="2" t="s">
        <v>752</v>
      </c>
      <c r="K499" s="2" t="s">
        <v>752</v>
      </c>
      <c r="L499" s="2" t="s">
        <v>1618</v>
      </c>
    </row>
    <row r="500" spans="1:12" x14ac:dyDescent="0.25">
      <c r="A500" s="2" t="s">
        <v>2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 t="s">
        <v>137</v>
      </c>
    </row>
    <row r="501" spans="1:12" x14ac:dyDescent="0.25">
      <c r="A501" s="2" t="s">
        <v>1619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 t="s">
        <v>137</v>
      </c>
    </row>
    <row r="502" spans="1:12" x14ac:dyDescent="0.25">
      <c r="A502" s="2" t="s">
        <v>2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 t="s">
        <v>137</v>
      </c>
    </row>
    <row r="503" spans="1:12" x14ac:dyDescent="0.25">
      <c r="A503" s="2" t="s">
        <v>1620</v>
      </c>
      <c r="B503" s="2" t="s">
        <v>1621</v>
      </c>
      <c r="C503" s="2" t="s">
        <v>1622</v>
      </c>
      <c r="D503" s="2" t="s">
        <v>1623</v>
      </c>
      <c r="E503" s="2" t="s">
        <v>347</v>
      </c>
      <c r="F503" s="2" t="s">
        <v>1624</v>
      </c>
      <c r="G503" s="2" t="s">
        <v>264</v>
      </c>
      <c r="H503" s="2" t="s">
        <v>1624</v>
      </c>
      <c r="I503" s="2" t="s">
        <v>1625</v>
      </c>
      <c r="J503" s="2" t="s">
        <v>752</v>
      </c>
      <c r="K503" s="2" t="s">
        <v>752</v>
      </c>
      <c r="L503" s="2" t="s">
        <v>1626</v>
      </c>
    </row>
    <row r="504" spans="1:12" x14ac:dyDescent="0.25">
      <c r="A504" s="2" t="s">
        <v>1627</v>
      </c>
      <c r="B504" s="2" t="s">
        <v>1621</v>
      </c>
      <c r="C504" s="2" t="s">
        <v>610</v>
      </c>
      <c r="D504" s="2" t="s">
        <v>1628</v>
      </c>
      <c r="E504" s="2" t="s">
        <v>481</v>
      </c>
      <c r="F504" s="2" t="s">
        <v>1624</v>
      </c>
      <c r="G504" s="2" t="s">
        <v>264</v>
      </c>
      <c r="H504" s="2" t="s">
        <v>1624</v>
      </c>
      <c r="I504" s="2" t="s">
        <v>1629</v>
      </c>
      <c r="J504" s="2" t="s">
        <v>752</v>
      </c>
      <c r="K504" s="2" t="s">
        <v>752</v>
      </c>
      <c r="L504" s="2" t="s">
        <v>1630</v>
      </c>
    </row>
    <row r="505" spans="1:12" x14ac:dyDescent="0.25">
      <c r="A505" s="2" t="s">
        <v>1631</v>
      </c>
      <c r="B505" s="2" t="s">
        <v>1621</v>
      </c>
      <c r="C505" s="2" t="s">
        <v>298</v>
      </c>
      <c r="D505" s="2" t="s">
        <v>1632</v>
      </c>
      <c r="E505" s="2" t="s">
        <v>1045</v>
      </c>
      <c r="F505" s="2" t="s">
        <v>1624</v>
      </c>
      <c r="G505" s="2" t="s">
        <v>264</v>
      </c>
      <c r="H505" s="2" t="s">
        <v>1624</v>
      </c>
      <c r="I505" s="2" t="s">
        <v>1633</v>
      </c>
      <c r="J505" s="2" t="s">
        <v>752</v>
      </c>
      <c r="K505" s="2" t="s">
        <v>752</v>
      </c>
      <c r="L505" s="2" t="s">
        <v>1634</v>
      </c>
    </row>
    <row r="506" spans="1:12" x14ac:dyDescent="0.25">
      <c r="A506" s="2" t="s">
        <v>1635</v>
      </c>
      <c r="B506" s="2" t="s">
        <v>1636</v>
      </c>
      <c r="C506" s="2" t="s">
        <v>208</v>
      </c>
      <c r="D506" s="2" t="s">
        <v>1637</v>
      </c>
      <c r="E506" s="2" t="s">
        <v>481</v>
      </c>
      <c r="F506" s="2" t="s">
        <v>1638</v>
      </c>
      <c r="G506" s="2" t="s">
        <v>264</v>
      </c>
      <c r="H506" s="2" t="s">
        <v>1638</v>
      </c>
      <c r="I506" s="2" t="s">
        <v>1639</v>
      </c>
      <c r="J506" s="2" t="s">
        <v>752</v>
      </c>
      <c r="K506" s="2" t="s">
        <v>752</v>
      </c>
      <c r="L506" s="2" t="s">
        <v>1640</v>
      </c>
    </row>
    <row r="507" spans="1:12" x14ac:dyDescent="0.25">
      <c r="A507" s="2" t="s">
        <v>1641</v>
      </c>
      <c r="B507" s="2" t="s">
        <v>1636</v>
      </c>
      <c r="C507" s="2" t="s">
        <v>1642</v>
      </c>
      <c r="D507" s="2" t="s">
        <v>1643</v>
      </c>
      <c r="E507" s="2" t="s">
        <v>1052</v>
      </c>
      <c r="F507" s="2" t="s">
        <v>1638</v>
      </c>
      <c r="G507" s="2" t="s">
        <v>264</v>
      </c>
      <c r="H507" s="2" t="s">
        <v>1638</v>
      </c>
      <c r="I507" s="2" t="s">
        <v>1644</v>
      </c>
      <c r="J507" s="2" t="s">
        <v>752</v>
      </c>
      <c r="K507" s="2" t="s">
        <v>752</v>
      </c>
      <c r="L507" s="2" t="s">
        <v>1645</v>
      </c>
    </row>
    <row r="508" spans="1:12" x14ac:dyDescent="0.25">
      <c r="A508" s="2" t="s">
        <v>2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 t="s">
        <v>137</v>
      </c>
    </row>
    <row r="509" spans="1:12" x14ac:dyDescent="0.25">
      <c r="A509" s="2" t="s">
        <v>1646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 t="s">
        <v>137</v>
      </c>
    </row>
    <row r="510" spans="1:12" x14ac:dyDescent="0.25">
      <c r="A510" s="2" t="s">
        <v>2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 t="s">
        <v>137</v>
      </c>
    </row>
    <row r="511" spans="1:12" x14ac:dyDescent="0.25">
      <c r="A511" s="2" t="s">
        <v>1647</v>
      </c>
      <c r="B511" s="2" t="s">
        <v>1648</v>
      </c>
      <c r="C511" s="2" t="s">
        <v>1649</v>
      </c>
      <c r="D511" s="2" t="s">
        <v>1650</v>
      </c>
      <c r="E511" s="2" t="s">
        <v>40</v>
      </c>
      <c r="F511" s="2" t="s">
        <v>1651</v>
      </c>
      <c r="G511" s="2" t="s">
        <v>42</v>
      </c>
      <c r="H511" s="2" t="s">
        <v>1652</v>
      </c>
      <c r="I511" s="2" t="s">
        <v>1650</v>
      </c>
      <c r="J511" s="2" t="s">
        <v>752</v>
      </c>
      <c r="K511" s="2" t="s">
        <v>752</v>
      </c>
      <c r="L511" s="2" t="s">
        <v>1653</v>
      </c>
    </row>
    <row r="512" spans="1:12" x14ac:dyDescent="0.25">
      <c r="A512" s="2" t="s">
        <v>1654</v>
      </c>
      <c r="B512" s="2" t="s">
        <v>1648</v>
      </c>
      <c r="C512" s="2" t="s">
        <v>1655</v>
      </c>
      <c r="D512" s="2" t="s">
        <v>1656</v>
      </c>
      <c r="E512" s="2" t="s">
        <v>40</v>
      </c>
      <c r="F512" s="2" t="s">
        <v>1651</v>
      </c>
      <c r="G512" s="2" t="s">
        <v>42</v>
      </c>
      <c r="H512" s="2" t="s">
        <v>1652</v>
      </c>
      <c r="I512" s="2" t="s">
        <v>1656</v>
      </c>
      <c r="J512" s="2" t="s">
        <v>752</v>
      </c>
      <c r="K512" s="2" t="s">
        <v>752</v>
      </c>
      <c r="L512" s="2" t="s">
        <v>1657</v>
      </c>
    </row>
    <row r="513" spans="1:12" x14ac:dyDescent="0.25">
      <c r="A513" s="2" t="s">
        <v>1658</v>
      </c>
      <c r="B513" s="2" t="s">
        <v>1648</v>
      </c>
      <c r="C513" s="2" t="s">
        <v>267</v>
      </c>
      <c r="D513" s="2" t="s">
        <v>1659</v>
      </c>
      <c r="E513" s="2" t="s">
        <v>40</v>
      </c>
      <c r="F513" s="2" t="s">
        <v>1651</v>
      </c>
      <c r="G513" s="2" t="s">
        <v>42</v>
      </c>
      <c r="H513" s="2" t="s">
        <v>1652</v>
      </c>
      <c r="I513" s="2" t="s">
        <v>1659</v>
      </c>
      <c r="J513" s="2" t="s">
        <v>752</v>
      </c>
      <c r="K513" s="2" t="s">
        <v>752</v>
      </c>
      <c r="L513" s="2" t="s">
        <v>1660</v>
      </c>
    </row>
    <row r="514" spans="1:12" x14ac:dyDescent="0.25">
      <c r="A514" s="2" t="s">
        <v>1661</v>
      </c>
      <c r="B514" s="2" t="s">
        <v>1648</v>
      </c>
      <c r="C514" s="2" t="s">
        <v>1662</v>
      </c>
      <c r="D514" s="2" t="s">
        <v>1663</v>
      </c>
      <c r="E514" s="2" t="s">
        <v>40</v>
      </c>
      <c r="F514" s="2" t="s">
        <v>1651</v>
      </c>
      <c r="G514" s="2" t="s">
        <v>42</v>
      </c>
      <c r="H514" s="2" t="s">
        <v>1652</v>
      </c>
      <c r="I514" s="2" t="s">
        <v>1663</v>
      </c>
      <c r="J514" s="2" t="s">
        <v>752</v>
      </c>
      <c r="K514" s="2" t="s">
        <v>752</v>
      </c>
      <c r="L514" s="2" t="s">
        <v>1664</v>
      </c>
    </row>
    <row r="515" spans="1:12" x14ac:dyDescent="0.25">
      <c r="A515" s="2" t="s">
        <v>1665</v>
      </c>
      <c r="B515" s="2" t="s">
        <v>1648</v>
      </c>
      <c r="C515" s="2" t="s">
        <v>1666</v>
      </c>
      <c r="D515" s="2" t="s">
        <v>1667</v>
      </c>
      <c r="E515" s="2" t="s">
        <v>40</v>
      </c>
      <c r="F515" s="2" t="s">
        <v>1651</v>
      </c>
      <c r="G515" s="2" t="s">
        <v>42</v>
      </c>
      <c r="H515" s="2" t="s">
        <v>1652</v>
      </c>
      <c r="I515" s="2" t="s">
        <v>1667</v>
      </c>
      <c r="J515" s="2" t="s">
        <v>752</v>
      </c>
      <c r="K515" s="2" t="s">
        <v>752</v>
      </c>
      <c r="L515" s="2" t="s">
        <v>1668</v>
      </c>
    </row>
    <row r="516" spans="1:12" x14ac:dyDescent="0.25">
      <c r="A516" s="2" t="s">
        <v>1669</v>
      </c>
      <c r="B516" s="2" t="s">
        <v>1648</v>
      </c>
      <c r="C516" s="2" t="s">
        <v>1670</v>
      </c>
      <c r="D516" s="2" t="s">
        <v>1671</v>
      </c>
      <c r="E516" s="2" t="s">
        <v>40</v>
      </c>
      <c r="F516" s="2" t="s">
        <v>1651</v>
      </c>
      <c r="G516" s="2" t="s">
        <v>42</v>
      </c>
      <c r="H516" s="2" t="s">
        <v>1652</v>
      </c>
      <c r="I516" s="2" t="s">
        <v>1671</v>
      </c>
      <c r="J516" s="2" t="s">
        <v>752</v>
      </c>
      <c r="K516" s="2" t="s">
        <v>752</v>
      </c>
      <c r="L516" s="2" t="s">
        <v>1672</v>
      </c>
    </row>
    <row r="517" spans="1:12" x14ac:dyDescent="0.25">
      <c r="A517" s="2" t="s">
        <v>1673</v>
      </c>
      <c r="B517" s="2" t="s">
        <v>1648</v>
      </c>
      <c r="C517" s="2" t="s">
        <v>1674</v>
      </c>
      <c r="D517" s="2" t="s">
        <v>1675</v>
      </c>
      <c r="E517" s="2" t="s">
        <v>40</v>
      </c>
      <c r="F517" s="2" t="s">
        <v>1651</v>
      </c>
      <c r="G517" s="2" t="s">
        <v>42</v>
      </c>
      <c r="H517" s="2" t="s">
        <v>1652</v>
      </c>
      <c r="I517" s="2" t="s">
        <v>1675</v>
      </c>
      <c r="J517" s="2" t="s">
        <v>752</v>
      </c>
      <c r="K517" s="2" t="s">
        <v>752</v>
      </c>
      <c r="L517" s="2" t="s">
        <v>1676</v>
      </c>
    </row>
    <row r="518" spans="1:12" x14ac:dyDescent="0.25">
      <c r="A518" s="2" t="s">
        <v>1677</v>
      </c>
      <c r="B518" s="2" t="s">
        <v>1648</v>
      </c>
      <c r="C518" s="2" t="s">
        <v>1678</v>
      </c>
      <c r="D518" s="2" t="s">
        <v>1679</v>
      </c>
      <c r="E518" s="2" t="s">
        <v>40</v>
      </c>
      <c r="F518" s="2" t="s">
        <v>1651</v>
      </c>
      <c r="G518" s="2" t="s">
        <v>42</v>
      </c>
      <c r="H518" s="2" t="s">
        <v>1652</v>
      </c>
      <c r="I518" s="2" t="s">
        <v>1679</v>
      </c>
      <c r="J518" s="2" t="s">
        <v>752</v>
      </c>
      <c r="K518" s="2" t="s">
        <v>752</v>
      </c>
      <c r="L518" s="2" t="s">
        <v>1680</v>
      </c>
    </row>
    <row r="519" spans="1:12" x14ac:dyDescent="0.25">
      <c r="A519" s="2" t="s">
        <v>1681</v>
      </c>
      <c r="B519" s="2" t="s">
        <v>1648</v>
      </c>
      <c r="C519" s="2" t="s">
        <v>475</v>
      </c>
      <c r="D519" s="2" t="s">
        <v>1682</v>
      </c>
      <c r="E519" s="2" t="s">
        <v>40</v>
      </c>
      <c r="F519" s="2" t="s">
        <v>1651</v>
      </c>
      <c r="G519" s="2" t="s">
        <v>42</v>
      </c>
      <c r="H519" s="2" t="s">
        <v>1652</v>
      </c>
      <c r="I519" s="2" t="s">
        <v>1682</v>
      </c>
      <c r="J519" s="2" t="s">
        <v>752</v>
      </c>
      <c r="K519" s="2" t="s">
        <v>752</v>
      </c>
      <c r="L519" s="2" t="s">
        <v>1683</v>
      </c>
    </row>
    <row r="520" spans="1:12" x14ac:dyDescent="0.25">
      <c r="A520" s="2" t="s">
        <v>1684</v>
      </c>
      <c r="B520" s="2" t="s">
        <v>1648</v>
      </c>
      <c r="C520" s="2" t="s">
        <v>700</v>
      </c>
      <c r="D520" s="2" t="s">
        <v>1685</v>
      </c>
      <c r="E520" s="2" t="s">
        <v>40</v>
      </c>
      <c r="F520" s="2" t="s">
        <v>1651</v>
      </c>
      <c r="G520" s="2" t="s">
        <v>42</v>
      </c>
      <c r="H520" s="2" t="s">
        <v>1652</v>
      </c>
      <c r="I520" s="2" t="s">
        <v>1685</v>
      </c>
      <c r="J520" s="2" t="s">
        <v>752</v>
      </c>
      <c r="K520" s="2" t="s">
        <v>752</v>
      </c>
      <c r="L520" s="2" t="s">
        <v>1686</v>
      </c>
    </row>
    <row r="521" spans="1:12" x14ac:dyDescent="0.25">
      <c r="A521" s="2" t="s">
        <v>1687</v>
      </c>
      <c r="B521" s="2" t="s">
        <v>1648</v>
      </c>
      <c r="C521" s="2" t="s">
        <v>770</v>
      </c>
      <c r="D521" s="2" t="s">
        <v>1688</v>
      </c>
      <c r="E521" s="2" t="s">
        <v>40</v>
      </c>
      <c r="F521" s="2" t="s">
        <v>1651</v>
      </c>
      <c r="G521" s="2" t="s">
        <v>42</v>
      </c>
      <c r="H521" s="2" t="s">
        <v>1652</v>
      </c>
      <c r="I521" s="2" t="s">
        <v>1688</v>
      </c>
      <c r="J521" s="2" t="s">
        <v>752</v>
      </c>
      <c r="K521" s="2" t="s">
        <v>752</v>
      </c>
      <c r="L521" s="2" t="s">
        <v>1689</v>
      </c>
    </row>
    <row r="522" spans="1:12" x14ac:dyDescent="0.25">
      <c r="A522" s="2" t="s">
        <v>1690</v>
      </c>
      <c r="B522" s="2" t="s">
        <v>1648</v>
      </c>
      <c r="C522" s="2" t="s">
        <v>236</v>
      </c>
      <c r="D522" s="2" t="s">
        <v>1691</v>
      </c>
      <c r="E522" s="2" t="s">
        <v>40</v>
      </c>
      <c r="F522" s="2" t="s">
        <v>1651</v>
      </c>
      <c r="G522" s="2" t="s">
        <v>42</v>
      </c>
      <c r="H522" s="2" t="s">
        <v>1652</v>
      </c>
      <c r="I522" s="2" t="s">
        <v>1691</v>
      </c>
      <c r="J522" s="2" t="s">
        <v>752</v>
      </c>
      <c r="K522" s="2" t="s">
        <v>752</v>
      </c>
      <c r="L522" s="2" t="s">
        <v>1692</v>
      </c>
    </row>
    <row r="523" spans="1:12" x14ac:dyDescent="0.25">
      <c r="A523" s="2" t="s">
        <v>1693</v>
      </c>
      <c r="B523" s="2" t="s">
        <v>1648</v>
      </c>
      <c r="C523" s="2" t="s">
        <v>1097</v>
      </c>
      <c r="D523" s="2" t="s">
        <v>1694</v>
      </c>
      <c r="E523" s="2" t="s">
        <v>40</v>
      </c>
      <c r="F523" s="2" t="s">
        <v>1651</v>
      </c>
      <c r="G523" s="2" t="s">
        <v>42</v>
      </c>
      <c r="H523" s="2" t="s">
        <v>1652</v>
      </c>
      <c r="I523" s="2" t="s">
        <v>1694</v>
      </c>
      <c r="J523" s="2" t="s">
        <v>752</v>
      </c>
      <c r="K523" s="2" t="s">
        <v>752</v>
      </c>
      <c r="L523" s="2" t="s">
        <v>1695</v>
      </c>
    </row>
    <row r="524" spans="1:12" x14ac:dyDescent="0.25">
      <c r="A524" s="2" t="s">
        <v>1696</v>
      </c>
      <c r="B524" s="2" t="s">
        <v>1648</v>
      </c>
      <c r="C524" s="2" t="s">
        <v>1030</v>
      </c>
      <c r="D524" s="2" t="s">
        <v>1697</v>
      </c>
      <c r="E524" s="2" t="s">
        <v>40</v>
      </c>
      <c r="F524" s="2" t="s">
        <v>1651</v>
      </c>
      <c r="G524" s="2" t="s">
        <v>42</v>
      </c>
      <c r="H524" s="2" t="s">
        <v>1652</v>
      </c>
      <c r="I524" s="2" t="s">
        <v>1697</v>
      </c>
      <c r="J524" s="2" t="s">
        <v>752</v>
      </c>
      <c r="K524" s="2" t="s">
        <v>752</v>
      </c>
      <c r="L524" s="2" t="s">
        <v>1698</v>
      </c>
    </row>
    <row r="525" spans="1:12" x14ac:dyDescent="0.25">
      <c r="A525" s="2" t="s">
        <v>1699</v>
      </c>
      <c r="B525" s="2" t="s">
        <v>1648</v>
      </c>
      <c r="C525" s="2" t="s">
        <v>1700</v>
      </c>
      <c r="D525" s="2" t="s">
        <v>1701</v>
      </c>
      <c r="E525" s="2" t="s">
        <v>40</v>
      </c>
      <c r="F525" s="2" t="s">
        <v>1651</v>
      </c>
      <c r="G525" s="2" t="s">
        <v>42</v>
      </c>
      <c r="H525" s="2" t="s">
        <v>1652</v>
      </c>
      <c r="I525" s="2" t="s">
        <v>1701</v>
      </c>
      <c r="J525" s="2" t="s">
        <v>752</v>
      </c>
      <c r="K525" s="2" t="s">
        <v>752</v>
      </c>
      <c r="L525" s="2" t="s">
        <v>1702</v>
      </c>
    </row>
    <row r="526" spans="1:12" x14ac:dyDescent="0.25">
      <c r="A526" s="2" t="s">
        <v>1703</v>
      </c>
      <c r="B526" s="2" t="s">
        <v>1648</v>
      </c>
      <c r="C526" s="2" t="s">
        <v>1704</v>
      </c>
      <c r="D526" s="2" t="s">
        <v>1705</v>
      </c>
      <c r="E526" s="2" t="s">
        <v>40</v>
      </c>
      <c r="F526" s="2" t="s">
        <v>1651</v>
      </c>
      <c r="G526" s="2" t="s">
        <v>42</v>
      </c>
      <c r="H526" s="2" t="s">
        <v>1652</v>
      </c>
      <c r="I526" s="2" t="s">
        <v>1705</v>
      </c>
      <c r="J526" s="2" t="s">
        <v>752</v>
      </c>
      <c r="K526" s="2" t="s">
        <v>752</v>
      </c>
      <c r="L526" s="2" t="s">
        <v>1706</v>
      </c>
    </row>
    <row r="527" spans="1:12" x14ac:dyDescent="0.25">
      <c r="A527" s="2" t="s">
        <v>1707</v>
      </c>
      <c r="B527" s="2" t="s">
        <v>1648</v>
      </c>
      <c r="C527" s="2" t="s">
        <v>1708</v>
      </c>
      <c r="D527" s="2" t="s">
        <v>1709</v>
      </c>
      <c r="E527" s="2" t="s">
        <v>40</v>
      </c>
      <c r="F527" s="2" t="s">
        <v>1651</v>
      </c>
      <c r="G527" s="2" t="s">
        <v>42</v>
      </c>
      <c r="H527" s="2" t="s">
        <v>1652</v>
      </c>
      <c r="I527" s="2" t="s">
        <v>1709</v>
      </c>
      <c r="J527" s="2" t="s">
        <v>752</v>
      </c>
      <c r="K527" s="2" t="s">
        <v>752</v>
      </c>
      <c r="L527" s="2" t="s">
        <v>1710</v>
      </c>
    </row>
    <row r="528" spans="1:12" x14ac:dyDescent="0.25">
      <c r="A528" s="2" t="s">
        <v>1711</v>
      </c>
      <c r="B528" s="2" t="s">
        <v>1648</v>
      </c>
      <c r="C528" s="2" t="s">
        <v>1712</v>
      </c>
      <c r="D528" s="2" t="s">
        <v>1713</v>
      </c>
      <c r="E528" s="2" t="s">
        <v>40</v>
      </c>
      <c r="F528" s="2" t="s">
        <v>1651</v>
      </c>
      <c r="G528" s="2" t="s">
        <v>42</v>
      </c>
      <c r="H528" s="2" t="s">
        <v>1652</v>
      </c>
      <c r="I528" s="2" t="s">
        <v>1713</v>
      </c>
      <c r="J528" s="2" t="s">
        <v>752</v>
      </c>
      <c r="K528" s="2" t="s">
        <v>752</v>
      </c>
      <c r="L528" s="2" t="s">
        <v>1714</v>
      </c>
    </row>
    <row r="529" spans="1:12" x14ac:dyDescent="0.25">
      <c r="A529" s="2" t="s">
        <v>1715</v>
      </c>
      <c r="B529" s="2" t="s">
        <v>1648</v>
      </c>
      <c r="C529" s="2" t="s">
        <v>1125</v>
      </c>
      <c r="D529" s="2" t="s">
        <v>1716</v>
      </c>
      <c r="E529" s="2" t="s">
        <v>40</v>
      </c>
      <c r="F529" s="2" t="s">
        <v>1651</v>
      </c>
      <c r="G529" s="2" t="s">
        <v>42</v>
      </c>
      <c r="H529" s="2" t="s">
        <v>1652</v>
      </c>
      <c r="I529" s="2" t="s">
        <v>1716</v>
      </c>
      <c r="J529" s="2" t="s">
        <v>752</v>
      </c>
      <c r="K529" s="2" t="s">
        <v>752</v>
      </c>
      <c r="L529" s="2" t="s">
        <v>1717</v>
      </c>
    </row>
    <row r="530" spans="1:12" x14ac:dyDescent="0.25">
      <c r="A530" s="2" t="s">
        <v>1718</v>
      </c>
      <c r="B530" s="2" t="s">
        <v>1648</v>
      </c>
      <c r="C530" s="2" t="s">
        <v>1719</v>
      </c>
      <c r="D530" s="2" t="s">
        <v>1720</v>
      </c>
      <c r="E530" s="2" t="s">
        <v>40</v>
      </c>
      <c r="F530" s="2" t="s">
        <v>1651</v>
      </c>
      <c r="G530" s="2" t="s">
        <v>42</v>
      </c>
      <c r="H530" s="2" t="s">
        <v>1652</v>
      </c>
      <c r="I530" s="2" t="s">
        <v>1720</v>
      </c>
      <c r="J530" s="2" t="s">
        <v>752</v>
      </c>
      <c r="K530" s="2" t="s">
        <v>752</v>
      </c>
      <c r="L530" s="2" t="s">
        <v>1721</v>
      </c>
    </row>
    <row r="531" spans="1:12" x14ac:dyDescent="0.25">
      <c r="A531" s="2" t="s">
        <v>1722</v>
      </c>
      <c r="B531" s="2" t="s">
        <v>1648</v>
      </c>
      <c r="C531" s="2" t="s">
        <v>1156</v>
      </c>
      <c r="D531" s="2" t="s">
        <v>1723</v>
      </c>
      <c r="E531" s="2" t="s">
        <v>40</v>
      </c>
      <c r="F531" s="2" t="s">
        <v>1651</v>
      </c>
      <c r="G531" s="2" t="s">
        <v>42</v>
      </c>
      <c r="H531" s="2" t="s">
        <v>1652</v>
      </c>
      <c r="I531" s="2" t="s">
        <v>1723</v>
      </c>
      <c r="J531" s="2" t="s">
        <v>752</v>
      </c>
      <c r="K531" s="2" t="s">
        <v>752</v>
      </c>
      <c r="L531" s="2" t="s">
        <v>1724</v>
      </c>
    </row>
    <row r="532" spans="1:12" x14ac:dyDescent="0.25">
      <c r="A532" s="2" t="s">
        <v>1725</v>
      </c>
      <c r="B532" s="2" t="s">
        <v>1648</v>
      </c>
      <c r="C532" s="2" t="s">
        <v>1726</v>
      </c>
      <c r="D532" s="2" t="s">
        <v>1727</v>
      </c>
      <c r="E532" s="2" t="s">
        <v>40</v>
      </c>
      <c r="F532" s="2" t="s">
        <v>1651</v>
      </c>
      <c r="G532" s="2" t="s">
        <v>42</v>
      </c>
      <c r="H532" s="2" t="s">
        <v>1652</v>
      </c>
      <c r="I532" s="2" t="s">
        <v>1727</v>
      </c>
      <c r="J532" s="2" t="s">
        <v>752</v>
      </c>
      <c r="K532" s="2" t="s">
        <v>752</v>
      </c>
      <c r="L532" s="2" t="str">
        <f>_xlfn.CONCAT(";",H532,"_",I532)</f>
        <v>;ZBW_B34</v>
      </c>
    </row>
    <row r="533" spans="1:12" x14ac:dyDescent="0.25">
      <c r="A533" s="2" t="s">
        <v>1728</v>
      </c>
      <c r="B533" s="2" t="s">
        <v>1648</v>
      </c>
      <c r="C533" s="2" t="s">
        <v>920</v>
      </c>
      <c r="D533" s="2" t="s">
        <v>1729</v>
      </c>
      <c r="E533" s="2" t="s">
        <v>40</v>
      </c>
      <c r="F533" s="2" t="s">
        <v>1651</v>
      </c>
      <c r="G533" s="2" t="s">
        <v>42</v>
      </c>
      <c r="H533" s="2" t="s">
        <v>1652</v>
      </c>
      <c r="I533" s="2" t="s">
        <v>1729</v>
      </c>
      <c r="J533" s="2" t="s">
        <v>752</v>
      </c>
      <c r="K533" s="2" t="s">
        <v>752</v>
      </c>
      <c r="L533" s="2" t="s">
        <v>1730</v>
      </c>
    </row>
    <row r="534" spans="1:12" x14ac:dyDescent="0.25">
      <c r="A534" s="2" t="s">
        <v>1731</v>
      </c>
      <c r="B534" s="2" t="s">
        <v>1648</v>
      </c>
      <c r="C534" s="2" t="s">
        <v>1148</v>
      </c>
      <c r="D534" s="2" t="s">
        <v>1732</v>
      </c>
      <c r="E534" s="2" t="s">
        <v>40</v>
      </c>
      <c r="F534" s="2" t="s">
        <v>1651</v>
      </c>
      <c r="G534" s="2" t="s">
        <v>42</v>
      </c>
      <c r="H534" s="2" t="s">
        <v>1652</v>
      </c>
      <c r="I534" s="2" t="s">
        <v>1732</v>
      </c>
      <c r="J534" s="2" t="s">
        <v>752</v>
      </c>
      <c r="K534" s="2" t="s">
        <v>752</v>
      </c>
      <c r="L534" s="2" t="s">
        <v>1733</v>
      </c>
    </row>
    <row r="535" spans="1:12" x14ac:dyDescent="0.25">
      <c r="A535" s="2" t="s">
        <v>1734</v>
      </c>
      <c r="B535" s="2" t="s">
        <v>1648</v>
      </c>
      <c r="C535" s="2" t="s">
        <v>1735</v>
      </c>
      <c r="D535" s="2" t="s">
        <v>1736</v>
      </c>
      <c r="E535" s="2" t="s">
        <v>40</v>
      </c>
      <c r="F535" s="2" t="s">
        <v>1651</v>
      </c>
      <c r="G535" s="2" t="s">
        <v>42</v>
      </c>
      <c r="H535" s="2" t="s">
        <v>1652</v>
      </c>
      <c r="I535" s="2" t="s">
        <v>1736</v>
      </c>
      <c r="J535" s="2" t="s">
        <v>752</v>
      </c>
      <c r="K535" s="2" t="s">
        <v>752</v>
      </c>
      <c r="L535" s="2" t="s">
        <v>1737</v>
      </c>
    </row>
    <row r="536" spans="1:12" x14ac:dyDescent="0.25">
      <c r="A536" s="2" t="s">
        <v>1738</v>
      </c>
      <c r="B536" s="2" t="s">
        <v>1648</v>
      </c>
      <c r="C536" s="2" t="s">
        <v>1739</v>
      </c>
      <c r="D536" s="2" t="s">
        <v>1740</v>
      </c>
      <c r="E536" s="2" t="s">
        <v>40</v>
      </c>
      <c r="F536" s="2" t="s">
        <v>1651</v>
      </c>
      <c r="G536" s="2" t="s">
        <v>42</v>
      </c>
      <c r="H536" s="2" t="s">
        <v>1652</v>
      </c>
      <c r="I536" s="2" t="s">
        <v>1740</v>
      </c>
      <c r="J536" s="2" t="s">
        <v>752</v>
      </c>
      <c r="K536" s="2" t="s">
        <v>752</v>
      </c>
      <c r="L536" s="2" t="s">
        <v>1741</v>
      </c>
    </row>
    <row r="537" spans="1:12" x14ac:dyDescent="0.25">
      <c r="A537" s="2" t="s">
        <v>1742</v>
      </c>
      <c r="B537" s="2" t="s">
        <v>1648</v>
      </c>
      <c r="C537" s="2">
        <v>127.97</v>
      </c>
      <c r="D537" s="2" t="s">
        <v>1743</v>
      </c>
      <c r="E537" s="2" t="s">
        <v>40</v>
      </c>
      <c r="F537" s="2" t="s">
        <v>1651</v>
      </c>
      <c r="G537" s="2" t="s">
        <v>42</v>
      </c>
      <c r="H537" s="2" t="s">
        <v>1652</v>
      </c>
      <c r="I537" s="2" t="s">
        <v>1743</v>
      </c>
      <c r="J537" s="2" t="s">
        <v>752</v>
      </c>
      <c r="K537" s="2" t="s">
        <v>752</v>
      </c>
      <c r="L537" s="2" t="s">
        <v>1744</v>
      </c>
    </row>
    <row r="538" spans="1:12" x14ac:dyDescent="0.25">
      <c r="A538" s="2" t="s">
        <v>1745</v>
      </c>
      <c r="B538" s="2" t="s">
        <v>1648</v>
      </c>
      <c r="C538" s="2" t="s">
        <v>1200</v>
      </c>
      <c r="D538" s="2" t="s">
        <v>1746</v>
      </c>
      <c r="E538" s="2" t="s">
        <v>40</v>
      </c>
      <c r="F538" s="2" t="s">
        <v>1651</v>
      </c>
      <c r="G538" s="2" t="s">
        <v>42</v>
      </c>
      <c r="H538" s="2" t="s">
        <v>1652</v>
      </c>
      <c r="I538" s="2" t="s">
        <v>1746</v>
      </c>
      <c r="J538" s="2" t="s">
        <v>752</v>
      </c>
      <c r="K538" s="2" t="s">
        <v>752</v>
      </c>
      <c r="L538" s="2" t="s">
        <v>1747</v>
      </c>
    </row>
    <row r="539" spans="1:12" x14ac:dyDescent="0.25">
      <c r="A539" s="2" t="s">
        <v>1748</v>
      </c>
      <c r="B539" s="2" t="s">
        <v>1648</v>
      </c>
      <c r="C539" s="2" t="s">
        <v>799</v>
      </c>
      <c r="D539" s="2" t="s">
        <v>1749</v>
      </c>
      <c r="E539" s="2" t="s">
        <v>40</v>
      </c>
      <c r="F539" s="2" t="s">
        <v>1651</v>
      </c>
      <c r="G539" s="2" t="s">
        <v>42</v>
      </c>
      <c r="H539" s="2" t="s">
        <v>1652</v>
      </c>
      <c r="I539" s="2" t="s">
        <v>1749</v>
      </c>
      <c r="J539" s="2" t="s">
        <v>752</v>
      </c>
      <c r="K539" s="2" t="s">
        <v>752</v>
      </c>
      <c r="L539" s="2" t="s">
        <v>1750</v>
      </c>
    </row>
    <row r="540" spans="1:12" x14ac:dyDescent="0.25">
      <c r="A540" s="2" t="s">
        <v>1751</v>
      </c>
      <c r="B540" s="2" t="s">
        <v>1648</v>
      </c>
      <c r="C540" s="2" t="s">
        <v>1752</v>
      </c>
      <c r="D540" s="2" t="s">
        <v>1753</v>
      </c>
      <c r="E540" s="2" t="s">
        <v>40</v>
      </c>
      <c r="F540" s="2" t="s">
        <v>1651</v>
      </c>
      <c r="G540" s="2" t="s">
        <v>42</v>
      </c>
      <c r="H540" s="2" t="s">
        <v>1652</v>
      </c>
      <c r="I540" s="2" t="s">
        <v>1753</v>
      </c>
      <c r="J540" s="2" t="s">
        <v>752</v>
      </c>
      <c r="K540" s="2" t="s">
        <v>752</v>
      </c>
      <c r="L540" s="2" t="s">
        <v>1754</v>
      </c>
    </row>
    <row r="541" spans="1:12" x14ac:dyDescent="0.25">
      <c r="A541" s="2" t="s">
        <v>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 t="s">
        <v>137</v>
      </c>
    </row>
    <row r="542" spans="1:12" x14ac:dyDescent="0.25">
      <c r="A542" s="2" t="s">
        <v>1755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 t="s">
        <v>137</v>
      </c>
    </row>
    <row r="543" spans="1:12" x14ac:dyDescent="0.25">
      <c r="A543" s="2" t="s">
        <v>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 t="s">
        <v>137</v>
      </c>
    </row>
    <row r="544" spans="1:12" x14ac:dyDescent="0.25">
      <c r="A544" s="2" t="s">
        <v>1756</v>
      </c>
      <c r="B544" s="2" t="s">
        <v>1757</v>
      </c>
      <c r="C544" s="2" t="s">
        <v>864</v>
      </c>
      <c r="D544" s="2" t="s">
        <v>1758</v>
      </c>
      <c r="E544" s="2" t="s">
        <v>481</v>
      </c>
      <c r="F544" s="2" t="s">
        <v>1759</v>
      </c>
      <c r="G544" s="2" t="s">
        <v>264</v>
      </c>
      <c r="H544" s="2" t="s">
        <v>1759</v>
      </c>
      <c r="I544" s="2" t="s">
        <v>1760</v>
      </c>
      <c r="J544" s="2" t="s">
        <v>752</v>
      </c>
      <c r="K544" s="2" t="s">
        <v>752</v>
      </c>
      <c r="L544" s="2" t="s">
        <v>1761</v>
      </c>
    </row>
    <row r="545" spans="1:12" x14ac:dyDescent="0.25">
      <c r="A545" s="2" t="s">
        <v>1762</v>
      </c>
      <c r="B545" s="2" t="s">
        <v>1757</v>
      </c>
      <c r="C545" s="2" t="s">
        <v>1212</v>
      </c>
      <c r="D545" s="2" t="s">
        <v>1763</v>
      </c>
      <c r="E545" s="2" t="s">
        <v>1052</v>
      </c>
      <c r="F545" s="2" t="s">
        <v>1759</v>
      </c>
      <c r="G545" s="2" t="s">
        <v>264</v>
      </c>
      <c r="H545" s="2" t="s">
        <v>1759</v>
      </c>
      <c r="I545" s="2" t="s">
        <v>1764</v>
      </c>
      <c r="J545" s="2" t="s">
        <v>752</v>
      </c>
      <c r="K545" s="2" t="s">
        <v>752</v>
      </c>
      <c r="L545" s="2" t="s">
        <v>1765</v>
      </c>
    </row>
    <row r="546" spans="1:12" x14ac:dyDescent="0.25">
      <c r="A546" s="2" t="s">
        <v>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 t="s">
        <v>137</v>
      </c>
    </row>
    <row r="547" spans="1:12" x14ac:dyDescent="0.25">
      <c r="A547" s="2" t="s">
        <v>1766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 t="s">
        <v>137</v>
      </c>
    </row>
    <row r="548" spans="1:12" x14ac:dyDescent="0.25">
      <c r="A548" s="2" t="s">
        <v>2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 t="s">
        <v>137</v>
      </c>
    </row>
    <row r="549" spans="1:12" x14ac:dyDescent="0.25">
      <c r="A549" s="2" t="s">
        <v>1767</v>
      </c>
      <c r="B549" s="2" t="s">
        <v>1768</v>
      </c>
      <c r="C549" s="2" t="s">
        <v>1769</v>
      </c>
      <c r="D549" s="2" t="s">
        <v>1770</v>
      </c>
      <c r="E549" s="2" t="s">
        <v>40</v>
      </c>
      <c r="F549" s="2" t="s">
        <v>1771</v>
      </c>
      <c r="G549" s="2" t="s">
        <v>42</v>
      </c>
      <c r="H549" s="2" t="s">
        <v>1772</v>
      </c>
      <c r="I549" s="2" t="s">
        <v>1770</v>
      </c>
      <c r="J549" s="2" t="s">
        <v>752</v>
      </c>
      <c r="K549" s="2" t="s">
        <v>752</v>
      </c>
      <c r="L549" s="2" t="s">
        <v>1773</v>
      </c>
    </row>
    <row r="550" spans="1:12" x14ac:dyDescent="0.25">
      <c r="A550" s="2" t="s">
        <v>1774</v>
      </c>
      <c r="B550" s="2" t="s">
        <v>1768</v>
      </c>
      <c r="C550" s="2" t="s">
        <v>1775</v>
      </c>
      <c r="D550" s="2" t="s">
        <v>1776</v>
      </c>
      <c r="E550" s="2" t="s">
        <v>40</v>
      </c>
      <c r="F550" s="2" t="s">
        <v>1771</v>
      </c>
      <c r="G550" s="2" t="s">
        <v>42</v>
      </c>
      <c r="H550" s="2" t="s">
        <v>1772</v>
      </c>
      <c r="I550" s="2" t="s">
        <v>1776</v>
      </c>
      <c r="J550" s="2" t="s">
        <v>752</v>
      </c>
      <c r="K550" s="2" t="s">
        <v>752</v>
      </c>
      <c r="L550" s="2" t="s">
        <v>1777</v>
      </c>
    </row>
    <row r="551" spans="1:12" x14ac:dyDescent="0.25">
      <c r="A551" s="2" t="s">
        <v>1778</v>
      </c>
      <c r="B551" s="2" t="s">
        <v>1768</v>
      </c>
      <c r="C551" s="2" t="s">
        <v>1779</v>
      </c>
      <c r="D551" s="2" t="s">
        <v>1780</v>
      </c>
      <c r="E551" s="2" t="s">
        <v>40</v>
      </c>
      <c r="F551" s="2" t="s">
        <v>1771</v>
      </c>
      <c r="G551" s="2" t="s">
        <v>42</v>
      </c>
      <c r="H551" s="2" t="s">
        <v>1772</v>
      </c>
      <c r="I551" s="2" t="s">
        <v>1780</v>
      </c>
      <c r="J551" s="2" t="s">
        <v>752</v>
      </c>
      <c r="K551" s="2" t="s">
        <v>752</v>
      </c>
      <c r="L551" s="2" t="s">
        <v>1781</v>
      </c>
    </row>
    <row r="552" spans="1:12" x14ac:dyDescent="0.25">
      <c r="A552" s="2" t="s">
        <v>1782</v>
      </c>
      <c r="B552" s="2" t="s">
        <v>1768</v>
      </c>
      <c r="C552" s="2" t="s">
        <v>1783</v>
      </c>
      <c r="D552" s="2" t="s">
        <v>1784</v>
      </c>
      <c r="E552" s="2" t="s">
        <v>40</v>
      </c>
      <c r="F552" s="2" t="s">
        <v>1771</v>
      </c>
      <c r="G552" s="2" t="s">
        <v>42</v>
      </c>
      <c r="H552" s="2" t="s">
        <v>1772</v>
      </c>
      <c r="I552" s="2" t="s">
        <v>1784</v>
      </c>
      <c r="J552" s="2" t="s">
        <v>752</v>
      </c>
      <c r="K552" s="2" t="s">
        <v>752</v>
      </c>
      <c r="L552" s="2" t="s">
        <v>1785</v>
      </c>
    </row>
    <row r="553" spans="1:12" x14ac:dyDescent="0.25">
      <c r="A553" s="2" t="s">
        <v>1786</v>
      </c>
      <c r="B553" s="2" t="s">
        <v>1768</v>
      </c>
      <c r="C553" s="2" t="s">
        <v>1787</v>
      </c>
      <c r="D553" s="2" t="s">
        <v>1788</v>
      </c>
      <c r="E553" s="2" t="s">
        <v>40</v>
      </c>
      <c r="F553" s="2" t="s">
        <v>1771</v>
      </c>
      <c r="G553" s="2" t="s">
        <v>42</v>
      </c>
      <c r="H553" s="2" t="s">
        <v>1772</v>
      </c>
      <c r="I553" s="2" t="s">
        <v>1788</v>
      </c>
      <c r="J553" s="2" t="s">
        <v>752</v>
      </c>
      <c r="K553" s="2" t="s">
        <v>752</v>
      </c>
      <c r="L553" s="2" t="s">
        <v>1789</v>
      </c>
    </row>
    <row r="554" spans="1:12" x14ac:dyDescent="0.25">
      <c r="A554" s="2" t="s">
        <v>1790</v>
      </c>
      <c r="B554" s="2" t="s">
        <v>1768</v>
      </c>
      <c r="C554" s="2" t="s">
        <v>1791</v>
      </c>
      <c r="D554" s="2" t="s">
        <v>1792</v>
      </c>
      <c r="E554" s="2" t="s">
        <v>40</v>
      </c>
      <c r="F554" s="2" t="s">
        <v>1771</v>
      </c>
      <c r="G554" s="2" t="s">
        <v>42</v>
      </c>
      <c r="H554" s="2" t="s">
        <v>1772</v>
      </c>
      <c r="I554" s="2" t="s">
        <v>1792</v>
      </c>
      <c r="J554" s="2" t="s">
        <v>752</v>
      </c>
      <c r="K554" s="2" t="s">
        <v>752</v>
      </c>
      <c r="L554" s="2" t="s">
        <v>1793</v>
      </c>
    </row>
    <row r="555" spans="1:12" x14ac:dyDescent="0.25">
      <c r="A555" s="2" t="s">
        <v>1794</v>
      </c>
      <c r="B555" s="2" t="s">
        <v>1768</v>
      </c>
      <c r="C555" s="2" t="s">
        <v>1795</v>
      </c>
      <c r="D555" s="2" t="s">
        <v>1796</v>
      </c>
      <c r="E555" s="2" t="s">
        <v>40</v>
      </c>
      <c r="F555" s="2" t="s">
        <v>1771</v>
      </c>
      <c r="G555" s="2" t="s">
        <v>42</v>
      </c>
      <c r="H555" s="2" t="s">
        <v>1772</v>
      </c>
      <c r="I555" s="2" t="s">
        <v>1796</v>
      </c>
      <c r="J555" s="2" t="s">
        <v>752</v>
      </c>
      <c r="K555" s="2" t="s">
        <v>752</v>
      </c>
      <c r="L555" s="2" t="s">
        <v>1797</v>
      </c>
    </row>
    <row r="556" spans="1:12" x14ac:dyDescent="0.25">
      <c r="A556" s="2" t="s">
        <v>1798</v>
      </c>
      <c r="B556" s="2" t="s">
        <v>1768</v>
      </c>
      <c r="C556" s="2" t="s">
        <v>1799</v>
      </c>
      <c r="D556" s="2" t="s">
        <v>1800</v>
      </c>
      <c r="E556" s="2" t="s">
        <v>40</v>
      </c>
      <c r="F556" s="2" t="s">
        <v>1771</v>
      </c>
      <c r="G556" s="2" t="s">
        <v>42</v>
      </c>
      <c r="H556" s="2" t="s">
        <v>1772</v>
      </c>
      <c r="I556" s="2" t="s">
        <v>1800</v>
      </c>
      <c r="J556" s="2" t="s">
        <v>752</v>
      </c>
      <c r="K556" s="2" t="s">
        <v>752</v>
      </c>
      <c r="L556" s="2" t="s">
        <v>1801</v>
      </c>
    </row>
    <row r="557" spans="1:12" x14ac:dyDescent="0.25">
      <c r="A557" s="2" t="s">
        <v>1802</v>
      </c>
      <c r="B557" s="2" t="s">
        <v>1768</v>
      </c>
      <c r="C557" s="2" t="s">
        <v>1349</v>
      </c>
      <c r="D557" s="2" t="s">
        <v>1803</v>
      </c>
      <c r="E557" s="2" t="s">
        <v>40</v>
      </c>
      <c r="F557" s="2" t="s">
        <v>1771</v>
      </c>
      <c r="G557" s="2" t="s">
        <v>42</v>
      </c>
      <c r="H557" s="2" t="s">
        <v>1772</v>
      </c>
      <c r="I557" s="2" t="s">
        <v>1803</v>
      </c>
      <c r="J557" s="2" t="s">
        <v>752</v>
      </c>
      <c r="K557" s="2" t="s">
        <v>752</v>
      </c>
      <c r="L557" s="2" t="s">
        <v>1804</v>
      </c>
    </row>
    <row r="558" spans="1:12" x14ac:dyDescent="0.25">
      <c r="A558" s="2" t="s">
        <v>1805</v>
      </c>
      <c r="B558" s="2" t="s">
        <v>1768</v>
      </c>
      <c r="C558" s="2" t="s">
        <v>1806</v>
      </c>
      <c r="D558" s="2" t="s">
        <v>1807</v>
      </c>
      <c r="E558" s="2" t="s">
        <v>40</v>
      </c>
      <c r="F558" s="2" t="s">
        <v>1771</v>
      </c>
      <c r="G558" s="2" t="s">
        <v>42</v>
      </c>
      <c r="H558" s="2" t="s">
        <v>1772</v>
      </c>
      <c r="I558" s="2" t="s">
        <v>1807</v>
      </c>
      <c r="J558" s="2" t="s">
        <v>752</v>
      </c>
      <c r="K558" s="2" t="s">
        <v>752</v>
      </c>
      <c r="L558" s="2" t="s">
        <v>1808</v>
      </c>
    </row>
    <row r="559" spans="1:12" x14ac:dyDescent="0.25">
      <c r="A559" s="2" t="s">
        <v>1809</v>
      </c>
      <c r="B559" s="2" t="s">
        <v>1768</v>
      </c>
      <c r="C559" s="2" t="s">
        <v>963</v>
      </c>
      <c r="D559" s="2" t="s">
        <v>1810</v>
      </c>
      <c r="E559" s="2" t="s">
        <v>40</v>
      </c>
      <c r="F559" s="2" t="s">
        <v>1771</v>
      </c>
      <c r="G559" s="2" t="s">
        <v>42</v>
      </c>
      <c r="H559" s="2" t="s">
        <v>1772</v>
      </c>
      <c r="I559" s="2" t="s">
        <v>1810</v>
      </c>
      <c r="J559" s="2" t="s">
        <v>752</v>
      </c>
      <c r="K559" s="2" t="s">
        <v>752</v>
      </c>
      <c r="L559" s="2" t="s">
        <v>1811</v>
      </c>
    </row>
    <row r="560" spans="1:12" x14ac:dyDescent="0.25">
      <c r="A560" s="2" t="s">
        <v>1812</v>
      </c>
      <c r="B560" s="2" t="s">
        <v>1768</v>
      </c>
      <c r="C560" s="2" t="s">
        <v>1813</v>
      </c>
      <c r="D560" s="2" t="s">
        <v>1814</v>
      </c>
      <c r="E560" s="2" t="s">
        <v>40</v>
      </c>
      <c r="F560" s="2" t="s">
        <v>1771</v>
      </c>
      <c r="G560" s="2" t="s">
        <v>42</v>
      </c>
      <c r="H560" s="2" t="s">
        <v>1772</v>
      </c>
      <c r="I560" s="2" t="s">
        <v>1814</v>
      </c>
      <c r="J560" s="2" t="s">
        <v>752</v>
      </c>
      <c r="K560" s="2" t="s">
        <v>752</v>
      </c>
      <c r="L560" s="2" t="s">
        <v>1815</v>
      </c>
    </row>
    <row r="561" spans="1:12" x14ac:dyDescent="0.25">
      <c r="A561" s="2" t="s">
        <v>1816</v>
      </c>
      <c r="B561" s="2" t="s">
        <v>1768</v>
      </c>
      <c r="C561" s="2" t="s">
        <v>1817</v>
      </c>
      <c r="D561" s="2" t="s">
        <v>1818</v>
      </c>
      <c r="E561" s="2" t="s">
        <v>40</v>
      </c>
      <c r="F561" s="2" t="s">
        <v>1771</v>
      </c>
      <c r="G561" s="2" t="s">
        <v>42</v>
      </c>
      <c r="H561" s="2" t="s">
        <v>1772</v>
      </c>
      <c r="I561" s="2" t="s">
        <v>1818</v>
      </c>
      <c r="J561" s="2" t="s">
        <v>752</v>
      </c>
      <c r="K561" s="2" t="s">
        <v>752</v>
      </c>
      <c r="L561" s="2" t="s">
        <v>1819</v>
      </c>
    </row>
    <row r="562" spans="1:12" x14ac:dyDescent="0.25">
      <c r="A562" s="2" t="s">
        <v>1820</v>
      </c>
      <c r="B562" s="2" t="s">
        <v>1768</v>
      </c>
      <c r="C562" s="2" t="s">
        <v>1821</v>
      </c>
      <c r="D562" s="2" t="s">
        <v>1822</v>
      </c>
      <c r="E562" s="2" t="s">
        <v>40</v>
      </c>
      <c r="F562" s="2" t="s">
        <v>1771</v>
      </c>
      <c r="G562" s="2" t="s">
        <v>42</v>
      </c>
      <c r="H562" s="2" t="s">
        <v>1772</v>
      </c>
      <c r="I562" s="2" t="s">
        <v>1822</v>
      </c>
      <c r="J562" s="2" t="s">
        <v>752</v>
      </c>
      <c r="K562" s="2" t="s">
        <v>752</v>
      </c>
      <c r="L562" s="2" t="s">
        <v>1823</v>
      </c>
    </row>
    <row r="563" spans="1:12" x14ac:dyDescent="0.25">
      <c r="A563" s="2" t="s">
        <v>1824</v>
      </c>
      <c r="B563" s="2" t="s">
        <v>1768</v>
      </c>
      <c r="C563" s="2" t="s">
        <v>1700</v>
      </c>
      <c r="D563" s="2" t="s">
        <v>1825</v>
      </c>
      <c r="E563" s="2" t="s">
        <v>40</v>
      </c>
      <c r="F563" s="2" t="s">
        <v>1771</v>
      </c>
      <c r="G563" s="2" t="s">
        <v>42</v>
      </c>
      <c r="H563" s="2" t="s">
        <v>1772</v>
      </c>
      <c r="I563" s="2" t="s">
        <v>1825</v>
      </c>
      <c r="J563" s="2" t="s">
        <v>752</v>
      </c>
      <c r="K563" s="2" t="s">
        <v>752</v>
      </c>
      <c r="L563" s="2" t="s">
        <v>1826</v>
      </c>
    </row>
    <row r="564" spans="1:12" x14ac:dyDescent="0.25">
      <c r="A564" s="2" t="s">
        <v>1827</v>
      </c>
      <c r="B564" s="2" t="s">
        <v>1768</v>
      </c>
      <c r="C564" s="2" t="s">
        <v>1172</v>
      </c>
      <c r="D564" s="2" t="s">
        <v>1828</v>
      </c>
      <c r="E564" s="2" t="s">
        <v>40</v>
      </c>
      <c r="F564" s="2" t="s">
        <v>1771</v>
      </c>
      <c r="G564" s="2" t="s">
        <v>42</v>
      </c>
      <c r="H564" s="2" t="s">
        <v>1772</v>
      </c>
      <c r="I564" s="2" t="s">
        <v>1828</v>
      </c>
      <c r="J564" s="2" t="s">
        <v>752</v>
      </c>
      <c r="K564" s="2" t="s">
        <v>752</v>
      </c>
      <c r="L564" s="2" t="s">
        <v>1829</v>
      </c>
    </row>
    <row r="565" spans="1:12" x14ac:dyDescent="0.25">
      <c r="A565" s="2" t="s">
        <v>1830</v>
      </c>
      <c r="B565" s="2" t="s">
        <v>1768</v>
      </c>
      <c r="C565" s="2" t="s">
        <v>461</v>
      </c>
      <c r="D565" s="2" t="s">
        <v>1831</v>
      </c>
      <c r="E565" s="2" t="s">
        <v>40</v>
      </c>
      <c r="F565" s="2" t="s">
        <v>1771</v>
      </c>
      <c r="G565" s="2" t="s">
        <v>42</v>
      </c>
      <c r="H565" s="2" t="s">
        <v>1772</v>
      </c>
      <c r="I565" s="2" t="s">
        <v>1831</v>
      </c>
      <c r="J565" s="2" t="s">
        <v>752</v>
      </c>
      <c r="K565" s="2" t="s">
        <v>752</v>
      </c>
      <c r="L565" s="2" t="s">
        <v>1832</v>
      </c>
    </row>
    <row r="566" spans="1:12" x14ac:dyDescent="0.25">
      <c r="A566" s="2" t="s">
        <v>1833</v>
      </c>
      <c r="B566" s="2" t="s">
        <v>1768</v>
      </c>
      <c r="C566" s="2" t="s">
        <v>1834</v>
      </c>
      <c r="D566" s="2" t="s">
        <v>1835</v>
      </c>
      <c r="E566" s="2" t="s">
        <v>40</v>
      </c>
      <c r="F566" s="2" t="s">
        <v>1771</v>
      </c>
      <c r="G566" s="2" t="s">
        <v>42</v>
      </c>
      <c r="H566" s="2" t="s">
        <v>1772</v>
      </c>
      <c r="I566" s="2" t="s">
        <v>1835</v>
      </c>
      <c r="J566" s="2" t="s">
        <v>752</v>
      </c>
      <c r="K566" s="2" t="s">
        <v>752</v>
      </c>
      <c r="L566" s="2" t="s">
        <v>1836</v>
      </c>
    </row>
    <row r="567" spans="1:12" x14ac:dyDescent="0.25">
      <c r="A567" s="2" t="s">
        <v>2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 t="s">
        <v>137</v>
      </c>
    </row>
    <row r="568" spans="1:12" x14ac:dyDescent="0.25">
      <c r="A568" s="2" t="s">
        <v>1837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 t="s">
        <v>137</v>
      </c>
    </row>
    <row r="569" spans="1:12" x14ac:dyDescent="0.25">
      <c r="A569" s="2" t="s">
        <v>2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 t="s">
        <v>137</v>
      </c>
    </row>
    <row r="570" spans="1:12" x14ac:dyDescent="0.25">
      <c r="A570" s="2" t="s">
        <v>1838</v>
      </c>
      <c r="B570" s="2" t="s">
        <v>1839</v>
      </c>
      <c r="C570" s="2" t="s">
        <v>1840</v>
      </c>
      <c r="D570" s="2" t="s">
        <v>1841</v>
      </c>
      <c r="E570" s="2" t="s">
        <v>290</v>
      </c>
      <c r="F570" s="2" t="s">
        <v>1842</v>
      </c>
      <c r="G570" s="2" t="s">
        <v>264</v>
      </c>
      <c r="H570" s="2" t="s">
        <v>1842</v>
      </c>
      <c r="I570" s="2" t="s">
        <v>1841</v>
      </c>
      <c r="J570" s="2" t="s">
        <v>752</v>
      </c>
      <c r="K570" s="2" t="s">
        <v>752</v>
      </c>
      <c r="L570" s="2" t="s">
        <v>1843</v>
      </c>
    </row>
    <row r="571" spans="1:12" x14ac:dyDescent="0.25">
      <c r="A571" s="2" t="s">
        <v>1844</v>
      </c>
      <c r="B571" s="2" t="s">
        <v>1839</v>
      </c>
      <c r="C571" s="2" t="s">
        <v>1845</v>
      </c>
      <c r="D571" s="2" t="s">
        <v>1846</v>
      </c>
      <c r="E571" s="2" t="s">
        <v>290</v>
      </c>
      <c r="F571" s="2" t="s">
        <v>1842</v>
      </c>
      <c r="G571" s="2" t="s">
        <v>264</v>
      </c>
      <c r="H571" s="2" t="s">
        <v>1842</v>
      </c>
      <c r="I571" s="2" t="s">
        <v>1846</v>
      </c>
      <c r="J571" s="2" t="s">
        <v>752</v>
      </c>
      <c r="K571" s="2" t="s">
        <v>752</v>
      </c>
      <c r="L571" s="2" t="s">
        <v>1847</v>
      </c>
    </row>
    <row r="572" spans="1:12" x14ac:dyDescent="0.25">
      <c r="A572" s="2" t="s">
        <v>1848</v>
      </c>
      <c r="B572" s="2" t="s">
        <v>1839</v>
      </c>
      <c r="C572" s="2" t="s">
        <v>1849</v>
      </c>
      <c r="D572" s="2" t="s">
        <v>1850</v>
      </c>
      <c r="E572" s="2" t="s">
        <v>290</v>
      </c>
      <c r="F572" s="2" t="s">
        <v>1842</v>
      </c>
      <c r="G572" s="2" t="s">
        <v>264</v>
      </c>
      <c r="H572" s="2" t="s">
        <v>1842</v>
      </c>
      <c r="I572" s="2" t="s">
        <v>1850</v>
      </c>
      <c r="J572" s="2" t="s">
        <v>752</v>
      </c>
      <c r="K572" s="2" t="s">
        <v>752</v>
      </c>
      <c r="L572" s="2" t="s">
        <v>1851</v>
      </c>
    </row>
    <row r="573" spans="1:12" x14ac:dyDescent="0.25">
      <c r="A573" s="2" t="s">
        <v>1852</v>
      </c>
      <c r="B573" s="2" t="s">
        <v>1853</v>
      </c>
      <c r="C573" s="2" t="s">
        <v>1854</v>
      </c>
      <c r="D573" s="2" t="s">
        <v>1855</v>
      </c>
      <c r="E573" s="2" t="s">
        <v>269</v>
      </c>
      <c r="F573" s="2" t="s">
        <v>1842</v>
      </c>
      <c r="G573" s="2" t="s">
        <v>251</v>
      </c>
      <c r="H573" s="2" t="s">
        <v>1842</v>
      </c>
      <c r="I573" s="2" t="s">
        <v>1855</v>
      </c>
      <c r="J573" s="2" t="s">
        <v>752</v>
      </c>
      <c r="K573" s="2" t="s">
        <v>752</v>
      </c>
      <c r="L573" s="2" t="s">
        <v>1856</v>
      </c>
    </row>
    <row r="574" spans="1:12" x14ac:dyDescent="0.25">
      <c r="A574" s="2" t="s">
        <v>1857</v>
      </c>
      <c r="B574" s="2" t="s">
        <v>1853</v>
      </c>
      <c r="C574" s="2" t="s">
        <v>874</v>
      </c>
      <c r="D574" s="2" t="s">
        <v>1858</v>
      </c>
      <c r="E574" s="2" t="s">
        <v>269</v>
      </c>
      <c r="F574" s="2" t="s">
        <v>1842</v>
      </c>
      <c r="G574" s="2" t="s">
        <v>251</v>
      </c>
      <c r="H574" s="2" t="s">
        <v>1842</v>
      </c>
      <c r="I574" s="2" t="s">
        <v>1858</v>
      </c>
      <c r="J574" s="2" t="s">
        <v>752</v>
      </c>
      <c r="K574" s="2" t="s">
        <v>752</v>
      </c>
      <c r="L574" s="2" t="s">
        <v>1859</v>
      </c>
    </row>
    <row r="575" spans="1:12" x14ac:dyDescent="0.25">
      <c r="A575" s="2" t="s">
        <v>1860</v>
      </c>
      <c r="B575" s="2" t="s">
        <v>1861</v>
      </c>
      <c r="C575" s="2" t="s">
        <v>1806</v>
      </c>
      <c r="D575" s="2" t="s">
        <v>1862</v>
      </c>
      <c r="E575" s="2" t="s">
        <v>481</v>
      </c>
      <c r="F575" s="2" t="s">
        <v>1842</v>
      </c>
      <c r="G575" s="2" t="s">
        <v>251</v>
      </c>
      <c r="H575" s="2" t="s">
        <v>1842</v>
      </c>
      <c r="I575" s="2" t="s">
        <v>1862</v>
      </c>
      <c r="J575" s="2" t="s">
        <v>752</v>
      </c>
      <c r="K575" s="2" t="s">
        <v>752</v>
      </c>
      <c r="L575" s="2" t="s">
        <v>1863</v>
      </c>
    </row>
    <row r="576" spans="1:12" x14ac:dyDescent="0.25">
      <c r="A576" s="2" t="s">
        <v>1864</v>
      </c>
      <c r="B576" s="2" t="s">
        <v>1861</v>
      </c>
      <c r="C576" s="2" t="s">
        <v>1865</v>
      </c>
      <c r="D576" s="2" t="s">
        <v>1866</v>
      </c>
      <c r="E576" s="2" t="s">
        <v>481</v>
      </c>
      <c r="F576" s="2" t="s">
        <v>1842</v>
      </c>
      <c r="G576" s="2" t="s">
        <v>251</v>
      </c>
      <c r="H576" s="2" t="s">
        <v>1842</v>
      </c>
      <c r="I576" s="2" t="s">
        <v>1866</v>
      </c>
      <c r="J576" s="2" t="s">
        <v>752</v>
      </c>
      <c r="K576" s="2" t="s">
        <v>752</v>
      </c>
      <c r="L576" s="2" t="s">
        <v>1867</v>
      </c>
    </row>
    <row r="577" spans="1:12" x14ac:dyDescent="0.25">
      <c r="A577" s="2" t="s">
        <v>1868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 t="s">
        <v>137</v>
      </c>
    </row>
    <row r="578" spans="1:12" x14ac:dyDescent="0.25">
      <c r="A578" s="2" t="s">
        <v>1869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 t="s">
        <v>137</v>
      </c>
    </row>
    <row r="579" spans="1:12" x14ac:dyDescent="0.25">
      <c r="A579" s="2" t="s">
        <v>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 t="s">
        <v>137</v>
      </c>
    </row>
    <row r="580" spans="1:12" x14ac:dyDescent="0.25">
      <c r="A580" s="2" t="s">
        <v>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 t="s">
        <v>137</v>
      </c>
    </row>
    <row r="581" spans="1:12" x14ac:dyDescent="0.25">
      <c r="A581" s="2" t="s">
        <v>1870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 t="s">
        <v>137</v>
      </c>
    </row>
    <row r="582" spans="1:12" x14ac:dyDescent="0.25">
      <c r="A582" s="2" t="s">
        <v>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 t="s">
        <v>137</v>
      </c>
    </row>
    <row r="583" spans="1:12" x14ac:dyDescent="0.25">
      <c r="A583" s="2" t="s">
        <v>1871</v>
      </c>
      <c r="B583" s="2" t="s">
        <v>142</v>
      </c>
      <c r="C583" s="2" t="s">
        <v>1872</v>
      </c>
      <c r="D583" s="2" t="s">
        <v>1873</v>
      </c>
      <c r="E583" s="2" t="s">
        <v>290</v>
      </c>
      <c r="F583" s="2" t="s">
        <v>43</v>
      </c>
      <c r="G583" s="2" t="s">
        <v>1873</v>
      </c>
      <c r="H583" s="2" t="s">
        <v>43</v>
      </c>
      <c r="I583" s="2" t="s">
        <v>1873</v>
      </c>
      <c r="J583" s="2" t="s">
        <v>752</v>
      </c>
      <c r="K583" s="2" t="s">
        <v>752</v>
      </c>
      <c r="L583" s="2" t="s">
        <v>1874</v>
      </c>
    </row>
    <row r="584" spans="1:12" x14ac:dyDescent="0.25">
      <c r="A584" s="2" t="s">
        <v>1875</v>
      </c>
      <c r="B584" s="2" t="s">
        <v>142</v>
      </c>
      <c r="C584" s="2" t="s">
        <v>1872</v>
      </c>
      <c r="D584" s="2" t="s">
        <v>1876</v>
      </c>
      <c r="E584" s="2" t="s">
        <v>269</v>
      </c>
      <c r="F584" s="2" t="s">
        <v>43</v>
      </c>
      <c r="G584" s="2" t="s">
        <v>1877</v>
      </c>
      <c r="H584" s="2" t="s">
        <v>43</v>
      </c>
      <c r="I584" s="2" t="s">
        <v>1877</v>
      </c>
      <c r="J584" s="2" t="s">
        <v>752</v>
      </c>
      <c r="K584" s="2" t="s">
        <v>752</v>
      </c>
      <c r="L584" s="2" t="s">
        <v>1878</v>
      </c>
    </row>
    <row r="585" spans="1:12" x14ac:dyDescent="0.25">
      <c r="A585" s="2" t="s">
        <v>1879</v>
      </c>
      <c r="B585" s="2" t="s">
        <v>142</v>
      </c>
      <c r="C585" s="2" t="s">
        <v>1872</v>
      </c>
      <c r="D585" s="2" t="s">
        <v>1880</v>
      </c>
      <c r="E585" s="2" t="s">
        <v>290</v>
      </c>
      <c r="F585" s="2" t="s">
        <v>43</v>
      </c>
      <c r="G585" s="2" t="s">
        <v>1880</v>
      </c>
      <c r="H585" s="2" t="s">
        <v>43</v>
      </c>
      <c r="I585" s="2" t="s">
        <v>1880</v>
      </c>
      <c r="J585" s="2" t="s">
        <v>752</v>
      </c>
      <c r="K585" s="2" t="s">
        <v>752</v>
      </c>
      <c r="L585" s="2" t="s">
        <v>1881</v>
      </c>
    </row>
    <row r="586" spans="1:12" x14ac:dyDescent="0.25">
      <c r="A586" s="2" t="s">
        <v>1882</v>
      </c>
      <c r="B586" s="2" t="s">
        <v>142</v>
      </c>
      <c r="C586" s="2" t="s">
        <v>1872</v>
      </c>
      <c r="D586" s="2" t="s">
        <v>1883</v>
      </c>
      <c r="E586" s="2" t="s">
        <v>250</v>
      </c>
      <c r="F586" s="2" t="s">
        <v>43</v>
      </c>
      <c r="G586" s="2" t="s">
        <v>1883</v>
      </c>
      <c r="H586" s="2" t="s">
        <v>43</v>
      </c>
      <c r="I586" s="2" t="s">
        <v>1883</v>
      </c>
      <c r="J586" s="2" t="s">
        <v>752</v>
      </c>
      <c r="K586" s="2" t="s">
        <v>752</v>
      </c>
      <c r="L586" s="2" t="s">
        <v>1884</v>
      </c>
    </row>
    <row r="587" spans="1:12" x14ac:dyDescent="0.25">
      <c r="A587" s="2" t="s">
        <v>1885</v>
      </c>
      <c r="B587" s="2" t="s">
        <v>142</v>
      </c>
      <c r="C587" s="2" t="s">
        <v>1872</v>
      </c>
      <c r="D587" s="2" t="s">
        <v>1886</v>
      </c>
      <c r="E587" s="2" t="s">
        <v>285</v>
      </c>
      <c r="F587" s="2" t="s">
        <v>43</v>
      </c>
      <c r="G587" s="2" t="s">
        <v>1886</v>
      </c>
      <c r="H587" s="2" t="s">
        <v>43</v>
      </c>
      <c r="I587" s="2" t="s">
        <v>1886</v>
      </c>
      <c r="J587" s="2" t="s">
        <v>752</v>
      </c>
      <c r="K587" s="2" t="s">
        <v>752</v>
      </c>
      <c r="L587" s="2" t="s">
        <v>1887</v>
      </c>
    </row>
  </sheetData>
  <autoFilter ref="A28:L587" xr:uid="{00000000-0009-0000-0000-000000000000}"/>
  <conditionalFormatting sqref="D1:D201 D203:D1048576 E202">
    <cfRule type="duplicateValues" dxfId="2" priority="3"/>
  </conditionalFormatting>
  <conditionalFormatting sqref="L1:L1048576">
    <cfRule type="duplicateValues" dxfId="1" priority="2"/>
  </conditionalFormatting>
  <conditionalFormatting sqref="I253:I27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87"/>
  <sheetViews>
    <sheetView topLeftCell="A22" workbookViewId="0">
      <selection activeCell="A31" sqref="A1:A587"/>
    </sheetView>
  </sheetViews>
  <sheetFormatPr defaultRowHeight="15" x14ac:dyDescent="0.25"/>
  <cols>
    <col min="1" max="1" width="14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1888</v>
      </c>
    </row>
    <row r="8" spans="1:1" x14ac:dyDescent="0.25">
      <c r="A8" t="s">
        <v>2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1889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x14ac:dyDescent="0.25">
      <c r="A28" t="s">
        <v>1889</v>
      </c>
    </row>
    <row r="29" spans="1:1" x14ac:dyDescent="0.25">
      <c r="A29" t="str">
        <f>IF(ISBLANK(WorkingSheet!B29),WorkingSheet!A29,_xlfn.CONCAT(WorkingSheet!A29,":",WorkingSheet!B29,":",TEXT(WorkingSheet!C29,"000.000"),":",WorkingSheet!D29,":",WorkingSheet!E29,":",WorkingSheet!F29,":",WorkingSheet!G29,":",WorkingSheet!H29,":",WorkingSheet!I29,":",TEXT(WorkingSheet!J29,"0000"),":",TEXT(WorkingSheet!K29,"0000")))</f>
        <v>;</v>
      </c>
    </row>
    <row r="30" spans="1:1" x14ac:dyDescent="0.25">
      <c r="A30" t="str">
        <f>IF(ISBLANK(WorkingSheet!B30),WorkingSheet!A30,_xlfn.CONCAT(WorkingSheet!A30,":",WorkingSheet!B30,":",TEXT(WorkingSheet!C30,"000.000"),":",WorkingSheet!D30,":",WorkingSheet!E30,":",WorkingSheet!F30,":",WorkingSheet!G30,":",WorkingSheet!H30,":",WorkingSheet!I30,":",TEXT(WorkingSheet!J30,"0000"),":",TEXT(WorkingSheet!K30,"0000")))</f>
        <v>; ZOB Enroute Positions</v>
      </c>
    </row>
    <row r="31" spans="1:1" x14ac:dyDescent="0.25">
      <c r="A31" t="str">
        <f>IF(ISBLANK(WorkingSheet!B31),WorkingSheet!A31,_xlfn.CONCAT(WorkingSheet!A31,":",WorkingSheet!B31,":",TEXT(WorkingSheet!C31,"000.000"),":",WorkingSheet!D31,":",WorkingSheet!E31,":",WorkingSheet!F31,":",WorkingSheet!G31,":",WorkingSheet!H31,":",WorkingSheet!I31,":",TEXT(WorkingSheet!J31,"0000"),":",TEXT(WorkingSheet!K31,"0000")))</f>
        <v>;</v>
      </c>
    </row>
    <row r="32" spans="1:1" x14ac:dyDescent="0.25">
      <c r="A32" t="str">
        <f>IF(ISBLANK(WorkingSheet!B32),WorkingSheet!A32,_xlfn.CONCAT(WorkingSheet!A32,":",WorkingSheet!B32,":",TEXT(WorkingSheet!C32,"000.000"),":",WorkingSheet!D32,":",WorkingSheet!E32,":",WorkingSheet!F32,":",WorkingSheet!G32,":",WorkingSheet!H32,":",WorkingSheet!I32,":",TEXT(WorkingSheet!J32,"0000"),":",TEXT(WorkingSheet!K32,"0000")))</f>
        <v>Pandora Low Sector 02:Cleveland Center:128.620:02:C:CLE:CTR:ZOB:02:5701:5777</v>
      </c>
    </row>
    <row r="33" spans="1:1" x14ac:dyDescent="0.25">
      <c r="A33" t="str">
        <f>IF(ISBLANK(WorkingSheet!B33),WorkingSheet!A33,_xlfn.CONCAT(WorkingSheet!A33,":",WorkingSheet!B33,":",TEXT(WorkingSheet!C33,"000.000"),":",WorkingSheet!D33,":",WorkingSheet!E33,":",WorkingSheet!F33,":",WorkingSheet!G33,":",WorkingSheet!H33,":",WorkingSheet!I33,":",TEXT(WorkingSheet!J33,"0000"),":",TEXT(WorkingSheet!K33,"0000")))</f>
        <v>Marion Low Sector 03:Cleveland Center:135.100:03:C:CLE:CTR:ZOB:03:5701:5777</v>
      </c>
    </row>
    <row r="34" spans="1:1" x14ac:dyDescent="0.25">
      <c r="A34" t="str">
        <f>IF(ISBLANK(WorkingSheet!B34),WorkingSheet!A34,_xlfn.CONCAT(WorkingSheet!A34,":",WorkingSheet!B34,":",TEXT(WorkingSheet!C34,"000.000"),":",WorkingSheet!D34,":",WorkingSheet!E34,":",WorkingSheet!F34,":",WorkingSheet!G34,":",WorkingSheet!H34,":",WorkingSheet!I34,":",TEXT(WorkingSheet!J34,"0000"),":",TEXT(WorkingSheet!K34,"0000")))</f>
        <v>Mansfield Low Sector 04:Cleveland Center:134.900:04:C:CLE:CTR:ZOB:04:5701:5777</v>
      </c>
    </row>
    <row r="35" spans="1:1" x14ac:dyDescent="0.25">
      <c r="A35" t="str">
        <f>IF(ISBLANK(WorkingSheet!B35),WorkingSheet!A35,_xlfn.CONCAT(WorkingSheet!A35,":",WorkingSheet!B35,":",TEXT(WorkingSheet!C35,"000.000"),":",WorkingSheet!D35,":",WorkingSheet!E35,":",WorkingSheet!F35,":",WorkingSheet!G35,":",WorkingSheet!H35,":",WorkingSheet!I35,":",TEXT(WorkingSheet!J35,"0000"),":",TEXT(WorkingSheet!K35,"0000")))</f>
        <v>Briggs Low Sector 06:Cleveland Center:120.600:06:C:CLE:CTR:ZOB:06:5701:5777</v>
      </c>
    </row>
    <row r="36" spans="1:1" x14ac:dyDescent="0.25">
      <c r="A36" t="str">
        <f>IF(ISBLANK(WorkingSheet!B36),WorkingSheet!A36,_xlfn.CONCAT(WorkingSheet!A36,":",WorkingSheet!B36,":",TEXT(WorkingSheet!C36,"000.000"),":",WorkingSheet!D36,":",WorkingSheet!E36,":",WorkingSheet!F36,":",WorkingSheet!G36,":",WorkingSheet!H36,":",WorkingSheet!I36,":",TEXT(WorkingSheet!J36,"0000"),":",TEXT(WorkingSheet!K36,"0000")))</f>
        <v>Lansing Low Sector 12:Cleveland Center:126.750:12:C:CLE:CTR:ZOB:12:5701:5777</v>
      </c>
    </row>
    <row r="37" spans="1:1" x14ac:dyDescent="0.25">
      <c r="A37" t="str">
        <f>IF(ISBLANK(WorkingSheet!B37),WorkingSheet!A37,_xlfn.CONCAT(WorkingSheet!A37,":",WorkingSheet!B37,":",TEXT(WorkingSheet!C37,"000.000"),":",WorkingSheet!D37,":",WorkingSheet!E37,":",WorkingSheet!F37,":",WorkingSheet!G37,":",WorkingSheet!H37,":",WorkingSheet!I37,":",TEXT(WorkingSheet!J37,"0000"),":",TEXT(WorkingSheet!K37,"0000")))</f>
        <v>Jackson Low Sector 14:Cleveland Center:120.450:14:C:CLE:CTR:ZOB:14:5701:5777</v>
      </c>
    </row>
    <row r="38" spans="1:1" x14ac:dyDescent="0.25">
      <c r="A38" t="str">
        <f>IF(ISBLANK(WorkingSheet!B38),WorkingSheet!A38,_xlfn.CONCAT(WorkingSheet!A38,":",WorkingSheet!B38,":",TEXT(WorkingSheet!C38,"000.000"),":",WorkingSheet!D38,":",WorkingSheet!E38,":",WorkingSheet!F38,":",WorkingSheet!G38,":",WorkingSheet!H38,":",WorkingSheet!I38,":",TEXT(WorkingSheet!J38,"0000"),":",TEXT(WorkingSheet!K38,"0000")))</f>
        <v>Litchfield Low Sector 15:Cleveland Center:134.650:15:C:CLE:CTR:ZOB:15:5701:5777</v>
      </c>
    </row>
    <row r="39" spans="1:1" x14ac:dyDescent="0.25">
      <c r="A39" t="str">
        <f>IF(ISBLANK(WorkingSheet!B39),WorkingSheet!A39,_xlfn.CONCAT(WorkingSheet!A39,":",WorkingSheet!B39,":",TEXT(WorkingSheet!C39,"000.000"),":",WorkingSheet!D39,":",WorkingSheet!E39,":",WorkingSheet!F39,":",WorkingSheet!G39,":",WorkingSheet!H39,":",WorkingSheet!I39,":",TEXT(WorkingSheet!J39,"0000"),":",TEXT(WorkingSheet!K39,"0000")))</f>
        <v>Flint Low Sector 16:Cleveland Center:127.700:16:C:CLE:CTR:ZOB:16:5701:5777</v>
      </c>
    </row>
    <row r="40" spans="1:1" x14ac:dyDescent="0.25">
      <c r="A40" t="str">
        <f>IF(ISBLANK(WorkingSheet!B40),WorkingSheet!A40,_xlfn.CONCAT(WorkingSheet!A40,":",WorkingSheet!B40,":",TEXT(WorkingSheet!C40,"000.000"),":",WorkingSheet!D40,":",WorkingSheet!E40,":",WorkingSheet!F40,":",WorkingSheet!G40,":",WorkingSheet!H40,":",WorkingSheet!I40,":",TEXT(WorkingSheet!J40,"0000"),":",TEXT(WorkingSheet!K40,"0000")))</f>
        <v>Dresden Low Sector 20:Cleveland Center:132.250:20:C:CLE:CTR:ZOB:20:5701:5777</v>
      </c>
    </row>
    <row r="41" spans="1:1" x14ac:dyDescent="0.25">
      <c r="A41" t="str">
        <f>IF(ISBLANK(WorkingSheet!B41),WorkingSheet!A41,_xlfn.CONCAT(WorkingSheet!A41,":",WorkingSheet!B41,":",TEXT(WorkingSheet!C41,"000.000"),":",WorkingSheet!D41,":",WorkingSheet!E41,":",WorkingSheet!F41,":",WorkingSheet!G41,":",WorkingSheet!H41,":",WorkingSheet!I41,":",TEXT(WorkingSheet!J41,"0000"),":",TEXT(WorkingSheet!K41,"0000")))</f>
        <v>Windsor Low Sector 21:Cleveland Center:132.450:21:C:CLE:CTR:ZOB:21:5701:5777</v>
      </c>
    </row>
    <row r="42" spans="1:1" x14ac:dyDescent="0.25">
      <c r="A42" t="str">
        <f>IF(ISBLANK(WorkingSheet!B42),WorkingSheet!A42,_xlfn.CONCAT(WorkingSheet!A42,":",WorkingSheet!B42,":",TEXT(WorkingSheet!C42,"000.000"),":",WorkingSheet!D42,":",WorkingSheet!E42,":",WorkingSheet!F42,":",WorkingSheet!G42,":",WorkingSheet!H42,":",WorkingSheet!I42,":",TEXT(WorkingSheet!J42,"0000"),":",TEXT(WorkingSheet!K42,"0000")))</f>
        <v>Rochester Low Sector 31:Cleveland Center:127.470:31:C:CLE:CTR:ZOB:31:5701:5777</v>
      </c>
    </row>
    <row r="43" spans="1:1" x14ac:dyDescent="0.25">
      <c r="A43" t="str">
        <f>IF(ISBLANK(WorkingSheet!B43),WorkingSheet!A43,_xlfn.CONCAT(WorkingSheet!A43,":",WorkingSheet!B43,":",TEXT(WorkingSheet!C43,"000.000"),":",WorkingSheet!D43,":",WorkingSheet!E43,":",WorkingSheet!F43,":",WorkingSheet!G43,":",WorkingSheet!H43,":",WorkingSheet!I43,":",TEXT(WorkingSheet!J43,"0000"),":",TEXT(WorkingSheet!K43,"0000")))</f>
        <v>Buffalo Low Sector 33:Cleveland Center:125.200:33:C:CLE:CTR:ZOB:33:5701:5777</v>
      </c>
    </row>
    <row r="44" spans="1:1" x14ac:dyDescent="0.25">
      <c r="A44" t="str">
        <f>IF(ISBLANK(WorkingSheet!B44),WorkingSheet!A44,_xlfn.CONCAT(WorkingSheet!A44,":",WorkingSheet!B44,":",TEXT(WorkingSheet!C44,"000.000"),":",WorkingSheet!D44,":",WorkingSheet!E44,":",WorkingSheet!F44,":",WorkingSheet!G44,":",WorkingSheet!H44,":",WorkingSheet!I44,":",TEXT(WorkingSheet!J44,"0000"),":",TEXT(WorkingSheet!K44,"0000")))</f>
        <v>Carleton Low Sector 40:Cleveland Center:127.900:40:C:CLE:CTR:ZOB:40:5701:5777</v>
      </c>
    </row>
    <row r="45" spans="1:1" x14ac:dyDescent="0.25">
      <c r="A45" t="str">
        <f>IF(ISBLANK(WorkingSheet!B45),WorkingSheet!A45,_xlfn.CONCAT(WorkingSheet!A45,":",WorkingSheet!B45,":",TEXT(WorkingSheet!C45,"000.000"),":",WorkingSheet!D45,":",WorkingSheet!E45,":",WorkingSheet!F45,":",WorkingSheet!G45,":",WorkingSheet!H45,":",WorkingSheet!I45,":",TEXT(WorkingSheet!J45,"0000"),":",TEXT(WorkingSheet!K45,"0000")))</f>
        <v>Indian Head Low Sector 53:Cleveland Center:124.400:53:C:CLE:CTR:ZOB:53:5701:5777</v>
      </c>
    </row>
    <row r="46" spans="1:1" x14ac:dyDescent="0.25">
      <c r="A46" t="str">
        <f>IF(ISBLANK(WorkingSheet!B46),WorkingSheet!A46,_xlfn.CONCAT(WorkingSheet!A46,":",WorkingSheet!B46,":",TEXT(WorkingSheet!C46,"000.000"),":",WorkingSheet!D46,":",WorkingSheet!E46,":",WorkingSheet!F46,":",WorkingSheet!G46,":",WorkingSheet!H46,":",WorkingSheet!I46,":",TEXT(WorkingSheet!J46,"0000"),":",TEXT(WorkingSheet!K46,"0000")))</f>
        <v>Morgantown Low Sector 61:Cleveland Center:126.950:61:C:CLE:CTR:ZOB:61:5701:5777</v>
      </c>
    </row>
    <row r="47" spans="1:1" x14ac:dyDescent="0.25">
      <c r="A47" t="str">
        <f>IF(ISBLANK(WorkingSheet!B47),WorkingSheet!A47,_xlfn.CONCAT(WorkingSheet!A47,":",WorkingSheet!B47,":",TEXT(WorkingSheet!C47,"000.000"),":",WorkingSheet!D47,":",WorkingSheet!E47,":",WorkingSheet!F47,":",WorkingSheet!G47,":",WorkingSheet!H47,":",WorkingSheet!I47,":",TEXT(WorkingSheet!J47,"0000"),":",TEXT(WorkingSheet!K47,"0000")))</f>
        <v>Dunkirk Low Sector 70:Cleveland Center:127.070:70:C:CLE:CTR:ZOB:70:5701:5777</v>
      </c>
    </row>
    <row r="48" spans="1:1" x14ac:dyDescent="0.25">
      <c r="A48" t="str">
        <f>IF(ISBLANK(WorkingSheet!B48),WorkingSheet!A48,_xlfn.CONCAT(WorkingSheet!A48,":",WorkingSheet!B48,":",TEXT(WorkingSheet!C48,"000.000"),":",WorkingSheet!D48,":",WorkingSheet!E48,":",WorkingSheet!F48,":",WorkingSheet!G48,":",WorkingSheet!H48,":",WorkingSheet!I48,":",TEXT(WorkingSheet!J48,"0000"),":",TEXT(WorkingSheet!K48,"0000")))</f>
        <v>Clarion Low Sector 71:Cleveland Center:126.720:71:C:CLE:CTR:ZOB:71:5701:5777</v>
      </c>
    </row>
    <row r="49" spans="1:1" x14ac:dyDescent="0.25">
      <c r="A49" t="str">
        <f>IF(ISBLANK(WorkingSheet!B49),WorkingSheet!A49,_xlfn.CONCAT(WorkingSheet!A49,":",WorkingSheet!B49,":",TEXT(WorkingSheet!C49,"000.000"),":",WorkingSheet!D49,":",WorkingSheet!E49,":",WorkingSheet!F49,":",WorkingSheet!G49,":",WorkingSheet!H49,":",WorkingSheet!I49,":",TEXT(WorkingSheet!J49,"0000"),":",TEXT(WorkingSheet!K49,"0000")))</f>
        <v>Bradford Low Sector 73:Cleveland Center:124.320:73:C:CLE:CTR:ZOB:73:5701:5777</v>
      </c>
    </row>
    <row r="50" spans="1:1" x14ac:dyDescent="0.25">
      <c r="A50" t="str">
        <f>IF(ISBLANK(WorkingSheet!B50),WorkingSheet!A50,_xlfn.CONCAT(WorkingSheet!A50,":",WorkingSheet!B50,":",TEXT(WorkingSheet!C50,"000.000"),":",WorkingSheet!D50,":",WorkingSheet!E50,":",WorkingSheet!F50,":",WorkingSheet!G50,":",WorkingSheet!H50,":",WorkingSheet!I50,":",TEXT(WorkingSheet!J50,"0000"),":",TEXT(WorkingSheet!K50,"0000")))</f>
        <v>Youngstown Low Sector 75:Cleveland Center:120.770:75:C:CLE:CTR:ZOB:75:5701:5777</v>
      </c>
    </row>
    <row r="51" spans="1:1" x14ac:dyDescent="0.25">
      <c r="A51" t="str">
        <f>IF(ISBLANK(WorkingSheet!B51),WorkingSheet!A51,_xlfn.CONCAT(WorkingSheet!A51,":",WorkingSheet!B51,":",TEXT(WorkingSheet!C51,"000.000"),":",WorkingSheet!D51,":",WorkingSheet!E51,":",WorkingSheet!F51,":",WorkingSheet!G51,":",WorkingSheet!H51,":",WorkingSheet!I51,":",TEXT(WorkingSheet!J51,"0000"),":",TEXT(WorkingSheet!K51,"0000")))</f>
        <v>;</v>
      </c>
    </row>
    <row r="52" spans="1:1" x14ac:dyDescent="0.25">
      <c r="A52" t="str">
        <f>IF(ISBLANK(WorkingSheet!B52),WorkingSheet!A52,_xlfn.CONCAT(WorkingSheet!A52,":",WorkingSheet!B52,":",TEXT(WorkingSheet!C52,"000.000"),":",WorkingSheet!D52,":",WorkingSheet!E52,":",WorkingSheet!F52,":",WorkingSheet!G52,":",WorkingSheet!H52,":",WorkingSheet!I52,":",TEXT(WorkingSheet!J52,"0000"),":",TEXT(WorkingSheet!K52,"0000")))</f>
        <v>Sandusky High Sector 07:Cleveland Center:127.670:07:C:CLE:CTR:ZOB:07:5701:5777</v>
      </c>
    </row>
    <row r="53" spans="1:1" x14ac:dyDescent="0.25">
      <c r="A53" t="str">
        <f>IF(ISBLANK(WorkingSheet!B53),WorkingSheet!A53,_xlfn.CONCAT(WorkingSheet!A53,":",WorkingSheet!B53,":",TEXT(WorkingSheet!C53,"000.000"),":",WorkingSheet!D53,":",WorkingSheet!E53,":",WorkingSheet!F53,":",WorkingSheet!G53,":",WorkingSheet!H53,":",WorkingSheet!I53,":",TEXT(WorkingSheet!J53,"0000"),":",TEXT(WorkingSheet!K53,"0000")))</f>
        <v>Peck High Sector 18:Cleveland Center:133.870:18:C:CLE:CTR:ZOB:18:5701:5777</v>
      </c>
    </row>
    <row r="54" spans="1:1" x14ac:dyDescent="0.25">
      <c r="A54" t="str">
        <f>IF(ISBLANK(WorkingSheet!B54),WorkingSheet!A54,_xlfn.CONCAT(WorkingSheet!A54,":",WorkingSheet!B54,":",TEXT(WorkingSheet!C54,"000.000"),":",WorkingSheet!D54,":",WorkingSheet!E54,":",WorkingSheet!F54,":",WorkingSheet!G54,":",WorkingSheet!H54,":",WorkingSheet!I54,":",TEXT(WorkingSheet!J54,"0000"),":",TEXT(WorkingSheet!K54,"0000")))</f>
        <v>Hudson High Sector 27:Cleveland Center:134.770:27:C:CLE:CTR:ZOB:27:5701:5777</v>
      </c>
    </row>
    <row r="55" spans="1:1" x14ac:dyDescent="0.25">
      <c r="A55" t="str">
        <f>IF(ISBLANK(WorkingSheet!B55),WorkingSheet!A55,_xlfn.CONCAT(WorkingSheet!A55,":",WorkingSheet!B55,":",TEXT(WorkingSheet!C55,"000.000"),":",WorkingSheet!D55,":",WorkingSheet!E55,":",WorkingSheet!F55,":",WorkingSheet!G55,":",WorkingSheet!H55,":",WorkingSheet!I55,":",TEXT(WorkingSheet!J55,"0000"),":",TEXT(WorkingSheet!K55,"0000")))</f>
        <v>Detroit High Sector 28:Cleveland Center:135.720:28:C:CLE:CTR:ZOB:28:5701:5777</v>
      </c>
    </row>
    <row r="56" spans="1:1" x14ac:dyDescent="0.25">
      <c r="A56" t="str">
        <f>IF(ISBLANK(WorkingSheet!B56),WorkingSheet!A56,_xlfn.CONCAT(WorkingSheet!A56,":",WorkingSheet!B56,":",TEXT(WorkingSheet!C56,"000.000"),":",WorkingSheet!D56,":",WorkingSheet!E56,":",WorkingSheet!F56,":",WorkingSheet!G56,":",WorkingSheet!H56,":",WorkingSheet!I56,":",TEXT(WorkingSheet!J56,"0000"),":",TEXT(WorkingSheet!K56,"0000")))</f>
        <v>Dansville High Sector 36:Cleveland Center:118.620:36:C:CLE:CTR:ZOB:36:5701:5777</v>
      </c>
    </row>
    <row r="57" spans="1:1" x14ac:dyDescent="0.25">
      <c r="A57" t="str">
        <f>IF(ISBLANK(WorkingSheet!B57),WorkingSheet!A57,_xlfn.CONCAT(WorkingSheet!A57,":",WorkingSheet!B57,":",TEXT(WorkingSheet!C57,"000.000"),":",WorkingSheet!D57,":",WorkingSheet!E57,":",WorkingSheet!F57,":",WorkingSheet!G57,":",WorkingSheet!H57,":",WorkingSheet!I57,":",TEXT(WorkingSheet!J57,"0000"),":",TEXT(WorkingSheet!K57,"0000")))</f>
        <v>Geneseo High Sector 37:Cleveland Center:128.020:37:C:CLE:CTR:ZOB:37:5701:5777</v>
      </c>
    </row>
    <row r="58" spans="1:1" x14ac:dyDescent="0.25">
      <c r="A58" t="str">
        <f>IF(ISBLANK(WorkingSheet!B58),WorkingSheet!A58,_xlfn.CONCAT(WorkingSheet!A58,":",WorkingSheet!B58,":",TEXT(WorkingSheet!C58,"000.000"),":",WorkingSheet!D58,":",WorkingSheet!E58,":",WorkingSheet!F58,":",WorkingSheet!G58,":",WorkingSheet!H58,":",WorkingSheet!I58,":",TEXT(WorkingSheet!J58,"0000"),":",TEXT(WorkingSheet!K58,"0000")))</f>
        <v>Ravenna High Sector 48:Cleveland Center:119.870:48:C:CLE:CTR:ZOB:48:5701:5777</v>
      </c>
    </row>
    <row r="59" spans="1:1" x14ac:dyDescent="0.25">
      <c r="A59" t="str">
        <f>IF(ISBLANK(WorkingSheet!B59),WorkingSheet!A59,_xlfn.CONCAT(WorkingSheet!A59,":",WorkingSheet!B59,":",TEXT(WorkingSheet!C59,"000.000"),":",WorkingSheet!D59,":",WorkingSheet!E59,":",WorkingSheet!F59,":",WorkingSheet!G59,":",WorkingSheet!H59,":",WorkingSheet!I59,":",TEXT(WorkingSheet!J59,"0000"),":",TEXT(WorkingSheet!K59,"0000")))</f>
        <v>Brecksville High Sector 57:Cleveland Center:125.870:57:C:CLE:CTR:ZOB:57:5701:5777</v>
      </c>
    </row>
    <row r="60" spans="1:1" x14ac:dyDescent="0.25">
      <c r="A60" t="str">
        <f>IF(ISBLANK(WorkingSheet!B60),WorkingSheet!A60,_xlfn.CONCAT(WorkingSheet!A60,":",WorkingSheet!B60,":",TEXT(WorkingSheet!C60,"000.000"),":",WorkingSheet!D60,":",WorkingSheet!E60,":",WorkingSheet!F60,":",WorkingSheet!G60,":",WorkingSheet!H60,":",WorkingSheet!I60,":",TEXT(WorkingSheet!J60,"0000"),":",TEXT(WorkingSheet!K60,"0000")))</f>
        <v>Bellaire High Sector 66:Cleveland Center:125.420:66:C:CLE:CTR:ZOB:66:5701:5777</v>
      </c>
    </row>
    <row r="61" spans="1:1" x14ac:dyDescent="0.25">
      <c r="A61" t="str">
        <f>IF(ISBLANK(WorkingSheet!B61),WorkingSheet!A61,_xlfn.CONCAT(WorkingSheet!A61,":",WorkingSheet!B61,":",TEXT(WorkingSheet!C61,"000.000"),":",WorkingSheet!D61,":",WorkingSheet!E61,":",WorkingSheet!F61,":",WorkingSheet!G61,":",WorkingSheet!H61,":",WorkingSheet!I61,":",TEXT(WorkingSheet!J61,"0000"),":",TEXT(WorkingSheet!K61,"0000")))</f>
        <v>Imperial High Sector 67:Cleveland Center:132.120:67:C:CLE:CTR:ZOB:67:5701:5777</v>
      </c>
    </row>
    <row r="62" spans="1:1" x14ac:dyDescent="0.25">
      <c r="A62" t="str">
        <f>IF(ISBLANK(WorkingSheet!B62),WorkingSheet!A62,_xlfn.CONCAT(WorkingSheet!A62,":",WorkingSheet!B62,":",TEXT(WorkingSheet!C62,"000.000"),":",WorkingSheet!D62,":",WorkingSheet!E62,":",WorkingSheet!F62,":",WorkingSheet!G62,":",WorkingSheet!H62,":",WorkingSheet!I62,":",TEXT(WorkingSheet!J62,"0000"),":",TEXT(WorkingSheet!K62,"0000")))</f>
        <v>Warren High Sector 77:Cleveland Center:134.120:77:C:CLE:CTR:ZOB:77:5701:5777</v>
      </c>
    </row>
    <row r="63" spans="1:1" x14ac:dyDescent="0.25">
      <c r="A63" t="str">
        <f>IF(ISBLANK(WorkingSheet!B63),WorkingSheet!A63,_xlfn.CONCAT(WorkingSheet!A63,":",WorkingSheet!B63,":",TEXT(WorkingSheet!C63,"000.000"),":",WorkingSheet!D63,":",WorkingSheet!E63,":",WorkingSheet!F63,":",WorkingSheet!G63,":",WorkingSheet!H63,":",WorkingSheet!I63,":",TEXT(WorkingSheet!J63,"0000"),":",TEXT(WorkingSheet!K63,"0000")))</f>
        <v>;</v>
      </c>
    </row>
    <row r="64" spans="1:1" x14ac:dyDescent="0.25">
      <c r="A64" t="str">
        <f>IF(ISBLANK(WorkingSheet!B64),WorkingSheet!A64,_xlfn.CONCAT(WorkingSheet!A64,":",WorkingSheet!B64,":",TEXT(WorkingSheet!C64,"000.000"),":",WorkingSheet!D64,":",WorkingSheet!E64,":",WorkingSheet!F64,":",WorkingSheet!G64,":",WorkingSheet!H64,":",WorkingSheet!I64,":",TEXT(WorkingSheet!J64,"0000"),":",TEXT(WorkingSheet!K64,"0000")))</f>
        <v>Gamble Super High Sector 19:Cleveland Center:133.870:19:C:CLE:CTR:ZOB:18:5701:5777</v>
      </c>
    </row>
    <row r="65" spans="1:1" x14ac:dyDescent="0.25">
      <c r="A65" t="str">
        <f>IF(ISBLANK(WorkingSheet!B65),WorkingSheet!A65,_xlfn.CONCAT(WorkingSheet!A65,":",WorkingSheet!B65,":",TEXT(WorkingSheet!C65,"000.000"),":",WorkingSheet!D65,":",WorkingSheet!E65,":",WorkingSheet!F65,":",WorkingSheet!G65,":",WorkingSheet!H65,":",WorkingSheet!I65,":",TEXT(WorkingSheet!J65,"0000"),":",TEXT(WorkingSheet!K65,"0000")))</f>
        <v>Lake Super High Sector 26:Cleveland Center:120.070:26:C:CLE:CTR:ZOB:26:5701:5777</v>
      </c>
    </row>
    <row r="66" spans="1:1" x14ac:dyDescent="0.25">
      <c r="A66" t="str">
        <f>IF(ISBLANK(WorkingSheet!B66),WorkingSheet!A66,_xlfn.CONCAT(WorkingSheet!A66,":",WorkingSheet!B66,":",TEXT(WorkingSheet!C66,"000.000"),":",WorkingSheet!D66,":",WorkingSheet!E66,":",WorkingSheet!F66,":",WorkingSheet!G66,":",WorkingSheet!H66,":",WorkingSheet!I66,":",TEXT(WorkingSheet!J66,"0000"),":",TEXT(WorkingSheet!K66,"0000")))</f>
        <v>Wayne Super High Sector 29:Cleveland Center:133.520:29:C:CLE:CTR:ZOB:29:5701:5777</v>
      </c>
    </row>
    <row r="67" spans="1:1" x14ac:dyDescent="0.25">
      <c r="A67" t="str">
        <f>IF(ISBLANK(WorkingSheet!B67),WorkingSheet!A67,_xlfn.CONCAT(WorkingSheet!A67,":",WorkingSheet!B67,":",TEXT(WorkingSheet!C67,"000.000"),":",WorkingSheet!D67,":",WorkingSheet!E67,":",WorkingSheet!F67,":",WorkingSheet!G67,":",WorkingSheet!H67,":",WorkingSheet!I67,":",TEXT(WorkingSheet!J67,"0000"),":",TEXT(WorkingSheet!K67,"0000")))</f>
        <v>Niagara Super High Sector 38:Cleveland Center:120.620:38:C:CLE:CTR:ZOB:38:5701:5777</v>
      </c>
    </row>
    <row r="68" spans="1:1" x14ac:dyDescent="0.25">
      <c r="A68" t="str">
        <f>IF(ISBLANK(WorkingSheet!B68),WorkingSheet!A68,_xlfn.CONCAT(WorkingSheet!A68,":",WorkingSheet!B68,":",TEXT(WorkingSheet!C68,"000.000"),":",WorkingSheet!D68,":",WorkingSheet!E68,":",WorkingSheet!F68,":",WorkingSheet!G68,":",WorkingSheet!H68,":",WorkingSheet!I68,":",TEXT(WorkingSheet!J68,"0000"),":",TEXT(WorkingSheet!K68,"0000")))</f>
        <v>Steuben Super High Sector 39:Cleveland Center:119.370:39:C:CLE:CTR:ZOB:39:5701:5777</v>
      </c>
    </row>
    <row r="69" spans="1:1" x14ac:dyDescent="0.25">
      <c r="A69" t="str">
        <f>IF(ISBLANK(WorkingSheet!B69),WorkingSheet!A69,_xlfn.CONCAT(WorkingSheet!A69,":",WorkingSheet!B69,":",TEXT(WorkingSheet!C69,"000.000"),":",WorkingSheet!D69,":",WorkingSheet!E69,":",WorkingSheet!F69,":",WorkingSheet!G69,":",WorkingSheet!H69,":",WorkingSheet!I69,":",TEXT(WorkingSheet!J69,"0000"),":",TEXT(WorkingSheet!K69,"0000")))</f>
        <v>Bluffton Super High Sector 47:Cleveland Center:119.320:47:C:CLE:CTR:ZOB:47:5701:5777</v>
      </c>
    </row>
    <row r="70" spans="1:1" x14ac:dyDescent="0.25">
      <c r="A70" t="str">
        <f>IF(ISBLANK(WorkingSheet!B70),WorkingSheet!A70,_xlfn.CONCAT(WorkingSheet!A70,":",WorkingSheet!B70,":",TEXT(WorkingSheet!C70,"000.000"),":",WorkingSheet!D70,":",WorkingSheet!E70,":",WorkingSheet!F70,":",WorkingSheet!G70,":",WorkingSheet!H70,":",WorkingSheet!I70,":",TEXT(WorkingSheet!J70,"0000"),":",TEXT(WorkingSheet!K70,"0000")))</f>
        <v>Lorain Super High Sector 49:Cleveland Center:133.370:49:C:CLE:CTR:ZOB:49:5701:5777</v>
      </c>
    </row>
    <row r="71" spans="1:1" x14ac:dyDescent="0.25">
      <c r="A71" t="str">
        <f>IF(ISBLANK(WorkingSheet!B71),WorkingSheet!A71,_xlfn.CONCAT(WorkingSheet!A71,":",WorkingSheet!B71,":",TEXT(WorkingSheet!C71,"000.000"),":",WorkingSheet!D71,":",WorkingSheet!E71,":",WorkingSheet!F71,":",WorkingSheet!G71,":",WorkingSheet!H71,":",WorkingSheet!I71,":",TEXT(WorkingSheet!J71,"0000"),":",TEXT(WorkingSheet!K71,"0000")))</f>
        <v>Franklin Super High Sector 59:Cleveland Center:119.720:59:C:CLE:CTR:ZOB:59:5701:5777</v>
      </c>
    </row>
    <row r="72" spans="1:1" x14ac:dyDescent="0.25">
      <c r="A72" t="str">
        <f>IF(ISBLANK(WorkingSheet!B72),WorkingSheet!A72,_xlfn.CONCAT(WorkingSheet!A72,":",WorkingSheet!B72,":",TEXT(WorkingSheet!C72,"000.000"),":",WorkingSheet!D72,":",WorkingSheet!E72,":",WorkingSheet!F72,":",WorkingSheet!G72,":",WorkingSheet!H72,":",WorkingSheet!I72,":",TEXT(WorkingSheet!J72,"0000"),":",TEXT(WorkingSheet!K72,"0000")))</f>
        <v>Allegheny Super High Sector 68:Cleveland Center:133.070:68:C:CLE:CTR:ZOB:68:5701:5777</v>
      </c>
    </row>
    <row r="73" spans="1:1" x14ac:dyDescent="0.25">
      <c r="A73" t="str">
        <f>IF(ISBLANK(WorkingSheet!B73),WorkingSheet!A73,_xlfn.CONCAT(WorkingSheet!A73,":",WorkingSheet!B73,":",TEXT(WorkingSheet!C73,"000.000"),":",WorkingSheet!D73,":",WorkingSheet!E73,":",WorkingSheet!F73,":",WorkingSheet!G73,":",WorkingSheet!H73,":",WorkingSheet!I73,":",TEXT(WorkingSheet!J73,"0000"),":",TEXT(WorkingSheet!K73,"0000")))</f>
        <v>Clarksburg Super High Sector 69:Cleveland Center:135.170:69:C:CLE:CTR:ZOB:69:5701:5777</v>
      </c>
    </row>
    <row r="74" spans="1:1" x14ac:dyDescent="0.25">
      <c r="A74" t="str">
        <f>IF(ISBLANK(WorkingSheet!B74),WorkingSheet!A74,_xlfn.CONCAT(WorkingSheet!A74,":",WorkingSheet!B74,":",TEXT(WorkingSheet!C74,"000.000"),":",WorkingSheet!D74,":",WorkingSheet!E74,":",WorkingSheet!F74,":",WorkingSheet!G74,":",WorkingSheet!H74,":",WorkingSheet!I74,":",TEXT(WorkingSheet!J74,"0000"),":",TEXT(WorkingSheet!K74,"0000")))</f>
        <v>Jamestown Super High Sector 79:Cleveland Center:132.920:79:C:CLE:CTR:ZOB:79:5701:5777</v>
      </c>
    </row>
    <row r="75" spans="1:1" x14ac:dyDescent="0.25">
      <c r="A75" t="str">
        <f>IF(ISBLANK(WorkingSheet!B75),WorkingSheet!A75,_xlfn.CONCAT(WorkingSheet!A75,":",WorkingSheet!B75,":",TEXT(WorkingSheet!C75,"000.000"),":",WorkingSheet!D75,":",WorkingSheet!E75,":",WorkingSheet!F75,":",WorkingSheet!G75,":",WorkingSheet!H75,":",WorkingSheet!I75,":",TEXT(WorkingSheet!J75,"0000"),":",TEXT(WorkingSheet!K75,"0000")))</f>
        <v>;</v>
      </c>
    </row>
    <row r="76" spans="1:1" x14ac:dyDescent="0.25">
      <c r="A76" t="str">
        <f>IF(ISBLANK(WorkingSheet!B76),WorkingSheet!A76,_xlfn.CONCAT(WorkingSheet!A76,":",WorkingSheet!B76,":",TEXT(WorkingSheet!C76,"000.000"),":",WorkingSheet!D76,":",WorkingSheet!E76,":",WorkingSheet!F76,":",WorkingSheet!G76,":",WorkingSheet!H76,":",WorkingSheet!I76,":",TEXT(WorkingSheet!J76,"0000"),":",TEXT(WorkingSheet!K76,"0000")))</f>
        <v>Geauga Ultra High Sector 45:Cleveland Center:120.320:45:C:CLE:CTR:ZOB:45:5701:5777</v>
      </c>
    </row>
    <row r="77" spans="1:1" x14ac:dyDescent="0.25">
      <c r="A77" t="str">
        <f>IF(ISBLANK(WorkingSheet!B77),WorkingSheet!A77,_xlfn.CONCAT(WorkingSheet!A77,":",WorkingSheet!B77,":",TEXT(WorkingSheet!C77,"000.000"),":",WorkingSheet!D77,":",WorkingSheet!E77,":",WorkingSheet!F77,":",WorkingSheet!G77,":",WorkingSheet!H77,":",WorkingSheet!I77,":",TEXT(WorkingSheet!J77,"0000"),":",TEXT(WorkingSheet!K77,"0000")))</f>
        <v>Palmer Ultra High Sector 51:Cleveland Center:121.070:51:C:CLE:CTR:ZOB:51:5701:5777</v>
      </c>
    </row>
    <row r="78" spans="1:1" x14ac:dyDescent="0.25">
      <c r="A78" t="str">
        <f>IF(ISBLANK(WorkingSheet!B78),WorkingSheet!A78,_xlfn.CONCAT(WorkingSheet!A78,":",WorkingSheet!B78,":",TEXT(WorkingSheet!C78,"000.000"),":",WorkingSheet!D78,":",WorkingSheet!E78,":",WorkingSheet!F78,":",WorkingSheet!G78,":",WorkingSheet!H78,":",WorkingSheet!I78,":",TEXT(WorkingSheet!J78,"0000"),":",TEXT(WorkingSheet!K78,"0000")))</f>
        <v>Keystone Ultra High Sector 64:Cleveland Center:134.470:64:C:CLE:CTR:ZOB:64:5701:5777</v>
      </c>
    </row>
    <row r="79" spans="1:1" x14ac:dyDescent="0.25">
      <c r="A79" t="str">
        <f>IF(ISBLANK(WorkingSheet!B79),WorkingSheet!A79,_xlfn.CONCAT(WorkingSheet!A79,":",WorkingSheet!B79,":",TEXT(WorkingSheet!C79,"000.000"),":",WorkingSheet!D79,":",WorkingSheet!E79,":",WorkingSheet!F79,":",WorkingSheet!G79,":",WorkingSheet!H79,":",WorkingSheet!I79,":",TEXT(WorkingSheet!J79,"0000"),":",TEXT(WorkingSheet!K79,"0000")))</f>
        <v>;</v>
      </c>
    </row>
    <row r="80" spans="1:1" x14ac:dyDescent="0.25">
      <c r="A80" t="str">
        <f>IF(ISBLANK(WorkingSheet!B80),WorkingSheet!A80,_xlfn.CONCAT(WorkingSheet!A80,":",WorkingSheet!B80,":",TEXT(WorkingSheet!C80,"000.000"),":",WorkingSheet!D80,":",WorkingSheet!E80,":",WorkingSheet!F80,":",WorkingSheet!G80,":",WorkingSheet!H80,":",WorkingSheet!I80,":",TEXT(WorkingSheet!J80,"0000"),":",TEXT(WorkingSheet!K80,"0000")))</f>
        <v>;</v>
      </c>
    </row>
    <row r="81" spans="1:1" x14ac:dyDescent="0.25">
      <c r="A81" t="str">
        <f>IF(ISBLANK(WorkingSheet!B81),WorkingSheet!A81,_xlfn.CONCAT(WorkingSheet!A81,":",WorkingSheet!B81,":",TEXT(WorkingSheet!C81,"000.000"),":",WorkingSheet!D81,":",WorkingSheet!E81,":",WorkingSheet!F81,":",WorkingSheet!G81,":",WorkingSheet!H81,":",WorkingSheet!I81,":",TEXT(WorkingSheet!J81,"0000"),":",TEXT(WorkingSheet!K81,"0000")))</f>
        <v>; D21/DTW Positions</v>
      </c>
    </row>
    <row r="82" spans="1:1" x14ac:dyDescent="0.25">
      <c r="A82" t="str">
        <f>IF(ISBLANK(WorkingSheet!B82),WorkingSheet!A82,_xlfn.CONCAT(WorkingSheet!A82,":",WorkingSheet!B82,":",TEXT(WorkingSheet!C82,"000.000"),":",WorkingSheet!D82,":",WorkingSheet!E82,":",WorkingSheet!F82,":",WorkingSheet!G82,":",WorkingSheet!H82,":",WorkingSheet!I82,":",TEXT(WorkingSheet!J82,"0000"),":",TEXT(WorkingSheet!K82,"0000")))</f>
        <v>Ann Arbor Ground:Ann Arbor Ground:121.600:5D:-:ARB:GND:ARB:GND:5101:5177</v>
      </c>
    </row>
    <row r="83" spans="1:1" x14ac:dyDescent="0.25">
      <c r="A83" t="str">
        <f>IF(ISBLANK(WorkingSheet!B83),WorkingSheet!A83,_xlfn.CONCAT(WorkingSheet!A83,":",WorkingSheet!B83,":",TEXT(WorkingSheet!C83,"000.000"),":",WorkingSheet!D83,":",WorkingSheet!E83,":",WorkingSheet!F83,":",WorkingSheet!G83,":",WorkingSheet!H83,":",WorkingSheet!I83,":",TEXT(WorkingSheet!J83,"0000"),":",TEXT(WorkingSheet!K83,"0000")))</f>
        <v>Ann Arbor Tower:Ann Arbor Tower:120.300:5E:T:ARB:TWR:ARB:TWR:5101:5177</v>
      </c>
    </row>
    <row r="84" spans="1:1" x14ac:dyDescent="0.25">
      <c r="A84" t="str">
        <f>IF(ISBLANK(WorkingSheet!B84),WorkingSheet!A84,_xlfn.CONCAT(WorkingSheet!A84,":",WorkingSheet!B84,":",TEXT(WorkingSheet!C84,"000.000"),":",WorkingSheet!D84,":",WorkingSheet!E84,":",WorkingSheet!F84,":",WorkingSheet!G84,":",WorkingSheet!H84,":",WorkingSheet!I84,":",TEXT(WorkingSheet!J84,"0000"),":",TEXT(WorkingSheet!K84,"0000")))</f>
        <v>Detroit City Ground:Detroit City Ground:121.850:4X:-:DET:GND:DET:GND:5101:5177</v>
      </c>
    </row>
    <row r="85" spans="1:1" x14ac:dyDescent="0.25">
      <c r="A85" t="str">
        <f>IF(ISBLANK(WorkingSheet!B85),WorkingSheet!A85,_xlfn.CONCAT(WorkingSheet!A85,":",WorkingSheet!B85,":",TEXT(WorkingSheet!C85,"000.000"),":",WorkingSheet!D85,":",WorkingSheet!E85,":",WorkingSheet!F85,":",WorkingSheet!G85,":",WorkingSheet!H85,":",WorkingSheet!I85,":",TEXT(WorkingSheet!J85,"0000"),":",TEXT(WorkingSheet!K85,"0000")))</f>
        <v>Detroit City Tower:Detroit City Tower:121.300:4Z:T:DET:TWR:DET:TWR:5101:5177</v>
      </c>
    </row>
    <row r="86" spans="1:1" x14ac:dyDescent="0.25">
      <c r="A86" t="str">
        <f>IF(ISBLANK(WorkingSheet!B86),WorkingSheet!A86,_xlfn.CONCAT(WorkingSheet!A86,":",WorkingSheet!B86,":",TEXT(WorkingSheet!C86,"000.000"),":",WorkingSheet!D86,":",WorkingSheet!E86,":",WorkingSheet!F86,":",WorkingSheet!G86,":",WorkingSheet!H86,":",WorkingSheet!I86,":",TEXT(WorkingSheet!J86,"0000"),":",TEXT(WorkingSheet!K86,"0000")))</f>
        <v>Metro Clearance:Metro Clearance:120.650:4C:-:DTW:DEL:DTW:DEL:4101:4177</v>
      </c>
    </row>
    <row r="87" spans="1:1" x14ac:dyDescent="0.25">
      <c r="A87" t="str">
        <f>IF(ISBLANK(WorkingSheet!B87),WorkingSheet!A87,_xlfn.CONCAT(WorkingSheet!A87,":",WorkingSheet!B87,":",TEXT(WorkingSheet!C87,"000.000"),":",WorkingSheet!D87,":",WorkingSheet!E87,":",WorkingSheet!F87,":",WorkingSheet!G87,":",WorkingSheet!H87,":",WorkingSheet!I87,":",TEXT(WorkingSheet!J87,"0000"),":",TEXT(WorkingSheet!K87,"0000")))</f>
        <v>Delta Ramp A1, A2-A74 (Even) Control: Delta Ramp Control:130.750:DWA:-:DTW:GND:DTW:DRW:4101:4177</v>
      </c>
    </row>
    <row r="88" spans="1:1" x14ac:dyDescent="0.25">
      <c r="A88" t="str">
        <f>IF(ISBLANK(WorkingSheet!B88),WorkingSheet!A88,_xlfn.CONCAT(WorkingSheet!A88,":",WorkingSheet!B88,":",TEXT(WorkingSheet!C88,"000.000"),":",WorkingSheet!D88,":",WorkingSheet!E88,":",WorkingSheet!F88,":",WorkingSheet!G88,":",WorkingSheet!H88,":",WorkingSheet!I88,":",TEXT(WorkingSheet!J88,"0000"),":",TEXT(WorkingSheet!K88,"0000")))</f>
        <v>Delta Ramp A3-A35 (Odd) Control: Delta Ramp Control:121.120:DSW:-:DTW:GND:DTW:DSW:4101:4177</v>
      </c>
    </row>
    <row r="89" spans="1:1" x14ac:dyDescent="0.25">
      <c r="A89" t="str">
        <f>IF(ISBLANK(WorkingSheet!B89),WorkingSheet!A89,_xlfn.CONCAT(WorkingSheet!A89,":",WorkingSheet!B89,":",TEXT(WorkingSheet!C89,"000.000"),":",WorkingSheet!D89,":",WorkingSheet!E89,":",WorkingSheet!F89,":",WorkingSheet!G89,":",WorkingSheet!H89,":",WorkingSheet!I89,":",TEXT(WorkingSheet!J89,"0000"),":",TEXT(WorkingSheet!K89,"0000")))</f>
        <v>Delta Ramp A41-A75 (Odd) Control: Delta Ramp C:123.670:DNE:-:DTW:GND:DTW:DNE:4101:4177</v>
      </c>
    </row>
    <row r="90" spans="1:1" x14ac:dyDescent="0.25">
      <c r="A90" t="str">
        <f>IF(ISBLANK(WorkingSheet!B90),WorkingSheet!A90,_xlfn.CONCAT(WorkingSheet!A90,":",WorkingSheet!B90,":",TEXT(WorkingSheet!C90,"000.000"),":",WorkingSheet!D90,":",WorkingSheet!E90,":",WorkingSheet!F90,":",WorkingSheet!G90,":",WorkingSheet!H90,":",WorkingSheet!I90,":",TEXT(WorkingSheet!J90,"0000"),":",TEXT(WorkingSheet!K90,"0000")))</f>
        <v>Delta Ramp B1-B21 (Odd), C1-39 (Odd) Control: Delta Ramp:127.820:DWB:-:DTW:GND:DTW:DWR:4101:4177</v>
      </c>
    </row>
    <row r="91" spans="1:1" x14ac:dyDescent="0.25">
      <c r="A91" t="str">
        <f>IF(ISBLANK(WorkingSheet!B91),WorkingSheet!A91,_xlfn.CONCAT(WorkingSheet!A91,":",WorkingSheet!B91,":",TEXT(WorkingSheet!C91,"000.000"),":",WorkingSheet!D91,":",WorkingSheet!E91,":",WorkingSheet!F91,":",WorkingSheet!G91,":",WorkingSheet!H91,":",WorkingSheet!I91,":",TEXT(WorkingSheet!J91,"0000"),":",TEXT(WorkingSheet!K91,"0000")))</f>
        <v>North Ramp Control:North Ramp Control:130.800:DNA:-:DTW:GND:DTW:DRA:4101:4177</v>
      </c>
    </row>
    <row r="92" spans="1:1" x14ac:dyDescent="0.25">
      <c r="A92" t="str">
        <f>IF(ISBLANK(WorkingSheet!B92),WorkingSheet!A92,_xlfn.CONCAT(WorkingSheet!A92,":",WorkingSheet!B92,":",TEXT(WorkingSheet!C92,"000.000"),":",WorkingSheet!D92,":",WorkingSheet!E92,":",WorkingSheet!F92,":",WorkingSheet!G92,":",WorkingSheet!H92,":",WorkingSheet!I92,":",TEXT(WorkingSheet!J92,"0000"),":",TEXT(WorkingSheet!K92,"0000")))</f>
        <v>North Ramp Control:North Ramp Control:130.150:DNB:-:DTW:GND:DTW:DRB:4101:4177</v>
      </c>
    </row>
    <row r="93" spans="1:1" x14ac:dyDescent="0.25">
      <c r="A93" t="str">
        <f>IF(ISBLANK(WorkingSheet!B93),WorkingSheet!A93,_xlfn.CONCAT(WorkingSheet!A93,":",WorkingSheet!B93,":",TEXT(WorkingSheet!C93,"000.000"),":",WorkingSheet!D93,":",WorkingSheet!E93,":",WorkingSheet!F93,":",WorkingSheet!G93,":",WorkingSheet!H93,":",WorkingSheet!I93,":",TEXT(WorkingSheet!J93,"0000"),":",TEXT(WorkingSheet!K93,"0000")))</f>
        <v>Metro Ground Northwest:Metro Ground:121.800:4G:-:DTW:GND:DTW:GNW:4101:4177</v>
      </c>
    </row>
    <row r="94" spans="1:1" x14ac:dyDescent="0.25">
      <c r="A94" t="str">
        <f>IF(ISBLANK(WorkingSheet!B94),WorkingSheet!A94,_xlfn.CONCAT(WorkingSheet!A94,":",WorkingSheet!B94,":",TEXT(WorkingSheet!C94,"000.000"),":",WorkingSheet!D94,":",WorkingSheet!E94,":",WorkingSheet!F94,":",WorkingSheet!G94,":",WorkingSheet!H94,":",WorkingSheet!I94,":",TEXT(WorkingSheet!J94,"0000"),":",TEXT(WorkingSheet!K94,"0000")))</f>
        <v>Metro Ground Northeast:Metro Ground:119.450:4H:-:DTW:GND:DTW:GNE:4101:4177</v>
      </c>
    </row>
    <row r="95" spans="1:1" x14ac:dyDescent="0.25">
      <c r="A95" t="str">
        <f>IF(ISBLANK(WorkingSheet!B95),WorkingSheet!A95,_xlfn.CONCAT(WorkingSheet!A95,":",WorkingSheet!B95,":",TEXT(WorkingSheet!C95,"000.000"),":",WorkingSheet!D95,":",WorkingSheet!E95,":",WorkingSheet!F95,":",WorkingSheet!G95,":",WorkingSheet!H95,":",WorkingSheet!I95,":",TEXT(WorkingSheet!J95,"0000"),":",TEXT(WorkingSheet!K95,"0000")))</f>
        <v>Metro Ground Southwest:Metro Ground:132.720:4J:-:DTW:GND:DTW:GSW:4101:4177</v>
      </c>
    </row>
    <row r="96" spans="1:1" x14ac:dyDescent="0.25">
      <c r="A96" t="str">
        <f>IF(ISBLANK(WorkingSheet!B96),WorkingSheet!A96,_xlfn.CONCAT(WorkingSheet!A96,":",WorkingSheet!B96,":",TEXT(WorkingSheet!C96,"000.000"),":",WorkingSheet!D96,":",WorkingSheet!E96,":",WorkingSheet!F96,":",WorkingSheet!G96,":",WorkingSheet!H96,":",WorkingSheet!I96,":",TEXT(WorkingSheet!J96,"0000"),":",TEXT(WorkingSheet!K96,"0000")))</f>
        <v>Metro Ground Southeast:Metro Ground:119.250:4I:-:DTW:GND:DTW:GSE:4101:4177</v>
      </c>
    </row>
    <row r="97" spans="1:1" x14ac:dyDescent="0.25">
      <c r="A97" t="str">
        <f>IF(ISBLANK(WorkingSheet!B97),WorkingSheet!A97,_xlfn.CONCAT(WorkingSheet!A97,":",WorkingSheet!B97,":",TEXT(WorkingSheet!C97,"000.000"),":",WorkingSheet!D97,":",WorkingSheet!E97,":",WorkingSheet!F97,":",WorkingSheet!G97,":",WorkingSheet!H97,":",WorkingSheet!I97,":",TEXT(WorkingSheet!J97,"0000"),":",TEXT(WorkingSheet!K97,"0000")))</f>
        <v>Metro Tower (3L/R, 21L/R, 27R):Metro Tower:118.400:4U:U:DTW:TWR:DTW:TNE:4101:4177</v>
      </c>
    </row>
    <row r="98" spans="1:1" x14ac:dyDescent="0.25">
      <c r="A98" t="str">
        <f>IF(ISBLANK(WorkingSheet!B98),WorkingSheet!A98,_xlfn.CONCAT(WorkingSheet!A98,":",WorkingSheet!B98,":",TEXT(WorkingSheet!C98,"000.000"),":",WorkingSheet!D98,":",WorkingSheet!E98,":",WorkingSheet!F98,":",WorkingSheet!G98,":",WorkingSheet!H98,":",WorkingSheet!I98,":",TEXT(WorkingSheet!J98,"0000"),":",TEXT(WorkingSheet!K98,"0000")))</f>
        <v>Metro Tower (4R/22L):Metro Tower:128.120:4L:L:DTW:TWR:DTW:TSW:4101:4177</v>
      </c>
    </row>
    <row r="99" spans="1:1" x14ac:dyDescent="0.25">
      <c r="A99" t="str">
        <f>IF(ISBLANK(WorkingSheet!B99),WorkingSheet!A99,_xlfn.CONCAT(WorkingSheet!A99,":",WorkingSheet!B99,":",TEXT(WorkingSheet!C99,"000.000"),":",WorkingSheet!D99,":",WorkingSheet!E99,":",WorkingSheet!F99,":",WorkingSheet!G99,":",WorkingSheet!H99,":",WorkingSheet!I99,":",TEXT(WorkingSheet!J99,"0000"),":",TEXT(WorkingSheet!K99,"0000")))</f>
        <v>Metro Tower (27L):Metro Tower:128.750:4M:M:DTW:TWR:DTW:TSE:4101:4177</v>
      </c>
    </row>
    <row r="100" spans="1:1" x14ac:dyDescent="0.25">
      <c r="A100" t="str">
        <f>IF(ISBLANK(WorkingSheet!B100),WorkingSheet!A100,_xlfn.CONCAT(WorkingSheet!A100,":",WorkingSheet!B100,":",TEXT(WorkingSheet!C100,"000.000"),":",WorkingSheet!D100,":",WorkingSheet!E100,":",WorkingSheet!F100,":",WorkingSheet!G100,":",WorkingSheet!H100,":",WorkingSheet!I100,":",TEXT(WorkingSheet!J100,"0000"),":",TEXT(WorkingSheet!K100,"0000")))</f>
        <v>Metro Tower (4L/22R):Metro Tower:135.000:4T:T:DTW:TWR:DTW:TW:4101:4177</v>
      </c>
    </row>
    <row r="101" spans="1:1" x14ac:dyDescent="0.25">
      <c r="A101" t="str">
        <f>IF(ISBLANK(WorkingSheet!B101),WorkingSheet!A101,_xlfn.CONCAT(WorkingSheet!A101,":",WorkingSheet!B101,":",TEXT(WorkingSheet!C101,"000.000"),":",WorkingSheet!D101,":",WorkingSheet!E101,":",WorkingSheet!F101,":",WorkingSheet!G101,":",WorkingSheet!H101,":",WorkingSheet!I101,":",TEXT(WorkingSheet!J101,"0000"),":",TEXT(WorkingSheet!K101,"0000")))</f>
        <v>Detroit East Jet Departure:Detroit Departure:132.020:4E:E:DTW:DEP:D21:4E:4101:4177</v>
      </c>
    </row>
    <row r="102" spans="1:1" x14ac:dyDescent="0.25">
      <c r="A102" t="str">
        <f>IF(ISBLANK(WorkingSheet!B102),WorkingSheet!A102,_xlfn.CONCAT(WorkingSheet!A102,":",WorkingSheet!B102,":",TEXT(WorkingSheet!C102,"000.000"),":",WorkingSheet!D102,":",WorkingSheet!E102,":",WorkingSheet!F102,":",WorkingSheet!G102,":",WorkingSheet!H102,":",WorkingSheet!I102,":",TEXT(WorkingSheet!J102,"0000"),":",TEXT(WorkingSheet!K102,"0000")))</f>
        <v>Detroit West Jet Departure:Detroit Departure:125.520:4W:W:DTW:DEP:D21:4W:4101:4177</v>
      </c>
    </row>
    <row r="103" spans="1:1" x14ac:dyDescent="0.25">
      <c r="A103" t="str">
        <f>IF(ISBLANK(WorkingSheet!B103),WorkingSheet!A103,_xlfn.CONCAT(WorkingSheet!A103,":",WorkingSheet!B103,":",TEXT(WorkingSheet!C103,"000.000"),":",WorkingSheet!D103,":",WorkingSheet!E103,":",WorkingSheet!F103,":",WorkingSheet!G103,":",WorkingSheet!H103,":",WorkingSheet!I103,":",TEXT(WorkingSheet!J103,"0000"),":",TEXT(WorkingSheet!K103,"0000")))</f>
        <v>Detroit West Satellite: Detroit Approach:118.950:4Y:Y:DTW:APP:D21:4Y:4101:4177</v>
      </c>
    </row>
    <row r="104" spans="1:1" x14ac:dyDescent="0.25">
      <c r="A104" t="str">
        <f>IF(ISBLANK(WorkingSheet!B104),WorkingSheet!A104,_xlfn.CONCAT(WorkingSheet!A104,":",WorkingSheet!B104,":",TEXT(WorkingSheet!C104,"000.000"),":",WorkingSheet!D104,":",WorkingSheet!E104,":",WorkingSheet!F104,":",WorkingSheet!G104,":",WorkingSheet!H104,":",WorkingSheet!I104,":",TEXT(WorkingSheet!J104,"0000"),":",TEXT(WorkingSheet!K104,"0000")))</f>
        <v>Detroit East Satellite: Detroit Approach:134.300:4D:D:DTW:APP:D21:4D:4101:4177</v>
      </c>
    </row>
    <row r="105" spans="1:1" x14ac:dyDescent="0.25">
      <c r="A105" t="str">
        <f>IF(ISBLANK(WorkingSheet!B105),WorkingSheet!A105,_xlfn.CONCAT(WorkingSheet!A105,":",WorkingSheet!B105,":",TEXT(WorkingSheet!C105,"000.000"),":",WorkingSheet!D105,":",WorkingSheet!E105,":",WorkingSheet!F105,":",WorkingSheet!G105,":",WorkingSheet!H105,":",WorkingSheet!I105,":",TEXT(WorkingSheet!J105,"0000"),":",TEXT(WorkingSheet!K105,"0000")))</f>
        <v>Detroit North Satellite: Detroit Approach:127.500:4P:P:DTW:APP:D21:4P:4101:4177</v>
      </c>
    </row>
    <row r="106" spans="1:1" x14ac:dyDescent="0.25">
      <c r="A106" t="str">
        <f>IF(ISBLANK(WorkingSheet!B106),WorkingSheet!A106,_xlfn.CONCAT(WorkingSheet!A106,":",WorkingSheet!B106,":",TEXT(WorkingSheet!C106,"000.000"),":",WorkingSheet!D106,":",WorkingSheet!E106,":",WorkingSheet!F106,":",WorkingSheet!G106,":",WorkingSheet!H106,":",WorkingSheet!I106,":",TEXT(WorkingSheet!J106,"0000"),":",TEXT(WorkingSheet!K106,"0000")))</f>
        <v>Detroit West Feeder:Detroit Approach:124.970:4V:V:DTW:APP:D21:4V:4101:4177</v>
      </c>
    </row>
    <row r="107" spans="1:1" x14ac:dyDescent="0.25">
      <c r="A107" t="str">
        <f>IF(ISBLANK(WorkingSheet!B107),WorkingSheet!A107,_xlfn.CONCAT(WorkingSheet!A107,":",WorkingSheet!B107,":",TEXT(WorkingSheet!C107,"000.000"),":",WorkingSheet!D107,":",WorkingSheet!E107,":",WorkingSheet!F107,":",WorkingSheet!G107,":",WorkingSheet!H107,":",WorkingSheet!I107,":",TEXT(WorkingSheet!J107,"0000"),":",TEXT(WorkingSheet!K107,"0000")))</f>
        <v>Detroit East Feeder:Detroit Approach:126.220:4F:F:DTW:APP:D21:4F:4101:4177</v>
      </c>
    </row>
    <row r="108" spans="1:1" x14ac:dyDescent="0.25">
      <c r="A108" t="str">
        <f>IF(ISBLANK(WorkingSheet!B108),WorkingSheet!A108,_xlfn.CONCAT(WorkingSheet!A108,":",WorkingSheet!B108,":",TEXT(WorkingSheet!C108,"000.000"),":",WorkingSheet!D108,":",WorkingSheet!E108,":",WorkingSheet!F108,":",WorkingSheet!G108,":",WorkingSheet!H108,":",WorkingSheet!I108,":",TEXT(WorkingSheet!J108,"0000"),":",TEXT(WorkingSheet!K108,"0000")))</f>
        <v>Detroit West Arrival:Detroit Approach:124.050:4A:A:DTW:APP:D21:4A:4101:4177</v>
      </c>
    </row>
    <row r="109" spans="1:1" x14ac:dyDescent="0.25">
      <c r="A109" t="str">
        <f>IF(ISBLANK(WorkingSheet!B109),WorkingSheet!A109,_xlfn.CONCAT(WorkingSheet!A109,":",WorkingSheet!B109,":",TEXT(WorkingSheet!C109,"000.000"),":",WorkingSheet!D109,":",WorkingSheet!E109,":",WorkingSheet!F109,":",WorkingSheet!G109,":",WorkingSheet!H109,":",WorkingSheet!I109,":",TEXT(WorkingSheet!J109,"0000"),":",TEXT(WorkingSheet!K109,"0000")))</f>
        <v>Detroit East Arrival:Detroit Approach:125.150:4B:B:DTW:APP:D21:4B:4101:4177</v>
      </c>
    </row>
    <row r="110" spans="1:1" x14ac:dyDescent="0.25">
      <c r="A110" t="str">
        <f>IF(ISBLANK(WorkingSheet!B110),WorkingSheet!A110,_xlfn.CONCAT(WorkingSheet!A110,":",WorkingSheet!B110,":",TEXT(WorkingSheet!C110,"000.000"),":",WorkingSheet!D110,":",WorkingSheet!E110,":",WorkingSheet!F110,":",WorkingSheet!G110,":",WorkingSheet!H110,":",WorkingSheet!I110,":",TEXT(WorkingSheet!J110,"0000"),":",TEXT(WorkingSheet!K110,"0000")))</f>
        <v>Pontiac Clearance:Pontiac Clearance:118.250:4O:-:PTK:DEL:PTK:DEL:6001:6077</v>
      </c>
    </row>
    <row r="111" spans="1:1" x14ac:dyDescent="0.25">
      <c r="A111" t="str">
        <f>IF(ISBLANK(WorkingSheet!B111),WorkingSheet!A111,_xlfn.CONCAT(WorkingSheet!A111,":",WorkingSheet!B111,":",TEXT(WorkingSheet!C111,"000.000"),":",WorkingSheet!D111,":",WorkingSheet!E111,":",WorkingSheet!F111,":",WorkingSheet!G111,":",WorkingSheet!H111,":",WorkingSheet!I111,":",TEXT(WorkingSheet!J111,"0000"),":",TEXT(WorkingSheet!K111,"0000")))</f>
        <v>Pontiac Ground:Pontiac Ground:121.900:4Q:-:PTK:GND:PTK:GND:6001:6077</v>
      </c>
    </row>
    <row r="112" spans="1:1" x14ac:dyDescent="0.25">
      <c r="A112" t="str">
        <f>IF(ISBLANK(WorkingSheet!B112),WorkingSheet!A112,_xlfn.CONCAT(WorkingSheet!A112,":",WorkingSheet!B112,":",TEXT(WorkingSheet!C112,"000.000"),":",WorkingSheet!D112,":",WorkingSheet!E112,":",WorkingSheet!F112,":",WorkingSheet!G112,":",WorkingSheet!H112,":",WorkingSheet!I112,":",TEXT(WorkingSheet!J112,"0000"),":",TEXT(WorkingSheet!K112,"0000")))</f>
        <v>Pontiac Tower:Pontiac Tower:120.500:4R:T:PTK:TWR:PTK:TWR:6001:6077</v>
      </c>
    </row>
    <row r="113" spans="1:1" x14ac:dyDescent="0.25">
      <c r="A113" t="str">
        <f>IF(ISBLANK(WorkingSheet!B113),WorkingSheet!A113,_xlfn.CONCAT(WorkingSheet!A113,":",WorkingSheet!B113,":",TEXT(WorkingSheet!C113,"000.000"),":",WorkingSheet!D113,":",WorkingSheet!E113,":",WorkingSheet!F113,":",WorkingSheet!G113,":",WorkingSheet!H113,":",WorkingSheet!I113,":",TEXT(WorkingSheet!J113,"0000"),":",TEXT(WorkingSheet!K113,"0000")))</f>
        <v>Windsor Ground:Windsor Ground:121.700:YG:T:CYQG:GND:CYQG:GND:5101:5177</v>
      </c>
    </row>
    <row r="114" spans="1:1" x14ac:dyDescent="0.25">
      <c r="A114" t="str">
        <f>IF(ISBLANK(WorkingSheet!B114),WorkingSheet!A114,_xlfn.CONCAT(WorkingSheet!A114,":",WorkingSheet!B114,":",TEXT(WorkingSheet!C114,"000.000"),":",WorkingSheet!D114,":",WorkingSheet!E114,":",WorkingSheet!F114,":",WorkingSheet!G114,":",WorkingSheet!H114,":",WorkingSheet!I114,":",TEXT(WorkingSheet!J114,"0000"),":",TEXT(WorkingSheet!K114,"0000")))</f>
        <v>Windsor Tower:Windsor Tower:124.700:YT:T:CYQG:TWR:CYQG:TWR:5101:5177</v>
      </c>
    </row>
    <row r="115" spans="1:1" x14ac:dyDescent="0.25">
      <c r="A115" t="str">
        <f>IF(ISBLANK(WorkingSheet!B115),WorkingSheet!A115,_xlfn.CONCAT(WorkingSheet!A115,":",WorkingSheet!B115,":",TEXT(WorkingSheet!C115,"000.000"),":",WorkingSheet!D115,":",WorkingSheet!E115,":",WorkingSheet!F115,":",WorkingSheet!G115,":",WorkingSheet!H115,":",WorkingSheet!I115,":",TEXT(WorkingSheet!J115,"0000"),":",TEXT(WorkingSheet!K115,"0000")))</f>
        <v>Willow Run Ground:Willow Run Ground:119.970:4K:-:YIP:GND:YIP:GND:5101:5177</v>
      </c>
    </row>
    <row r="116" spans="1:1" x14ac:dyDescent="0.25">
      <c r="A116" t="str">
        <f>IF(ISBLANK(WorkingSheet!B116),WorkingSheet!A116,_xlfn.CONCAT(WorkingSheet!A116,":",WorkingSheet!B116,":",TEXT(WorkingSheet!C116,"000.000"),":",WorkingSheet!D116,":",WorkingSheet!E116,":",WorkingSheet!F116,":",WorkingSheet!G116,":",WorkingSheet!H116,":",WorkingSheet!I116,":",TEXT(WorkingSheet!J116,"0000"),":",TEXT(WorkingSheet!K116,"0000")))</f>
        <v>Willow Run Tower:Willow Run Tower:125.270:4N:T:YIP:TWR:YIP:TWR:5101:5177</v>
      </c>
    </row>
    <row r="117" spans="1:1" x14ac:dyDescent="0.25">
      <c r="A117" t="str">
        <f>IF(ISBLANK(WorkingSheet!B117),WorkingSheet!A117,_xlfn.CONCAT(WorkingSheet!A117,":",WorkingSheet!B117,":",TEXT(WorkingSheet!C117,"000.000"),":",WorkingSheet!D117,":",WorkingSheet!E117,":",WorkingSheet!F117,":",WorkingSheet!G117,":",WorkingSheet!H117,":",WorkingSheet!I117,":",TEXT(WorkingSheet!J117,"0000"),":",TEXT(WorkingSheet!K117,"0000")))</f>
        <v>;</v>
      </c>
    </row>
    <row r="118" spans="1:1" x14ac:dyDescent="0.25">
      <c r="A118" t="str">
        <f>IF(ISBLANK(WorkingSheet!B118),WorkingSheet!A118,_xlfn.CONCAT(WorkingSheet!A118,":",WorkingSheet!B118,":",TEXT(WorkingSheet!C118,"000.000"),":",WorkingSheet!D118,":",WorkingSheet!E118,":",WorkingSheet!F118,":",WorkingSheet!G118,":",WorkingSheet!H118,":",WorkingSheet!I118,":",TEXT(WorkingSheet!J118,"0000"),":",TEXT(WorkingSheet!K118,"0000")))</f>
        <v>; CLE/CAK/MFD Positions</v>
      </c>
    </row>
    <row r="119" spans="1:1" x14ac:dyDescent="0.25">
      <c r="A119" t="str">
        <f>IF(ISBLANK(WorkingSheet!B119),WorkingSheet!A119,_xlfn.CONCAT(WorkingSheet!A119,":",WorkingSheet!B119,":",TEXT(WorkingSheet!C119,"000.000"),":",WorkingSheet!D119,":",WorkingSheet!E119,":",WorkingSheet!F119,":",WorkingSheet!G119,":",WorkingSheet!H119,":",WorkingSheet!I119,":",TEXT(WorkingSheet!J119,"0000"),":",TEXT(WorkingSheet!K119,"0000")))</f>
        <v>;</v>
      </c>
    </row>
    <row r="120" spans="1:1" x14ac:dyDescent="0.25">
      <c r="A120" t="str">
        <f>IF(ISBLANK(WorkingSheet!B120),WorkingSheet!A120,_xlfn.CONCAT(WorkingSheet!A120,":",WorkingSheet!B120,":",TEXT(WorkingSheet!C120,"000.000"),":",WorkingSheet!D120,":",WorkingSheet!E120,":",WorkingSheet!F120,":",WorkingSheet!G120,":",WorkingSheet!H120,":",WorkingSheet!I120,":",TEXT(WorkingSheet!J120,"0000"),":",TEXT(WorkingSheet!K120,"0000")))</f>
        <v>Akron-Canton Clearance:Akron-Canton Clearance:132.050:6C:-:CAK:DEL:CAK:DEL:6001:6077</v>
      </c>
    </row>
    <row r="121" spans="1:1" x14ac:dyDescent="0.25">
      <c r="A121" t="str">
        <f>IF(ISBLANK(WorkingSheet!B121),WorkingSheet!A121,_xlfn.CONCAT(WorkingSheet!A121,":",WorkingSheet!B121,":",TEXT(WorkingSheet!C121,"000.000"),":",WorkingSheet!D121,":",WorkingSheet!E121,":",WorkingSheet!F121,":",WorkingSheet!G121,":",WorkingSheet!H121,":",WorkingSheet!I121,":",TEXT(WorkingSheet!J121,"0000"),":",TEXT(WorkingSheet!K121,"0000")))</f>
        <v>Akron-Canton Ground:Akron-Canton Ground:121.700:6G:-:CAK:GND:CAK:GND:6001:6077</v>
      </c>
    </row>
    <row r="122" spans="1:1" x14ac:dyDescent="0.25">
      <c r="A122" t="str">
        <f>IF(ISBLANK(WorkingSheet!B122),WorkingSheet!A122,_xlfn.CONCAT(WorkingSheet!A122,":",WorkingSheet!B122,":",TEXT(WorkingSheet!C122,"000.000"),":",WorkingSheet!D122,":",WorkingSheet!E122,":",WorkingSheet!F122,":",WorkingSheet!G122,":",WorkingSheet!H122,":",WorkingSheet!I122,":",TEXT(WorkingSheet!J122,"0000"),":",TEXT(WorkingSheet!K122,"0000")))</f>
        <v>Akron-Canton Tower:Akron-Canton Tower:134.750:6T:T:CAK:TWR:CAK:TWR:6001:6077</v>
      </c>
    </row>
    <row r="123" spans="1:1" x14ac:dyDescent="0.25">
      <c r="A123" t="str">
        <f>IF(ISBLANK(WorkingSheet!B123),WorkingSheet!A123,_xlfn.CONCAT(WorkingSheet!A123,":",WorkingSheet!B123,":",TEXT(WorkingSheet!C123,"000.000"),":",WorkingSheet!D123,":",WorkingSheet!E123,":",WorkingSheet!F123,":",WorkingSheet!G123,":",WorkingSheet!H123,":",WorkingSheet!I123,":",TEXT(WorkingSheet!J123,"0000"),":",TEXT(WorkingSheet!K123,"0000")))</f>
        <v>Akron-Canton East Approach:Cleveland Approach:125.500:2K:K:CLE:APP:CLE:2K:6001:6077</v>
      </c>
    </row>
    <row r="124" spans="1:1" x14ac:dyDescent="0.25">
      <c r="A124" t="str">
        <f>IF(ISBLANK(WorkingSheet!B124),WorkingSheet!A124,_xlfn.CONCAT(WorkingSheet!A124,":",WorkingSheet!B124,":",TEXT(WorkingSheet!C124,"000.000"),":",WorkingSheet!D124,":",WorkingSheet!E124,":",WorkingSheet!F124,":",WorkingSheet!G124,":",WorkingSheet!H124,":",WorkingSheet!I124,":",TEXT(WorkingSheet!J124,"0000"),":",TEXT(WorkingSheet!K124,"0000")))</f>
        <v>Akron-Canton West Approach:Cleveland Approach:118.600:2Y:L:CLE:APP:CLE:2Y:6001:6077</v>
      </c>
    </row>
    <row r="125" spans="1:1" x14ac:dyDescent="0.25">
      <c r="A125" t="str">
        <f>IF(ISBLANK(WorkingSheet!B125),WorkingSheet!A125,_xlfn.CONCAT(WorkingSheet!A125,":",WorkingSheet!B125,":",TEXT(WorkingSheet!C125,"000.000"),":",WorkingSheet!D125,":",WorkingSheet!E125,":",WorkingSheet!F125,":",WorkingSheet!G125,":",WorkingSheet!H125,":",WorkingSheet!I125,":",TEXT(WorkingSheet!J125,"0000"),":",TEXT(WorkingSheet!K125,"0000")))</f>
        <v>County Ground:County Ground:121.850:2V:-:CGF:GND:CGF:GND:7401:7477</v>
      </c>
    </row>
    <row r="126" spans="1:1" x14ac:dyDescent="0.25">
      <c r="A126" t="str">
        <f>IF(ISBLANK(WorkingSheet!B126),WorkingSheet!A126,_xlfn.CONCAT(WorkingSheet!A126,":",WorkingSheet!B126,":",TEXT(WorkingSheet!C126,"000.000"),":",WorkingSheet!D126,":",WorkingSheet!E126,":",WorkingSheet!F126,":",WorkingSheet!G126,":",WorkingSheet!H126,":",WorkingSheet!I126,":",TEXT(WorkingSheet!J126,"0000"),":",TEXT(WorkingSheet!K126,"0000")))</f>
        <v>County Tower:County Tower:118.500:2J:T::CGF:TWR:CGF:TWR:7401</v>
      </c>
    </row>
    <row r="127" spans="1:1" x14ac:dyDescent="0.25">
      <c r="A127" t="str">
        <f>IF(ISBLANK(WorkingSheet!B127),WorkingSheet!A127,_xlfn.CONCAT(WorkingSheet!A127,":",WorkingSheet!B127,":",TEXT(WorkingSheet!C127,"000.000"),":",WorkingSheet!D127,":",WorkingSheet!E127,":",WorkingSheet!F127,":",WorkingSheet!G127,":",WorkingSheet!H127,":",WorkingSheet!I127,":",TEXT(WorkingSheet!J127,"0000"),":",TEXT(WorkingSheet!K127,"0000")))</f>
        <v>Cleveland Clearance:Cleveland Clearance:125.050:2C:-:CLE:DEL:CLE:DEL:7401:7477</v>
      </c>
    </row>
    <row r="128" spans="1:1" x14ac:dyDescent="0.25">
      <c r="A128" t="str">
        <f>IF(ISBLANK(WorkingSheet!B128),WorkingSheet!A128,_xlfn.CONCAT(WorkingSheet!A128,":",WorkingSheet!B128,":",TEXT(WorkingSheet!C128,"000.000"),":",WorkingSheet!D128,":",WorkingSheet!E128,":",WorkingSheet!F128,":",WorkingSheet!G128,":",WorkingSheet!H128,":",WorkingSheet!I128,":",TEXT(WorkingSheet!J128,"0000"),":",TEXT(WorkingSheet!K128,"0000")))</f>
        <v>Cleveland Ground:Cleveland Ground:121.700:2G:-:CLE:GND:CLE:GND:7401:7477</v>
      </c>
    </row>
    <row r="129" spans="1:1" x14ac:dyDescent="0.25">
      <c r="A129" t="str">
        <f>IF(ISBLANK(WorkingSheet!B129),WorkingSheet!A129,_xlfn.CONCAT(WorkingSheet!A129,":",WorkingSheet!B129,":",TEXT(WorkingSheet!C129,"000.000"),":",WorkingSheet!D129,":",WorkingSheet!E129,":",WorkingSheet!F129,":",WorkingSheet!G129,":",WorkingSheet!H129,":",WorkingSheet!I129,":",TEXT(WorkingSheet!J129,"0000"),":",TEXT(WorkingSheet!K129,"0000")))</f>
        <v>Cleveland Tower:Cleveland Tower:124.500:2T:T:CLE:TWR:CLE:TWR:7401:7477</v>
      </c>
    </row>
    <row r="130" spans="1:1" x14ac:dyDescent="0.25">
      <c r="A130" t="str">
        <f>IF(ISBLANK(WorkingSheet!B130),WorkingSheet!A130,_xlfn.CONCAT(WorkingSheet!A130,":",WorkingSheet!B130,":",TEXT(WorkingSheet!C130,"000.000"),":",WorkingSheet!D130,":",WorkingSheet!E130,":",WorkingSheet!F130,":",WorkingSheet!G130,":",WorkingSheet!H130,":",WorkingSheet!I130,":",TEXT(WorkingSheet!J130,"0000"),":",TEXT(WorkingSheet!K130,"0000")))</f>
        <v>Cleveland East Outer Approach:Cleveland Approach:124.000:2E:E:CLE:APP:CLE:2E:7401:7477</v>
      </c>
    </row>
    <row r="131" spans="1:1" x14ac:dyDescent="0.25">
      <c r="A131" t="str">
        <f>IF(ISBLANK(WorkingSheet!B131),WorkingSheet!A131,_xlfn.CONCAT(WorkingSheet!A131,":",WorkingSheet!B131,":",TEXT(WorkingSheet!C131,"000.000"),":",WorkingSheet!D131,":",WorkingSheet!E131,":",WorkingSheet!F131,":",WorkingSheet!G131,":",WorkingSheet!H131,":",WorkingSheet!I131,":",TEXT(WorkingSheet!J131,"0000"),":",TEXT(WorkingSheet!K131,"0000")))</f>
        <v>Cleveland West Outer Approach:Cleveland Approach:126.550:2W:W:CLE:APP:CLE:2W:7401:7477</v>
      </c>
    </row>
    <row r="132" spans="1:1" x14ac:dyDescent="0.25">
      <c r="A132" t="str">
        <f>IF(ISBLANK(WorkingSheet!B132),WorkingSheet!A132,_xlfn.CONCAT(WorkingSheet!A132,":",WorkingSheet!B132,":",TEXT(WorkingSheet!C132,"000.000"),":",WorkingSheet!D132,":",WorkingSheet!E132,":",WorkingSheet!F132,":",WorkingSheet!G132,":",WorkingSheet!H132,":",WorkingSheet!I132,":",TEXT(WorkingSheet!J132,"0000"),":",TEXT(WorkingSheet!K132,"0000")))</f>
        <v>Cleveland Inner Low Approach:Cleveland Approach:119.620:2A:A:CLE:APP:CLE:2A:7401:7477</v>
      </c>
    </row>
    <row r="133" spans="1:1" x14ac:dyDescent="0.25">
      <c r="A133" t="str">
        <f>IF(ISBLANK(WorkingSheet!B133),WorkingSheet!A133,_xlfn.CONCAT(WorkingSheet!A133,":",WorkingSheet!B133,":",TEXT(WorkingSheet!C133,"000.000"),":",WorkingSheet!D133,":",WorkingSheet!E133,":",WorkingSheet!F133,":",WorkingSheet!G133,":",WorkingSheet!H133,":",WorkingSheet!I133,":",TEXT(WorkingSheet!J133,"0000"),":",TEXT(WorkingSheet!K133,"0000")))</f>
        <v>Cleveland Inner High Approach:Cleveland Approach:123.850:2H:H:CLE:APP:CLE:2H:7401:7477</v>
      </c>
    </row>
    <row r="134" spans="1:1" x14ac:dyDescent="0.25">
      <c r="A134" t="str">
        <f>IF(ISBLANK(WorkingSheet!B134),WorkingSheet!A134,_xlfn.CONCAT(WorkingSheet!A134,":",WorkingSheet!B134,":",TEXT(WorkingSheet!C134,"000.000"),":",WorkingSheet!D134,":",WorkingSheet!E134,":",WorkingSheet!F134,":",WorkingSheet!G134,":",WorkingSheet!H134,":",WorkingSheet!I134,":",TEXT(WorkingSheet!J134,"0000"),":",TEXT(WorkingSheet!K134,"0000")))</f>
        <v>Cleveland North Departure:Cleveland Departure:128.250:2D:D:CLE:DEP:CLE:2D:7401:7477</v>
      </c>
    </row>
    <row r="135" spans="1:1" x14ac:dyDescent="0.25">
      <c r="A135" t="str">
        <f>IF(ISBLANK(WorkingSheet!B135),WorkingSheet!A135,_xlfn.CONCAT(WorkingSheet!A135,":",WorkingSheet!B135,":",TEXT(WorkingSheet!C135,"000.000"),":",WorkingSheet!D135,":",WorkingSheet!E135,":",WorkingSheet!F135,":",WorkingSheet!G135,":",WorkingSheet!H135,":",WorkingSheet!I135,":",TEXT(WorkingSheet!J135,"0000"),":",TEXT(WorkingSheet!K135,"0000")))</f>
        <v>Cleveland South Departure:Cleveland Departure:135.870:2R:R:CLE:DEP:CLE:2R:7401:7477</v>
      </c>
    </row>
    <row r="136" spans="1:1" x14ac:dyDescent="0.25">
      <c r="A136" t="str">
        <f>IF(ISBLANK(WorkingSheet!B136),WorkingSheet!A136,_xlfn.CONCAT(WorkingSheet!A136,":",WorkingSheet!B136,":",TEXT(WorkingSheet!C136,"000.000"),":",WorkingSheet!D136,":",WorkingSheet!E136,":",WorkingSheet!F136,":",WorkingSheet!G136,":",WorkingSheet!H136,":",WorkingSheet!I136,":",TEXT(WorkingSheet!J136,"0000"),":",TEXT(WorkingSheet!K136,"0000")))</f>
        <v>Cleveland North Satellite Approach:Cleveland Approach:125.350:2F:F:CLE:APP:CLE:2F:7401:7477</v>
      </c>
    </row>
    <row r="137" spans="1:1" x14ac:dyDescent="0.25">
      <c r="A137" t="str">
        <f>IF(ISBLANK(WorkingSheet!B137),WorkingSheet!A137,_xlfn.CONCAT(WorkingSheet!A137,":",WorkingSheet!B137,":",TEXT(WorkingSheet!C137,"000.000"),":",WorkingSheet!D137,":",WorkingSheet!E137,":",WorkingSheet!F137,":",WorkingSheet!G137,":",WorkingSheet!H137,":",WorkingSheet!I137,":",TEXT(WorkingSheet!J137,"0000"),":",TEXT(WorkingSheet!K137,"0000")))</f>
        <v>Cleveland Sandusky Basin Approach:Cleveland Approach:126.350:2P:P:CLE:APP:CLE:2P:7401:7477</v>
      </c>
    </row>
    <row r="138" spans="1:1" x14ac:dyDescent="0.25">
      <c r="A138" t="str">
        <f>IF(ISBLANK(WorkingSheet!B138),WorkingSheet!A138,_xlfn.CONCAT(WorkingSheet!A138,":",WorkingSheet!B138,":",TEXT(WorkingSheet!C138,"000.000"),":",WorkingSheet!D138,":",WorkingSheet!E138,":",WorkingSheet!F138,":",WorkingSheet!G138,":",WorkingSheet!H138,":",WorkingSheet!I138,":",TEXT(WorkingSheet!J138,"0000"),":",TEXT(WorkingSheet!K138,"0000")))</f>
        <v>Lakefront Ground:Lakefront Ground:121.900:2X:T:BKL:GND:BKL:GND:7401:7477</v>
      </c>
    </row>
    <row r="139" spans="1:1" x14ac:dyDescent="0.25">
      <c r="A139" t="str">
        <f>IF(ISBLANK(WorkingSheet!B139),WorkingSheet!A139,_xlfn.CONCAT(WorkingSheet!A139,":",WorkingSheet!B139,":",TEXT(WorkingSheet!C139,"000.000"),":",WorkingSheet!D139,":",WorkingSheet!E139,":",WorkingSheet!F139,":",WorkingSheet!G139,":",WorkingSheet!H139,":",WorkingSheet!I139,":",TEXT(WorkingSheet!J139,"0000"),":",TEXT(WorkingSheet!K139,"0000")))</f>
        <v>Lakefront Tower:Lakefront Tower:124.300:2B:T:BKL:TWR:BKL:TWR:7401:7477</v>
      </c>
    </row>
    <row r="140" spans="1:1" x14ac:dyDescent="0.25">
      <c r="A140" t="str">
        <f>IF(ISBLANK(WorkingSheet!B140),WorkingSheet!A140,_xlfn.CONCAT(WorkingSheet!A140,":",WorkingSheet!B140,":",TEXT(WorkingSheet!C140,"000.000"),":",WorkingSheet!D140,":",WorkingSheet!E140,":",WorkingSheet!F140,":",WorkingSheet!G140,":",WorkingSheet!H140,":",WorkingSheet!I140,":",TEXT(WorkingSheet!J140,"0000"),":",TEXT(WorkingSheet!K140,"0000")))</f>
        <v>Mansfield Ground:Mansfield Ground:121.800:2N:-:MFD:GND:MFD:GND:5101:5177</v>
      </c>
    </row>
    <row r="141" spans="1:1" x14ac:dyDescent="0.25">
      <c r="A141" t="str">
        <f>IF(ISBLANK(WorkingSheet!B141),WorkingSheet!A141,_xlfn.CONCAT(WorkingSheet!A141,":",WorkingSheet!B141,":",TEXT(WorkingSheet!C141,"000.000"),":",WorkingSheet!D141,":",WorkingSheet!E141,":",WorkingSheet!F141,":",WorkingSheet!G141,":",WorkingSheet!H141,":",WorkingSheet!I141,":",TEXT(WorkingSheet!J141,"0000"),":",TEXT(WorkingSheet!K141,"0000")))</f>
        <v>Mansfield Tower:Mansfield Tower:119.800:2S:T:MFD:TWR:MFD:TWR:5101:5177</v>
      </c>
    </row>
    <row r="142" spans="1:1" x14ac:dyDescent="0.25">
      <c r="A142" t="str">
        <f>IF(ISBLANK(WorkingSheet!B142),WorkingSheet!A142,_xlfn.CONCAT(WorkingSheet!A142,":",WorkingSheet!B142,":",TEXT(WorkingSheet!C142,"000.000"),":",WorkingSheet!D142,":",WorkingSheet!E142,":",WorkingSheet!F142,":",WorkingSheet!G142,":",WorkingSheet!H142,":",WorkingSheet!I142,":",TEXT(WorkingSheet!J142,"0000"),":",TEXT(WorkingSheet!K142,"0000")))</f>
        <v>Mansfield Approach:Cleveland Approach:124.200:2M:M:MFD:APP:CLE:2M:5101:5177</v>
      </c>
    </row>
    <row r="143" spans="1:1" x14ac:dyDescent="0.25">
      <c r="A143" t="str">
        <f>IF(ISBLANK(WorkingSheet!B143),WorkingSheet!A143,_xlfn.CONCAT(WorkingSheet!A143,":",WorkingSheet!B143,":",TEXT(WorkingSheet!C143,"000.000"),":",WorkingSheet!D143,":",WorkingSheet!E143,":",WorkingSheet!F143,":",WorkingSheet!G143,":",WorkingSheet!H143,":",WorkingSheet!I143,":",TEXT(WorkingSheet!J143,"0000"),":",TEXT(WorkingSheet!K143,"0000")))</f>
        <v>;</v>
      </c>
    </row>
    <row r="144" spans="1:1" x14ac:dyDescent="0.25">
      <c r="A144" t="str">
        <f>IF(ISBLANK(WorkingSheet!B144),WorkingSheet!A144,_xlfn.CONCAT(WorkingSheet!A144,":",WorkingSheet!B144,":",TEXT(WorkingSheet!C144,"000.000"),":",WorkingSheet!D144,":",WorkingSheet!E144,":",WorkingSheet!F144,":",WorkingSheet!G144,":",WorkingSheet!H144,":",WorkingSheet!I144,":",TEXT(WorkingSheet!J144,"0000"),":",TEXT(WorkingSheet!K144,"0000")))</f>
        <v>; PIT Positions</v>
      </c>
    </row>
    <row r="145" spans="1:1" x14ac:dyDescent="0.25">
      <c r="A145" t="str">
        <f>IF(ISBLANK(WorkingSheet!B145),WorkingSheet!A145,_xlfn.CONCAT(WorkingSheet!A145,":",WorkingSheet!B145,":",TEXT(WorkingSheet!C145,"000.000"),":",WorkingSheet!D145,":",WorkingSheet!E145,":",WorkingSheet!F145,":",WorkingSheet!G145,":",WorkingSheet!H145,":",WorkingSheet!I145,":",TEXT(WorkingSheet!J145,"0000"),":",TEXT(WorkingSheet!K145,"0000")))</f>
        <v>;</v>
      </c>
    </row>
    <row r="146" spans="1:1" x14ac:dyDescent="0.25">
      <c r="A146" t="str">
        <f>IF(ISBLANK(WorkingSheet!B146),WorkingSheet!A146,_xlfn.CONCAT(WorkingSheet!A146,":",WorkingSheet!B146,":",TEXT(WorkingSheet!C146,"000.000"),":",WorkingSheet!D146,":",WorkingSheet!E146,":",WorkingSheet!F146,":",WorkingSheet!G146,":",WorkingSheet!H146,":",WorkingSheet!I146,":",TEXT(WorkingSheet!J146,"0000"),":",TEXT(WorkingSheet!K146,"0000")))</f>
        <v>Allegheny Ground:Allegheny Ground:121.700:3H:-:AGC:GND:AGC:GND:0701:0777</v>
      </c>
    </row>
    <row r="147" spans="1:1" x14ac:dyDescent="0.25">
      <c r="A147" t="str">
        <f>IF(ISBLANK(WorkingSheet!B147),WorkingSheet!A147,_xlfn.CONCAT(WorkingSheet!A147,":",WorkingSheet!B147,":",TEXT(WorkingSheet!C147,"000.000"),":",WorkingSheet!D147,":",WorkingSheet!E147,":",WorkingSheet!F147,":",WorkingSheet!G147,":",WorkingSheet!H147,":",WorkingSheet!I147,":",TEXT(WorkingSheet!J147,"0000"),":",TEXT(WorkingSheet!K147,"0000")))</f>
        <v>Allegheny Tower:Allegheny Tower:121.100:3F:T:AGC:TWR:AGC:TWR:0701:0777</v>
      </c>
    </row>
    <row r="148" spans="1:1" x14ac:dyDescent="0.25">
      <c r="A148" t="str">
        <f>IF(ISBLANK(WorkingSheet!B148),WorkingSheet!A148,_xlfn.CONCAT(WorkingSheet!A148,":",WorkingSheet!B148,":",TEXT(WorkingSheet!C148,"000.000"),":",WorkingSheet!D148,":",WorkingSheet!E148,":",WorkingSheet!F148,":",WorkingSheet!G148,":",WorkingSheet!H148,":",WorkingSheet!I148,":",TEXT(WorkingSheet!J148,"0000"),":",TEXT(WorkingSheet!K148,"0000")))</f>
        <v>Beaver County Ground:Beaver County Ground:121.800:3M:-:BVI:GND:BVI:GND:5101:5177</v>
      </c>
    </row>
    <row r="149" spans="1:1" x14ac:dyDescent="0.25">
      <c r="A149" t="str">
        <f>IF(ISBLANK(WorkingSheet!B149),WorkingSheet!A149,_xlfn.CONCAT(WorkingSheet!A149,":",WorkingSheet!B149,":",TEXT(WorkingSheet!C149,"000.000"),":",WorkingSheet!D149,":",WorkingSheet!E149,":",WorkingSheet!F149,":",WorkingSheet!G149,":",WorkingSheet!H149,":",WorkingSheet!I149,":",TEXT(WorkingSheet!J149,"0000"),":",TEXT(WorkingSheet!K149,"0000")))</f>
        <v>Beaver County Tower:Beaver County Tower:120.300:3K:T:BVI:TWR:BVI:TWR:5101:5177</v>
      </c>
    </row>
    <row r="150" spans="1:1" x14ac:dyDescent="0.25">
      <c r="A150" t="str">
        <f>IF(ISBLANK(WorkingSheet!B150),WorkingSheet!A150,_xlfn.CONCAT(WorkingSheet!A150,":",WorkingSheet!B150,":",TEXT(WorkingSheet!C150,"000.000"),":",WorkingSheet!D150,":",WorkingSheet!E150,":",WorkingSheet!F150,":",WorkingSheet!G150,":",WorkingSheet!H150,":",WorkingSheet!I150,":",TEXT(WorkingSheet!J150,"0000"),":",TEXT(WorkingSheet!K150,"0000")))</f>
        <v>Pittsburgh Clearance:Pittsburgh Clearance:126.750:3C:-:PIT:DEL:PIT:DEL:0701:0777</v>
      </c>
    </row>
    <row r="151" spans="1:1" x14ac:dyDescent="0.25">
      <c r="A151" t="str">
        <f>IF(ISBLANK(WorkingSheet!B151),WorkingSheet!A151,_xlfn.CONCAT(WorkingSheet!A151,":",WorkingSheet!B151,":",TEXT(WorkingSheet!C151,"000.000"),":",WorkingSheet!D151,":",WorkingSheet!E151,":",WorkingSheet!F151,":",WorkingSheet!G151,":",WorkingSheet!H151,":",WorkingSheet!I151,":",TEXT(WorkingSheet!J151,"0000"),":",TEXT(WorkingSheet!K151,"0000")))</f>
        <v>Pittsburgh South Ground:Pittsburgh Ground:121.900:3G:-:PIT:GND:PIT:GS:0701:0777</v>
      </c>
    </row>
    <row r="152" spans="1:1" x14ac:dyDescent="0.25">
      <c r="A152" t="str">
        <f>IF(ISBLANK(WorkingSheet!B152),WorkingSheet!A152,_xlfn.CONCAT(WorkingSheet!A152,":",WorkingSheet!B152,":",TEXT(WorkingSheet!C152,"000.000"),":",WorkingSheet!D152,":",WorkingSheet!E152,":",WorkingSheet!F152,":",WorkingSheet!G152,":",WorkingSheet!H152,":",WorkingSheet!I152,":",TEXT(WorkingSheet!J152,"0000"),":",TEXT(WorkingSheet!K152,"0000")))</f>
        <v>Pittsburgh North Ground:Pittsburgh Ground:127.800:3N:-:PIT:GND:PIT:GN:0701:0777</v>
      </c>
    </row>
    <row r="153" spans="1:1" x14ac:dyDescent="0.25">
      <c r="A153" t="str">
        <f>IF(ISBLANK(WorkingSheet!B153),WorkingSheet!A153,_xlfn.CONCAT(WorkingSheet!A153,":",WorkingSheet!B153,":",TEXT(WorkingSheet!C153,"000.000"),":",WorkingSheet!D153,":",WorkingSheet!E153,":",WorkingSheet!F153,":",WorkingSheet!G153,":",WorkingSheet!H153,":",WorkingSheet!I153,":",TEXT(WorkingSheet!J153,"0000"),":",TEXT(WorkingSheet!K153,"0000")))</f>
        <v>Pittsburgh Tower:Pittsburgh Tower:128.300:3T:T:PIT:TWR:PIT:TWR:0701:0777</v>
      </c>
    </row>
    <row r="154" spans="1:1" x14ac:dyDescent="0.25">
      <c r="A154" t="str">
        <f>IF(ISBLANK(WorkingSheet!B154),WorkingSheet!A154,_xlfn.CONCAT(WorkingSheet!A154,":",WorkingSheet!B154,":",TEXT(WorkingSheet!C154,"000.000"),":",WorkingSheet!D154,":",WorkingSheet!E154,":",WorkingSheet!F154,":",WorkingSheet!G154,":",WorkingSheet!H154,":",WorkingSheet!I154,":",TEXT(WorkingSheet!J154,"0000"),":",TEXT(WorkingSheet!K154,"0000")))</f>
        <v>Pittsburgh Arrival North:Pittsburgh Approach:124.150:3B:B:PIT:APP:PIT:3B:0701:0777</v>
      </c>
    </row>
    <row r="155" spans="1:1" x14ac:dyDescent="0.25">
      <c r="A155" t="str">
        <f>IF(ISBLANK(WorkingSheet!B155),WorkingSheet!A155,_xlfn.CONCAT(WorkingSheet!A155,":",WorkingSheet!B155,":",TEXT(WorkingSheet!C155,"000.000"),":",WorkingSheet!D155,":",WorkingSheet!E155,":",WorkingSheet!F155,":",WorkingSheet!G155,":",WorkingSheet!H155,":",WorkingSheet!I155,":",TEXT(WorkingSheet!J155,"0000"),":",TEXT(WorkingSheet!K155,"0000")))</f>
        <v>Pittsburgh Arrival South:Pittsburgh Approach:123.950:3D:D:PIT:APP:PIT:APP:0701:0777</v>
      </c>
    </row>
    <row r="156" spans="1:1" x14ac:dyDescent="0.25">
      <c r="A156" t="str">
        <f>IF(ISBLANK(WorkingSheet!B156),WorkingSheet!A156,_xlfn.CONCAT(WorkingSheet!A156,":",WorkingSheet!B156,":",TEXT(WorkingSheet!C156,"000.000"),":",WorkingSheet!D156,":",WorkingSheet!E156,":",WorkingSheet!F156,":",WorkingSheet!G156,":",WorkingSheet!H156,":",WorkingSheet!I156,":",TEXT(WorkingSheet!J156,"0000"),":",TEXT(WorkingSheet!K156,"0000")))</f>
        <v>Pittsburgh Departure North: Pittsburgh Departure:124.750:3A:A:PIT:DEP:PIT:3A:0701:0777</v>
      </c>
    </row>
    <row r="157" spans="1:1" x14ac:dyDescent="0.25">
      <c r="A157" t="str">
        <f>IF(ISBLANK(WorkingSheet!B157),WorkingSheet!A157,_xlfn.CONCAT(WorkingSheet!A157,":",WorkingSheet!B157,":",TEXT(WorkingSheet!C157,"000.000"),":",WorkingSheet!D157,":",WorkingSheet!E157,":",WorkingSheet!F157,":",WorkingSheet!G157,":",WorkingSheet!H157,":",WorkingSheet!I157,":",TEXT(WorkingSheet!J157,"0000"),":",TEXT(WorkingSheet!K157,"0000")))</f>
        <v>Pittsburgh Departure South: Pittsburgh Departure:119.350:3S:S:PIT:DEP:PIT:3S:0701:0777</v>
      </c>
    </row>
    <row r="158" spans="1:1" x14ac:dyDescent="0.25">
      <c r="A158" t="str">
        <f>IF(ISBLANK(WorkingSheet!B158),WorkingSheet!A158,_xlfn.CONCAT(WorkingSheet!A158,":",WorkingSheet!B158,":",TEXT(WorkingSheet!C158,"000.000"),":",WorkingSheet!D158,":",WorkingSheet!E158,":",WorkingSheet!F158,":",WorkingSheet!G158,":",WorkingSheet!H158,":",WorkingSheet!I158,":",TEXT(WorkingSheet!J158,"0000"),":",TEXT(WorkingSheet!K158,"0000")))</f>
        <v>Pittsburgh Satellite Control: Pittsburgh Approach:125.270:3U:L:PIT:APP:PIT:3U:0701:0777</v>
      </c>
    </row>
    <row r="159" spans="1:1" x14ac:dyDescent="0.25">
      <c r="A159" t="str">
        <f>IF(ISBLANK(WorkingSheet!B159),WorkingSheet!A159,_xlfn.CONCAT(WorkingSheet!A159,":",WorkingSheet!B159,":",TEXT(WorkingSheet!C159,"000.000"),":",WorkingSheet!D159,":",WorkingSheet!E159,":",WorkingSheet!F159,":",WorkingSheet!G159,":",WorkingSheet!H159,":",WorkingSheet!I159,":",TEXT(WorkingSheet!J159,"0000"),":",TEXT(WorkingSheet!K159,"0000")))</f>
        <v>Wheeling Ground:Wheeling Ground:121.750:3Y:-:HLG:GND:HLG:GND:5101:5177</v>
      </c>
    </row>
    <row r="160" spans="1:1" x14ac:dyDescent="0.25">
      <c r="A160" t="str">
        <f>IF(ISBLANK(WorkingSheet!B160),WorkingSheet!A160,_xlfn.CONCAT(WorkingSheet!A160,":",WorkingSheet!B160,":",TEXT(WorkingSheet!C160,"000.000"),":",WorkingSheet!D160,":",WorkingSheet!E160,":",WorkingSheet!F160,":",WorkingSheet!G160,":",WorkingSheet!H160,":",WorkingSheet!I160,":",TEXT(WorkingSheet!J160,"0000"),":",TEXT(WorkingSheet!K160,"0000")))</f>
        <v>Wheeling Tower:Wheeling Tower:118.100:3Z:-:HLG:TWR:HLG:TWR:5101:5177</v>
      </c>
    </row>
    <row r="161" spans="1:1" x14ac:dyDescent="0.25">
      <c r="A161" t="str">
        <f>IF(ISBLANK(WorkingSheet!B161),WorkingSheet!A161,_xlfn.CONCAT(WorkingSheet!A161,":",WorkingSheet!B161,":",TEXT(WorkingSheet!C161,"000.000"),":",WorkingSheet!D161,":",WorkingSheet!E161,":",WorkingSheet!F161,":",WorkingSheet!G161,":",WorkingSheet!H161,":",WorkingSheet!I161,":",TEXT(WorkingSheet!J161,"0000"),":",TEXT(WorkingSheet!K161,"0000")))</f>
        <v>;</v>
      </c>
    </row>
    <row r="162" spans="1:1" x14ac:dyDescent="0.25">
      <c r="A162" t="str">
        <f>IF(ISBLANK(WorkingSheet!B162),WorkingSheet!A162,_xlfn.CONCAT(WorkingSheet!A162,":",WorkingSheet!B162,":",TEXT(WorkingSheet!C162,"000.000"),":",WorkingSheet!D162,":",WorkingSheet!E162,":",WorkingSheet!F162,":",WorkingSheet!G162,":",WorkingSheet!H162,":",WorkingSheet!I162,":",TEXT(WorkingSheet!J162,"0000"),":",TEXT(WorkingSheet!K162,"0000")))</f>
        <v xml:space="preserve">; BUF/ERI Positions </v>
      </c>
    </row>
    <row r="163" spans="1:1" x14ac:dyDescent="0.25">
      <c r="A163" t="str">
        <f>IF(ISBLANK(WorkingSheet!B163),WorkingSheet!A163,_xlfn.CONCAT(WorkingSheet!A163,":",WorkingSheet!B163,":",TEXT(WorkingSheet!C163,"000.000"),":",WorkingSheet!D163,":",WorkingSheet!E163,":",WorkingSheet!F163,":",WorkingSheet!G163,":",WorkingSheet!H163,":",WorkingSheet!I163,":",TEXT(WorkingSheet!J163,"0000"),":",TEXT(WorkingSheet!K163,"0000")))</f>
        <v>;</v>
      </c>
    </row>
    <row r="164" spans="1:1" x14ac:dyDescent="0.25">
      <c r="A164" t="str">
        <f>IF(ISBLANK(WorkingSheet!B164),WorkingSheet!A164,_xlfn.CONCAT(WorkingSheet!A164,":",WorkingSheet!B164,":",TEXT(WorkingSheet!C164,"000.000"),":",WorkingSheet!D164,":",WorkingSheet!E164,":",WorkingSheet!F164,":",WorkingSheet!G164,":",WorkingSheet!H164,":",WorkingSheet!I164,":",TEXT(WorkingSheet!J164,"0000"),":",TEXT(WorkingSheet!K164,"0000")))</f>
        <v>Buffalo Clearance:Buffalo Clearance:124.700:1C:-:BUF:DEL:BUF:DEL:6001:6077</v>
      </c>
    </row>
    <row r="165" spans="1:1" x14ac:dyDescent="0.25">
      <c r="A165" t="str">
        <f>IF(ISBLANK(WorkingSheet!B165),WorkingSheet!A165,_xlfn.CONCAT(WorkingSheet!A165,":",WorkingSheet!B165,":",TEXT(WorkingSheet!C165,"000.000"),":",WorkingSheet!D165,":",WorkingSheet!E165,":",WorkingSheet!F165,":",WorkingSheet!G165,":",WorkingSheet!H165,":",WorkingSheet!I165,":",TEXT(WorkingSheet!J165,"0000"),":",TEXT(WorkingSheet!K165,"0000")))</f>
        <v>Buffalo Ground:Buffalo Ground:133.200:1G:-:BUF:GND:BUF:GND:6001:6077</v>
      </c>
    </row>
    <row r="166" spans="1:1" x14ac:dyDescent="0.25">
      <c r="A166" t="str">
        <f>IF(ISBLANK(WorkingSheet!B166),WorkingSheet!A166,_xlfn.CONCAT(WorkingSheet!A166,":",WorkingSheet!B166,":",TEXT(WorkingSheet!C166,"000.000"),":",WorkingSheet!D166,":",WorkingSheet!E166,":",WorkingSheet!F166,":",WorkingSheet!G166,":",WorkingSheet!H166,":",WorkingSheet!I166,":",TEXT(WorkingSheet!J166,"0000"),":",TEXT(WorkingSheet!K166,"0000")))</f>
        <v>Buffalo Tower:Buffalo Tower:120.500:1T:T:BUF:TWR:BUF:TWR:6001:6007</v>
      </c>
    </row>
    <row r="167" spans="1:1" x14ac:dyDescent="0.25">
      <c r="A167" t="str">
        <f>IF(ISBLANK(WorkingSheet!B167),WorkingSheet!A167,_xlfn.CONCAT(WorkingSheet!A167,":",WorkingSheet!B167,":",TEXT(WorkingSheet!C167,"000.000"),":",WorkingSheet!D167,":",WorkingSheet!E167,":",WorkingSheet!F167,":",WorkingSheet!G167,":",WorkingSheet!H167,":",WorkingSheet!I167,":",TEXT(WorkingSheet!J167,"0000"),":",TEXT(WorkingSheet!K167,"0000")))</f>
        <v>Buffalo East Approach:Buffalo Approach:126.150:1E:E:BUF:APP:BUF:1E:6001:6077</v>
      </c>
    </row>
    <row r="168" spans="1:1" x14ac:dyDescent="0.25">
      <c r="A168" t="str">
        <f>IF(ISBLANK(WorkingSheet!B168),WorkingSheet!A168,_xlfn.CONCAT(WorkingSheet!A168,":",WorkingSheet!B168,":",TEXT(WorkingSheet!C168,"000.000"),":",WorkingSheet!D168,":",WorkingSheet!E168,":",WorkingSheet!F168,":",WorkingSheet!G168,":",WorkingSheet!H168,":",WorkingSheet!I168,":",TEXT(WorkingSheet!J168,"0000"),":",TEXT(WorkingSheet!K168,"0000")))</f>
        <v>Buffalo West Approach:Buffalo Approach:126.500:1W:W:BUF:APP:BUF:1W:6001:6077</v>
      </c>
    </row>
    <row r="169" spans="1:1" x14ac:dyDescent="0.25">
      <c r="A169" t="str">
        <f>IF(ISBLANK(WorkingSheet!B169),WorkingSheet!A169,_xlfn.CONCAT(WorkingSheet!A169,":",WorkingSheet!B169,":",TEXT(WorkingSheet!C169,"000.000"),":",WorkingSheet!D169,":",WorkingSheet!E169,":",WorkingSheet!F169,":",WorkingSheet!G169,":",WorkingSheet!H169,":",WorkingSheet!I169,":",TEXT(WorkingSheet!J169,"0000"),":",TEXT(WorkingSheet!K169,"0000")))</f>
        <v>Erie Clearance:Erie Clearance:126.800:1X:-:ERI:DEL:ERI:DEL:6001:6077</v>
      </c>
    </row>
    <row r="170" spans="1:1" x14ac:dyDescent="0.25">
      <c r="A170" t="str">
        <f>IF(ISBLANK(WorkingSheet!B170),WorkingSheet!A170,_xlfn.CONCAT(WorkingSheet!A170,":",WorkingSheet!B170,":",TEXT(WorkingSheet!C170,"000.000"),":",WorkingSheet!D170,":",WorkingSheet!E170,":",WorkingSheet!F170,":",WorkingSheet!G170,":",WorkingSheet!H170,":",WorkingSheet!I170,":",TEXT(WorkingSheet!J170,"0000"),":",TEXT(WorkingSheet!K170,"0000")))</f>
        <v>Erie Ground:Erie Ground:121.900:1Y:-:ERI:GND:ERI:GND:6001:6077</v>
      </c>
    </row>
    <row r="171" spans="1:1" x14ac:dyDescent="0.25">
      <c r="A171" t="str">
        <f>IF(ISBLANK(WorkingSheet!B171),WorkingSheet!A171,_xlfn.CONCAT(WorkingSheet!A171,":",WorkingSheet!B171,":",TEXT(WorkingSheet!C171,"000.000"),":",WorkingSheet!D171,":",WorkingSheet!E171,":",WorkingSheet!F171,":",WorkingSheet!G171,":",WorkingSheet!H171,":",WorkingSheet!I171,":",TEXT(WorkingSheet!J171,"0000"),":",TEXT(WorkingSheet!K171,"0000")))</f>
        <v>Erie Tower:Erie Tower:118.100:1Z:T:ERI:TWR:ERI:TWR:6001:6077</v>
      </c>
    </row>
    <row r="172" spans="1:1" x14ac:dyDescent="0.25">
      <c r="A172" t="str">
        <f>IF(ISBLANK(WorkingSheet!B172),WorkingSheet!A172,_xlfn.CONCAT(WorkingSheet!A172,":",WorkingSheet!B172,":",TEXT(WorkingSheet!C172,"000.000"),":",WorkingSheet!D172,":",WorkingSheet!E172,":",WorkingSheet!F172,":",WorkingSheet!G172,":",WorkingSheet!H172,":",WorkingSheet!I172,":",TEXT(WorkingSheet!J172,"0000"),":",TEXT(WorkingSheet!K172,"0000")))</f>
        <v>Buffalo Approach (Erie TRSA): Buffalo Approach:121.000:1R:R:BUF:APP:BUF:1R:6001:6077</v>
      </c>
    </row>
    <row r="173" spans="1:1" x14ac:dyDescent="0.25">
      <c r="A173" t="str">
        <f>IF(ISBLANK(WorkingSheet!B173),WorkingSheet!A173,_xlfn.CONCAT(WorkingSheet!A173,":",WorkingSheet!B173,":",TEXT(WorkingSheet!C173,"000.000"),":",WorkingSheet!D173,":",WorkingSheet!E173,":",WorkingSheet!F173,":",WorkingSheet!G173,":",WorkingSheet!H173,":",WorkingSheet!I173,":",TEXT(WorkingSheet!J173,"0000"),":",TEXT(WorkingSheet!K173,"0000")))</f>
        <v>Niagara Clearance:Niagara Clearance:119.250:1P:-:IAG:DEL:IAG:DEL:6001:6077</v>
      </c>
    </row>
    <row r="174" spans="1:1" x14ac:dyDescent="0.25">
      <c r="A174" t="str">
        <f>IF(ISBLANK(WorkingSheet!B174),WorkingSheet!A174,_xlfn.CONCAT(WorkingSheet!A174,":",WorkingSheet!B174,":",TEXT(WorkingSheet!C174,"000.000"),":",WorkingSheet!D174,":",WorkingSheet!E174,":",WorkingSheet!F174,":",WorkingSheet!G174,":",WorkingSheet!H174,":",WorkingSheet!I174,":",TEXT(WorkingSheet!J174,"0000"),":",TEXT(WorkingSheet!K174,"0000")))</f>
        <v>Niagara Ground:Niagara Ground:125.300:1O:-:IAG:GND:IAG:GND:6001:6077</v>
      </c>
    </row>
    <row r="175" spans="1:1" x14ac:dyDescent="0.25">
      <c r="A175" t="str">
        <f>IF(ISBLANK(WorkingSheet!B175),WorkingSheet!A175,_xlfn.CONCAT(WorkingSheet!A175,":",WorkingSheet!B175,":",TEXT(WorkingSheet!C175,"000.000"),":",WorkingSheet!D175,":",WorkingSheet!E175,":",WorkingSheet!F175,":",WorkingSheet!G175,":",WorkingSheet!H175,":",WorkingSheet!I175,":",TEXT(WorkingSheet!J175,"0000"),":",TEXT(WorkingSheet!K175,"0000")))</f>
        <v>Niagara Tower:Niagara Tower:118.500:1N:T:IAG:TWR:IAG:TWR:6001:6077</v>
      </c>
    </row>
    <row r="176" spans="1:1" x14ac:dyDescent="0.25">
      <c r="A176" t="str">
        <f>IF(ISBLANK(WorkingSheet!B176),WorkingSheet!A176,_xlfn.CONCAT(WorkingSheet!A176,":",WorkingSheet!B176,":",TEXT(WorkingSheet!C176,"000.000"),":",WorkingSheet!D176,":",WorkingSheet!E176,":",WorkingSheet!F176,":",WorkingSheet!G176,":",WorkingSheet!H176,":",WorkingSheet!I176,":",TEXT(WorkingSheet!J176,"0000"),":",TEXT(WorkingSheet!K176,"0000")))</f>
        <v>;</v>
      </c>
    </row>
    <row r="177" spans="1:1" x14ac:dyDescent="0.25">
      <c r="A177" t="str">
        <f>IF(ISBLANK(WorkingSheet!B177),WorkingSheet!A177,_xlfn.CONCAT(WorkingSheet!A177,":",WorkingSheet!B177,":",TEXT(WorkingSheet!C177,"000.000"),":",WorkingSheet!D177,":",WorkingSheet!E177,":",WorkingSheet!F177,":",WorkingSheet!G177,":",WorkingSheet!H177,":",WorkingSheet!I177,":",TEXT(WorkingSheet!J177,"0000"),":",TEXT(WorkingSheet!K177,"0000")))</f>
        <v>; Great Lakes Consolidated "East Wall" (FNT/LAN/MBS) Positions</v>
      </c>
    </row>
    <row r="178" spans="1:1" x14ac:dyDescent="0.25">
      <c r="A178" t="str">
        <f>IF(ISBLANK(WorkingSheet!B178),WorkingSheet!A178,_xlfn.CONCAT(WorkingSheet!A178,":",WorkingSheet!B178,":",TEXT(WorkingSheet!C178,"000.000"),":",WorkingSheet!D178,":",WorkingSheet!E178,":",WorkingSheet!F178,":",WorkingSheet!G178,":",WorkingSheet!H178,":",WorkingSheet!I178,":",TEXT(WorkingSheet!J178,"0000"),":",TEXT(WorkingSheet!K178,"0000")))</f>
        <v>;</v>
      </c>
    </row>
    <row r="179" spans="1:1" x14ac:dyDescent="0.25">
      <c r="A179" t="str">
        <f>IF(ISBLANK(WorkingSheet!B179),WorkingSheet!A179,_xlfn.CONCAT(WorkingSheet!A179,":",WorkingSheet!B179,":",TEXT(WorkingSheet!C179,"000.000"),":",WorkingSheet!D179,":",WorkingSheet!E179,":",WorkingSheet!F179,":",WorkingSheet!G179,":",WorkingSheet!H179,":",WorkingSheet!I179,":",TEXT(WorkingSheet!J179,"0000"),":",TEXT(WorkingSheet!K179,"0000")))</f>
        <v>Flint Clearance:Flint Clearance:121.750:5X:-:FNT:DEL:FNT:DEL:6001:6077</v>
      </c>
    </row>
    <row r="180" spans="1:1" x14ac:dyDescent="0.25">
      <c r="A180" t="str">
        <f>IF(ISBLANK(WorkingSheet!B180),WorkingSheet!A180,_xlfn.CONCAT(WorkingSheet!A180,":",WorkingSheet!B180,":",TEXT(WorkingSheet!C180,"000.000"),":",WorkingSheet!D180,":",WorkingSheet!E180,":",WorkingSheet!F180,":",WorkingSheet!G180,":",WorkingSheet!H180,":",WorkingSheet!I180,":",TEXT(WorkingSheet!J180,"0000"),":",TEXT(WorkingSheet!K180,"0000")))</f>
        <v>Flint Ground:Flint Ground:121.900:5Y:-:FNT:GND:FNT:GND:6001:6077</v>
      </c>
    </row>
    <row r="181" spans="1:1" x14ac:dyDescent="0.25">
      <c r="A181" t="str">
        <f>IF(ISBLANK(WorkingSheet!B181),WorkingSheet!A181,_xlfn.CONCAT(WorkingSheet!A181,":",WorkingSheet!B181,":",TEXT(WorkingSheet!C181,"000.000"),":",WorkingSheet!D181,":",WorkingSheet!E181,":",WorkingSheet!F181,":",WorkingSheet!G181,":",WorkingSheet!H181,":",WorkingSheet!I181,":",TEXT(WorkingSheet!J181,"0000"),":",TEXT(WorkingSheet!K181,"0000")))</f>
        <v>Flint Tower:Flint Tower:126.300:5Z:T:FNT:TWR:FNT:TWR:6001:6077</v>
      </c>
    </row>
    <row r="182" spans="1:1" x14ac:dyDescent="0.25">
      <c r="A182" t="str">
        <f>IF(ISBLANK(WorkingSheet!B182),WorkingSheet!A182,_xlfn.CONCAT(WorkingSheet!A182,":",WorkingSheet!B182,":",TEXT(WorkingSheet!C182,"000.000"),":",WorkingSheet!D182,":",WorkingSheet!E182,":",WorkingSheet!F182,":",WorkingSheet!G182,":",WorkingSheet!H182,":",WorkingSheet!I182,":",TEXT(WorkingSheet!J182,"0000"),":",TEXT(WorkingSheet!K182,"0000")))</f>
        <v>Great Lakes Buick Sector (Flint East):Great Lakes Approach:118.800:5U:U:LAN:APP:LAN:5U:6001:6077</v>
      </c>
    </row>
    <row r="183" spans="1:1" x14ac:dyDescent="0.25">
      <c r="A183" t="str">
        <f>IF(ISBLANK(WorkingSheet!B183),WorkingSheet!A183,_xlfn.CONCAT(WorkingSheet!A183,":",WorkingSheet!B183,":",TEXT(WorkingSheet!C183,"000.000"),":",WorkingSheet!D183,":",WorkingSheet!E183,":",WorkingSheet!F183,":",WorkingSheet!G183,":",WorkingSheet!H183,":",WorkingSheet!I183,":",TEXT(WorkingSheet!J183,"0000"),":",TEXT(WorkingSheet!K183,"0000")))</f>
        <v>Great Lakes Olds Sector (Flint West):Great Lakes Approach:128.550:5F:F:LAN:APP:LAN:5F:6001:6077</v>
      </c>
    </row>
    <row r="184" spans="1:1" x14ac:dyDescent="0.25">
      <c r="A184" t="str">
        <f>IF(ISBLANK(WorkingSheet!B184),WorkingSheet!A184,_xlfn.CONCAT(WorkingSheet!A184,":",WorkingSheet!B184,":",TEXT(WorkingSheet!C184,"000.000"),":",WorkingSheet!D184,":",WorkingSheet!E184,":",WorkingSheet!F184,":",WorkingSheet!G184,":",WorkingSheet!H184,":",WorkingSheet!I184,":",TEXT(WorkingSheet!J184,"0000"),":",TEXT(WorkingSheet!K184,"0000")))</f>
        <v>Jackson Ground:Jackson Ground:121.900:5W:-:JXN:GND:JXN:GND:5101:5177</v>
      </c>
    </row>
    <row r="185" spans="1:1" x14ac:dyDescent="0.25">
      <c r="A185" t="str">
        <f>IF(ISBLANK(WorkingSheet!B185),WorkingSheet!A185,_xlfn.CONCAT(WorkingSheet!A185,":",WorkingSheet!B185,":",TEXT(WorkingSheet!C185,"000.000"),":",WorkingSheet!D185,":",WorkingSheet!E185,":",WorkingSheet!F185,":",WorkingSheet!G185,":",WorkingSheet!H185,":",WorkingSheet!I185,":",TEXT(WorkingSheet!J185,"0000"),":",TEXT(WorkingSheet!K185,"0000")))</f>
        <v>Jackson Tower:Jackson Tower:128.470:5V:T:JXN:TWR:JXN:TWR:5101:5177</v>
      </c>
    </row>
    <row r="186" spans="1:1" x14ac:dyDescent="0.25">
      <c r="A186" t="str">
        <f>IF(ISBLANK(WorkingSheet!B186),WorkingSheet!A186,_xlfn.CONCAT(WorkingSheet!A186,":",WorkingSheet!B186,":",TEXT(WorkingSheet!C186,"000.000"),":",WorkingSheet!D186,":",WorkingSheet!E186,":",WorkingSheet!F186,":",WorkingSheet!G186,":",WorkingSheet!H186,":",WorkingSheet!I186,":",TEXT(WorkingSheet!J186,"0000"),":",TEXT(WorkingSheet!K186,"0000")))</f>
        <v>Great Lakes Reynolds Sector (Jackson):Great Lakes Approach:127.300:5R:R:JXN:APP:JXN:APP:5101:5177</v>
      </c>
    </row>
    <row r="187" spans="1:1" x14ac:dyDescent="0.25">
      <c r="A187" t="str">
        <f>IF(ISBLANK(WorkingSheet!B187),WorkingSheet!A187,_xlfn.CONCAT(WorkingSheet!A187,":",WorkingSheet!B187,":",TEXT(WorkingSheet!C187,"000.000"),":",WorkingSheet!D187,":",WorkingSheet!E187,":",WorkingSheet!F187,":",WorkingSheet!G187,":",WorkingSheet!H187,":",WorkingSheet!I187,":",TEXT(WorkingSheet!J187,"0000"),":",TEXT(WorkingSheet!K187,"0000")))</f>
        <v>Lansing Clearance:Lansing Clearance:123.670:5C:-:LAN:DEL:LAN:DEL:6001:6077</v>
      </c>
    </row>
    <row r="188" spans="1:1" x14ac:dyDescent="0.25">
      <c r="A188" t="str">
        <f>IF(ISBLANK(WorkingSheet!B188),WorkingSheet!A188,_xlfn.CONCAT(WorkingSheet!A188,":",WorkingSheet!B188,":",TEXT(WorkingSheet!C188,"000.000"),":",WorkingSheet!D188,":",WorkingSheet!E188,":",WorkingSheet!F188,":",WorkingSheet!G188,":",WorkingSheet!H188,":",WorkingSheet!I188,":",TEXT(WorkingSheet!J188,"0000"),":",TEXT(WorkingSheet!K188,"0000")))</f>
        <v>Lansing Ground:Lansing Ground:121.900:5G:-:LAN:GND:LAN:GND:6001:6077</v>
      </c>
    </row>
    <row r="189" spans="1:1" x14ac:dyDescent="0.25">
      <c r="A189" t="str">
        <f>IF(ISBLANK(WorkingSheet!B189),WorkingSheet!A189,_xlfn.CONCAT(WorkingSheet!A189,":",WorkingSheet!B189,":",TEXT(WorkingSheet!C189,"000.000"),":",WorkingSheet!D189,":",WorkingSheet!E189,":",WorkingSheet!F189,":",WorkingSheet!G189,":",WorkingSheet!H189,":",WorkingSheet!I189,":",TEXT(WorkingSheet!J189,"0000"),":",TEXT(WorkingSheet!K189,"0000")))</f>
        <v>Lansing Tower:Lansing Tower:119.900:5T:T:LAN:TWR:LAN:TWR:6001:6077</v>
      </c>
    </row>
    <row r="190" spans="1:1" x14ac:dyDescent="0.25">
      <c r="A190" t="str">
        <f>IF(ISBLANK(WorkingSheet!B190),WorkingSheet!A190,_xlfn.CONCAT(WorkingSheet!A190,":",WorkingSheet!B190,":",TEXT(WorkingSheet!C190,"000.000"),":",WorkingSheet!D190,":",WorkingSheet!E190,":",WorkingSheet!F190,":",WorkingSheet!G190,":",WorkingSheet!H190,":",WorkingSheet!I190,":",TEXT(WorkingSheet!J190,"0000"),":",TEXT(WorkingSheet!K190,"0000")))</f>
        <v>Great Lakes Capitol Sector (Lansing):Great Lakes Approach:118.650:5A:A:LAN:APP:LAN:APP:6001:6077</v>
      </c>
    </row>
    <row r="191" spans="1:1" x14ac:dyDescent="0.25">
      <c r="A191" t="str">
        <f>IF(ISBLANK(WorkingSheet!B191),WorkingSheet!A191,_xlfn.CONCAT(WorkingSheet!A191,":",WorkingSheet!B191,":",TEXT(WorkingSheet!C191,"000.000"),":",WorkingSheet!D191,":",WorkingSheet!E191,":",WorkingSheet!F191,":",WorkingSheet!G191,":",WorkingSheet!H191,":",WorkingSheet!I191,":",TEXT(WorkingSheet!J191,"0000"),":",TEXT(WorkingSheet!K191,"0000")))</f>
        <v>Saginaw Clearance:Saginaw Clearance:121.850:5S:-:MBS:DEL:MBS:DEL:6001:6077</v>
      </c>
    </row>
    <row r="192" spans="1:1" x14ac:dyDescent="0.25">
      <c r="A192" t="str">
        <f>IF(ISBLANK(WorkingSheet!B192),WorkingSheet!A192,_xlfn.CONCAT(WorkingSheet!A192,":",WorkingSheet!B192,":",TEXT(WorkingSheet!C192,"000.000"),":",WorkingSheet!D192,":",WorkingSheet!E192,":",WorkingSheet!F192,":",WorkingSheet!G192,":",WorkingSheet!H192,":",WorkingSheet!I192,":",TEXT(WorkingSheet!J192,"0000"),":",TEXT(WorkingSheet!K192,"0000")))</f>
        <v>Saginaw Ground:Saginaw Ground:121.700:5P:-:MBS:GND:MBS:GND:6001:6077</v>
      </c>
    </row>
    <row r="193" spans="1:1" x14ac:dyDescent="0.25">
      <c r="A193" t="str">
        <f>IF(ISBLANK(WorkingSheet!B193),WorkingSheet!A193,_xlfn.CONCAT(WorkingSheet!A193,":",WorkingSheet!B193,":",TEXT(WorkingSheet!C193,"000.000"),":",WorkingSheet!D193,":",WorkingSheet!E193,":",WorkingSheet!F193,":",WorkingSheet!G193,":",WorkingSheet!H193,":",WorkingSheet!I193,":",TEXT(WorkingSheet!J193,"0000"),":",TEXT(WorkingSheet!K193,"0000")))</f>
        <v>Saginaw Tower:Saginaw Tower:120.100:5Q:T:MBS:TWR:MBS:TWR:6001:6077</v>
      </c>
    </row>
    <row r="194" spans="1:1" x14ac:dyDescent="0.25">
      <c r="A194" t="str">
        <f>IF(ISBLANK(WorkingSheet!B194),WorkingSheet!A194,_xlfn.CONCAT(WorkingSheet!A194,":",WorkingSheet!B194,":",TEXT(WorkingSheet!C194,"000.000"),":",WorkingSheet!D194,":",WorkingSheet!E194,":",WorkingSheet!F194,":",WorkingSheet!G194,":",WorkingSheet!H194,":",WorkingSheet!I194,":",TEXT(WorkingSheet!J194,"0000"),":",TEXT(WorkingSheet!K194,"0000")))</f>
        <v>Great Lakes Bay Approach (Saginaw SE):Great Lakes Approach:120.950:5B:B:LAN:APP:LAN:5B:6001:6077</v>
      </c>
    </row>
    <row r="195" spans="1:1" x14ac:dyDescent="0.25">
      <c r="A195" t="str">
        <f>IF(ISBLANK(WorkingSheet!B195),WorkingSheet!A195,_xlfn.CONCAT(WorkingSheet!A195,":",WorkingSheet!B195,":",TEXT(WorkingSheet!C195,"000.000"),":",WorkingSheet!D195,":",WorkingSheet!E195,":",WorkingSheet!F195,":",WorkingSheet!G195,":",WorkingSheet!H195,":",WorkingSheet!I195,":",TEXT(WorkingSheet!J195,"0000"),":",TEXT(WorkingSheet!K195,"0000")))</f>
        <v>Great Lakes Chippewa Approach (Saginaw NW): Great Lakes Approach:126.450:5H:H:LAN:APP:LAN:5N:6001:6077</v>
      </c>
    </row>
    <row r="196" spans="1:1" x14ac:dyDescent="0.25">
      <c r="A196" t="str">
        <f>IF(ISBLANK(WorkingSheet!B196),WorkingSheet!A196,_xlfn.CONCAT(WorkingSheet!A196,":",WorkingSheet!B196,":",TEXT(WorkingSheet!C196,"000.000"),":",WorkingSheet!D196,":",WorkingSheet!E196,":",WorkingSheet!F196,":",WorkingSheet!G196,":",WorkingSheet!H196,":",WorkingSheet!I196,":",TEXT(WorkingSheet!J196,"0000"),":",TEXT(WorkingSheet!K196,"0000")))</f>
        <v>;</v>
      </c>
    </row>
    <row r="197" spans="1:1" x14ac:dyDescent="0.25">
      <c r="A197" t="str">
        <f>IF(ISBLANK(WorkingSheet!B197),WorkingSheet!A197,_xlfn.CONCAT(WorkingSheet!A197,":",WorkingSheet!B197,":",TEXT(WorkingSheet!C197,"000.000"),":",WorkingSheet!D197,":",WorkingSheet!E197,":",WorkingSheet!F197,":",WorkingSheet!G197,":",WorkingSheet!H197,":",WorkingSheet!I197,":",TEXT(WorkingSheet!J197,"0000"),":",TEXT(WorkingSheet!K197,"0000")))</f>
        <v>; TOL Positions</v>
      </c>
    </row>
    <row r="198" spans="1:1" x14ac:dyDescent="0.25">
      <c r="A198" t="str">
        <f>IF(ISBLANK(WorkingSheet!B198),WorkingSheet!A198,_xlfn.CONCAT(WorkingSheet!A198,":",WorkingSheet!B198,":",TEXT(WorkingSheet!C198,"000.000"),":",WorkingSheet!D198,":",WorkingSheet!E198,":",WorkingSheet!F198,":",WorkingSheet!G198,":",WorkingSheet!H198,":",WorkingSheet!I198,":",TEXT(WorkingSheet!J198,"0000"),":",TEXT(WorkingSheet!K198,"0000")))</f>
        <v>;</v>
      </c>
    </row>
    <row r="199" spans="1:1" x14ac:dyDescent="0.25">
      <c r="A199" t="str">
        <f>IF(ISBLANK(WorkingSheet!B199),WorkingSheet!A199,_xlfn.CONCAT(WorkingSheet!A199,":",WorkingSheet!B199,":",TEXT(WorkingSheet!C199,"000.000"),":",WorkingSheet!D199,":",WorkingSheet!E199,":",WorkingSheet!F199,":",WorkingSheet!G199,":",WorkingSheet!H199,":",WorkingSheet!I199,":",TEXT(WorkingSheet!J199,"0000"),":",TEXT(WorkingSheet!K199,"0000")))</f>
        <v>Toledo Clearance:Toledo Clearance:121.750:6Z:-:TOL:DEL:TOL:DEL:6001:6077</v>
      </c>
    </row>
    <row r="200" spans="1:1" x14ac:dyDescent="0.25">
      <c r="A200" t="str">
        <f>IF(ISBLANK(WorkingSheet!B200),WorkingSheet!A200,_xlfn.CONCAT(WorkingSheet!A200,":",WorkingSheet!B200,":",TEXT(WorkingSheet!C200,"000.000"),":",WorkingSheet!D200,":",WorkingSheet!E200,":",WorkingSheet!F200,":",WorkingSheet!G200,":",WorkingSheet!H200,":",WorkingSheet!I200,":",TEXT(WorkingSheet!J200,"0000"),":",TEXT(WorkingSheet!K200,"0000")))</f>
        <v>Toledo Ground:Toledo Ground:121.900:6Y:-:TOL:GND:TOL:GND:6001:6077</v>
      </c>
    </row>
    <row r="201" spans="1:1" x14ac:dyDescent="0.25">
      <c r="A201" t="str">
        <f>IF(ISBLANK(WorkingSheet!B201),WorkingSheet!A201,_xlfn.CONCAT(WorkingSheet!A201,":",WorkingSheet!B201,":",TEXT(WorkingSheet!C201,"000.000"),":",WorkingSheet!D201,":",WorkingSheet!E201,":",WorkingSheet!F201,":",WorkingSheet!G201,":",WorkingSheet!H201,":",WorkingSheet!I201,":",TEXT(WorkingSheet!J201,"0000"),":",TEXT(WorkingSheet!K201,"0000")))</f>
        <v>Toledo Tower:Toledo Tower:118.100:6X:T:TOL:TWR:TOL:TWR:6001:6077</v>
      </c>
    </row>
    <row r="202" spans="1:1" x14ac:dyDescent="0.25">
      <c r="A202" t="str">
        <f>IF(ISBLANK(WorkingSheet!B202),WorkingSheet!A202,_xlfn.CONCAT(WorkingSheet!A202,":",WorkingSheet!B202,":",TEXT(WorkingSheet!C202,"000.000"),":",WorkingSheet!D202,":",WorkingSheet!E202,":",WorkingSheet!F202,":",WorkingSheet!G202,":",WorkingSheet!H202,":",WorkingSheet!I202,":",TEXT(WorkingSheet!J202,"0000"),":",TEXT(WorkingSheet!K202,"0000")))</f>
        <v>Toledo East Approach:Toledo Approach:126.100:6F:E:TOL:APP:TOL:APP:6001:6077</v>
      </c>
    </row>
    <row r="203" spans="1:1" x14ac:dyDescent="0.25">
      <c r="A203" t="str">
        <f>IF(ISBLANK(WorkingSheet!B203),WorkingSheet!A203,_xlfn.CONCAT(WorkingSheet!A203,":",WorkingSheet!B203,":",TEXT(WorkingSheet!C203,"000.000"),":",WorkingSheet!D203,":",WorkingSheet!E203,":",WorkingSheet!F203,":",WorkingSheet!G203,":",WorkingSheet!H203,":",WorkingSheet!I203,":",TEXT(WorkingSheet!J203,"0000"),":",TEXT(WorkingSheet!K203,"0000")))</f>
        <v>Toledo West Approach:Toledo Approach:134.350:6H:W:TOL:APP:TOL:APP:6001:6077</v>
      </c>
    </row>
    <row r="204" spans="1:1" x14ac:dyDescent="0.25">
      <c r="A204" t="str">
        <f>IF(ISBLANK(WorkingSheet!B204),WorkingSheet!A204,_xlfn.CONCAT(WorkingSheet!A204,":",WorkingSheet!B204,":",TEXT(WorkingSheet!C204,"000.000"),":",WorkingSheet!D204,":",WorkingSheet!E204,":",WorkingSheet!F204,":",WorkingSheet!G204,":",WorkingSheet!H204,":",WorkingSheet!I204,":",TEXT(WorkingSheet!J204,"0000"),":",TEXT(WorkingSheet!K204,"0000")))</f>
        <v>;</v>
      </c>
    </row>
    <row r="205" spans="1:1" x14ac:dyDescent="0.25">
      <c r="A205" t="str">
        <f>IF(ISBLANK(WorkingSheet!B205),WorkingSheet!A205,_xlfn.CONCAT(WorkingSheet!A205,":",WorkingSheet!B205,":",TEXT(WorkingSheet!C205,"000.000"),":",WorkingSheet!D205,":",WorkingSheet!E205,":",WorkingSheet!F205,":",WorkingSheet!G205,":",WorkingSheet!H205,":",WorkingSheet!I205,":",TEXT(WorkingSheet!J205,"0000"),":",TEXT(WorkingSheet!K205,"0000")))</f>
        <v>; CKB Positions</v>
      </c>
    </row>
    <row r="206" spans="1:1" x14ac:dyDescent="0.25">
      <c r="A206" t="str">
        <f>IF(ISBLANK(WorkingSheet!B206),WorkingSheet!A206,_xlfn.CONCAT(WorkingSheet!A206,":",WorkingSheet!B206,":",TEXT(WorkingSheet!C206,"000.000"),":",WorkingSheet!D206,":",WorkingSheet!E206,":",WorkingSheet!F206,":",WorkingSheet!G206,":",WorkingSheet!H206,":",WorkingSheet!I206,":",TEXT(WorkingSheet!J206,"0000"),":",TEXT(WorkingSheet!K206,"0000")))</f>
        <v>;</v>
      </c>
    </row>
    <row r="207" spans="1:1" x14ac:dyDescent="0.25">
      <c r="A207" t="str">
        <f>IF(ISBLANK(WorkingSheet!B207),WorkingSheet!A207,_xlfn.CONCAT(WorkingSheet!A207,":",WorkingSheet!B207,":",TEXT(WorkingSheet!C207,"000.000"),":",WorkingSheet!D207,":",WorkingSheet!E207,":",WorkingSheet!F207,":",WorkingSheet!G207,":",WorkingSheet!H207,":",WorkingSheet!I207,":",TEXT(WorkingSheet!J207,"0000"),":",TEXT(WorkingSheet!K207,"0000")))</f>
        <v>Clarksburg Ground:Clarksburg Ground:121.900:7G:-:CKB:GND:CKB:GND:5101:5177</v>
      </c>
    </row>
    <row r="208" spans="1:1" x14ac:dyDescent="0.25">
      <c r="A208" t="str">
        <f>IF(ISBLANK(WorkingSheet!B208),WorkingSheet!A208,_xlfn.CONCAT(WorkingSheet!A208,":",WorkingSheet!B208,":",TEXT(WorkingSheet!C208,"000.000"),":",WorkingSheet!D208,":",WorkingSheet!E208,":",WorkingSheet!F208,":",WorkingSheet!G208,":",WorkingSheet!H208,":",WorkingSheet!I208,":",TEXT(WorkingSheet!J208,"0000"),":",TEXT(WorkingSheet!K208,"0000")))</f>
        <v>Clarksburg Tower:Clarksburg Tower:126.700:7T:T:CKB:TWR:CKB:TWR:5101:5177</v>
      </c>
    </row>
    <row r="209" spans="1:1" x14ac:dyDescent="0.25">
      <c r="A209" t="str">
        <f>IF(ISBLANK(WorkingSheet!B209),WorkingSheet!A209,_xlfn.CONCAT(WorkingSheet!A209,":",WorkingSheet!B209,":",TEXT(WorkingSheet!C209,"000.000"),":",WorkingSheet!D209,":",WorkingSheet!E209,":",WorkingSheet!F209,":",WorkingSheet!G209,":",WorkingSheet!H209,":",WorkingSheet!I209,":",TEXT(WorkingSheet!J209,"0000"),":",TEXT(WorkingSheet!K209,"0000")))</f>
        <v>Clarksburg East Approach:Clarksburg Approach:121.150:7E:E:CKB:APP:CKB:7E:5101:5177</v>
      </c>
    </row>
    <row r="210" spans="1:1" x14ac:dyDescent="0.25">
      <c r="A210" t="str">
        <f>IF(ISBLANK(WorkingSheet!B210),WorkingSheet!A210,_xlfn.CONCAT(WorkingSheet!A210,":",WorkingSheet!B210,":",TEXT(WorkingSheet!C210,"000.000"),":",WorkingSheet!D210,":",WorkingSheet!E210,":",WorkingSheet!F210,":",WorkingSheet!G210,":",WorkingSheet!H210,":",WorkingSheet!I210,":",TEXT(WorkingSheet!J210,"0000"),":",TEXT(WorkingSheet!K210,"0000")))</f>
        <v>Clarksburg West Approach:Clarksburg Approach:119.600:7W:W:CKB:APP:CKB:7W:5101:5177</v>
      </c>
    </row>
    <row r="211" spans="1:1" x14ac:dyDescent="0.25">
      <c r="A211" t="str">
        <f>IF(ISBLANK(WorkingSheet!B211),WorkingSheet!A211,_xlfn.CONCAT(WorkingSheet!A211,":",WorkingSheet!B211,":",TEXT(WorkingSheet!C211,"000.000"),":",WorkingSheet!D211,":",WorkingSheet!E211,":",WorkingSheet!F211,":",WorkingSheet!G211,":",WorkingSheet!H211,":",WorkingSheet!I211,":",TEXT(WorkingSheet!J211,"0000"),":",TEXT(WorkingSheet!K211,"0000")))</f>
        <v>Morgantown Ground:Morgantown Ground:121.700:7N:-:MGW:GND:MGW:GND:5101:5177</v>
      </c>
    </row>
    <row r="212" spans="1:1" x14ac:dyDescent="0.25">
      <c r="A212" t="str">
        <f>IF(ISBLANK(WorkingSheet!B212),WorkingSheet!A212,_xlfn.CONCAT(WorkingSheet!A212,":",WorkingSheet!B212,":",TEXT(WorkingSheet!C212,"000.000"),":",WorkingSheet!D212,":",WorkingSheet!E212,":",WorkingSheet!F212,":",WorkingSheet!G212,":",WorkingSheet!H212,":",WorkingSheet!I212,":",TEXT(WorkingSheet!J212,"0000"),":",TEXT(WorkingSheet!K212,"0000")))</f>
        <v>Morgantown Tower:Morgantown Tower:125.100:7M:T:MGW:TWR:MGW:TWR:5101:5177</v>
      </c>
    </row>
    <row r="213" spans="1:1" x14ac:dyDescent="0.25">
      <c r="A213" t="str">
        <f>IF(ISBLANK(WorkingSheet!B213),WorkingSheet!A213,_xlfn.CONCAT(WorkingSheet!A213,":",WorkingSheet!B213,":",TEXT(WorkingSheet!C213,"000.000"),":",WorkingSheet!D213,":",WorkingSheet!E213,":",WorkingSheet!F213,":",WorkingSheet!G213,":",WorkingSheet!H213,":",WorkingSheet!I213,":",TEXT(WorkingSheet!J213,"0000"),":",TEXT(WorkingSheet!K213,"0000")))</f>
        <v>;</v>
      </c>
    </row>
    <row r="214" spans="1:1" x14ac:dyDescent="0.25">
      <c r="A214" t="str">
        <f>IF(ISBLANK(WorkingSheet!B214),WorkingSheet!A214,_xlfn.CONCAT(WorkingSheet!A214,":",WorkingSheet!B214,":",TEXT(WorkingSheet!C214,"000.000"),":",WorkingSheet!D214,":",WorkingSheet!E214,":",WorkingSheet!F214,":",WorkingSheet!G214,":",WorkingSheet!H214,":",WorkingSheet!I214,":",TEXT(WorkingSheet!J214,"0000"),":",TEXT(WorkingSheet!K214,"0000")))</f>
        <v>; ROC Positions</v>
      </c>
    </row>
    <row r="215" spans="1:1" x14ac:dyDescent="0.25">
      <c r="A215" t="str">
        <f>IF(ISBLANK(WorkingSheet!B215),WorkingSheet!A215,_xlfn.CONCAT(WorkingSheet!A215,":",WorkingSheet!B215,":",TEXT(WorkingSheet!C215,"000.000"),":",WorkingSheet!D215,":",WorkingSheet!E215,":",WorkingSheet!F215,":",WorkingSheet!G215,":",WorkingSheet!H215,":",WorkingSheet!I215,":",TEXT(WorkingSheet!J215,"0000"),":",TEXT(WorkingSheet!K215,"0000")))</f>
        <v>;</v>
      </c>
    </row>
    <row r="216" spans="1:1" x14ac:dyDescent="0.25">
      <c r="A216" t="str">
        <f>IF(ISBLANK(WorkingSheet!B216),WorkingSheet!A216,_xlfn.CONCAT(WorkingSheet!A216,":",WorkingSheet!B216,":",TEXT(WorkingSheet!C216,"000.000"),":",WorkingSheet!D216,":",WorkingSheet!E216,":",WorkingSheet!F216,":",WorkingSheet!G216,":",WorkingSheet!H216,":",WorkingSheet!I216,":",TEXT(WorkingSheet!J216,"0000"),":",TEXT(WorkingSheet!K216,"0000")))</f>
        <v>Rochester Clearance:Rochester Clearance:118.800:9C:X:ROC:DEL:ROC:DEL:6001:6077</v>
      </c>
    </row>
    <row r="217" spans="1:1" x14ac:dyDescent="0.25">
      <c r="A217" t="str">
        <f>IF(ISBLANK(WorkingSheet!B217),WorkingSheet!A217,_xlfn.CONCAT(WorkingSheet!A217,":",WorkingSheet!B217,":",TEXT(WorkingSheet!C217,"000.000"),":",WorkingSheet!D217,":",WorkingSheet!E217,":",WorkingSheet!F217,":",WorkingSheet!G217,":",WorkingSheet!H217,":",WorkingSheet!I217,":",TEXT(WorkingSheet!J217,"0000"),":",TEXT(WorkingSheet!K217,"0000")))</f>
        <v>Rochester Ground:Rochester Ground:121.700:9G:X:ROC:GND:ROC:GND:6001:6077</v>
      </c>
    </row>
    <row r="218" spans="1:1" x14ac:dyDescent="0.25">
      <c r="A218" t="str">
        <f>IF(ISBLANK(WorkingSheet!B218),WorkingSheet!A218,_xlfn.CONCAT(WorkingSheet!A218,":",WorkingSheet!B218,":",TEXT(WorkingSheet!C218,"000.000"),":",WorkingSheet!D218,":",WorkingSheet!E218,":",WorkingSheet!F218,":",WorkingSheet!G218,":",WorkingSheet!H218,":",WorkingSheet!I218,":",TEXT(WorkingSheet!J218,"0000"),":",TEXT(WorkingSheet!K218,"0000")))</f>
        <v>Rochester Tower:Rochester Tower:118.300:9T:T:ROC:TWR:ROC:TWR:6001:6077</v>
      </c>
    </row>
    <row r="219" spans="1:1" x14ac:dyDescent="0.25">
      <c r="A219" t="str">
        <f>IF(ISBLANK(WorkingSheet!B219),WorkingSheet!A219,_xlfn.CONCAT(WorkingSheet!A219,":",WorkingSheet!B219,":",TEXT(WorkingSheet!C219,"000.000"),":",WorkingSheet!D219,":",WorkingSheet!E219,":",WorkingSheet!F219,":",WorkingSheet!G219,":",WorkingSheet!H219,":",WorkingSheet!I219,":",TEXT(WorkingSheet!J219,"0000"),":",TEXT(WorkingSheet!K219,"0000")))</f>
        <v>Rochester Approach East:Rochester Approach:119.550:9E:E:ROC:APP:ROC:1E:6001:6077</v>
      </c>
    </row>
    <row r="220" spans="1:1" x14ac:dyDescent="0.25">
      <c r="A220" t="str">
        <f>IF(ISBLANK(WorkingSheet!B220),WorkingSheet!A220,_xlfn.CONCAT(WorkingSheet!A220,":",WorkingSheet!B220,":",TEXT(WorkingSheet!C220,"000.000"),":",WorkingSheet!D220,":",WorkingSheet!E220,":",WorkingSheet!F220,":",WorkingSheet!G220,":",WorkingSheet!H220,":",WorkingSheet!I220,":",TEXT(WorkingSheet!J220,"0000"),":",TEXT(WorkingSheet!K220,"0000")))</f>
        <v>Rochester Approach West/Combined:Rochester Approach:123.700:9W:W:ROC:APP:ROC:1W:6001:6077</v>
      </c>
    </row>
    <row r="221" spans="1:1" x14ac:dyDescent="0.25">
      <c r="A221" t="str">
        <f>IF(ISBLANK(WorkingSheet!B221),WorkingSheet!A221,_xlfn.CONCAT(WorkingSheet!A221,":",WorkingSheet!B221,":",TEXT(WorkingSheet!C221,"000.000"),":",WorkingSheet!D221,":",WorkingSheet!E221,":",WorkingSheet!F221,":",WorkingSheet!G221,":",WorkingSheet!H221,":",WorkingSheet!I221,":",TEXT(WorkingSheet!J221,"0000"),":",TEXT(WorkingSheet!K221,"0000")))</f>
        <v>;DEPRECATED - Rochester Approach Final:Rochester Approach:127.320:1F:F:ROC:APP:ROC:1F:6001:6077</v>
      </c>
    </row>
    <row r="222" spans="1:1" x14ac:dyDescent="0.25">
      <c r="A222" t="str">
        <f>IF(ISBLANK(WorkingSheet!B222),WorkingSheet!A222,_xlfn.CONCAT(WorkingSheet!A222,":",WorkingSheet!B222,":",TEXT(WorkingSheet!C222,"000.000"),":",WorkingSheet!D222,":",WorkingSheet!E222,":",WorkingSheet!F222,":",WorkingSheet!G222,":",WorkingSheet!H222,":",WorkingSheet!I222,":",TEXT(WorkingSheet!J222,"0000"),":",TEXT(WorkingSheet!K222,"0000")))</f>
        <v>;</v>
      </c>
    </row>
    <row r="223" spans="1:1" x14ac:dyDescent="0.25">
      <c r="A223" t="str">
        <f>IF(ISBLANK(WorkingSheet!B223),WorkingSheet!A223,_xlfn.CONCAT(WorkingSheet!A223,":",WorkingSheet!B223,":",TEXT(WorkingSheet!C223,"000.000"),":",WorkingSheet!D223,":",WorkingSheet!E223,":",WorkingSheet!F223,":",WorkingSheet!G223,":",WorkingSheet!H223,":",WorkingSheet!I223,":",TEXT(WorkingSheet!J223,"0000"),":",TEXT(WorkingSheet!K223,"0000")))</f>
        <v>; JST Positions</v>
      </c>
    </row>
    <row r="224" spans="1:1" x14ac:dyDescent="0.25">
      <c r="A224" t="str">
        <f>IF(ISBLANK(WorkingSheet!B224),WorkingSheet!A224,_xlfn.CONCAT(WorkingSheet!A224,":",WorkingSheet!B224,":",TEXT(WorkingSheet!C224,"000.000"),":",WorkingSheet!D224,":",WorkingSheet!E224,":",WorkingSheet!F224,":",WorkingSheet!G224,":",WorkingSheet!H224,":",WorkingSheet!I224,":",TEXT(WorkingSheet!J224,"0000"),":",TEXT(WorkingSheet!K224,"0000")))</f>
        <v>;</v>
      </c>
    </row>
    <row r="225" spans="1:1" x14ac:dyDescent="0.25">
      <c r="A225" t="str">
        <f>IF(ISBLANK(WorkingSheet!B225),WorkingSheet!A225,_xlfn.CONCAT(WorkingSheet!A225,":",WorkingSheet!B225,":",TEXT(WorkingSheet!C225,"000.000"),":",WorkingSheet!D225,":",WorkingSheet!E225,":",WorkingSheet!F225,":",WorkingSheet!G225,":",WorkingSheet!H225,":",WorkingSheet!I225,":",TEXT(WorkingSheet!J225,"0000"),":",TEXT(WorkingSheet!K225,"0000")))</f>
        <v>Johnstown Clearance:Johnstown Clearance:126.850:8C:-:JST:DEL:JST:DEL:5101:5177</v>
      </c>
    </row>
    <row r="226" spans="1:1" x14ac:dyDescent="0.25">
      <c r="A226" t="str">
        <f>IF(ISBLANK(WorkingSheet!B226),WorkingSheet!A226,_xlfn.CONCAT(WorkingSheet!A226,":",WorkingSheet!B226,":",TEXT(WorkingSheet!C226,"000.000"),":",WorkingSheet!D226,":",WorkingSheet!E226,":",WorkingSheet!F226,":",WorkingSheet!G226,":",WorkingSheet!H226,":",WorkingSheet!I226,":",TEXT(WorkingSheet!J226,"0000"),":",TEXT(WorkingSheet!K226,"0000")))</f>
        <v>Johnstown Ground:Johnstown Ground:121.600:8G:-:JST:GND:JST:GND:5101:5177</v>
      </c>
    </row>
    <row r="227" spans="1:1" x14ac:dyDescent="0.25">
      <c r="A227" t="str">
        <f>IF(ISBLANK(WorkingSheet!B227),WorkingSheet!A227,_xlfn.CONCAT(WorkingSheet!A227,":",WorkingSheet!B227,":",TEXT(WorkingSheet!C227,"000.000"),":",WorkingSheet!D227,":",WorkingSheet!E227,":",WorkingSheet!F227,":",WorkingSheet!G227,":",WorkingSheet!H227,":",WorkingSheet!I227,":",TEXT(WorkingSheet!J227,"0000"),":",TEXT(WorkingSheet!K227,"0000")))</f>
        <v>Johnstown Tower:Johnstown Tower:125.750:8T:T:JST:TWR:JST:TWR:5101:5177</v>
      </c>
    </row>
    <row r="228" spans="1:1" x14ac:dyDescent="0.25">
      <c r="A228" t="str">
        <f>IF(ISBLANK(WorkingSheet!B228),WorkingSheet!A228,_xlfn.CONCAT(WorkingSheet!A228,":",WorkingSheet!B228,":",TEXT(WorkingSheet!C228,"000.000"),":",WorkingSheet!D228,":",WorkingSheet!E228,":",WorkingSheet!F228,":",WorkingSheet!G228,":",WorkingSheet!H228,":",WorkingSheet!I228,":",TEXT(WorkingSheet!J228,"0000"),":",TEXT(WorkingSheet!K228,"0000")))</f>
        <v>Johnstown Approach:Johnstown Approach:128.200:8E:E:JST:APP:JST:8E:5101:5177</v>
      </c>
    </row>
    <row r="229" spans="1:1" x14ac:dyDescent="0.25">
      <c r="A229" t="str">
        <f>IF(ISBLANK(WorkingSheet!B229),WorkingSheet!A229,_xlfn.CONCAT(WorkingSheet!A229,":",WorkingSheet!B229,":",TEXT(WorkingSheet!C229,"000.000"),":",WorkingSheet!D229,":",WorkingSheet!E229,":",WorkingSheet!F229,":",WorkingSheet!G229,":",WorkingSheet!H229,":",WorkingSheet!I229,":",TEXT(WorkingSheet!J229,"0000"),":",TEXT(WorkingSheet!K229,"0000")))</f>
        <v>Palmer Ground:Palmer Ground:121.800:8Q:-:LBE:GND:LBE:GND:5101:5177</v>
      </c>
    </row>
    <row r="230" spans="1:1" x14ac:dyDescent="0.25">
      <c r="A230" t="str">
        <f>IF(ISBLANK(WorkingSheet!B230),WorkingSheet!A230,_xlfn.CONCAT(WorkingSheet!A230,":",WorkingSheet!B230,":",TEXT(WorkingSheet!C230,"000.000"),":",WorkingSheet!D230,":",WorkingSheet!E230,":",WorkingSheet!F230,":",WorkingSheet!G230,":",WorkingSheet!H230,":",WorkingSheet!I230,":",TEXT(WorkingSheet!J230,"0000"),":",TEXT(WorkingSheet!K230,"0000")))</f>
        <v>Palmer Tower:Palmer Tower:125.000:8P:T:LBE:TWR:LBE:TWR:5101:5177</v>
      </c>
    </row>
    <row r="231" spans="1:1" x14ac:dyDescent="0.25">
      <c r="A231" t="str">
        <f>IF(ISBLANK(WorkingSheet!B231),WorkingSheet!A231,_xlfn.CONCAT(WorkingSheet!A231,":",WorkingSheet!B231,":",TEXT(WorkingSheet!C231,"000.000"),":",WorkingSheet!D231,":",WorkingSheet!E231,":",WorkingSheet!F231,":",WorkingSheet!G231,":",WorkingSheet!H231,":",WorkingSheet!I231,":",TEXT(WorkingSheet!J231,"0000"),":",TEXT(WorkingSheet!K231,"0000")))</f>
        <v>Johnstown Approach (Palmer Area):Johnstown Approach:121.200:8W:W:JST:APP:JST:8W:5101:5177</v>
      </c>
    </row>
    <row r="232" spans="1:1" x14ac:dyDescent="0.25">
      <c r="A232" t="str">
        <f>IF(ISBLANK(WorkingSheet!B232),WorkingSheet!A232,_xlfn.CONCAT(WorkingSheet!A232,":",WorkingSheet!B232,":",TEXT(WorkingSheet!C232,"000.000"),":",WorkingSheet!D232,":",WorkingSheet!E232,":",WorkingSheet!F232,":",WorkingSheet!G232,":",WorkingSheet!H232,":",WorkingSheet!I232,":",TEXT(WorkingSheet!J232,"0000"),":",TEXT(WorkingSheet!K232,"0000")))</f>
        <v>;</v>
      </c>
    </row>
    <row r="233" spans="1:1" x14ac:dyDescent="0.25">
      <c r="A233" t="str">
        <f>IF(ISBLANK(WorkingSheet!B233),WorkingSheet!A233,_xlfn.CONCAT(WorkingSheet!A233,":",WorkingSheet!B233,":",TEXT(WorkingSheet!C233,"000.000"),":",WorkingSheet!D233,":",WorkingSheet!E233,":",WorkingSheet!F233,":",WorkingSheet!G233,":",WorkingSheet!H233,":",WorkingSheet!I233,":",TEXT(WorkingSheet!J233,"0000"),":",TEXT(WorkingSheet!K233,"0000")))</f>
        <v>; MTC Positions</v>
      </c>
    </row>
    <row r="234" spans="1:1" x14ac:dyDescent="0.25">
      <c r="A234" t="str">
        <f>IF(ISBLANK(WorkingSheet!B234),WorkingSheet!A234,_xlfn.CONCAT(WorkingSheet!A234,":",WorkingSheet!B234,":",TEXT(WorkingSheet!C234,"000.000"),":",WorkingSheet!D234,":",WorkingSheet!E234,":",WorkingSheet!F234,":",WorkingSheet!G234,":",WorkingSheet!H234,":",WorkingSheet!I234,":",TEXT(WorkingSheet!J234,"0000"),":",TEXT(WorkingSheet!K234,"0000")))</f>
        <v>;</v>
      </c>
    </row>
    <row r="235" spans="1:1" x14ac:dyDescent="0.25">
      <c r="A235" t="str">
        <f>IF(ISBLANK(WorkingSheet!B235),WorkingSheet!A235,_xlfn.CONCAT(WorkingSheet!A235,":",WorkingSheet!B235,":",TEXT(WorkingSheet!C235,"000.000"),":",WorkingSheet!D235,":",WorkingSheet!E235,":",WorkingSheet!F235,":",WorkingSheet!G235,":",WorkingSheet!H235,":",WorkingSheet!I235,":",TEXT(WorkingSheet!J235,"0000"),":",TEXT(WorkingSheet!K235,"0000")))</f>
        <v>Selfridge Ground:Selfridge Ground:128.300:5J:-:MTC:GND:MTC:GND:6001:6077</v>
      </c>
    </row>
    <row r="236" spans="1:1" x14ac:dyDescent="0.25">
      <c r="A236" t="str">
        <f>IF(ISBLANK(WorkingSheet!B236),WorkingSheet!A236,_xlfn.CONCAT(WorkingSheet!A236,":",WorkingSheet!B236,":",TEXT(WorkingSheet!C236,"000.000"),":",WorkingSheet!D236,":",WorkingSheet!E236,":",WorkingSheet!F236,":",WorkingSheet!G236,":",WorkingSheet!H236,":",WorkingSheet!I236,":",TEXT(WorkingSheet!J236,"0000"),":",TEXT(WorkingSheet!K236,"0000")))</f>
        <v>Selfridge Tower:Selfridge Tower:120.150:5K:T:MTC:TWR:MTC:TWR:6001:6077</v>
      </c>
    </row>
    <row r="237" spans="1:1" x14ac:dyDescent="0.25">
      <c r="A237" t="str">
        <f>IF(ISBLANK(WorkingSheet!B237),WorkingSheet!A237,_xlfn.CONCAT(WorkingSheet!A237,":",WorkingSheet!B237,":",TEXT(WorkingSheet!C237,"000.000"),":",WorkingSheet!D237,":",WorkingSheet!E237,":",WorkingSheet!F237,":",WorkingSheet!G237,":",WorkingSheet!H237,":",WorkingSheet!I237,":",TEXT(WorkingSheet!J237,"0000"),":",TEXT(WorkingSheet!K237,"0000")))</f>
        <v>Selfridge Approach:Selfridge Approach:119.600:5M:M:MTC:APP:MTC:APP:6001:6077</v>
      </c>
    </row>
    <row r="238" spans="1:1" x14ac:dyDescent="0.25">
      <c r="A238" t="str">
        <f>IF(ISBLANK(WorkingSheet!B238),WorkingSheet!A238,_xlfn.CONCAT(WorkingSheet!A238,":",WorkingSheet!B238,":",TEXT(WorkingSheet!C238,"000.000"),":",WorkingSheet!D238,":",WorkingSheet!E238,":",WorkingSheet!F238,":",WorkingSheet!G238,":",WorkingSheet!H238,":",WorkingSheet!I238,":",TEXT(WorkingSheet!J238,"0000"),":",TEXT(WorkingSheet!K238,"0000")))</f>
        <v>;</v>
      </c>
    </row>
    <row r="239" spans="1:1" x14ac:dyDescent="0.25">
      <c r="A239" t="str">
        <f>IF(ISBLANK(WorkingSheet!B239),WorkingSheet!A239,_xlfn.CONCAT(WorkingSheet!A239,":",WorkingSheet!B239,":",TEXT(WorkingSheet!C239,"000.000"),":",WorkingSheet!D239,":",WorkingSheet!E239,":",WorkingSheet!F239,":",WorkingSheet!G239,":",WorkingSheet!H239,":",WorkingSheet!I239,":",TEXT(WorkingSheet!J239,"0000"),":",TEXT(WorkingSheet!K239,"0000")))</f>
        <v>; YNG Positions</v>
      </c>
    </row>
    <row r="240" spans="1:1" x14ac:dyDescent="0.25">
      <c r="A240" t="str">
        <f>IF(ISBLANK(WorkingSheet!B240),WorkingSheet!A240,_xlfn.CONCAT(WorkingSheet!A240,":",WorkingSheet!B240,":",TEXT(WorkingSheet!C240,"000.000"),":",WorkingSheet!D240,":",WorkingSheet!E240,":",WorkingSheet!F240,":",WorkingSheet!G240,":",WorkingSheet!H240,":",WorkingSheet!I240,":",TEXT(WorkingSheet!J240,"0000"),":",TEXT(WorkingSheet!K240,"0000")))</f>
        <v>;</v>
      </c>
    </row>
    <row r="241" spans="1:1" x14ac:dyDescent="0.25">
      <c r="A241" t="str">
        <f>IF(ISBLANK(WorkingSheet!B241),WorkingSheet!A241,_xlfn.CONCAT(WorkingSheet!A241,":",WorkingSheet!B241,":",TEXT(WorkingSheet!C241,"000.000"),":",WorkingSheet!D241,":",WorkingSheet!E241,":",WorkingSheet!F241,":",WorkingSheet!G241,":",WorkingSheet!H241,":",WorkingSheet!I241,":",TEXT(WorkingSheet!J241,"0000"),":",TEXT(WorkingSheet!K241,"0000")))</f>
        <v>Youngstown Clearance:Youngstown Clearance:118.250:6E:-:YNG:DEL:YNG:DEL:6001:6077</v>
      </c>
    </row>
    <row r="242" spans="1:1" x14ac:dyDescent="0.25">
      <c r="A242" t="str">
        <f>IF(ISBLANK(WorkingSheet!B242),WorkingSheet!A242,_xlfn.CONCAT(WorkingSheet!A242,":",WorkingSheet!B242,":",TEXT(WorkingSheet!C242,"000.000"),":",WorkingSheet!D242,":",WorkingSheet!E242,":",WorkingSheet!F242,":",WorkingSheet!G242,":",WorkingSheet!H242,":",WorkingSheet!I242,":",TEXT(WorkingSheet!J242,"0000"),":",TEXT(WorkingSheet!K242,"0000")))</f>
        <v>Youngstown Ground:Youngstown Ground:121.900:6D:-:YNG:GND:YNG:GND:6001:6077</v>
      </c>
    </row>
    <row r="243" spans="1:1" x14ac:dyDescent="0.25">
      <c r="A243" t="str">
        <f>IF(ISBLANK(WorkingSheet!B243),WorkingSheet!A243,_xlfn.CONCAT(WorkingSheet!A243,":",WorkingSheet!B243,":",TEXT(WorkingSheet!C243,"000.000"),":",WorkingSheet!D243,":",WorkingSheet!E243,":",WorkingSheet!F243,":",WorkingSheet!G243,":",WorkingSheet!H243,":",WorkingSheet!I243,":",TEXT(WorkingSheet!J243,"0000"),":",TEXT(WorkingSheet!K243,"0000")))</f>
        <v>Youngstown Tower:Youngstown Tower:119.500:6B:T:YNG:TWR:YNG:TWR:6001:6077</v>
      </c>
    </row>
    <row r="244" spans="1:1" x14ac:dyDescent="0.25">
      <c r="A244" t="str">
        <f>IF(ISBLANK(WorkingSheet!B244),WorkingSheet!A244,_xlfn.CONCAT(WorkingSheet!A244,":",WorkingSheet!B244,":",TEXT(WorkingSheet!C244,"000.000"),":",WorkingSheet!D244,":",WorkingSheet!E244,":",WorkingSheet!F244,":",WorkingSheet!G244,":",WorkingSheet!H244,":",WorkingSheet!I244,":",TEXT(WorkingSheet!J244,"0000"),":",TEXT(WorkingSheet!K244,"0000")))</f>
        <v>Youngstown Approach:Youngstown Approach:133.950:6A:A:YNG:APP:YNG:APP:6001:6077</v>
      </c>
    </row>
    <row r="245" spans="1:1" x14ac:dyDescent="0.25">
      <c r="A245" t="str">
        <f>IF(ISBLANK(WorkingSheet!B245),WorkingSheet!A245,_xlfn.CONCAT(WorkingSheet!A245,":",WorkingSheet!B245,":",TEXT(WorkingSheet!C245,"000.000"),":",WorkingSheet!D245,":",WorkingSheet!E245,":",WorkingSheet!F245,":",WorkingSheet!G245,":",WorkingSheet!H245,":",WorkingSheet!I245,":",TEXT(WorkingSheet!J245,"0000"),":",TEXT(WorkingSheet!K245,"0000")))</f>
        <v>;</v>
      </c>
    </row>
    <row r="246" spans="1:1" x14ac:dyDescent="0.25">
      <c r="A246" t="str">
        <f>IF(ISBLANK(WorkingSheet!B246),WorkingSheet!A246,_xlfn.CONCAT(WorkingSheet!A246,":",WorkingSheet!B246,":",TEXT(WorkingSheet!C246,"000.000"),":",WorkingSheet!D246,":",WorkingSheet!E246,":",WorkingSheet!F246,":",WorkingSheet!G246,":",WorkingSheet!H246,":",WorkingSheet!I246,":",TEXT(WorkingSheet!J246,"0000"),":",TEXT(WorkingSheet!K246,"0000")))</f>
        <v>; ***</v>
      </c>
    </row>
    <row r="247" spans="1:1" x14ac:dyDescent="0.25">
      <c r="A247" t="str">
        <f>IF(ISBLANK(WorkingSheet!B247),WorkingSheet!A247,_xlfn.CONCAT(WorkingSheet!A247,":",WorkingSheet!B247,":",TEXT(WorkingSheet!C247,"000.000"),":",WorkingSheet!D247,":",WorkingSheet!E247,":",WorkingSheet!F247,":",WorkingSheet!G247,":",WorkingSheet!H247,":",WorkingSheet!I247,":",TEXT(WorkingSheet!J247,"0000"),":",TEXT(WorkingSheet!K247,"0000")))</f>
        <v>; *** Neighboring Facilities ***</v>
      </c>
    </row>
    <row r="248" spans="1:1" x14ac:dyDescent="0.25">
      <c r="A248" t="str">
        <f>IF(ISBLANK(WorkingSheet!B248),WorkingSheet!A248,_xlfn.CONCAT(WorkingSheet!A248,":",WorkingSheet!B248,":",TEXT(WorkingSheet!C248,"000.000"),":",WorkingSheet!D248,":",WorkingSheet!E248,":",WorkingSheet!F248,":",WorkingSheet!G248,":",WorkingSheet!H248,":",WorkingSheet!I248,":",TEXT(WorkingSheet!J248,"0000"),":",TEXT(WorkingSheet!K248,"0000")))</f>
        <v>; ***</v>
      </c>
    </row>
    <row r="249" spans="1:1" x14ac:dyDescent="0.25">
      <c r="A249" t="str">
        <f>IF(ISBLANK(WorkingSheet!B249),WorkingSheet!A249,_xlfn.CONCAT(WorkingSheet!A249,":",WorkingSheet!B249,":",TEXT(WorkingSheet!C249,"000.000"),":",WorkingSheet!D249,":",WorkingSheet!E249,":",WorkingSheet!F249,":",WorkingSheet!G249,":",WorkingSheet!H249,":",WorkingSheet!I249,":",TEXT(WorkingSheet!J249,"0000"),":",TEXT(WorkingSheet!K249,"0000")))</f>
        <v>;</v>
      </c>
    </row>
    <row r="250" spans="1:1" x14ac:dyDescent="0.25">
      <c r="A250" t="str">
        <f>IF(ISBLANK(WorkingSheet!B250),WorkingSheet!A250,_xlfn.CONCAT(WorkingSheet!A250,":",WorkingSheet!B250,":",TEXT(WorkingSheet!C250,"000.000"),":",WorkingSheet!D250,":",WorkingSheet!E250,":",WorkingSheet!F250,":",WorkingSheet!G250,":",WorkingSheet!H250,":",WorkingSheet!I250,":",TEXT(WorkingSheet!J250,"0000"),":",TEXT(WorkingSheet!K250,"0000")))</f>
        <v>ZMP SECTORS</v>
      </c>
    </row>
    <row r="251" spans="1:1" x14ac:dyDescent="0.25">
      <c r="A251" t="str">
        <f>IF(ISBLANK(WorkingSheet!B251),WorkingSheet!A251,_xlfn.CONCAT(WorkingSheet!A251,":",WorkingSheet!B251,":",TEXT(WorkingSheet!C251,"000.000"),":",WorkingSheet!D251,":",WorkingSheet!E251,":",WorkingSheet!F251,":",WorkingSheet!G251,":",WorkingSheet!H251,":",WorkingSheet!I251,":",TEXT(WorkingSheet!J251,"0000"),":",TEXT(WorkingSheet!K251,"0000")))</f>
        <v>;</v>
      </c>
    </row>
    <row r="252" spans="1:1" x14ac:dyDescent="0.25">
      <c r="A252" t="str">
        <f>IF(ISBLANK(WorkingSheet!B252),WorkingSheet!A252,_xlfn.CONCAT(WorkingSheet!A252,":",WorkingSheet!B252,":",TEXT(WorkingSheet!C252,"000.000"),":",WorkingSheet!D252,":",WorkingSheet!E252,":",WorkingSheet!F252,":",WorkingSheet!G252,":",WorkingSheet!H252,":",WorkingSheet!I252,":",TEXT(WorkingSheet!J252,"0000"),":",TEXT(WorkingSheet!K252,"0000")))</f>
        <v>Pellston Low Sector 01:Minneapolis Center:134.600:M01:C:MSP:CTR:ZMP:M01:0000:0000</v>
      </c>
    </row>
    <row r="253" spans="1:1" x14ac:dyDescent="0.25">
      <c r="A253" t="str">
        <f>IF(ISBLANK(WorkingSheet!B253),WorkingSheet!A253,_xlfn.CONCAT(WorkingSheet!A253,":",WorkingSheet!B253,":",TEXT(WorkingSheet!C253,"000.000"),":",WorkingSheet!D253,":",WorkingSheet!E253,":",WorkingSheet!F253,":",WorkingSheet!G253,":",WorkingSheet!H253,":",WorkingSheet!I253,":",TEXT(WorkingSheet!J253,"0000"),":",TEXT(WorkingSheet!K253,"0000")))</f>
        <v>Traverse City Low Sector 02:Minneapolis Center:132.900:M02:C:MSP:CTR:ZMP:M02:0000:0000</v>
      </c>
    </row>
    <row r="254" spans="1:1" x14ac:dyDescent="0.25">
      <c r="A254" t="str">
        <f>IF(ISBLANK(WorkingSheet!B254),WorkingSheet!A254,_xlfn.CONCAT(WorkingSheet!A254,":",WorkingSheet!B254,":",TEXT(WorkingSheet!C254,"000.000"),":",WorkingSheet!D254,":",WorkingSheet!E254,":",WorkingSheet!F254,":",WorkingSheet!G254,":",WorkingSheet!H254,":",WorkingSheet!I254,":",TEXT(WorkingSheet!J254,"0000"),":",TEXT(WorkingSheet!K254,"0000")))</f>
        <v>Houghton Low Sector 03:Minneapolis Center:127.200:M03:C:MSP:CTR:ZMP:M03:0000:0000</v>
      </c>
    </row>
    <row r="255" spans="1:1" x14ac:dyDescent="0.25">
      <c r="A255" t="str">
        <f>IF(ISBLANK(WorkingSheet!B255),WorkingSheet!A255,_xlfn.CONCAT(WorkingSheet!A255,":",WorkingSheet!B255,":",TEXT(WorkingSheet!C255,"000.000"),":",WorkingSheet!D255,":",WorkingSheet!E255,":",WorkingSheet!F255,":",WorkingSheet!G255,":",WorkingSheet!H255,":",WorkingSheet!I255,":",TEXT(WorkingSheet!J255,"0000"),":",TEXT(WorkingSheet!K255,"0000")))</f>
        <v>Rhinelander Low Sector 04:Minneapolis Center:133.650:M04:C:MSP:CTR:ZMP:M04:0000:0000</v>
      </c>
    </row>
    <row r="256" spans="1:1" x14ac:dyDescent="0.25">
      <c r="A256" t="str">
        <f>IF(ISBLANK(WorkingSheet!B256),WorkingSheet!A256,_xlfn.CONCAT(WorkingSheet!A256,":",WorkingSheet!B256,":",TEXT(WorkingSheet!C256,"000.000"),":",WorkingSheet!D256,":",WorkingSheet!E256,":",WorkingSheet!F256,":",WorkingSheet!G256,":",WorkingSheet!H256,":",WorkingSheet!I256,":",TEXT(WorkingSheet!J256,"0000"),":",TEXT(WorkingSheet!K256,"0000")))</f>
        <v>Eau Claire Low Sector 05:Minneapolis Center:125.300:M05:C:MSP:CTR:ZMP:M05:0000:0000</v>
      </c>
    </row>
    <row r="257" spans="1:1" x14ac:dyDescent="0.25">
      <c r="A257" t="str">
        <f>IF(ISBLANK(WorkingSheet!B257),WorkingSheet!A257,_xlfn.CONCAT(WorkingSheet!A257,":",WorkingSheet!B257,":",TEXT(WorkingSheet!C257,"000.000"),":",WorkingSheet!D257,":",WorkingSheet!E257,":",WorkingSheet!F257,":",WorkingSheet!G257,":",WorkingSheet!H257,":",WorkingSheet!I257,":",TEXT(WorkingSheet!J257,"0000"),":",TEXT(WorkingSheet!K257,"0000")))</f>
        <v>Farmington Low Sector 06:Minneapolis Center:133.450:M06:C:MSP:CTR:ZMP:M06:0000:0000</v>
      </c>
    </row>
    <row r="258" spans="1:1" x14ac:dyDescent="0.25">
      <c r="A258" t="str">
        <f>IF(ISBLANK(WorkingSheet!B258),WorkingSheet!A258,_xlfn.CONCAT(WorkingSheet!A258,":",WorkingSheet!B258,":",TEXT(WorkingSheet!C258,"000.000"),":",WorkingSheet!D258,":",WorkingSheet!E258,":",WorkingSheet!F258,":",WorkingSheet!G258,":",WorkingSheet!H258,":",WorkingSheet!I258,":",TEXT(WorkingSheet!J258,"0000"),":",TEXT(WorkingSheet!K258,"0000")))</f>
        <v>Rochester Low Sector 07:Minneapolis Center:132.350:M07:C:MSP:CTR:ZMP:M07:0000:0000</v>
      </c>
    </row>
    <row r="259" spans="1:1" x14ac:dyDescent="0.25">
      <c r="A259" t="str">
        <f>IF(ISBLANK(WorkingSheet!B259),WorkingSheet!A259,_xlfn.CONCAT(WorkingSheet!A259,":",WorkingSheet!B259,":",TEXT(WorkingSheet!C259,"000.000"),":",WorkingSheet!D259,":",WorkingSheet!E259,":",WorkingSheet!F259,":",WorkingSheet!G259,":",WorkingSheet!H259,":",WorkingSheet!I259,":",TEXT(WorkingSheet!J259,"0000"),":",TEXT(WorkingSheet!K259,"0000")))</f>
        <v>Mankato Low Sector 08:Minneapolis Center:135.000:M08:C:MSP:CTR:ZMP:M08:0000:0000</v>
      </c>
    </row>
    <row r="260" spans="1:1" x14ac:dyDescent="0.25">
      <c r="A260" t="str">
        <f>IF(ISBLANK(WorkingSheet!B260),WorkingSheet!A260,_xlfn.CONCAT(WorkingSheet!A260,":",WorkingSheet!B260,":",TEXT(WorkingSheet!C260,"000.000"),":",WorkingSheet!D260,":",WorkingSheet!E260,":",WorkingSheet!F260,":",WorkingSheet!G260,":",WorkingSheet!H260,":",WorkingSheet!I260,":",TEXT(WorkingSheet!J260,"0000"),":",TEXT(WorkingSheet!K260,"0000")))</f>
        <v>Redwood Falls Low Sector 09:Minneapolis Center:127.100:M09:C:MSP:CTR:ZMP:M09:0000:0000</v>
      </c>
    </row>
    <row r="261" spans="1:1" x14ac:dyDescent="0.25">
      <c r="A261" t="str">
        <f>IF(ISBLANK(WorkingSheet!B261),WorkingSheet!A261,_xlfn.CONCAT(WorkingSheet!A261,":",WorkingSheet!B261,":",TEXT(WorkingSheet!C261,"000.000"),":",WorkingSheet!D261,":",WorkingSheet!E261,":",WorkingSheet!F261,":",WorkingSheet!G261,":",WorkingSheet!H261,":",WorkingSheet!I261,":",TEXT(WorkingSheet!J261,"0000"),":",TEXT(WorkingSheet!K261,"0000")))</f>
        <v>Princeton Low Sector 10:Minneapolis Center:121.050:M10:C:MSP:CTR:ZMP:M10:0000:0000</v>
      </c>
    </row>
    <row r="262" spans="1:1" x14ac:dyDescent="0.25">
      <c r="A262" t="str">
        <f>IF(ISBLANK(WorkingSheet!B262),WorkingSheet!A262,_xlfn.CONCAT(WorkingSheet!A262,":",WorkingSheet!B262,":",TEXT(WorkingSheet!C262,"000.000"),":",WorkingSheet!D262,":",WorkingSheet!E262,":",WorkingSheet!F262,":",WorkingSheet!G262,":",WorkingSheet!H262,":",WorkingSheet!I262,":",TEXT(WorkingSheet!J262,"0000"),":",TEXT(WorkingSheet!K262,"0000")))</f>
        <v>Alexandria High Sector 11:Minneapolis Center:133.400:M11:C:MSP:CTR:ZMP:M11:0000:0000</v>
      </c>
    </row>
    <row r="263" spans="1:1" x14ac:dyDescent="0.25">
      <c r="A263" t="str">
        <f>IF(ISBLANK(WorkingSheet!B263),WorkingSheet!A263,_xlfn.CONCAT(WorkingSheet!A263,":",WorkingSheet!B263,":",TEXT(WorkingSheet!C263,"000.000"),":",WorkingSheet!D263,":",WorkingSheet!E263,":",WorkingSheet!F263,":",WorkingSheet!G263,":",WorkingSheet!H263,":",WorkingSheet!I263,":",TEXT(WorkingSheet!J263,"0000"),":",TEXT(WorkingSheet!K263,"0000")))</f>
        <v>White Cloud High Sector 12:Minneapolis Center:126.370:M12:C:MSP:CTR:ZMP:M12:0000:0000</v>
      </c>
    </row>
    <row r="264" spans="1:1" x14ac:dyDescent="0.25">
      <c r="A264" t="str">
        <f>IF(ISBLANK(WorkingSheet!B264),WorkingSheet!A264,_xlfn.CONCAT(WorkingSheet!A264,":",WorkingSheet!B264,":",TEXT(WorkingSheet!C264,"000.000"),":",WorkingSheet!D264,":",WorkingSheet!E264,":",WorkingSheet!F264,":",WorkingSheet!G264,":",WorkingSheet!H264,":",WorkingSheet!I264,":",TEXT(WorkingSheet!J264,"0000"),":",TEXT(WorkingSheet!K264,"0000")))</f>
        <v>Iron Mountain High Sector 13:Minneapolis Center:133.450:M13:C:MSP:CTR:ZMP:M13:0000:0000</v>
      </c>
    </row>
    <row r="265" spans="1:1" x14ac:dyDescent="0.25">
      <c r="A265" t="str">
        <f>IF(ISBLANK(WorkingSheet!B265),WorkingSheet!A265,_xlfn.CONCAT(WorkingSheet!A265,":",WorkingSheet!B265,":",TEXT(WorkingSheet!C265,"000.000"),":",WorkingSheet!D265,":",WorkingSheet!E265,":",WorkingSheet!F265,":",WorkingSheet!G265,":",WorkingSheet!H265,":",WorkingSheet!I265,":",TEXT(WorkingSheet!J265,"0000"),":",TEXT(WorkingSheet!K265,"0000")))</f>
        <v>Nodine High Sector 15:Minneapolis Center:135.700:M15:C:MSP:CTR:ZMP:M15:0000:0000</v>
      </c>
    </row>
    <row r="266" spans="1:1" x14ac:dyDescent="0.25">
      <c r="A266" t="str">
        <f>IF(ISBLANK(WorkingSheet!B266),WorkingSheet!A266,_xlfn.CONCAT(WorkingSheet!A266,":",WorkingSheet!B266,":",TEXT(WorkingSheet!C266,"000.000"),":",WorkingSheet!D266,":",WorkingSheet!E266,":",WorkingSheet!F266,":",WorkingSheet!G266,":",WorkingSheet!H266,":",WorkingSheet!I266,":",TEXT(WorkingSheet!J266,"0000"),":",TEXT(WorkingSheet!K266,"0000")))</f>
        <v>Eau Claire High Sector 16:Minneapolis Center:133.750:M16:C:MSP:CTR:ZMP:M16:0000:0000</v>
      </c>
    </row>
    <row r="267" spans="1:1" x14ac:dyDescent="0.25">
      <c r="A267" t="str">
        <f>IF(ISBLANK(WorkingSheet!B267),WorkingSheet!A267,_xlfn.CONCAT(WorkingSheet!A267,":",WorkingSheet!B267,":",TEXT(WorkingSheet!C267,"000.000"),":",WorkingSheet!D267,":",WorkingSheet!E267,":",WorkingSheet!F267,":",WorkingSheet!G267,":",WorkingSheet!H267,":",WorkingSheet!I267,":",TEXT(WorkingSheet!J267,"0000"),":",TEXT(WorkingSheet!K267,"0000")))</f>
        <v>Mason City High Sector 17:Minneapolis Center:134.250:M17:C:MSP:CTR:ZMP:M17:0000:0000</v>
      </c>
    </row>
    <row r="268" spans="1:1" x14ac:dyDescent="0.25">
      <c r="A268" t="str">
        <f>IF(ISBLANK(WorkingSheet!B268),WorkingSheet!A268,_xlfn.CONCAT(WorkingSheet!A268,":",WorkingSheet!B268,":",TEXT(WorkingSheet!C268,"000.000"),":",WorkingSheet!D268,":",WorkingSheet!E268,":",WorkingSheet!F268,":",WorkingSheet!G268,":",WorkingSheet!H268,":",WorkingSheet!I268,":",TEXT(WorkingSheet!J268,"0000"),":",TEXT(WorkingSheet!K268,"0000")))</f>
        <v>Redwood Falls High Sector 18:Minneapolis Center:133.070:M18:C:MSP:CTR:ZMP:M18:0000:0000</v>
      </c>
    </row>
    <row r="269" spans="1:1" x14ac:dyDescent="0.25">
      <c r="A269" t="str">
        <f>IF(ISBLANK(WorkingSheet!B269),WorkingSheet!A269,_xlfn.CONCAT(WorkingSheet!A269,":",WorkingSheet!B269,":",TEXT(WorkingSheet!C269,"000.000"),":",WorkingSheet!D269,":",WorkingSheet!E269,":",WorkingSheet!F269,":",WorkingSheet!G269,":",WorkingSheet!H269,":",WorkingSheet!I269,":",TEXT(WorkingSheet!J269,"0000"),":",TEXT(WorkingSheet!K269,"0000")))</f>
        <v>Huron High Sector 19:Minneapolis Center:119.870:M19:C:MSP:CTR:ZMP:M19:0000:0000</v>
      </c>
    </row>
    <row r="270" spans="1:1" x14ac:dyDescent="0.25">
      <c r="A270" t="str">
        <f>IF(ISBLANK(WorkingSheet!B270),WorkingSheet!A270,_xlfn.CONCAT(WorkingSheet!A270,":",WorkingSheet!B270,":",TEXT(WorkingSheet!C270,"000.000"),":",WorkingSheet!D270,":",WorkingSheet!E270,":",WorkingSheet!F270,":",WorkingSheet!G270,":",WorkingSheet!H270,":",WorkingSheet!I270,":",TEXT(WorkingSheet!J270,"0000"),":",TEXT(WorkingSheet!K270,"0000")))</f>
        <v>Pierre High Sector 20:Minneapolis Center:125.100:M20:C:MSP:CTR:ZMP:M20:0000:0000</v>
      </c>
    </row>
    <row r="271" spans="1:1" x14ac:dyDescent="0.25">
      <c r="A271" t="str">
        <f>IF(ISBLANK(WorkingSheet!B271),WorkingSheet!A271,_xlfn.CONCAT(WorkingSheet!A271,":",WorkingSheet!B271,":",TEXT(WorkingSheet!C271,"000.000"),":",WorkingSheet!D271,":",WorkingSheet!E271,":",WorkingSheet!F271,":",WorkingSheet!G271,":",WorkingSheet!H271,":",WorkingSheet!I271,":",TEXT(WorkingSheet!J271,"0000"),":",TEXT(WorkingSheet!K271,"0000")))</f>
        <v>Red Wing Low Sector 21:Minneapolis Center:134.850:M21:C:MSP:CTR:ZMP:M21:0000:0000</v>
      </c>
    </row>
    <row r="272" spans="1:1" x14ac:dyDescent="0.25">
      <c r="A272" t="str">
        <f>IF(ISBLANK(WorkingSheet!B272),WorkingSheet!A272,_xlfn.CONCAT(WorkingSheet!A272,":",WorkingSheet!B272,":",TEXT(WorkingSheet!C272,"000.000"),":",WorkingSheet!D272,":",WorkingSheet!E272,":",WorkingSheet!F272,":",WorkingSheet!G272,":",WorkingSheet!H272,":",WorkingSheet!I272,":",TEXT(WorkingSheet!J272,"0000"),":",TEXT(WorkingSheet!K272,"0000")))</f>
        <v>Jamestown Low Sector 24:Minneapolis Center:124.200:M24:C:MSP:CTR:ZMP:M24:0000:0000</v>
      </c>
    </row>
    <row r="273" spans="1:1" x14ac:dyDescent="0.25">
      <c r="A273" t="str">
        <f>IF(ISBLANK(WorkingSheet!B273),WorkingSheet!A273,_xlfn.CONCAT(WorkingSheet!A273,":",WorkingSheet!B273,":",TEXT(WorkingSheet!C273,"000.000"),":",WorkingSheet!D273,":",WorkingSheet!E273,":",WorkingSheet!F273,":",WorkingSheet!G273,":",WorkingSheet!H273,":",WorkingSheet!I273,":",TEXT(WorkingSheet!J273,"0000"),":",TEXT(WorkingSheet!K273,"0000")))</f>
        <v>Bemidji Low Sector 25:Minneapolis Center:134.750:M25:C:MSP:CTR:ZMP:M25:0000:0000</v>
      </c>
    </row>
    <row r="274" spans="1:1" x14ac:dyDescent="0.25">
      <c r="A274" t="str">
        <f>IF(ISBLANK(WorkingSheet!B274),WorkingSheet!A274,_xlfn.CONCAT(WorkingSheet!A274,":",WorkingSheet!B274,":",TEXT(WorkingSheet!C274,"000.000"),":",WorkingSheet!D274,":",WorkingSheet!E274,":",WorkingSheet!F274,":",WorkingSheet!G274,":",WorkingSheet!H274,":",WorkingSheet!I274,":",TEXT(WorkingSheet!J274,"0000"),":",TEXT(WorkingSheet!K274,"0000")))</f>
        <v>Omaha Low Sector 27:Minneapolis Center:119.600:M27:C:MSP:CTR:ZMP:M27:0000:0000</v>
      </c>
    </row>
    <row r="275" spans="1:1" x14ac:dyDescent="0.25">
      <c r="A275" t="str">
        <f>IF(ISBLANK(WorkingSheet!B275),WorkingSheet!A275,_xlfn.CONCAT(WorkingSheet!A275,":",WorkingSheet!B275,":",TEXT(WorkingSheet!C275,"000.000"),":",WorkingSheet!D275,":",WorkingSheet!E275,":",WorkingSheet!F275,":",WorkingSheet!G275,":",WorkingSheet!H275,":",WorkingSheet!I275,":",TEXT(WorkingSheet!J275,"0000"),":",TEXT(WorkingSheet!K275,"0000")))</f>
        <v>Des Moines High Sector 30:Minneapolis Center:135.770:M30:C:MSP:CTR:ZMP:M30:0000:0000</v>
      </c>
    </row>
    <row r="276" spans="1:1" x14ac:dyDescent="0.25">
      <c r="A276" t="str">
        <f>IF(ISBLANK(WorkingSheet!B276),WorkingSheet!A276,_xlfn.CONCAT(WorkingSheet!A276,":",WorkingSheet!B276,":",TEXT(WorkingSheet!C276,"000.000"),":",WorkingSheet!D276,":",WorkingSheet!E276,":",WorkingSheet!F276,":",WorkingSheet!G276,":",WorkingSheet!H276,":",WorkingSheet!I276,":",TEXT(WorkingSheet!J276,"0000"),":",TEXT(WorkingSheet!K276,"0000")))</f>
        <v>Pierre Low Sector 33:Minneapolis Center:125.100:M33:C:MSP:CTR:ZMP:M33:0000:0000</v>
      </c>
    </row>
    <row r="277" spans="1:1" x14ac:dyDescent="0.25">
      <c r="A277" t="str">
        <f>IF(ISBLANK(WorkingSheet!B277),WorkingSheet!A277,_xlfn.CONCAT(WorkingSheet!A277,":",WorkingSheet!B277,":",TEXT(WorkingSheet!C277,"000.000"),":",WorkingSheet!D277,":",WorkingSheet!E277,":",WorkingSheet!F277,":",WorkingSheet!G277,":",WorkingSheet!H277,":",WorkingSheet!I277,":",TEXT(WorkingSheet!J277,"0000"),":",TEXT(WorkingSheet!K277,"0000")))</f>
        <v>O'Neill Low Sector 37:Minneapolis Center:128.000:M37:C:MSP:CTR:ZMP:M37:0000:0000</v>
      </c>
    </row>
    <row r="278" spans="1:1" x14ac:dyDescent="0.25">
      <c r="A278" t="str">
        <f>IF(ISBLANK(WorkingSheet!B278),WorkingSheet!A278,_xlfn.CONCAT(WorkingSheet!A278,":",WorkingSheet!B278,":",TEXT(WorkingSheet!C278,"000.000"),":",WorkingSheet!D278,":",WorkingSheet!E278,":",WorkingSheet!F278,":",WorkingSheet!G278,":",WorkingSheet!H278,":",WorkingSheet!I278,":",TEXT(WorkingSheet!J278,"0000"),":",TEXT(WorkingSheet!K278,"0000")))</f>
        <v>Hastings High Sector 39:Minneapolis Center:134.250:M39:C:MSP:CTR:ZMP:M39:0000:0000</v>
      </c>
    </row>
    <row r="279" spans="1:1" x14ac:dyDescent="0.25">
      <c r="A279" t="str">
        <f>IF(ISBLANK(WorkingSheet!B279),WorkingSheet!A279,_xlfn.CONCAT(WorkingSheet!A279,":",WorkingSheet!B279,":",TEXT(WorkingSheet!C279,"000.000"),":",WorkingSheet!D279,":",WorkingSheet!E279,":",WorkingSheet!F279,":",WorkingSheet!G279,":",WorkingSheet!H279,":",WorkingSheet!I279,":",TEXT(WorkingSheet!J279,"0000"),":",TEXT(WorkingSheet!K279,"0000")))</f>
        <v>;</v>
      </c>
    </row>
    <row r="280" spans="1:1" x14ac:dyDescent="0.25">
      <c r="A280" t="str">
        <f>IF(ISBLANK(WorkingSheet!B280),WorkingSheet!A280,_xlfn.CONCAT(WorkingSheet!A280,":",WorkingSheet!B280,":",TEXT(WorkingSheet!C280,"000.000"),":",WorkingSheet!D280,":",WorkingSheet!E280,":",WorkingSheet!F280,":",WorkingSheet!G280,":",WorkingSheet!H280,":",WorkingSheet!I280,":",TEXT(WorkingSheet!J280,"0000"),":",TEXT(WorkingSheet!K280,"0000")))</f>
        <v>ZAU SECTORS</v>
      </c>
    </row>
    <row r="281" spans="1:1" x14ac:dyDescent="0.25">
      <c r="A281" t="str">
        <f>IF(ISBLANK(WorkingSheet!B281),WorkingSheet!A281,_xlfn.CONCAT(WorkingSheet!A281,":",WorkingSheet!B281,":",TEXT(WorkingSheet!C281,"000.000"),":",WorkingSheet!D281,":",WorkingSheet!E281,":",WorkingSheet!F281,":",WorkingSheet!G281,":",WorkingSheet!H281,":",WorkingSheet!I281,":",TEXT(WorkingSheet!J281,"0000"),":",TEXT(WorkingSheet!K281,"0000")))</f>
        <v>;</v>
      </c>
    </row>
    <row r="282" spans="1:1" x14ac:dyDescent="0.25">
      <c r="A282" t="str">
        <f>IF(ISBLANK(WorkingSheet!B282),WorkingSheet!A282,_xlfn.CONCAT(WorkingSheet!A282,":",WorkingSheet!B282,":",TEXT(WorkingSheet!C282,"000.000"),":",WorkingSheet!D282,":",WorkingSheet!E282,":",WorkingSheet!F282,":",WorkingSheet!G282,":",WorkingSheet!H282,":",WorkingSheet!I282,":",TEXT(WorkingSheet!J282,"0000"),":",TEXT(WorkingSheet!K282,"0000")))</f>
        <v>Sparta Low Sector 22:Chicago Center:128.500:C22:C:CHI:CTR:ZAU:C22:0000:0000</v>
      </c>
    </row>
    <row r="283" spans="1:1" x14ac:dyDescent="0.25">
      <c r="A283" t="str">
        <f>IF(ISBLANK(WorkingSheet!B283),WorkingSheet!A283,_xlfn.CONCAT(WorkingSheet!A283,":",WorkingSheet!B283,":",TEXT(WorkingSheet!C283,"000.000"),":",WorkingSheet!D283,":",WorkingSheet!E283,":",WorkingSheet!F283,":",WorkingSheet!G283,":",WorkingSheet!H283,":",WorkingSheet!I283,":",TEXT(WorkingSheet!J283,"0000"),":",TEXT(WorkingSheet!K283,"0000")))</f>
        <v>Empire Super High Sector 23: Chicago Center:125.970:C23:C:CHI:CTR:ZAU:C23:0000:0000</v>
      </c>
    </row>
    <row r="284" spans="1:1" x14ac:dyDescent="0.25">
      <c r="A284" t="str">
        <f>IF(ISBLANK(WorkingSheet!B284),WorkingSheet!A284,_xlfn.CONCAT(WorkingSheet!A284,":",WorkingSheet!B284,":",TEXT(WorkingSheet!C284,"000.000"),":",WorkingSheet!D284,":",WorkingSheet!E284,":",WorkingSheet!F284,":",WorkingSheet!G284,":",WorkingSheet!H284,":",WorkingSheet!I284,":",TEXT(WorkingSheet!J284,"0000"),":",TEXT(WorkingSheet!K284,"0000")))</f>
        <v>Freemont High Sector 24:Chicago Center:132.270:C24:C:CHI:CTR:ZAU:C24:0000:0000</v>
      </c>
    </row>
    <row r="285" spans="1:1" x14ac:dyDescent="0.25">
      <c r="A285" t="str">
        <f>IF(ISBLANK(WorkingSheet!B285),WorkingSheet!A285,_xlfn.CONCAT(WorkingSheet!A285,":",WorkingSheet!B285,":",TEXT(WorkingSheet!C285,"000.000"),":",WorkingSheet!D285,":",WorkingSheet!E285,":",WorkingSheet!F285,":",WorkingSheet!G285,":",WorkingSheet!H285,":",WorkingSheet!I285,":",TEXT(WorkingSheet!J285,"0000"),":",TEXT(WorkingSheet!K285,"0000")))</f>
        <v>Pullman High Sector 25:Chicago Center:126.120:C25:C:CHI:CTR:ZAU:C25:0000:0000</v>
      </c>
    </row>
    <row r="286" spans="1:1" x14ac:dyDescent="0.25">
      <c r="A286" t="str">
        <f>IF(ISBLANK(WorkingSheet!B286),WorkingSheet!A286,_xlfn.CONCAT(WorkingSheet!A286,":",WorkingSheet!B286,":",TEXT(WorkingSheet!C286,"000.000"),":",WorkingSheet!D286,":",WorkingSheet!E286,":",WorkingSheet!F286,":",WorkingSheet!G286,":",WorkingSheet!H286,":",WorkingSheet!I286,":",TEXT(WorkingSheet!J286,"0000"),":",TEXT(WorkingSheet!K286,"0000")))</f>
        <v>KUBBS Low Sector 26:Chicago Center:133.200:C26:C:CHI:CTR:ZAU:C26:0000:0000</v>
      </c>
    </row>
    <row r="287" spans="1:1" x14ac:dyDescent="0.25">
      <c r="A287" t="str">
        <f>IF(ISBLANK(WorkingSheet!B287),WorkingSheet!A287,_xlfn.CONCAT(WorkingSheet!A287,":",WorkingSheet!B287,":",TEXT(WorkingSheet!C287,"000.000"),":",WorkingSheet!D287,":",WorkingSheet!E287,":",WorkingSheet!F287,":",WorkingSheet!G287,":",WorkingSheet!H287,":",WorkingSheet!I287,":",TEXT(WorkingSheet!J287,"0000"),":",TEXT(WorkingSheet!K287,"0000")))</f>
        <v>SQUIB Low Sector 27:Chicago Center:125.100:C27:C:CHI:CTR:ZAU:C27:0000:0000</v>
      </c>
    </row>
    <row r="288" spans="1:1" x14ac:dyDescent="0.25">
      <c r="A288" t="str">
        <f>IF(ISBLANK(WorkingSheet!B288),WorkingSheet!A288,_xlfn.CONCAT(WorkingSheet!A288,":",WorkingSheet!B288,":",TEXT(WorkingSheet!C288,"000.000"),":",WorkingSheet!D288,":",WorkingSheet!E288,":",WorkingSheet!F288,":",WorkingSheet!G288,":",WorkingSheet!H288,":",WorkingSheet!I288,":",TEXT(WorkingSheet!J288,"0000"),":",TEXT(WorkingSheet!K288,"0000")))</f>
        <v>Goshen Low Sector 31:Chicago Center:128.800:C31:C:CHI:CTR:ZAU:C31:0000:0000</v>
      </c>
    </row>
    <row r="289" spans="1:1" x14ac:dyDescent="0.25">
      <c r="A289" t="str">
        <f>IF(ISBLANK(WorkingSheet!B289),WorkingSheet!A289,_xlfn.CONCAT(WorkingSheet!A289,":",WorkingSheet!B289,":",TEXT(WorkingSheet!C289,"000.000"),":",WorkingSheet!D289,":",WorkingSheet!E289,":",WorkingSheet!F289,":",WorkingSheet!G289,":",WorkingSheet!H289,":",WorkingSheet!I289,":",TEXT(WorkingSheet!J289,"0000"),":",TEXT(WorkingSheet!K289,"0000")))</f>
        <v>Kokomo Low Sector 32:Chicago Center:120.970:C32:C:CHI:CTR:ZAU:C32:0000:0000</v>
      </c>
    </row>
    <row r="290" spans="1:1" x14ac:dyDescent="0.25">
      <c r="A290" t="str">
        <f>IF(ISBLANK(WorkingSheet!B290),WorkingSheet!A290,_xlfn.CONCAT(WorkingSheet!A290,":",WorkingSheet!B290,":",TEXT(WorkingSheet!C290,"000.000"),":",WorkingSheet!D290,":",WorkingSheet!E290,":",WorkingSheet!F290,":",WorkingSheet!G290,":",WorkingSheet!H290,":",WorkingSheet!I290,":",TEXT(WorkingSheet!J290,"0000"),":",TEXT(WorkingSheet!K290,"0000")))</f>
        <v>BURBN Super High Sector 33:Chicago Center:126.320:C33:C:CHI:CTR:ZAU:C33:0000:0000</v>
      </c>
    </row>
    <row r="291" spans="1:1" x14ac:dyDescent="0.25">
      <c r="A291" t="str">
        <f>IF(ISBLANK(WorkingSheet!B291),WorkingSheet!A291,_xlfn.CONCAT(WorkingSheet!A291,":",WorkingSheet!B291,":",TEXT(WorkingSheet!C291,"000.000"),":",WorkingSheet!D291,":",WorkingSheet!E291,":",WorkingSheet!F291,":",WorkingSheet!G291,":",WorkingSheet!H291,":",WorkingSheet!I291,":",TEXT(WorkingSheet!J291,"0000"),":",TEXT(WorkingSheet!K291,"0000")))</f>
        <v>LOGAN High Sector 34:Chicago Center:125.370:C34:C:CHI:CTR:ZAU:C34:0000:0000</v>
      </c>
    </row>
    <row r="292" spans="1:1" x14ac:dyDescent="0.25">
      <c r="A292" t="str">
        <f>IF(ISBLANK(WorkingSheet!B292),WorkingSheet!A292,_xlfn.CONCAT(WorkingSheet!A292,":",WorkingSheet!B292,":",TEXT(WorkingSheet!C292,"000.000"),":",WorkingSheet!D292,":",WorkingSheet!E292,":",WorkingSheet!F292,":",WorkingSheet!G292,":",WorkingSheet!H292,":",WorkingSheet!I292,":",TEXT(WorkingSheet!J292,"0000"),":",TEXT(WorkingSheet!K292,"0000")))</f>
        <v>BEARZ Low Sector 35:Chicago Center:134.870:C35:C:CHI:CTR:ZAU:C35:0000:0000</v>
      </c>
    </row>
    <row r="293" spans="1:1" x14ac:dyDescent="0.25">
      <c r="A293" t="str">
        <f>IF(ISBLANK(WorkingSheet!B293),WorkingSheet!A293,_xlfn.CONCAT(WorkingSheet!A293,":",WorkingSheet!B293,":",TEXT(WorkingSheet!C293,"000.000"),":",WorkingSheet!D293,":",WorkingSheet!E293,":",WorkingSheet!F293,":",WorkingSheet!G293,":",WorkingSheet!H293,":",WorkingSheet!I293,":",TEXT(WorkingSheet!J293,"0000"),":",TEXT(WorkingSheet!K293,"0000")))</f>
        <v>Fort Wayne High Sector 36:Chicago Center:124.820:C36:C:CHI:CTR:ZAU:C36:0000:0000</v>
      </c>
    </row>
    <row r="294" spans="1:1" x14ac:dyDescent="0.25">
      <c r="A294" t="str">
        <f>IF(ISBLANK(WorkingSheet!B294),WorkingSheet!A294,_xlfn.CONCAT(WorkingSheet!A294,":",WorkingSheet!B294,":",TEXT(WorkingSheet!C294,"000.000"),":",WorkingSheet!D294,":",WorkingSheet!E294,":",WorkingSheet!F294,":",WorkingSheet!G294,":",WorkingSheet!H294,":",WorkingSheet!I294,":",TEXT(WorkingSheet!J294,"0000"),":",TEXT(WorkingSheet!K294,"0000")))</f>
        <v>Wolf Lake Low Sector 37:Chicago Center:119.850:C37:C:CHI:CTR:ZAU:C37:0000:0000</v>
      </c>
    </row>
    <row r="295" spans="1:1" x14ac:dyDescent="0.25">
      <c r="A295" t="str">
        <f>IF(ISBLANK(WorkingSheet!B295),WorkingSheet!A295,_xlfn.CONCAT(WorkingSheet!A295,":",WorkingSheet!B295,":",TEXT(WorkingSheet!C295,"000.000"),":",WorkingSheet!D295,":",WorkingSheet!E295,":",WorkingSheet!F295,":",WorkingSheet!G295,":",WorkingSheet!H295,":",WorkingSheet!I295,":",TEXT(WorkingSheet!J295,"0000"),":",TEXT(WorkingSheet!K295,"0000")))</f>
        <v>NEWTT Low Sector 43:Chicago Center:119.950:C43:C:CHI:CTR:ZAU:C43:0000:0000</v>
      </c>
    </row>
    <row r="296" spans="1:1" x14ac:dyDescent="0.25">
      <c r="A296" t="str">
        <f>IF(ISBLANK(WorkingSheet!B296),WorkingSheet!A296,_xlfn.CONCAT(WorkingSheet!A296,":",WorkingSheet!B296,":",TEXT(WorkingSheet!C296,"000.000"),":",WorkingSheet!D296,":",WorkingSheet!E296,":",WorkingSheet!F296,":",WorkingSheet!G296,":",WorkingSheet!H296,":",WorkingSheet!I296,":",TEXT(WorkingSheet!J296,"0000"),":",TEXT(WorkingSheet!K296,"0000")))</f>
        <v>Peotone Low Sector 44:Chicago Center:120.120:C44:C:CHI:CTR:ZAU:C44:0000:0000</v>
      </c>
    </row>
    <row r="297" spans="1:1" x14ac:dyDescent="0.25">
      <c r="A297" t="str">
        <f>IF(ISBLANK(WorkingSheet!B297),WorkingSheet!A297,_xlfn.CONCAT(WorkingSheet!A297,":",WorkingSheet!B297,":",TEXT(WorkingSheet!C297,"000.000"),":",WorkingSheet!D297,":",WorkingSheet!E297,":",WorkingSheet!F297,":",WorkingSheet!G297,":",WorkingSheet!H297,":",WorkingSheet!I297,":",TEXT(WorkingSheet!J297,"0000"),":",TEXT(WorkingSheet!K297,"0000")))</f>
        <v>Roberts High Sector 45:Chicago Center:134.020:C45:C:CHI:CTR:ZAU:C45:0000:0000</v>
      </c>
    </row>
    <row r="298" spans="1:1" x14ac:dyDescent="0.25">
      <c r="A298" t="str">
        <f>IF(ISBLANK(WorkingSheet!B298),WorkingSheet!A298,_xlfn.CONCAT(WorkingSheet!A298,":",WorkingSheet!B298,":",TEXT(WorkingSheet!C298,"000.000"),":",WorkingSheet!D298,":",WorkingSheet!E298,":",WorkingSheet!F298,":",WorkingSheet!G298,":",WorkingSheet!H298,":",WorkingSheet!I298,":",TEXT(WorkingSheet!J298,"0000"),":",TEXT(WorkingSheet!K298,"0000")))</f>
        <v>Boiler High Sector 46:Chicago Center:121.270:C46:C:CHI:CTR:ZAU:C46:0000:0000</v>
      </c>
    </row>
    <row r="299" spans="1:1" x14ac:dyDescent="0.25">
      <c r="A299" t="str">
        <f>IF(ISBLANK(WorkingSheet!B299),WorkingSheet!A299,_xlfn.CONCAT(WorkingSheet!A299,":",WorkingSheet!B299,":",TEXT(WorkingSheet!C299,"000.000"),":",WorkingSheet!D299,":",WorkingSheet!E299,":",WorkingSheet!F299,":",WorkingSheet!G299,":",WorkingSheet!H299,":",WorkingSheet!I299,":",TEXT(WorkingSheet!J299,"0000"),":",TEXT(WorkingSheet!K299,"0000")))</f>
        <v>Chanute Super High Sector 47:Chicago Center:127.320:C47:C:CHI:CTR:ZAU:C47:0000:0000</v>
      </c>
    </row>
    <row r="300" spans="1:1" x14ac:dyDescent="0.25">
      <c r="A300" t="str">
        <f>IF(ISBLANK(WorkingSheet!B300),WorkingSheet!A300,_xlfn.CONCAT(WorkingSheet!A300,":",WorkingSheet!B300,":",TEXT(WorkingSheet!C300,"000.000"),":",WorkingSheet!D300,":",WorkingSheet!E300,":",WorkingSheet!F300,":",WorkingSheet!G300,":",WorkingSheet!H300,":",WorkingSheet!I300,":",TEXT(WorkingSheet!J300,"0000"),":",TEXT(WorkingSheet!K300,"0000")))</f>
        <v>Streator Low Sector 50:Chicago Center:123.750:C50:C:CHI:CTR:ZAU:C50:0000:0000</v>
      </c>
    </row>
    <row r="301" spans="1:1" x14ac:dyDescent="0.25">
      <c r="A301" t="str">
        <f>IF(ISBLANK(WorkingSheet!B301),WorkingSheet!A301,_xlfn.CONCAT(WorkingSheet!A301,":",WorkingSheet!B301,":",TEXT(WorkingSheet!C301,"000.000"),":",WorkingSheet!D301,":",WorkingSheet!E301,":",WorkingSheet!F301,":",WorkingSheet!G301,":",WorkingSheet!H301,":",WorkingSheet!I301,":",TEXT(WorkingSheet!J301,"0000"),":",TEXT(WorkingSheet!K301,"0000")))</f>
        <v>PLANO Low Sector 51:Chicago Center:135.150:C51:C:CHI:CTR:ZAU:C51:0000:0000</v>
      </c>
    </row>
    <row r="302" spans="1:1" x14ac:dyDescent="0.25">
      <c r="A302" t="str">
        <f>IF(ISBLANK(WorkingSheet!B302),WorkingSheet!A302,_xlfn.CONCAT(WorkingSheet!A302,":",WorkingSheet!B302,":",TEXT(WorkingSheet!C302,"000.000"),":",WorkingSheet!D302,":",WorkingSheet!E302,":",WorkingSheet!F302,":",WorkingSheet!G302,":",WorkingSheet!H302,":",WorkingSheet!I302,":",TEXT(WorkingSheet!J302,"0000"),":",TEXT(WorkingSheet!K302,"0000")))</f>
        <v>Bradford High Sector 52:Chicago Center:132.220:C52:C:CHI:CTR:ZAU:C52:0000:0000</v>
      </c>
    </row>
    <row r="303" spans="1:1" x14ac:dyDescent="0.25">
      <c r="A303" t="str">
        <f>IF(ISBLANK(WorkingSheet!B303),WorkingSheet!A303,_xlfn.CONCAT(WorkingSheet!A303,":",WorkingSheet!B303,":",TEXT(WorkingSheet!C303,"000.000"),":",WorkingSheet!D303,":",WorkingSheet!E303,":",WorkingSheet!F303,":",WorkingSheet!G303,":",WorkingSheet!H303,":",WorkingSheet!I303,":",TEXT(WorkingSheet!J303,"0000"),":",TEXT(WorkingSheet!K303,"0000")))</f>
        <v>Burlington Low Sector 55:Chicago Center:118.750:C55:C:CHI:CTR:ZAU:C55:0000:0000</v>
      </c>
    </row>
    <row r="304" spans="1:1" x14ac:dyDescent="0.25">
      <c r="A304" t="str">
        <f>IF(ISBLANK(WorkingSheet!B304),WorkingSheet!A304,_xlfn.CONCAT(WorkingSheet!A304,":",WorkingSheet!B304,":",TEXT(WorkingSheet!C304,"000.000"),":",WorkingSheet!D304,":",WorkingSheet!E304,":",WorkingSheet!F304,":",WorkingSheet!G304,":",WorkingSheet!H304,":",WorkingSheet!I304,":",TEXT(WorkingSheet!J304,"0000"),":",TEXT(WorkingSheet!K304,"0000")))</f>
        <v>Ottumwa Low Sector 56:Chicago Center:132.800:C56:C:CHI:CTR:ZAU:C56:0000:0000</v>
      </c>
    </row>
    <row r="305" spans="1:1" x14ac:dyDescent="0.25">
      <c r="A305" t="str">
        <f>IF(ISBLANK(WorkingSheet!B305),WorkingSheet!A305,_xlfn.CONCAT(WorkingSheet!A305,":",WorkingSheet!B305,":",TEXT(WorkingSheet!C305,"000.000"),":",WorkingSheet!D305,":",WorkingSheet!E305,":",WorkingSheet!F305,":",WorkingSheet!G305,":",WorkingSheet!H305,":",WorkingSheet!I305,":",TEXT(WorkingSheet!J305,"0000"),":",TEXT(WorkingSheet!K305,"0000")))</f>
        <v>Danville Low Sector 57:Chicago Center:135.750:C57:C:CHI:CTR:ZAU:C57:0000:0000</v>
      </c>
    </row>
    <row r="306" spans="1:1" x14ac:dyDescent="0.25">
      <c r="A306" t="str">
        <f>IF(ISBLANK(WorkingSheet!B306),WorkingSheet!A306,_xlfn.CONCAT(WorkingSheet!A306,":",WorkingSheet!B306,":",TEXT(WorkingSheet!C306,"000.000"),":",WorkingSheet!D306,":",WorkingSheet!E306,":",WorkingSheet!F306,":",WorkingSheet!G306,":",WorkingSheet!H306,":",WorkingSheet!I306,":",TEXT(WorkingSheet!J306,"0000"),":",TEXT(WorkingSheet!K306,"0000")))</f>
        <v>Lincoln Low Sector 58:Chicago Center:119.220:C58:C:CHI:CTR:ZAU:C58:0000:0000</v>
      </c>
    </row>
    <row r="307" spans="1:1" x14ac:dyDescent="0.25">
      <c r="A307" t="str">
        <f>IF(ISBLANK(WorkingSheet!B307),WorkingSheet!A307,_xlfn.CONCAT(WorkingSheet!A307,":",WorkingSheet!B307,":",TEXT(WorkingSheet!C307,"000.000"),":",WorkingSheet!D307,":",WorkingSheet!E307,":",WorkingSheet!F307,":",WorkingSheet!G307,":",WorkingSheet!H307,":",WorkingSheet!I307,":",TEXT(WorkingSheet!J307,"0000"),":",TEXT(WorkingSheet!K307,"0000")))</f>
        <v>Badger High Sector 60:Chicago Center:126.870:C60:C:CHI:CTR:ZAU:C60:0000:0000</v>
      </c>
    </row>
    <row r="308" spans="1:1" x14ac:dyDescent="0.25">
      <c r="A308" t="str">
        <f>IF(ISBLANK(WorkingSheet!B308),WorkingSheet!A308,_xlfn.CONCAT(WorkingSheet!A308,":",WorkingSheet!B308,":",TEXT(WorkingSheet!C308,"000.000"),":",WorkingSheet!D308,":",WorkingSheet!E308,":",WorkingSheet!F308,":",WorkingSheet!G308,":",WorkingSheet!H308,":",WorkingSheet!I308,":",TEXT(WorkingSheet!J308,"0000"),":",TEXT(WorkingSheet!K308,"0000")))</f>
        <v>Horicon Super High Sector 61:Chicago Center:121.370:C61:C:CHI:CTR:ZAU:C61:0000:0000</v>
      </c>
    </row>
    <row r="309" spans="1:1" x14ac:dyDescent="0.25">
      <c r="A309" t="str">
        <f>IF(ISBLANK(WorkingSheet!B309),WorkingSheet!A309,_xlfn.CONCAT(WorkingSheet!A309,":",WorkingSheet!B309,":",TEXT(WorkingSheet!C309,"000.000"),":",WorkingSheet!D309,":",WorkingSheet!E309,":",WorkingSheet!F309,":",WorkingSheet!G309,":",WorkingSheet!H309,":",WorkingSheet!I309,":",TEXT(WorkingSheet!J309,"0000"),":",TEXT(WorkingSheet!K309,"0000")))</f>
        <v>Harley Low Sector 62:Chicago Center:123.820:C62:C:CHI:CTR:ZAU:C62:0000:0000</v>
      </c>
    </row>
    <row r="310" spans="1:1" x14ac:dyDescent="0.25">
      <c r="A310" t="str">
        <f>IF(ISBLANK(WorkingSheet!B310),WorkingSheet!A310,_xlfn.CONCAT(WorkingSheet!A310,":",WorkingSheet!B310,":",TEXT(WorkingSheet!C310,"000.000"),":",WorkingSheet!D310,":",WorkingSheet!E310,":",WorkingSheet!F310,":",WorkingSheet!G310,":",WorkingSheet!H310,":",WorkingSheet!I310,":",TEXT(WorkingSheet!J310,"0000"),":",TEXT(WorkingSheet!K310,"0000")))</f>
        <v>Dubuque Low Sector 63:Chicago Center:133.950:C63:C:CHI:CTR:ZAU:C63:0000:0000</v>
      </c>
    </row>
    <row r="311" spans="1:1" x14ac:dyDescent="0.25">
      <c r="A311" t="str">
        <f>IF(ISBLANK(WorkingSheet!B311),WorkingSheet!A311,_xlfn.CONCAT(WorkingSheet!A311,":",WorkingSheet!B311,":",TEXT(WorkingSheet!C311,"000.000"),":",WorkingSheet!D311,":",WorkingSheet!E311,":",WorkingSheet!F311,":",WorkingSheet!G311,":",WorkingSheet!H311,":",WorkingSheet!I311,":",TEXT(WorkingSheet!J311,"0000"),":",TEXT(WorkingSheet!K311,"0000")))</f>
        <v>Lone Rock Low Sector 64:Chicago Center:133.300:C64:C:CHI:CTR:ZAU:C64:0000:0000</v>
      </c>
    </row>
    <row r="312" spans="1:1" x14ac:dyDescent="0.25">
      <c r="A312" t="str">
        <f>IF(ISBLANK(WorkingSheet!B312),WorkingSheet!A312,_xlfn.CONCAT(WorkingSheet!A312,":",WorkingSheet!B312,":",TEXT(WorkingSheet!C312,"000.000"),":",WorkingSheet!D312,":",WorkingSheet!E312,":",WorkingSheet!F312,":",WorkingSheet!G312,":",WorkingSheet!H312,":",WorkingSheet!I312,":",TEXT(WorkingSheet!J312,"0000"),":",TEXT(WorkingSheet!K312,"0000")))</f>
        <v>Waterloo Super High Sector 71:Chicago Center:132.620:C71:C:CHI:CTR:ZAU:C71:0000:0000</v>
      </c>
    </row>
    <row r="313" spans="1:1" x14ac:dyDescent="0.25">
      <c r="A313" t="str">
        <f>IF(ISBLANK(WorkingSheet!B313),WorkingSheet!A313,_xlfn.CONCAT(WorkingSheet!A313,":",WorkingSheet!B313,":",TEXT(WorkingSheet!C313,"000.000"),":",WorkingSheet!D313,":",WorkingSheet!E313,":",WorkingSheet!F313,":",WorkingSheet!G313,":",WorkingSheet!H313,":",WorkingSheet!I313,":",TEXT(WorkingSheet!J313,"0000"),":",TEXT(WorkingSheet!K313,"0000")))</f>
        <v>FARMM Low Sector 74:Chicago Center:133.350:C74:C:CHI:CTR:ZAU:C74:0000:0000</v>
      </c>
    </row>
    <row r="314" spans="1:1" x14ac:dyDescent="0.25">
      <c r="A314" t="str">
        <f>IF(ISBLANK(WorkingSheet!B314),WorkingSheet!A314,_xlfn.CONCAT(WorkingSheet!A314,":",WorkingSheet!B314,":",TEXT(WorkingSheet!C314,"000.000"),":",WorkingSheet!D314,":",WorkingSheet!E314,":",WorkingSheet!F314,":",WorkingSheet!G314,":",WorkingSheet!H314,":",WorkingSheet!I314,":",TEXT(WorkingSheet!J314,"0000"),":",TEXT(WorkingSheet!K314,"0000")))</f>
        <v>COTON High Sectoor 75:Chicago Center:118.420:C75:C:CHI:CTR:ZAU:C75:0000:0000</v>
      </c>
    </row>
    <row r="315" spans="1:1" x14ac:dyDescent="0.25">
      <c r="A315" t="str">
        <f>IF(ISBLANK(WorkingSheet!B315),WorkingSheet!A315,_xlfn.CONCAT(WorkingSheet!A315,":",WorkingSheet!B315,":",TEXT(WorkingSheet!C315,"000.000"),":",WorkingSheet!D315,":",WorkingSheet!E315,":",WorkingSheet!F315,":",WorkingSheet!G315,":",WorkingSheet!H315,":",WorkingSheet!I315,":",TEXT(WorkingSheet!J315,"0000"),":",TEXT(WorkingSheet!K315,"0000")))</f>
        <v>Arlington High Sector 76:Chicago Center:125.220:C76:C:CHI:CTR:ZAU:C76:0000:0000</v>
      </c>
    </row>
    <row r="316" spans="1:1" x14ac:dyDescent="0.25">
      <c r="A316" t="str">
        <f>IF(ISBLANK(WorkingSheet!B316),WorkingSheet!A316,_xlfn.CONCAT(WorkingSheet!A316,":",WorkingSheet!B316,":",TEXT(WorkingSheet!C316,"000.000"),":",WorkingSheet!D316,":",WorkingSheet!E316,":",WorkingSheet!F316,":",WorkingSheet!G316,":",WorkingSheet!H316,":",WorkingSheet!I316,":",TEXT(WorkingSheet!J316,"0000"),":",TEXT(WorkingSheet!K316,"0000")))</f>
        <v>MALTA Low Sector 77:Chicago Center:127.070:C77:C:CHI:CTR:ZAU:C77:0000:0000</v>
      </c>
    </row>
    <row r="317" spans="1:1" x14ac:dyDescent="0.25">
      <c r="A317" t="str">
        <f>IF(ISBLANK(WorkingSheet!B317),WorkingSheet!A317,_xlfn.CONCAT(WorkingSheet!A317,":",WorkingSheet!B317,":",TEXT(WorkingSheet!C317,"000.000"),":",WorkingSheet!D317,":",WorkingSheet!E317,":",WorkingSheet!F317,":",WorkingSheet!G317,":",WorkingSheet!H317,":",WorkingSheet!I317,":",TEXT(WorkingSheet!J317,"0000"),":",TEXT(WorkingSheet!K317,"0000")))</f>
        <v>KELOG Low Sector 80:Chicago Center:127.550:C80:C:CHI:CTR:ZAU:C80:0000:0000</v>
      </c>
    </row>
    <row r="318" spans="1:1" x14ac:dyDescent="0.25">
      <c r="A318" t="str">
        <f>IF(ISBLANK(WorkingSheet!B318),WorkingSheet!A318,_xlfn.CONCAT(WorkingSheet!A318,":",WorkingSheet!B318,":",TEXT(WorkingSheet!C318,"000.000"),":",WorkingSheet!D318,":",WorkingSheet!E318,":",WorkingSheet!F318,":",WorkingSheet!G318,":",WorkingSheet!H318,":",WorkingSheet!I318,":",TEXT(WorkingSheet!J318,"0000"),":",TEXT(WorkingSheet!K318,"0000")))</f>
        <v>CRIBB Low Sector 81:Chicago Center:120.350:C81:C:CHI:CTR:ZAU:C81:0000:0000</v>
      </c>
    </row>
    <row r="319" spans="1:1" x14ac:dyDescent="0.25">
      <c r="A319" t="str">
        <f>IF(ISBLANK(WorkingSheet!B319),WorkingSheet!A319,_xlfn.CONCAT(WorkingSheet!A319,":",WorkingSheet!B319,":",TEXT(WorkingSheet!C319,"000.000"),":",WorkingSheet!D319,":",WorkingSheet!E319,":",WorkingSheet!F319,":",WorkingSheet!G319,":",WorkingSheet!H319,":",WorkingSheet!I319,":",TEXT(WorkingSheet!J319,"0000"),":",TEXT(WorkingSheet!K319,"0000")))</f>
        <v>SWEET Low Sector 82:Chicago Center:126.420:C82:C:CHI:CTR:ZAU:C82:0000:0000</v>
      </c>
    </row>
    <row r="320" spans="1:1" x14ac:dyDescent="0.25">
      <c r="A320" t="str">
        <f>IF(ISBLANK(WorkingSheet!B320),WorkingSheet!A320,_xlfn.CONCAT(WorkingSheet!A320,":",WorkingSheet!B320,":",TEXT(WorkingSheet!C320,"000.000"),":",WorkingSheet!D320,":",WorkingSheet!E320,":",WorkingSheet!F320,":",WorkingSheet!G320,":",WorkingSheet!H320,":",WorkingSheet!I320,":",TEXT(WorkingSheet!J320,"0000"),":",TEXT(WorkingSheet!K320,"0000")))</f>
        <v>Joliet High Sector 83:Chicago Center:118.220:C83:C:CHI:CTR:ZAU:C83:0000:0000</v>
      </c>
    </row>
    <row r="321" spans="1:1" x14ac:dyDescent="0.25">
      <c r="A321" t="str">
        <f>IF(ISBLANK(WorkingSheet!B321),WorkingSheet!A321,_xlfn.CONCAT(WorkingSheet!A321,":",WorkingSheet!B321,":",TEXT(WorkingSheet!C321,"000.000"),":",WorkingSheet!D321,":",WorkingSheet!E321,":",WorkingSheet!F321,":",WorkingSheet!G321,":",WorkingSheet!H321,":",WorkingSheet!I321,":",TEXT(WorkingSheet!J321,"0000"),":",TEXT(WorkingSheet!K321,"0000")))</f>
        <v>McCook Super High Sector 84:Chicago Center:126.270:C84:C:CHI:CTR:ZAU:C84:0000:0000</v>
      </c>
    </row>
    <row r="322" spans="1:1" x14ac:dyDescent="0.25">
      <c r="A322" t="str">
        <f>IF(ISBLANK(WorkingSheet!B322),WorkingSheet!A322,_xlfn.CONCAT(WorkingSheet!A322,":",WorkingSheet!B322,":",TEXT(WorkingSheet!C322,"000.000"),":",WorkingSheet!D322,":",WorkingSheet!E322,":",WorkingSheet!F322,":",WorkingSheet!G322,":",WorkingSheet!H322,":",WorkingSheet!I322,":",TEXT(WorkingSheet!J322,"0000"),":",TEXT(WorkingSheet!K322,"0000")))</f>
        <v>LaGrange Super High Sector 85:Chicago Center:120.220:C85:C:CHI:CTR:ZAU:C85:0000:0000</v>
      </c>
    </row>
    <row r="323" spans="1:1" x14ac:dyDescent="0.25">
      <c r="A323" t="str">
        <f>IF(ISBLANK(WorkingSheet!B323),WorkingSheet!A323,_xlfn.CONCAT(WorkingSheet!A323,":",WorkingSheet!B323,":",TEXT(WorkingSheet!C323,"000.000"),":",WorkingSheet!D323,":",WorkingSheet!E323,":",WorkingSheet!F323,":",WorkingSheet!G323,":",WorkingSheet!H323,":",WorkingSheet!I323,":",TEXT(WorkingSheet!J323,"0000"),":",TEXT(WorkingSheet!K323,"0000")))</f>
        <v>Keeler High Sector 88:Chicago Center:127.620:C88:C:CHI:CTR:ZAU:C88:0000:0000</v>
      </c>
    </row>
    <row r="324" spans="1:1" x14ac:dyDescent="0.25">
      <c r="A324" t="str">
        <f>IF(ISBLANK(WorkingSheet!B324),WorkingSheet!A324,_xlfn.CONCAT(WorkingSheet!A324,":",WorkingSheet!B324,":",TEXT(WorkingSheet!C324,"000.000"),":",WorkingSheet!D324,":",WorkingSheet!E324,":",WorkingSheet!F324,":",WorkingSheet!G324,":",WorkingSheet!H324,":",WorkingSheet!I324,":",TEXT(WorkingSheet!J324,"0000"),":",TEXT(WorkingSheet!K324,"0000")))</f>
        <v>Gipper High Sector 89:Chicago Center:126.470:C89:C:CHI:CTR:ZAU:C89:0000:0000</v>
      </c>
    </row>
    <row r="325" spans="1:1" x14ac:dyDescent="0.25">
      <c r="A325" t="str">
        <f>IF(ISBLANK(WorkingSheet!B325),WorkingSheet!A325,_xlfn.CONCAT(WorkingSheet!A325,":",WorkingSheet!B325,":",TEXT(WorkingSheet!C325,"000.000"),":",WorkingSheet!D325,":",WorkingSheet!E325,":",WorkingSheet!F325,":",WorkingSheet!G325,":",WorkingSheet!H325,":",WorkingSheet!I325,":",TEXT(WorkingSheet!J325,"0000"),":",TEXT(WorkingSheet!K325,"0000")))</f>
        <v>LOWLI High Sector 90:Chicago Center:128.520:C90:C:CHI:CTR:ZAU:C90:0000:0000</v>
      </c>
    </row>
    <row r="326" spans="1:1" x14ac:dyDescent="0.25">
      <c r="A326" t="str">
        <f>IF(ISBLANK(WorkingSheet!B326),WorkingSheet!A326,_xlfn.CONCAT(WorkingSheet!A326,":",WorkingSheet!B326,":",TEXT(WorkingSheet!C326,"000.000"),":",WorkingSheet!D326,":",WorkingSheet!E326,":",WorkingSheet!F326,":",WorkingSheet!G326,":",WorkingSheet!H326,":",WorkingSheet!I326,":",TEXT(WorkingSheet!J326,"0000"),":",TEXT(WorkingSheet!K326,"0000")))</f>
        <v>Hanna City Super High Sector 91:Chicago Center:134.320:C91:C:CHI:CTR:ZAU:C91:0000:0000</v>
      </c>
    </row>
    <row r="327" spans="1:1" x14ac:dyDescent="0.25">
      <c r="A327" t="str">
        <f>IF(ISBLANK(WorkingSheet!B327),WorkingSheet!A327,_xlfn.CONCAT(WorkingSheet!A327,":",WorkingSheet!B327,":",TEXT(WorkingSheet!C327,"000.000"),":",WorkingSheet!D327,":",WorkingSheet!E327,":",WorkingSheet!F327,":",WorkingSheet!G327,":",WorkingSheet!H327,":",WorkingSheet!I327,":",TEXT(WorkingSheet!J327,"0000"),":",TEXT(WorkingSheet!K327,"0000")))</f>
        <v>HAWKS High Sector 92:Chicago Center:124.720:C92:C:CHI:CTR:ZAU:C92:0000:0000</v>
      </c>
    </row>
    <row r="328" spans="1:1" x14ac:dyDescent="0.25">
      <c r="A328" t="str">
        <f>IF(ISBLANK(WorkingSheet!B328),WorkingSheet!A328,_xlfn.CONCAT(WorkingSheet!A328,":",WorkingSheet!B328,":",TEXT(WorkingSheet!C328,"000.000"),":",WorkingSheet!D328,":",WorkingSheet!E328,":",WorkingSheet!F328,":",WorkingSheet!G328,":",WorkingSheet!H328,":",WorkingSheet!I328,":",TEXT(WorkingSheet!J328,"0000"),":",TEXT(WorkingSheet!K328,"0000")))</f>
        <v>Iowa City High Sector 94:Chicago Center:125.570:C94:C:CHI:CTR:ZAU:C94:0000:0000</v>
      </c>
    </row>
    <row r="329" spans="1:1" x14ac:dyDescent="0.25">
      <c r="A329" t="str">
        <f>IF(ISBLANK(WorkingSheet!B329),WorkingSheet!A329,_xlfn.CONCAT(WorkingSheet!A329,":",WorkingSheet!B329,":",TEXT(WorkingSheet!C329,"000.000"),":",WorkingSheet!D329,":",WorkingSheet!E329,":",WorkingSheet!F329,":",WorkingSheet!G329,":",WorkingSheet!H329,":",WorkingSheet!I329,":",TEXT(WorkingSheet!J329,"0000"),":",TEXT(WorkingSheet!K329,"0000")))</f>
        <v>Washington Super High Sector 95:Chicago Center:135.970:C95:C:CHI:CTR:ZAU:C95:0000:0000</v>
      </c>
    </row>
    <row r="330" spans="1:1" x14ac:dyDescent="0.25">
      <c r="A330" t="str">
        <f>IF(ISBLANK(WorkingSheet!B330),WorkingSheet!A330,_xlfn.CONCAT(WorkingSheet!A330,":",WorkingSheet!B330,":",TEXT(WorkingSheet!C330,"000.000"),":",WorkingSheet!D330,":",WorkingSheet!E330,":",WorkingSheet!F330,":",WorkingSheet!G330,":",WorkingSheet!H330,":",WorkingSheet!I330,":",TEXT(WorkingSheet!J330,"0000"),":",TEXT(WorkingSheet!K330,"0000")))</f>
        <v>;</v>
      </c>
    </row>
    <row r="331" spans="1:1" x14ac:dyDescent="0.25">
      <c r="A331" t="str">
        <f>IF(ISBLANK(WorkingSheet!B331),WorkingSheet!A331,_xlfn.CONCAT(WorkingSheet!A331,":",WorkingSheet!B331,":",TEXT(WorkingSheet!C331,"000.000"),":",WorkingSheet!D331,":",WorkingSheet!E331,":",WorkingSheet!F331,":",WorkingSheet!G331,":",WorkingSheet!H331,":",WorkingSheet!I331,":",TEXT(WorkingSheet!J331,"0000"),":",TEXT(WorkingSheet!K331,"0000")))</f>
        <v>ZAU TRACONS</v>
      </c>
    </row>
    <row r="332" spans="1:1" x14ac:dyDescent="0.25">
      <c r="A332" t="str">
        <f>IF(ISBLANK(WorkingSheet!B332),WorkingSheet!A332,_xlfn.CONCAT(WorkingSheet!A332,":",WorkingSheet!B332,":",TEXT(WorkingSheet!C332,"000.000"),":",WorkingSheet!D332,":",WorkingSheet!E332,":",WorkingSheet!F332,":",WorkingSheet!G332,":",WorkingSheet!H332,":",WorkingSheet!I332,":",TEXT(WorkingSheet!J332,"0000"),":",TEXT(WorkingSheet!K332,"0000")))</f>
        <v>;</v>
      </c>
    </row>
    <row r="333" spans="1:1" x14ac:dyDescent="0.25">
      <c r="A333" t="str">
        <f>IF(ISBLANK(WorkingSheet!B333),WorkingSheet!A333,_xlfn.CONCAT(WorkingSheet!A333,":",WorkingSheet!B333,":",TEXT(WorkingSheet!C333,"000.000"),":",WorkingSheet!D333,":",WorkingSheet!E333,":",WorkingSheet!F333,":",WorkingSheet!G333,":",WorkingSheet!H333,":",WorkingSheet!I333,":",TEXT(WorkingSheet!J333,"0000"),":",TEXT(WorkingSheet!K333,"0000")))</f>
        <v>Great Lakes Bells Sector:Great Lakes Approach:119.200:C1E:E:AZO:APP:AZO:C1E:0000:0000</v>
      </c>
    </row>
    <row r="334" spans="1:1" x14ac:dyDescent="0.25">
      <c r="A334" t="str">
        <f>IF(ISBLANK(WorkingSheet!B334),WorkingSheet!A334,_xlfn.CONCAT(WorkingSheet!A334,":",WorkingSheet!B334,":",TEXT(WorkingSheet!C334,"000.000"),":",WorkingSheet!D334,":",WorkingSheet!E334,":",WorkingSheet!F334,":",WorkingSheet!G334,":",WorkingSheet!H334,":",WorkingSheet!I334,":",TEXT(WorkingSheet!J334,"0000"),":",TEXT(WorkingSheet!K334,"0000")))</f>
        <v>Great Lakes Griffin Sector:Great Lakes Approach:128.400:C1G:G:AZO:APP:AZO:C1G:0000:0000</v>
      </c>
    </row>
    <row r="335" spans="1:1" x14ac:dyDescent="0.25">
      <c r="A335" t="str">
        <f>IF(ISBLANK(WorkingSheet!B335),WorkingSheet!A335,_xlfn.CONCAT(WorkingSheet!A335,":",WorkingSheet!B335,":",TEXT(WorkingSheet!C335,"000.000"),":",WorkingSheet!D335,":",WorkingSheet!E335,":",WorkingSheet!F335,":",WorkingSheet!G335,":",WorkingSheet!H335,":",WorkingSheet!I335,":",TEXT(WorkingSheet!J335,"0000"),":",TEXT(WorkingSheet!K335,"0000")))</f>
        <v>Great Lakes Bronco Sector:Great Lakes Approach:121.200:C1R:R:AZO:APP:AZO:C1R:0000:0000</v>
      </c>
    </row>
    <row r="336" spans="1:1" x14ac:dyDescent="0.25">
      <c r="A336" t="str">
        <f>IF(ISBLANK(WorkingSheet!B336),WorkingSheet!A336,_xlfn.CONCAT(WorkingSheet!A336,":",WorkingSheet!B336,":",TEXT(WorkingSheet!C336,"000.000"),":",WorkingSheet!D336,":",WorkingSheet!E336,":",WorkingSheet!F336,":",WorkingSheet!G336,":",WorkingSheet!H336,":",WorkingSheet!I336,":",TEXT(WorkingSheet!J336,"0000"),":",TEXT(WorkingSheet!K336,"0000")))</f>
        <v>Great Lakes Lumbertown Sector:Great Lakes Approach:119.800:C1N:N:AZO:APP:AZO:C1N:0000:0000</v>
      </c>
    </row>
    <row r="337" spans="1:1" x14ac:dyDescent="0.25">
      <c r="A337" t="str">
        <f>IF(ISBLANK(WorkingSheet!B337),WorkingSheet!A337,_xlfn.CONCAT(WorkingSheet!A337,":",WorkingSheet!B337,":",TEXT(WorkingSheet!C337,"000.000"),":",WorkingSheet!D337,":",WorkingSheet!E337,":",WorkingSheet!F337,":",WorkingSheet!G337,":",WorkingSheet!H337,":",WorkingSheet!I337,":",TEXT(WorkingSheet!J337,"0000"),":",TEXT(WorkingSheet!K337,"0000")))</f>
        <v>Great Lakes Whitecap Sector:Great Lakes Approach:124.600:C1W:W:AZO:APP:AZO:C1W:0000:0000</v>
      </c>
    </row>
    <row r="338" spans="1:1" x14ac:dyDescent="0.25">
      <c r="A338" t="str">
        <f>IF(ISBLANK(WorkingSheet!B338),WorkingSheet!A338,_xlfn.CONCAT(WorkingSheet!A338,":",WorkingSheet!B338,":",TEXT(WorkingSheet!C338,"000.000"),":",WorkingSheet!D338,":",WorkingSheet!E338,":",WorkingSheet!F338,":",WorkingSheet!G338,":",WorkingSheet!H338,":",WorkingSheet!I338,":",TEXT(WorkingSheet!J338,"0000"),":",TEXT(WorkingSheet!K338,"0000")))</f>
        <v>Great Lakes Shoreline Sector:Great Lakes Approach:133.820:C1S:S:AZO:APP:AZO:C1S:0000:0000</v>
      </c>
    </row>
    <row r="339" spans="1:1" x14ac:dyDescent="0.25">
      <c r="A339" t="str">
        <f>IF(ISBLANK(WorkingSheet!B339),WorkingSheet!A339,_xlfn.CONCAT(WorkingSheet!A339,":",WorkingSheet!B339,":",TEXT(WorkingSheet!C339,"000.000"),":",WorkingSheet!D339,":",WorkingSheet!E339,":",WorkingSheet!F339,":",WorkingSheet!G339,":",WorkingSheet!H339,":",WorkingSheet!I339,":",TEXT(WorkingSheet!J339,"0000"),":",TEXT(WorkingSheet!K339,"0000")))</f>
        <v>Fort Wayne East Sector:Fort Wayne Approach:127.200:C2E:E:FWA:APP:FWA:C2E:0000:0000</v>
      </c>
    </row>
    <row r="340" spans="1:1" x14ac:dyDescent="0.25">
      <c r="A340" t="str">
        <f>IF(ISBLANK(WorkingSheet!B340),WorkingSheet!A340,_xlfn.CONCAT(WorkingSheet!A340,":",WorkingSheet!B340,":",TEXT(WorkingSheet!C340,"000.000"),":",WorkingSheet!D340,":",WorkingSheet!E340,":",WorkingSheet!F340,":",WorkingSheet!G340,":",WorkingSheet!H340,":",WorkingSheet!I340,":",TEXT(WorkingSheet!J340,"0000"),":",TEXT(WorkingSheet!K340,"0000")))</f>
        <v>Fort Wayne West Sector:Fort Wayne Approach:132.150:C2W:W:FWA:APP:FWA:C2W:0000:0000</v>
      </c>
    </row>
    <row r="341" spans="1:1" x14ac:dyDescent="0.25">
      <c r="A341" t="str">
        <f>IF(ISBLANK(WorkingSheet!B341),WorkingSheet!A341,_xlfn.CONCAT(WorkingSheet!A341,":",WorkingSheet!B341,":",TEXT(WorkingSheet!C341,"000.000"),":",WorkingSheet!D341,":",WorkingSheet!E341,":",WorkingSheet!F341,":",WorkingSheet!G341,":",WorkingSheet!H341,":",WorkingSheet!I341,":",TEXT(WorkingSheet!J341,"0000"),":",TEXT(WorkingSheet!K341,"0000")))</f>
        <v>;</v>
      </c>
    </row>
    <row r="342" spans="1:1" x14ac:dyDescent="0.25">
      <c r="A342" t="str">
        <f>IF(ISBLANK(WorkingSheet!B342),WorkingSheet!A342,_xlfn.CONCAT(WorkingSheet!A342,":",WorkingSheet!B342,":",TEXT(WorkingSheet!C342,"000.000"),":",WorkingSheet!D342,":",WorkingSheet!E342,":",WorkingSheet!F342,":",WorkingSheet!G342,":",WorkingSheet!H342,":",WorkingSheet!I342,":",TEXT(WorkingSheet!J342,"0000"),":",TEXT(WorkingSheet!K342,"0000")))</f>
        <v>ZID SECTORS</v>
      </c>
    </row>
    <row r="343" spans="1:1" x14ac:dyDescent="0.25">
      <c r="A343" t="str">
        <f>IF(ISBLANK(WorkingSheet!B343),WorkingSheet!A343,_xlfn.CONCAT(WorkingSheet!A343,":",WorkingSheet!B343,":",TEXT(WorkingSheet!C343,"000.000"),":",WorkingSheet!D343,":",WorkingSheet!E343,":",WorkingSheet!F343,":",WorkingSheet!G343,":",WorkingSheet!H343,":",WorkingSheet!I343,":",TEXT(WorkingSheet!J343,"0000"),":",TEXT(WorkingSheet!K343,"0000")))</f>
        <v>;</v>
      </c>
    </row>
    <row r="344" spans="1:1" x14ac:dyDescent="0.25">
      <c r="A344" t="str">
        <f>IF(ISBLANK(WorkingSheet!B344),WorkingSheet!A344,_xlfn.CONCAT(WorkingSheet!A344,":",WorkingSheet!B344,":",TEXT(WorkingSheet!C344,"000.000"),":",WorkingSheet!D344,":",WorkingSheet!E344,":",WorkingSheet!F344,":",WorkingSheet!G344,":",WorkingSheet!H344,":",WorkingSheet!I344,":",TEXT(WorkingSheet!J344,"0000"),":",TEXT(WorkingSheet!K344,"0000")))</f>
        <v>Evansville Low Sector 17:Indianapolis Center:128.300:I17:C:IND:CTR:IND:I17:0000:0000</v>
      </c>
    </row>
    <row r="345" spans="1:1" x14ac:dyDescent="0.25">
      <c r="A345" t="str">
        <f>IF(ISBLANK(WorkingSheet!B345),WorkingSheet!A345,_xlfn.CONCAT(WorkingSheet!A345,":",WorkingSheet!B345,":",TEXT(WorkingSheet!C345,"000.000"),":",WorkingSheet!D345,":",WorkingSheet!E345,":",WorkingSheet!F345,":",WorkingSheet!G345,":",WorkingSheet!H345,":",WorkingSheet!I345,":",TEXT(WorkingSheet!J345,"0000"),":",TEXT(WorkingSheet!K345,"0000")))</f>
        <v>Nabb Low Sector 18:Indianapolis Center:124.770:I18:C:IND:CTR:IND:I18:0000:0000</v>
      </c>
    </row>
    <row r="346" spans="1:1" x14ac:dyDescent="0.25">
      <c r="A346" t="str">
        <f>IF(ISBLANK(WorkingSheet!B346),WorkingSheet!A346,_xlfn.CONCAT(WorkingSheet!A346,":",WorkingSheet!B346,":",TEXT(WorkingSheet!C346,"000.000"),":",WorkingSheet!D346,":",WorkingSheet!E346,":",WorkingSheet!F346,":",WorkingSheet!G346,":",WorkingSheet!H346,":",WorkingSheet!I346,":",TEXT(WorkingSheet!J346,"0000"),":",TEXT(WorkingSheet!K346,"0000")))</f>
        <v>New Hope Low Sector 19:Indianapolis Center:121.170:I19:C:IND:CTR:IND:I19:0000:0000</v>
      </c>
    </row>
    <row r="347" spans="1:1" x14ac:dyDescent="0.25">
      <c r="A347" t="str">
        <f>IF(ISBLANK(WorkingSheet!B347),WorkingSheet!A347,_xlfn.CONCAT(WorkingSheet!A347,":",WorkingSheet!B347,":",TEXT(WorkingSheet!C347,"000.000"),":",WorkingSheet!D347,":",WorkingSheet!E347,":",WorkingSheet!F347,":",WorkingSheet!G347,":",WorkingSheet!H347,":",WorkingSheet!I347,":",TEXT(WorkingSheet!J347,"0000"),":",TEXT(WorkingSheet!K347,"0000")))</f>
        <v>Lexington Low Sector 20:Indianapolis Center:126.370:I20:C:IND:CTR:IND:I20:0000:0000</v>
      </c>
    </row>
    <row r="348" spans="1:1" x14ac:dyDescent="0.25">
      <c r="A348" t="str">
        <f>IF(ISBLANK(WorkingSheet!B348),WorkingSheet!A348,_xlfn.CONCAT(WorkingSheet!A348,":",WorkingSheet!B348,":",TEXT(WorkingSheet!C348,"000.000"),":",WorkingSheet!D348,":",WorkingSheet!E348,":",WorkingSheet!F348,":",WorkingSheet!G348,":",WorkingSheet!H348,":",WorkingSheet!I348,":",TEXT(WorkingSheet!J348,"0000"),":",TEXT(WorkingSheet!K348,"0000")))</f>
        <v>London Low Sector 21:Indianapolis Center:124.620:I21:C:IND:CTR:IND:I21:0000:0000</v>
      </c>
    </row>
    <row r="349" spans="1:1" x14ac:dyDescent="0.25">
      <c r="A349" t="str">
        <f>IF(ISBLANK(WorkingSheet!B349),WorkingSheet!A349,_xlfn.CONCAT(WorkingSheet!A349,":",WorkingSheet!B349,":",TEXT(WorkingSheet!C349,"000.000"),":",WorkingSheet!D349,":",WorkingSheet!E349,":",WorkingSheet!F349,":",WorkingSheet!G349,":",WorkingSheet!H349,":",WorkingSheet!I349,":",TEXT(WorkingSheet!J349,"0000"),":",TEXT(WorkingSheet!K349,"0000")))</f>
        <v>Covington Low Sector 22:Indianapolis Center:123.920:I22:C:IND:CTR:IND:I22:0000:0000</v>
      </c>
    </row>
    <row r="350" spans="1:1" x14ac:dyDescent="0.25">
      <c r="A350" t="str">
        <f>IF(ISBLANK(WorkingSheet!B350),WorkingSheet!A350,_xlfn.CONCAT(WorkingSheet!A350,":",WorkingSheet!B350,":",TEXT(WorkingSheet!C350,"000.000"),":",WorkingSheet!D350,":",WorkingSheet!E350,":",WorkingSheet!F350,":",WorkingSheet!G350,":",WorkingSheet!H350,":",WorkingSheet!I350,":",TEXT(WorkingSheet!J350,"0000"),":",TEXT(WorkingSheet!K350,"0000")))</f>
        <v>York Low Sector 23:Indianapolis Center:134.000:I23:C:IND:CTR:IND:I23:0000:0000</v>
      </c>
    </row>
    <row r="351" spans="1:1" x14ac:dyDescent="0.25">
      <c r="A351" t="str">
        <f>IF(ISBLANK(WorkingSheet!B351),WorkingSheet!A351,_xlfn.CONCAT(WorkingSheet!A351,":",WorkingSheet!B351,":",TEXT(WorkingSheet!C351,"000.000"),":",WorkingSheet!D351,":",WorkingSheet!E351,":",WorkingSheet!F351,":",WorkingSheet!G351,":",WorkingSheet!H351,":",WorkingSheet!I351,":",TEXT(WorkingSheet!J351,"0000"),":",TEXT(WorkingSheet!K351,"0000")))</f>
        <v>Parkersburg Low Sector 24:Indianapolis Center:125.550:I24:C:IND:CTR:IND:I24:0000:0000</v>
      </c>
    </row>
    <row r="352" spans="1:1" x14ac:dyDescent="0.25">
      <c r="A352" t="str">
        <f>IF(ISBLANK(WorkingSheet!B352),WorkingSheet!A352,_xlfn.CONCAT(WorkingSheet!A352,":",WorkingSheet!B352,":",TEXT(WorkingSheet!C352,"000.000"),":",WorkingSheet!D352,":",WorkingSheet!E352,":",WorkingSheet!F352,":",WorkingSheet!G352,":",WorkingSheet!H352,":",WorkingSheet!I352,":",TEXT(WorkingSheet!J352,"0000"),":",TEXT(WorkingSheet!K352,"0000")))</f>
        <v>Hazard Low Sector 25:Indianapolis Center:126.570:I25:C:IND:CTR:IND:I25:0000:0000</v>
      </c>
    </row>
    <row r="353" spans="1:1" x14ac:dyDescent="0.25">
      <c r="A353" t="str">
        <f>IF(ISBLANK(WorkingSheet!B353),WorkingSheet!A353,_xlfn.CONCAT(WorkingSheet!A353,":",WorkingSheet!B353,":",TEXT(WorkingSheet!C353,"000.000"),":",WorkingSheet!D353,":",WorkingSheet!E353,":",WorkingSheet!F353,":",WorkingSheet!G353,":",WorkingSheet!H353,":",WorkingSheet!I353,":",TEXT(WorkingSheet!J353,"0000"),":",TEXT(WorkingSheet!K353,"0000")))</f>
        <v>River Low Sector 26:Indianapolis Center:124.220:I26:C:IND:CTR:IND:I26:0000:0000</v>
      </c>
    </row>
    <row r="354" spans="1:1" x14ac:dyDescent="0.25">
      <c r="A354" t="str">
        <f>IF(ISBLANK(WorkingSheet!B354),WorkingSheet!A354,_xlfn.CONCAT(WorkingSheet!A354,":",WorkingSheet!B354,":",TEXT(WorkingSheet!C354,"000.000"),":",WorkingSheet!D354,":",WorkingSheet!E354,":",WorkingSheet!F354,":",WorkingSheet!G354,":",WorkingSheet!H354,":",WorkingSheet!I354,":",TEXT(WorkingSheet!J354,"0000"),":",TEXT(WorkingSheet!K354,"0000")))</f>
        <v>Columbus Low Sector 30:Indianapolis Center:124.800:I30:C:IND:CTR:IND:I30:0000:0000</v>
      </c>
    </row>
    <row r="355" spans="1:1" x14ac:dyDescent="0.25">
      <c r="A355" t="str">
        <f>IF(ISBLANK(WorkingSheet!B355),WorkingSheet!A355,_xlfn.CONCAT(WorkingSheet!A355,":",WorkingSheet!B355,":",TEXT(WorkingSheet!C355,"000.000"),":",WorkingSheet!D355,":",WorkingSheet!E355,":",WorkingSheet!F355,":",WorkingSheet!G355,":",WorkingSheet!H355,":",WorkingSheet!I355,":",TEXT(WorkingSheet!J355,"0000"),":",TEXT(WorkingSheet!K355,"0000")))</f>
        <v>LYTLE Low Sector 31:Indianapolis Center:120.470:I31:C:IND:CTR:IND:I31:0000:0000</v>
      </c>
    </row>
    <row r="356" spans="1:1" x14ac:dyDescent="0.25">
      <c r="A356" t="str">
        <f>IF(ISBLANK(WorkingSheet!B356),WorkingSheet!A356,_xlfn.CONCAT(WorkingSheet!A356,":",WorkingSheet!B356,":",TEXT(WorkingSheet!C356,"000.000"),":",WorkingSheet!D356,":",WorkingSheet!E356,":",WorkingSheet!F356,":",WorkingSheet!G356,":",WorkingSheet!H356,":",WorkingSheet!I356,":",TEXT(WorkingSheet!J356,"0000"),":",TEXT(WorkingSheet!K356,"0000")))</f>
        <v>Rosewood Low Sector 32:Indianapolis Center:128.070:I32:C:IND:CTR:IND:I32:0000:0000</v>
      </c>
    </row>
    <row r="357" spans="1:1" x14ac:dyDescent="0.25">
      <c r="A357" t="str">
        <f>IF(ISBLANK(WorkingSheet!B357),WorkingSheet!A357,_xlfn.CONCAT(WorkingSheet!A357,":",WorkingSheet!B357,":",TEXT(WorkingSheet!C357,"000.000"),":",WorkingSheet!D357,":",WorkingSheet!E357,":",WorkingSheet!F357,":",WorkingSheet!G357,":",WorkingSheet!H357,":",WorkingSheet!I357,":",TEXT(WorkingSheet!J357,"0000"),":",TEXT(WorkingSheet!K357,"0000")))</f>
        <v>Muncie Low Sector 33:Indianapolis Center:124.520:I33:C:IND:CTR:IND:I33:0000:0000</v>
      </c>
    </row>
    <row r="358" spans="1:1" x14ac:dyDescent="0.25">
      <c r="A358" t="str">
        <f>IF(ISBLANK(WorkingSheet!B358),WorkingSheet!A358,_xlfn.CONCAT(WorkingSheet!A358,":",WorkingSheet!B358,":",TEXT(WorkingSheet!C358,"000.000"),":",WorkingSheet!D358,":",WorkingSheet!E358,":",WorkingSheet!F358,":",WorkingSheet!G358,":",WorkingSheet!H358,":",WorkingSheet!I358,":",TEXT(WorkingSheet!J358,"0000"),":",TEXT(WorkingSheet!K358,"0000")))</f>
        <v>Shelbyville Low Sector 34:Indianapolis Center:119.550:I34:C:IND:CTR:IND:I34:0000:0000</v>
      </c>
    </row>
    <row r="359" spans="1:1" x14ac:dyDescent="0.25">
      <c r="A359" t="str">
        <f>IF(ISBLANK(WorkingSheet!B359),WorkingSheet!A359,_xlfn.CONCAT(WorkingSheet!A359,":",WorkingSheet!B359,":",TEXT(WorkingSheet!C359,"000.000"),":",WorkingSheet!D359,":",WorkingSheet!E359,":",WorkingSheet!F359,":",WorkingSheet!G359,":",WorkingSheet!H359,":",WorkingSheet!I359,":",TEXT(WorkingSheet!J359,"0000"),":",TEXT(WorkingSheet!K359,"0000")))</f>
        <v>Terre Haute Low Sector 35:Indianapolis Center:132.200:I35:C:IND:CTR:IND:I35:0000:0000</v>
      </c>
    </row>
    <row r="360" spans="1:1" x14ac:dyDescent="0.25">
      <c r="A360" t="str">
        <f>IF(ISBLANK(WorkingSheet!B360),WorkingSheet!A360,_xlfn.CONCAT(WorkingSheet!A360,":",WorkingSheet!B360,":",TEXT(WorkingSheet!C360,"000.000"),":",WorkingSheet!D360,":",WorkingSheet!E360,":",WorkingSheet!F360,":",WorkingSheet!G360,":",WorkingSheet!H360,":",WorkingSheet!I360,":",TEXT(WorkingSheet!J360,"0000"),":",TEXT(WorkingSheet!K360,"0000")))</f>
        <v>Madison High Sector 66:Indianapolis Center:128.370:I66:C:IND:CTR:IND:I66:0000:0000</v>
      </c>
    </row>
    <row r="361" spans="1:1" x14ac:dyDescent="0.25">
      <c r="A361" t="str">
        <f>IF(ISBLANK(WorkingSheet!B361),WorkingSheet!A361,_xlfn.CONCAT(WorkingSheet!A361,":",WorkingSheet!B361,":",TEXT(WorkingSheet!C361,"000.000"),":",WorkingSheet!D361,":",WorkingSheet!E361,":",WorkingSheet!F361,":",WorkingSheet!G361,":",WorkingSheet!H361,":",WorkingSheet!I361,":",TEXT(WorkingSheet!J361,"0000"),":",TEXT(WorkingSheet!K361,"0000")))</f>
        <v>New Pike Low Sector 69:Indianapolis Center:135.570:I69:C:IND:CTR:IND:I69:0000:0000</v>
      </c>
    </row>
    <row r="362" spans="1:1" x14ac:dyDescent="0.25">
      <c r="A362" t="str">
        <f>IF(ISBLANK(WorkingSheet!B362),WorkingSheet!A362,_xlfn.CONCAT(WorkingSheet!A362,":",WorkingSheet!B362,":",TEXT(WorkingSheet!C362,"000.000"),":",WorkingSheet!D362,":",WorkingSheet!E362,":",WorkingSheet!F362,":",WorkingSheet!G362,":",WorkingSheet!H362,":",WorkingSheet!I362,":",TEXT(WorkingSheet!J362,"0000"),":",TEXT(WorkingSheet!K362,"0000")))</f>
        <v>Rushville High Sector 75:Indianapolis Center:125.120:I75:C:IND:CTR:IND:I75:0000:0000</v>
      </c>
    </row>
    <row r="363" spans="1:1" x14ac:dyDescent="0.25">
      <c r="A363" t="str">
        <f>IF(ISBLANK(WorkingSheet!B363),WorkingSheet!A363,_xlfn.CONCAT(WorkingSheet!A363,":",WorkingSheet!B363,":",TEXT(WorkingSheet!C363,"000.000"),":",WorkingSheet!D363,":",WorkingSheet!E363,":",WorkingSheet!F363,":",WorkingSheet!G363,":",WorkingSheet!H363,":",WorkingSheet!I363,":",TEXT(WorkingSheet!J363,"0000"),":",TEXT(WorkingSheet!K363,"0000")))</f>
        <v>Batesville Ultra High Sector 76:Indianapolis Center:134.700:I76:C:IND:CTR:IND:I76:0000:0000</v>
      </c>
    </row>
    <row r="364" spans="1:1" x14ac:dyDescent="0.25">
      <c r="A364" t="str">
        <f>IF(ISBLANK(WorkingSheet!B364),WorkingSheet!A364,_xlfn.CONCAT(WorkingSheet!A364,":",WorkingSheet!B364,":",TEXT(WorkingSheet!C364,"000.000"),":",WorkingSheet!D364,":",WorkingSheet!E364,":",WorkingSheet!F364,":",WorkingSheet!G364,":",WorkingSheet!H364,":",WorkingSheet!I364,":",TEXT(WorkingSheet!J364,"0000"),":",TEXT(WorkingSheet!K364,"0000")))</f>
        <v>University High Sector 77:Indianapolis Center:125.070:I77:C:IND:CTR:IND:I77:0000:0000</v>
      </c>
    </row>
    <row r="365" spans="1:1" x14ac:dyDescent="0.25">
      <c r="A365" t="str">
        <f>IF(ISBLANK(WorkingSheet!B365),WorkingSheet!A365,_xlfn.CONCAT(WorkingSheet!A365,":",WorkingSheet!B365,":",TEXT(WorkingSheet!C365,"000.000"),":",WorkingSheet!D365,":",WorkingSheet!E365,":",WorkingSheet!F365,":",WorkingSheet!G365,":",WorkingSheet!H365,":",WorkingSheet!I365,":",TEXT(WorkingSheet!J365,"0000"),":",TEXT(WorkingSheet!K365,"0000")))</f>
        <v>Springfield High Sector 78:Indianapolis Center:135.800:I78:C:IND:CTR:IND:I78:0000:0000</v>
      </c>
    </row>
    <row r="366" spans="1:1" x14ac:dyDescent="0.25">
      <c r="A366" t="str">
        <f>IF(ISBLANK(WorkingSheet!B366),WorkingSheet!A366,_xlfn.CONCAT(WorkingSheet!A366,":",WorkingSheet!B366,":",TEXT(WorkingSheet!C366,"000.000"),":",WorkingSheet!D366,":",WorkingSheet!E366,":",WorkingSheet!F366,":",WorkingSheet!G366,":",WorkingSheet!H366,":",WorkingSheet!I366,":",TEXT(WorkingSheet!J366,"0000"),":",TEXT(WorkingSheet!K366,"0000")))</f>
        <v>Bobcat High Sector 79:Indianapolis Center:135.120:I79:C:IND:CTR:IND:I79:0000:0000</v>
      </c>
    </row>
    <row r="367" spans="1:1" x14ac:dyDescent="0.25">
      <c r="A367" t="str">
        <f>IF(ISBLANK(WorkingSheet!B367),WorkingSheet!A367,_xlfn.CONCAT(WorkingSheet!A367,":",WorkingSheet!B367,":",TEXT(WorkingSheet!C367,"000.000"),":",WorkingSheet!D367,":",WorkingSheet!E367,":",WorkingSheet!F367,":",WorkingSheet!G367,":",WorkingSheet!H367,":",WorkingSheet!I367,":",TEXT(WorkingSheet!J367,"0000"),":",TEXT(WorkingSheet!K367,"0000")))</f>
        <v>King High Sector 80:Indianapolis Center:134.170:I80:C:IND:CTR:IND:I80:0000:0000</v>
      </c>
    </row>
    <row r="368" spans="1:1" x14ac:dyDescent="0.25">
      <c r="A368" t="str">
        <f>IF(ISBLANK(WorkingSheet!B368),WorkingSheet!A368,_xlfn.CONCAT(WorkingSheet!A368,":",WorkingSheet!B368,":",TEXT(WorkingSheet!C368,"000.000"),":",WorkingSheet!D368,":",WorkingSheet!E368,":",WorkingSheet!F368,":",WorkingSheet!G368,":",WorkingSheet!H368,":",WorkingSheet!I368,":",TEXT(WorkingSheet!J368,"0000"),":",TEXT(WorkingSheet!K368,"0000")))</f>
        <v>Pocket City Sector 81:Indianapolis Center:132.520:I81:C:IND:CTR:IND:I81:0000:0000</v>
      </c>
    </row>
    <row r="369" spans="1:1" x14ac:dyDescent="0.25">
      <c r="A369" t="str">
        <f>IF(ISBLANK(WorkingSheet!B369),WorkingSheet!A369,_xlfn.CONCAT(WorkingSheet!A369,":",WorkingSheet!B369,":",TEXT(WorkingSheet!C369,"000.000"),":",WorkingSheet!D369,":",WorkingSheet!E369,":",WorkingSheet!F369,":",WorkingSheet!G369,":",WorkingSheet!H369,":",WorkingSheet!I369,":",TEXT(WorkingSheet!J369,"0000"),":",TEXT(WorkingSheet!K369,"0000")))</f>
        <v>Louisville High Sector 82:Indianapolis Center:133.050:I82:C:IND:CTR:IND:I82:0000:0000</v>
      </c>
    </row>
    <row r="370" spans="1:1" x14ac:dyDescent="0.25">
      <c r="A370" t="str">
        <f>IF(ISBLANK(WorkingSheet!B370),WorkingSheet!A370,_xlfn.CONCAT(WorkingSheet!A370,":",WorkingSheet!B370,":",TEXT(WorkingSheet!C370,"000.000"),":",WorkingSheet!D370,":",WorkingSheet!E370,":",WorkingSheet!F370,":",WorkingSheet!G370,":",WorkingSheet!H370,":",WorkingSheet!I370,":",TEXT(WorkingSheet!J370,"0000"),":",TEXT(WorkingSheet!K370,"0000")))</f>
        <v>Falmouth High Sector 83:Indianapolis Center:128.220:I83:C:IND:CTR:IND:I83:0000:0000</v>
      </c>
    </row>
    <row r="371" spans="1:1" x14ac:dyDescent="0.25">
      <c r="A371" t="str">
        <f>IF(ISBLANK(WorkingSheet!B371),WorkingSheet!A371,_xlfn.CONCAT(WorkingSheet!A371,":",WorkingSheet!B371,":",TEXT(WorkingSheet!C371,"000.000"),":",WorkingSheet!D371,":",WorkingSheet!E371,":",WorkingSheet!F371,":",WorkingSheet!G371,":",WorkingSheet!H371,":",WorkingSheet!I371,":",TEXT(WorkingSheet!J371,"0000"),":",TEXT(WorkingSheet!K371,"0000")))</f>
        <v>Rebel High Sector 84:Indianapolis Center:134.670:I84:C:IND:CTR:IND:I84:0000:0000</v>
      </c>
    </row>
    <row r="372" spans="1:1" x14ac:dyDescent="0.25">
      <c r="A372" t="str">
        <f>IF(ISBLANK(WorkingSheet!B372),WorkingSheet!A372,_xlfn.CONCAT(WorkingSheet!A372,":",WorkingSheet!B372,":",TEXT(WorkingSheet!C372,"000.000"),":",WorkingSheet!D372,":",WorkingSheet!E372,":",WorkingSheet!F372,":",WorkingSheet!G372,":",WorkingSheet!H372,":",WorkingSheet!I372,":",TEXT(WorkingSheet!J372,"0000"),":",TEXT(WorkingSheet!K372,"0000")))</f>
        <v>Charleston High Sector 85:Indianapolis Center:119.520:I85:C:IND:CTR:IND:I85:0000:0000</v>
      </c>
    </row>
    <row r="373" spans="1:1" x14ac:dyDescent="0.25">
      <c r="A373" t="str">
        <f>IF(ISBLANK(WorkingSheet!B373),WorkingSheet!A373,_xlfn.CONCAT(WorkingSheet!A373,":",WorkingSheet!B373,":",TEXT(WorkingSheet!C373,"000.000"),":",WorkingSheet!D373,":",WorkingSheet!E373,":",WorkingSheet!F373,":",WorkingSheet!G373,":",WorkingSheet!H373,":",WorkingSheet!I373,":",TEXT(WorkingSheet!J373,"0000"),":",TEXT(WorkingSheet!K373,"0000")))</f>
        <v>Beckley High Sector 86:Indianapolis Center:124.570:I86:C:IND:CTR:IND:I86:0000:0000</v>
      </c>
    </row>
    <row r="374" spans="1:1" x14ac:dyDescent="0.25">
      <c r="A374" t="str">
        <f>IF(ISBLANK(WorkingSheet!B374),WorkingSheet!A374,_xlfn.CONCAT(WorkingSheet!A374,":",WorkingSheet!B374,":",TEXT(WorkingSheet!C374,"000.000"),":",WorkingSheet!D374,":",WorkingSheet!E374,":",WorkingSheet!F374,":",WorkingSheet!G374,":",WorkingSheet!H374,":",WorkingSheet!I374,":",TEXT(WorkingSheet!J374,"0000"),":",TEXT(WorkingSheet!K374,"0000")))</f>
        <v>Appleton High Sector 87:Indianapolis Center:132.820:I87:C:IND:CTR:IND:I87:0000:0000</v>
      </c>
    </row>
    <row r="375" spans="1:1" x14ac:dyDescent="0.25">
      <c r="A375" t="str">
        <f>IF(ISBLANK(WorkingSheet!B375),WorkingSheet!A375,_xlfn.CONCAT(WorkingSheet!A375,":",WorkingSheet!B375,":",TEXT(WorkingSheet!C375,"000.000"),":",WorkingSheet!D375,":",WorkingSheet!E375,":",WorkingSheet!F375,":",WorkingSheet!G375,":",WorkingSheet!H375,":",WorkingSheet!I375,":",TEXT(WorkingSheet!J375,"0000"),":",TEXT(WorkingSheet!K375,"0000")))</f>
        <v>Dayton High Sector 88:Indianapolis Center:120.570:I88:C:IND:CTR:IND:I88:0000:0000</v>
      </c>
    </row>
    <row r="376" spans="1:1" x14ac:dyDescent="0.25">
      <c r="A376" t="str">
        <f>IF(ISBLANK(WorkingSheet!B376),WorkingSheet!A376,_xlfn.CONCAT(WorkingSheet!A376,":",WorkingSheet!B376,":",TEXT(WorkingSheet!C376,"000.000"),":",WorkingSheet!D376,":",WorkingSheet!E376,":",WorkingSheet!F376,":",WorkingSheet!G376,":",WorkingSheet!H376,":",WorkingSheet!I376,":",TEXT(WorkingSheet!J376,"0000"),":",TEXT(WorkingSheet!K376,"0000")))</f>
        <v>Indianapolis High Sector 89:Indianapolis Center:133.420:I89:C:IND:CTR:IND:I89:0000:0000</v>
      </c>
    </row>
    <row r="377" spans="1:1" x14ac:dyDescent="0.25">
      <c r="A377" t="str">
        <f>IF(ISBLANK(WorkingSheet!B377),WorkingSheet!A377,_xlfn.CONCAT(WorkingSheet!A377,":",WorkingSheet!B377,":",TEXT(WorkingSheet!C377,"000.000"),":",WorkingSheet!D377,":",WorkingSheet!E377,":",WorkingSheet!F377,":",WorkingSheet!G377,":",WorkingSheet!H377,":",WorkingSheet!I377,":",TEXT(WorkingSheet!J377,"0000"),":",TEXT(WorkingSheet!K377,"0000")))</f>
        <v>Hoosier High Sector 90:Indianapolis Center:120.870:I90:C:IND:CTR:IND:I90:0000:0000</v>
      </c>
    </row>
    <row r="378" spans="1:1" x14ac:dyDescent="0.25">
      <c r="A378" t="str">
        <f>IF(ISBLANK(WorkingSheet!B378),WorkingSheet!A378,_xlfn.CONCAT(WorkingSheet!A378,":",WorkingSheet!B378,":",TEXT(WorkingSheet!C378,"000.000"),":",WorkingSheet!D378,":",WorkingSheet!E378,":",WorkingSheet!F378,":",WorkingSheet!G378,":",WorkingSheet!H378,":",WorkingSheet!I378,":",TEXT(WorkingSheet!J378,"0000"),":",TEXT(WorkingSheet!K378,"0000")))</f>
        <v>Impel Ultra High Sector 91:Indianapolis Center:127.020:I91:C:IND:CTR:IND:I91:0000:0000</v>
      </c>
    </row>
    <row r="379" spans="1:1" x14ac:dyDescent="0.25">
      <c r="A379" t="str">
        <f>IF(ISBLANK(WorkingSheet!B379),WorkingSheet!A379,_xlfn.CONCAT(WorkingSheet!A379,":",WorkingSheet!B379,":",TEXT(WorkingSheet!C379,"000.000"),":",WorkingSheet!D379,":",WorkingSheet!E379,":",WorkingSheet!F379,":",WorkingSheet!G379,":",WorkingSheet!H379,":",WorkingSheet!I379,":",TEXT(WorkingSheet!J379,"0000"),":",TEXT(WorkingSheet!K379,"0000")))</f>
        <v>Mystic Ultra High Sector 92:Indianapolis Center:134.270:I92:C:IND:CTR:IND:I92:0000:0000</v>
      </c>
    </row>
    <row r="380" spans="1:1" x14ac:dyDescent="0.25">
      <c r="A380" t="str">
        <f>IF(ISBLANK(WorkingSheet!B380),WorkingSheet!A380,_xlfn.CONCAT(WorkingSheet!A380,":",WorkingSheet!B380,":",TEXT(WorkingSheet!C380,"000.000"),":",WorkingSheet!D380,":",WorkingSheet!E380,":",WorkingSheet!F380,":",WorkingSheet!G380,":",WorkingSheet!H380,":",WorkingSheet!I380,":",TEXT(WorkingSheet!J380,"0000"),":",TEXT(WorkingSheet!K380,"0000")))</f>
        <v>Dacos Ultra High Sector 93:Indianapolis Center:123.770:I93:C:IND:CTR:IND:I93:0000:0000</v>
      </c>
    </row>
    <row r="381" spans="1:1" x14ac:dyDescent="0.25">
      <c r="A381" t="str">
        <f>IF(ISBLANK(WorkingSheet!B381),WorkingSheet!A381,_xlfn.CONCAT(WorkingSheet!A381,":",WorkingSheet!B381,":",TEXT(WorkingSheet!C381,"000.000"),":",WorkingSheet!D381,":",WorkingSheet!E381,":",WorkingSheet!F381,":",WorkingSheet!G381,":",WorkingSheet!H381,":",WorkingSheet!I381,":",TEXT(WorkingSheet!J381,"0000"),":",TEXT(WorkingSheet!K381,"0000")))</f>
        <v>Somerset Ultra High Sector 94:Indianapolis Center:126.920:I94:C:IND:CTR:IND:I94:0000:0000</v>
      </c>
    </row>
    <row r="382" spans="1:1" x14ac:dyDescent="0.25">
      <c r="A382" t="str">
        <f>IF(ISBLANK(WorkingSheet!B382),WorkingSheet!A382,_xlfn.CONCAT(WorkingSheet!A382,":",WorkingSheet!B382,":",TEXT(WorkingSheet!C382,"000.000"),":",WorkingSheet!D382,":",WorkingSheet!E382,":",WorkingSheet!F382,":",WorkingSheet!G382,":",WorkingSheet!H382,":",WorkingSheet!I382,":",TEXT(WorkingSheet!J382,"0000"),":",TEXT(WorkingSheet!K382,"0000")))</f>
        <v>Henderson Ultra High Sector 95:Indianapolis Center:120.270:I95:C:IND:CTR:IND:I95:0000:0000</v>
      </c>
    </row>
    <row r="383" spans="1:1" x14ac:dyDescent="0.25">
      <c r="A383" t="str">
        <f>IF(ISBLANK(WorkingSheet!B383),WorkingSheet!A383,_xlfn.CONCAT(WorkingSheet!A383,":",WorkingSheet!B383,":",TEXT(WorkingSheet!C383,"000.000"),":",WorkingSheet!D383,":",WorkingSheet!E383,":",WorkingSheet!F383,":",WorkingSheet!G383,":",WorkingSheet!H383,":",WorkingSheet!I383,":",TEXT(WorkingSheet!J383,"0000"),":",TEXT(WorkingSheet!K383,"0000")))</f>
        <v>Bluefield Ultra High Sector 96:Indianapolis Center:134.220:I96:C:IND:CTR:IND:I96:0000:0000</v>
      </c>
    </row>
    <row r="384" spans="1:1" x14ac:dyDescent="0.25">
      <c r="A384" t="str">
        <f>IF(ISBLANK(WorkingSheet!B384),WorkingSheet!A384,_xlfn.CONCAT(WorkingSheet!A384,":",WorkingSheet!B384,":",TEXT(WorkingSheet!C384,"000.000"),":",WorkingSheet!D384,":",WorkingSheet!E384,":",WorkingSheet!F384,":",WorkingSheet!G384,":",WorkingSheet!H384,":",WorkingSheet!I384,":",TEXT(WorkingSheet!J384,"0000"),":",TEXT(WorkingSheet!K384,"0000")))</f>
        <v>Lockbourne Ultra High Sector 97:Indianapolis Center:133.770:I97:C:IND:CTR:IND:I97:0000:0000</v>
      </c>
    </row>
    <row r="385" spans="1:1" x14ac:dyDescent="0.25">
      <c r="A385" t="str">
        <f>IF(ISBLANK(WorkingSheet!B385),WorkingSheet!A385,_xlfn.CONCAT(WorkingSheet!A385,":",WorkingSheet!B385,":",TEXT(WorkingSheet!C385,"000.000"),":",WorkingSheet!D385,":",WorkingSheet!E385,":",WorkingSheet!F385,":",WorkingSheet!G385,":",WorkingSheet!H385,":",WorkingSheet!I385,":",TEXT(WorkingSheet!J385,"0000"),":",TEXT(WorkingSheet!K385,"0000")))</f>
        <v>Patterson Ultra High Sector 98:Indianapolis Center:128.775:I98:C:IND:CTR:IND:I98:0000:0000</v>
      </c>
    </row>
    <row r="386" spans="1:1" x14ac:dyDescent="0.25">
      <c r="A386" t="str">
        <f>IF(ISBLANK(WorkingSheet!B386),WorkingSheet!A386,_xlfn.CONCAT(WorkingSheet!A386,":",WorkingSheet!B386,":",TEXT(WorkingSheet!C386,"000.000"),":",WorkingSheet!D386,":",WorkingSheet!E386,":",WorkingSheet!F386,":",WorkingSheet!G386,":",WorkingSheet!H386,":",WorkingSheet!I386,":",TEXT(WorkingSheet!J386,"0000"),":",TEXT(WorkingSheet!K386,"0000")))</f>
        <v>Wabash Ultra High Sector 99:Indianapolis Center:132.770:I99:C:IND:CTR:IND:I99:0000:0000</v>
      </c>
    </row>
    <row r="387" spans="1:1" x14ac:dyDescent="0.25">
      <c r="A387" t="str">
        <f>IF(ISBLANK(WorkingSheet!B387),WorkingSheet!A387,_xlfn.CONCAT(WorkingSheet!A387,":",WorkingSheet!B387,":",TEXT(WorkingSheet!C387,"000.000"),":",WorkingSheet!D387,":",WorkingSheet!E387,":",WorkingSheet!F387,":",WorkingSheet!G387,":",WorkingSheet!H387,":",WorkingSheet!I387,":",TEXT(WorkingSheet!J387,"0000"),":",TEXT(WorkingSheet!K387,"0000")))</f>
        <v>;</v>
      </c>
    </row>
    <row r="388" spans="1:1" x14ac:dyDescent="0.25">
      <c r="A388" t="str">
        <f>IF(ISBLANK(WorkingSheet!B388),WorkingSheet!A388,_xlfn.CONCAT(WorkingSheet!A388,":",WorkingSheet!B388,":",TEXT(WorkingSheet!C388,"000.000"),":",WorkingSheet!D388,":",WorkingSheet!E388,":",WorkingSheet!F388,":",WorkingSheet!G388,":",WorkingSheet!H388,":",WorkingSheet!I388,":",TEXT(WorkingSheet!J388,"0000"),":",TEXT(WorkingSheet!K388,"0000")))</f>
        <v>ZID TRACONS</v>
      </c>
    </row>
    <row r="389" spans="1:1" x14ac:dyDescent="0.25">
      <c r="A389" t="str">
        <f>IF(ISBLANK(WorkingSheet!B389),WorkingSheet!A389,_xlfn.CONCAT(WorkingSheet!A389,":",WorkingSheet!B389,":",TEXT(WorkingSheet!C389,"000.000"),":",WorkingSheet!D389,":",WorkingSheet!E389,":",WorkingSheet!F389,":",WorkingSheet!G389,":",WorkingSheet!H389,":",WorkingSheet!I389,":",TEXT(WorkingSheet!J389,"0000"),":",TEXT(WorkingSheet!K389,"0000")))</f>
        <v>;</v>
      </c>
    </row>
    <row r="390" spans="1:1" x14ac:dyDescent="0.25">
      <c r="A390" t="str">
        <f>IF(ISBLANK(WorkingSheet!B390),WorkingSheet!A390,_xlfn.CONCAT(WorkingSheet!A390,":",WorkingSheet!B390,":",TEXT(WorkingSheet!C390,"000.000"),":",WorkingSheet!D390,":",WorkingSheet!E390,":",WorkingSheet!F390,":",WorkingSheet!G390,":",WorkingSheet!H390,":",WorkingSheet!I390,":",TEXT(WorkingSheet!J390,"0000"),":",TEXT(WorkingSheet!K390,"0000")))</f>
        <v>Columbus Feeder North:Columbus Approach:125.950:I2N:N:CMH:APP:CMH:I2N:0000:0000</v>
      </c>
    </row>
    <row r="391" spans="1:1" x14ac:dyDescent="0.25">
      <c r="A391" t="str">
        <f>IF(ISBLANK(WorkingSheet!B391),WorkingSheet!A391,_xlfn.CONCAT(WorkingSheet!A391,":",WorkingSheet!B391,":",TEXT(WorkingSheet!C391,"000.000"),":",WorkingSheet!D391,":",WorkingSheet!E391,":",WorkingSheet!F391,":",WorkingSheet!G391,":",WorkingSheet!H391,":",WorkingSheet!I391,":",TEXT(WorkingSheet!J391,"0000"),":",TEXT(WorkingSheet!K391,"0000")))</f>
        <v>Columbus Feeder South:Columbus Approach:134.000:I2S:S:CMH:APP:CMH:I2S:0000:0000</v>
      </c>
    </row>
    <row r="392" spans="1:1" x14ac:dyDescent="0.25">
      <c r="A392" t="str">
        <f>IF(ISBLANK(WorkingSheet!B392),WorkingSheet!A392,_xlfn.CONCAT(WorkingSheet!A392,":",WorkingSheet!B392,":",TEXT(WorkingSheet!C392,"000.000"),":",WorkingSheet!D392,":",WorkingSheet!E392,":",WorkingSheet!F392,":",WorkingSheet!G392,":",WorkingSheet!H392,":",WorkingSheet!I392,":",TEXT(WorkingSheet!J392,"0000"),":",TEXT(WorkingSheet!K392,"0000")))</f>
        <v>Columbus Final Radar:Columbus Approach:118.200:I2F:F:CMH:APP:CMH:I2F:0000:0000</v>
      </c>
    </row>
    <row r="393" spans="1:1" x14ac:dyDescent="0.25">
      <c r="A393" t="str">
        <f>IF(ISBLANK(WorkingSheet!B393),WorkingSheet!A393,_xlfn.CONCAT(WorkingSheet!A393,":",WorkingSheet!B393,":",TEXT(WorkingSheet!C393,"000.000"),":",WorkingSheet!D393,":",WorkingSheet!E393,":",WorkingSheet!F393,":",WorkingSheet!G393,":",WorkingSheet!H393,":",WorkingSheet!I393,":",TEXT(WorkingSheet!J393,"0000"),":",TEXT(WorkingSheet!K393,"0000")))</f>
        <v>Dayton Feeder West:Columbus Approach:118.420:I2W:W:CMH:APP:CMH:I2W:0000:0000</v>
      </c>
    </row>
    <row r="394" spans="1:1" x14ac:dyDescent="0.25">
      <c r="A394" t="str">
        <f>IF(ISBLANK(WorkingSheet!B394),WorkingSheet!A394,_xlfn.CONCAT(WorkingSheet!A394,":",WorkingSheet!B394,":",TEXT(WorkingSheet!C394,"000.000"),":",WorkingSheet!D394,":",WorkingSheet!E394,":",WorkingSheet!F394,":",WorkingSheet!G394,":",WorkingSheet!H394,":",WorkingSheet!I394,":",TEXT(WorkingSheet!J394,"0000"),":",TEXT(WorkingSheet!K394,"0000")))</f>
        <v>Dayton Feeder East:Columbus Approach:118.850:I2E:E:CMH:APP:CMH:I2E:0000:0000</v>
      </c>
    </row>
    <row r="395" spans="1:1" x14ac:dyDescent="0.25">
      <c r="A395" t="str">
        <f>IF(ISBLANK(WorkingSheet!B395),WorkingSheet!A395,_xlfn.CONCAT(WorkingSheet!A395,":",WorkingSheet!B395,":",TEXT(WorkingSheet!C395,"000.000"),":",WorkingSheet!D395,":",WorkingSheet!E395,":",WorkingSheet!F395,":",WorkingSheet!G395,":",WorkingSheet!H395,":",WorkingSheet!I395,":",TEXT(WorkingSheet!J395,"0000"),":",TEXT(WorkingSheet!K395,"0000")))</f>
        <v>;</v>
      </c>
    </row>
    <row r="396" spans="1:1" x14ac:dyDescent="0.25">
      <c r="A396" t="str">
        <f>IF(ISBLANK(WorkingSheet!B396),WorkingSheet!A396,_xlfn.CONCAT(WorkingSheet!A396,":",WorkingSheet!B396,":",TEXT(WorkingSheet!C396,"000.000"),":",WorkingSheet!D396,":",WorkingSheet!E396,":",WorkingSheet!F396,":",WorkingSheet!G396,":",WorkingSheet!H396,":",WorkingSheet!I396,":",TEXT(WorkingSheet!J396,"0000"),":",TEXT(WorkingSheet!K396,"0000")))</f>
        <v>ZDC Sectors</v>
      </c>
    </row>
    <row r="397" spans="1:1" x14ac:dyDescent="0.25">
      <c r="A397" t="str">
        <f>IF(ISBLANK(WorkingSheet!B397),WorkingSheet!A397,_xlfn.CONCAT(WorkingSheet!A397,":",WorkingSheet!B397,":",TEXT(WorkingSheet!C397,"000.000"),":",WorkingSheet!D397,":",WorkingSheet!E397,":",WorkingSheet!F397,":",WorkingSheet!G397,":",WorkingSheet!H397,":",WorkingSheet!I397,":",TEXT(WorkingSheet!J397,"0000"),":",TEXT(WorkingSheet!K397,"0000")))</f>
        <v>;</v>
      </c>
    </row>
    <row r="398" spans="1:1" x14ac:dyDescent="0.25">
      <c r="A398" t="str">
        <f>IF(ISBLANK(WorkingSheet!B398),WorkingSheet!A398,_xlfn.CONCAT(WorkingSheet!A398,":",WorkingSheet!B398,":",TEXT(WorkingSheet!C398,"000.000"),":",WorkingSheet!D398,":",WorkingSheet!E398,":",WorkingSheet!F398,":",WorkingSheet!G398,":",WorkingSheet!H398,":",WorkingSheet!I398,":",TEXT(WorkingSheet!J398,"0000"),":",TEXT(WorkingSheet!K398,"0000")))</f>
        <v>Elkins (DC Metro) Sector 01:Washington Center:128.600:D01:C:DC:CTR:ZDC:D01:0000:0000</v>
      </c>
    </row>
    <row r="399" spans="1:1" x14ac:dyDescent="0.25">
      <c r="A399" t="str">
        <f>IF(ISBLANK(WorkingSheet!B399),WorkingSheet!A399,_xlfn.CONCAT(WorkingSheet!A399,":",WorkingSheet!B399,":",TEXT(WorkingSheet!C399,"000.000"),":",WorkingSheet!D399,":",WorkingSheet!E399,":",WorkingSheet!F399,":",WorkingSheet!G399,":",WorkingSheet!H399,":",WorkingSheet!I399,":",TEXT(WorkingSheet!J399,"0000"),":",TEXT(WorkingSheet!K399,"0000")))</f>
        <v>Casanova Low Sector 02:Washington Center:133.200:D02:C:DC:CTR:ZDC:D02:0000:0000</v>
      </c>
    </row>
    <row r="400" spans="1:1" x14ac:dyDescent="0.25">
      <c r="A400" t="str">
        <f>IF(ISBLANK(WorkingSheet!B400),WorkingSheet!A400,_xlfn.CONCAT(WorkingSheet!A400,":",WorkingSheet!B400,":",TEXT(WorkingSheet!C400,"000.000"),":",WorkingSheet!D400,":",WorkingSheet!E400,":",WorkingSheet!F400,":",WorkingSheet!G400,":",WorkingSheet!H400,":",WorkingSheet!I400,":",TEXT(WorkingSheet!J400,"0000"),":",TEXT(WorkingSheet!K400,"0000")))</f>
        <v>BRICE High Sector 03:Washington Center:118.020:D03:C:DC:CTR:ZDC:D03:0000:0000</v>
      </c>
    </row>
    <row r="401" spans="1:1" x14ac:dyDescent="0.25">
      <c r="A401" t="str">
        <f>IF(ISBLANK(WorkingSheet!B401),WorkingSheet!A401,_xlfn.CONCAT(WorkingSheet!A401,":",WorkingSheet!B401,":",TEXT(WorkingSheet!C401,"000.000"),":",WorkingSheet!D401,":",WorkingSheet!E401,":",WorkingSheet!F401,":",WorkingSheet!G401,":",WorkingSheet!H401,":",WorkingSheet!I401,":",TEXT(WorkingSheet!J401,"0000"),":",TEXT(WorkingSheet!K401,"0000")))</f>
        <v>Pinion High Sector 04:Washington Center:133.970:D04:C:DC:CTR:ZDC:D04:0000:0000</v>
      </c>
    </row>
    <row r="402" spans="1:1" x14ac:dyDescent="0.25">
      <c r="A402" t="str">
        <f>IF(ISBLANK(WorkingSheet!B402),WorkingSheet!A402,_xlfn.CONCAT(WorkingSheet!A402,":",WorkingSheet!B402,":",TEXT(WorkingSheet!C402,"000.000"),":",WorkingSheet!D402,":",WorkingSheet!E402,":",WorkingSheet!F402,":",WorkingSheet!G402,":",WorkingSheet!H402,":",WorkingSheet!I402,":",TEXT(WorkingSheet!J402,"0000"),":",TEXT(WorkingSheet!K402,"0000")))</f>
        <v>Linden Low Sector 05:Washington Center:133.550:D05:C:DC:CTR:ZDC:D05:0000:0000</v>
      </c>
    </row>
    <row r="403" spans="1:1" x14ac:dyDescent="0.25">
      <c r="A403" t="str">
        <f>IF(ISBLANK(WorkingSheet!B403),WorkingSheet!A403,_xlfn.CONCAT(WorkingSheet!A403,":",WorkingSheet!B403,":",TEXT(WorkingSheet!C403,"000.000"),":",WorkingSheet!D403,":",WorkingSheet!E403,":",WorkingSheet!F403,":",WorkingSheet!G403,":",WorkingSheet!H403,":",WorkingSheet!I403,":",TEXT(WorkingSheet!J403,"0000"),":",TEXT(WorkingSheet!K403,"0000")))</f>
        <v>Hagerstown Low Sector 06:Washington Center:134.150:D06:C:DC:CTR:ZDC:D06:0000:0000</v>
      </c>
    </row>
    <row r="404" spans="1:1" x14ac:dyDescent="0.25">
      <c r="A404" t="str">
        <f>IF(ISBLANK(WorkingSheet!B404),WorkingSheet!A404,_xlfn.CONCAT(WorkingSheet!A404,":",WorkingSheet!B404,":",TEXT(WorkingSheet!C404,"000.000"),":",WorkingSheet!D404,":",WorkingSheet!E404,":",WorkingSheet!F404,":",WorkingSheet!G404,":",WorkingSheet!H404,":",WorkingSheet!I404,":",TEXT(WorkingSheet!J404,"0000"),":",TEXT(WorkingSheet!K404,"0000")))</f>
        <v>DIXON Super High Sector 09:Washington Center:118.825:D09:C:DC:CTR:ZDC:D09:0000:0000</v>
      </c>
    </row>
    <row r="405" spans="1:1" x14ac:dyDescent="0.25">
      <c r="A405" t="str">
        <f>IF(ISBLANK(WorkingSheet!B405),WorkingSheet!A405,_xlfn.CONCAT(WorkingSheet!A405,":",WorkingSheet!B405,":",TEXT(WorkingSheet!C405,"000.000"),":",WorkingSheet!D405,":",WorkingSheet!E405,":",WorkingSheet!F405,":",WorkingSheet!G405,":",WorkingSheet!H405,":",WorkingSheet!I405,":",TEXT(WorkingSheet!J405,"0000"),":",TEXT(WorkingSheet!K405,"0000")))</f>
        <v>Bay High Sector 10:Washington Center:132.270:D10:C:DC:CTR:ZDC:D10:0000:0000</v>
      </c>
    </row>
    <row r="406" spans="1:1" x14ac:dyDescent="0.25">
      <c r="A406" t="str">
        <f>IF(ISBLANK(WorkingSheet!B406),WorkingSheet!A406,_xlfn.CONCAT(WorkingSheet!A406,":",WorkingSheet!B406,":",TEXT(WorkingSheet!C406,"000.000"),":",WorkingSheet!D406,":",WorkingSheet!E406,":",WorkingSheet!F406,":",WorkingSheet!G406,":",WorkingSheet!H406,":",WorkingSheet!I406,":",TEXT(WorkingSheet!J406,"0000"),":",TEXT(WorkingSheet!K406,"0000")))</f>
        <v>Calvert Low Sector 11:Washington Center:133.900:D11:C:DC:CTR:ZDC:D11:0000:0000</v>
      </c>
    </row>
    <row r="407" spans="1:1" x14ac:dyDescent="0.25">
      <c r="A407" t="str">
        <f>IF(ISBLANK(WorkingSheet!B407),WorkingSheet!A407,_xlfn.CONCAT(WorkingSheet!A407,":",WorkingSheet!B407,":",TEXT(WorkingSheet!C407,"000.000"),":",WorkingSheet!D407,":",WorkingSheet!E407,":",WorkingSheet!F407,":",WorkingSheet!G407,":",WorkingSheet!H407,":",WorkingSheet!I407,":",TEXT(WorkingSheet!J407,"0000"),":",TEXT(WorkingSheet!K407,"0000")))</f>
        <v>Brooke High Sector 12:Washington Center:126.870:D12:C:DC:CTR:ZDC:D12:0000:0000</v>
      </c>
    </row>
    <row r="408" spans="1:1" x14ac:dyDescent="0.25">
      <c r="A408" t="str">
        <f>IF(ISBLANK(WorkingSheet!B408),WorkingSheet!A408,_xlfn.CONCAT(WorkingSheet!A408,":",WorkingSheet!B408,":",TEXT(WorkingSheet!C408,"000.000"),":",WorkingSheet!D408,":",WorkingSheet!E408,":",WorkingSheet!F408,":",WorkingSheet!G408,":",WorkingSheet!H408,":",WorkingSheet!I408,":",TEXT(WorkingSheet!J408,"0000"),":",TEXT(WorkingSheet!K408,"0000")))</f>
        <v>Irons Low Sector 14:Washington Center:132.950:D14:C:DC:CTR:ZDC:D14:0000:0000</v>
      </c>
    </row>
    <row r="409" spans="1:1" x14ac:dyDescent="0.25">
      <c r="A409" t="str">
        <f>IF(ISBLANK(WorkingSheet!B409),WorkingSheet!A409,_xlfn.CONCAT(WorkingSheet!A409,":",WorkingSheet!B409,":",TEXT(WorkingSheet!C409,"000.000"),":",WorkingSheet!D409,":",WorkingSheet!E409,":",WorkingSheet!F409,":",WorkingSheet!G409,":",WorkingSheet!H409,":",WorkingSheet!I409,":",TEXT(WorkingSheet!J409,"0000"),":",TEXT(WorkingSheet!K409,"0000")))</f>
        <v>Blue Ridge Low Sector 15:Washington Center:133.650:D15:C:DC:CTR:ZDC:D15:0000:0000</v>
      </c>
    </row>
    <row r="410" spans="1:1" x14ac:dyDescent="0.25">
      <c r="A410" t="str">
        <f>IF(ISBLANK(WorkingSheet!B410),WorkingSheet!A410,_xlfn.CONCAT(WorkingSheet!A410,":",WorkingSheet!B410,":",TEXT(WorkingSheet!C410,"000.000"),":",WorkingSheet!D410,":",WorkingSheet!E410,":",WorkingSheet!F410,":",WorkingSheet!G410,":",WorkingSheet!H410,":",WorkingSheet!I410,":",TEXT(WorkingSheet!J410,"0000"),":",TEXT(WorkingSheet!K410,"0000")))</f>
        <v>Hopewell Low Sector 16:Washington Center:121.870:D16:C:DC:CTR:ZDC:D16:0000:0000</v>
      </c>
    </row>
    <row r="411" spans="1:1" x14ac:dyDescent="0.25">
      <c r="A411" t="str">
        <f>IF(ISBLANK(WorkingSheet!B411),WorkingSheet!A411,_xlfn.CONCAT(WorkingSheet!A411,":",WorkingSheet!B411,":",TEXT(WorkingSheet!C411,"000.000"),":",WorkingSheet!D411,":",WorkingSheet!E411,":",WorkingSheet!F411,":",WorkingSheet!G411,":",WorkingSheet!H411,":",WorkingSheet!I411,":",TEXT(WorkingSheet!J411,"0000"),":",TEXT(WorkingSheet!K411,"0000")))</f>
        <v>SWANN Low Sector 17:Washington Center:134.500:D17:C:DC:CTR:ZDC:D17:0000:0000</v>
      </c>
    </row>
    <row r="412" spans="1:1" x14ac:dyDescent="0.25">
      <c r="A412" t="str">
        <f>IF(ISBLANK(WorkingSheet!B412),WorkingSheet!A412,_xlfn.CONCAT(WorkingSheet!A412,":",WorkingSheet!B412,":",TEXT(WorkingSheet!C412,"000.000"),":",WorkingSheet!D412,":",WorkingSheet!E412,":",WorkingSheet!F412,":",WorkingSheet!G412,":",WorkingSheet!H412,":",WorkingSheet!I412,":",TEXT(WorkingSheet!J412,"0000"),":",TEXT(WorkingSheet!K412,"0000")))</f>
        <v>DuPont Low Sector 18:Washington Center:132.520:D18:C:DC:CTR:ZDC:D18:0000:0000</v>
      </c>
    </row>
    <row r="413" spans="1:1" x14ac:dyDescent="0.25">
      <c r="A413" t="str">
        <f>IF(ISBLANK(WorkingSheet!B413),WorkingSheet!A413,_xlfn.CONCAT(WorkingSheet!A413,":",WorkingSheet!B413,":",TEXT(WorkingSheet!C413,"000.000"),":",WorkingSheet!D413,":",WorkingSheet!E413,":",WorkingSheet!F413,":",WorkingSheet!G413,":",WorkingSheet!H413,":",WorkingSheet!I413,":",TEXT(WorkingSheet!J413,"0000"),":",TEXT(WorkingSheet!K413,"0000")))</f>
        <v>Woodstown (Big Apple) Sector 19:Washington Center:125.450:D19:C:DC:CTR:ZDC:D19:0000:0000</v>
      </c>
    </row>
    <row r="414" spans="1:1" x14ac:dyDescent="0.25">
      <c r="A414" t="str">
        <f>IF(ISBLANK(WorkingSheet!B414),WorkingSheet!A414,_xlfn.CONCAT(WorkingSheet!A414,":",WorkingSheet!B414,":",TEXT(WorkingSheet!C414,"000.000"),":",WorkingSheet!D414,":",WorkingSheet!E414,":",WorkingSheet!F414,":",WorkingSheet!G414,":",WorkingSheet!H414,":",WorkingSheet!I414,":",TEXT(WorkingSheet!J414,"0000"),":",TEXT(WorkingSheet!K414,"0000")))</f>
        <v>Blackstone Sector 20:Washington Center:127.750:D20:C:DC:CTR:ZDC:D20:0000:0000</v>
      </c>
    </row>
    <row r="415" spans="1:1" x14ac:dyDescent="0.25">
      <c r="A415" t="str">
        <f>IF(ISBLANK(WorkingSheet!B415),WorkingSheet!A415,_xlfn.CONCAT(WorkingSheet!A415,":",WorkingSheet!B415,":",TEXT(WorkingSheet!C415,"000.000"),":",WorkingSheet!D415,":",WorkingSheet!E415,":",WorkingSheet!F415,":",WorkingSheet!G415,":",WorkingSheet!H415,":",WorkingSheet!I415,":",TEXT(WorkingSheet!J415,"0000"),":",TEXT(WorkingSheet!K415,"0000")))</f>
        <v>Dominion Low Sector 21:Washington Center:112.750:D21:C:DC:CTR:ZDC:D21:0000:0000</v>
      </c>
    </row>
    <row r="416" spans="1:1" x14ac:dyDescent="0.25">
      <c r="A416" t="str">
        <f>IF(ISBLANK(WorkingSheet!B416),WorkingSheet!A416,_xlfn.CONCAT(WorkingSheet!A416,":",WorkingSheet!B416,":",TEXT(WorkingSheet!C416,"000.000"),":",WorkingSheet!D416,":",WorkingSheet!E416,":",WorkingSheet!F416,":",WorkingSheet!G416,":",WorkingSheet!H416,":",WorkingSheet!I416,":",TEXT(WorkingSheet!J416,"0000"),":",TEXT(WorkingSheet!K416,"0000")))</f>
        <v>South Boston Low Sector 22:Washington Center:124.050:D22:C:DC:CTR:ZDC:D22:0000:0000</v>
      </c>
    </row>
    <row r="417" spans="1:1" x14ac:dyDescent="0.25">
      <c r="A417" t="str">
        <f>IF(ISBLANK(WorkingSheet!B417),WorkingSheet!A417,_xlfn.CONCAT(WorkingSheet!A417,":",WorkingSheet!B417,":",TEXT(WorkingSheet!C417,"000.000"),":",WorkingSheet!D417,":",WorkingSheet!E417,":",WorkingSheet!F417,":",WorkingSheet!G417,":",WorkingSheet!H417,":",WorkingSheet!I417,":",TEXT(WorkingSheet!J417,"0000"),":",TEXT(WorkingSheet!K417,"0000")))</f>
        <v>Cape Charles Low Sector 23:Washington Center:132.550:D23:C:DC:CTR:ZDC:D23:0000:0000</v>
      </c>
    </row>
    <row r="418" spans="1:1" x14ac:dyDescent="0.25">
      <c r="A418" t="str">
        <f>IF(ISBLANK(WorkingSheet!B418),WorkingSheet!A418,_xlfn.CONCAT(WorkingSheet!A418,":",WorkingSheet!B418,":",TEXT(WorkingSheet!C418,"000.000"),":",WorkingSheet!D418,":",WorkingSheet!E418,":",WorkingSheet!F418,":",WorkingSheet!G418,":",WorkingSheet!H418,":",WorkingSheet!I418,":",TEXT(WorkingSheet!J418,"0000"),":",TEXT(WorkingSheet!K418,"0000")))</f>
        <v>Cofield Low Sector 24:Washington Center:124.720:D24:C:DC:CTR:ZDC:D24:0000:0000</v>
      </c>
    </row>
    <row r="419" spans="1:1" x14ac:dyDescent="0.25">
      <c r="A419" t="str">
        <f>IF(ISBLANK(WorkingSheet!B419),WorkingSheet!A419,_xlfn.CONCAT(WorkingSheet!A419,":",WorkingSheet!B419,":",TEXT(WorkingSheet!C419,"000.000"),":",WorkingSheet!D419,":",WorkingSheet!E419,":",WorkingSheet!F419,":",WorkingSheet!G419,":",WorkingSheet!H419,":",WorkingSheet!I419,":",TEXT(WorkingSheet!J419,"0000"),":",TEXT(WorkingSheet!K419,"0000")))</f>
        <v>New Bern (Snowbird) Sector 25:Washington Center:135.500:D25:C:DC:CTR:ZDC:D25:0000:0000</v>
      </c>
    </row>
    <row r="420" spans="1:1" x14ac:dyDescent="0.25">
      <c r="A420" t="str">
        <f>IF(ISBLANK(WorkingSheet!B420),WorkingSheet!A420,_xlfn.CONCAT(WorkingSheet!A420,":",WorkingSheet!B420,":",TEXT(WorkingSheet!C420,"000.000"),":",WorkingSheet!D420,":",WorkingSheet!E420,":",WorkingSheet!F420,":",WorkingSheet!G420,":",WorkingSheet!H420,":",WorkingSheet!I420,":",TEXT(WorkingSheet!J420,"0000"),":",TEXT(WorkingSheet!K420,"0000")))</f>
        <v>Sampson Low Sector 26:Washington Center:135.300:D26:C:DC:CTR:ZDC:D26:0000:0000</v>
      </c>
    </row>
    <row r="421" spans="1:1" x14ac:dyDescent="0.25">
      <c r="A421" t="str">
        <f>IF(ISBLANK(WorkingSheet!B421),WorkingSheet!A421,_xlfn.CONCAT(WorkingSheet!A421,":",WorkingSheet!B421,":",TEXT(WorkingSheet!C421,"000.000"),":",WorkingSheet!D421,":",WorkingSheet!E421,":",WorkingSheet!F421,":",WorkingSheet!G421,":",WorkingSheet!H421,":",WorkingSheet!I421,":",TEXT(WorkingSheet!J421,"0000"),":",TEXT(WorkingSheet!K421,"0000")))</f>
        <v>Liberty Low Sector 27:Washington Center:135.200:D27:C:DC:CTR:ZDC:D27:0000:0000</v>
      </c>
    </row>
    <row r="422" spans="1:1" x14ac:dyDescent="0.25">
      <c r="A422" t="str">
        <f>IF(ISBLANK(WorkingSheet!B422),WorkingSheet!A422,_xlfn.CONCAT(WorkingSheet!A422,":",WorkingSheet!B422,":",TEXT(WorkingSheet!C422,"000.000"),":",WorkingSheet!D422,":",WorkingSheet!E422,":",WorkingSheet!F422,":",WorkingSheet!G422,":",WorkingSheet!H422,":",WorkingSheet!I422,":",TEXT(WorkingSheet!J422,"0000"),":",TEXT(WorkingSheet!K422,"0000")))</f>
        <v>Rocky Mount Low Sector 28:Washington Center:118.470:D28:C:DC:CTR:ZDC:D28:0000:0000</v>
      </c>
    </row>
    <row r="423" spans="1:1" x14ac:dyDescent="0.25">
      <c r="A423" t="str">
        <f>IF(ISBLANK(WorkingSheet!B423),WorkingSheet!A423,_xlfn.CONCAT(WorkingSheet!A423,":",WorkingSheet!B423,":",TEXT(WorkingSheet!C423,"000.000"),":",WorkingSheet!D423,":",WorkingSheet!E423,":",WorkingSheet!F423,":",WorkingSheet!G423,":",WorkingSheet!H423,":",WorkingSheet!I423,":",TEXT(WorkingSheet!J423,"0000"),":",TEXT(WorkingSheet!K423,"0000")))</f>
        <v>Hot Springs Low Sector 29:Washington Center:134.400:D29:C:DC:CTR:ZDC:D29:0000:0000</v>
      </c>
    </row>
    <row r="424" spans="1:1" x14ac:dyDescent="0.25">
      <c r="A424" t="str">
        <f>IF(ISBLANK(WorkingSheet!B424),WorkingSheet!A424,_xlfn.CONCAT(WorkingSheet!A424,":",WorkingSheet!B424,":",TEXT(WorkingSheet!C424,"000.000"),":",WorkingSheet!D424,":",WorkingSheet!E424,":",WorkingSheet!F424,":",WorkingSheet!G424,":",WorkingSheet!H424,":",WorkingSheet!I424,":",TEXT(WorkingSheet!J424,"0000"),":",TEXT(WorkingSheet!K424,"0000")))</f>
        <v>Valley Low Sector 30:Washington Center:127.920:D30:C:DC:CTR:ZDC:D30:0000:0000</v>
      </c>
    </row>
    <row r="425" spans="1:1" x14ac:dyDescent="0.25">
      <c r="A425" t="str">
        <f>IF(ISBLANK(WorkingSheet!B425),WorkingSheet!A425,_xlfn.CONCAT(WorkingSheet!A425,":",WorkingSheet!B425,":",TEXT(WorkingSheet!C425,"000.000"),":",WorkingSheet!D425,":",WorkingSheet!E425,":",WorkingSheet!F425,":",WorkingSheet!G425,":",WorkingSheet!H425,":",WorkingSheet!I425,":",TEXT(WorkingSheet!J425,"0000"),":",TEXT(WorkingSheet!K425,"0000")))</f>
        <v>Azalea Low Sector 31:Washington Center:135.400:D31:C:DC:CTR:ZDC:D31:0000:0000</v>
      </c>
    </row>
    <row r="426" spans="1:1" x14ac:dyDescent="0.25">
      <c r="A426" t="str">
        <f>IF(ISBLANK(WorkingSheet!B426),WorkingSheet!A426,_xlfn.CONCAT(WorkingSheet!A426,":",WorkingSheet!B426,":",TEXT(WorkingSheet!C426,"000.000"),":",WorkingSheet!D426,":",WorkingSheet!E426,":",WorkingSheet!F426,":",WorkingSheet!G426,":",WorkingSheet!H426,":",WorkingSheet!I426,":",TEXT(WorkingSheet!J426,"0000"),":",TEXT(WorkingSheet!K426,"0000")))</f>
        <v>Gordonsville (CLT/ATL) Sector 32:Washington Center:133.720:D32:C:DC:CTR:ZDC:D32:0000:0000</v>
      </c>
    </row>
    <row r="427" spans="1:1" x14ac:dyDescent="0.25">
      <c r="A427" t="str">
        <f>IF(ISBLANK(WorkingSheet!B427),WorkingSheet!A427,_xlfn.CONCAT(WorkingSheet!A427,":",WorkingSheet!B427,":",TEXT(WorkingSheet!C427,"000.000"),":",WorkingSheet!D427,":",WorkingSheet!E427,":",WorkingSheet!F427,":",WorkingSheet!G427,":",WorkingSheet!H427,":",WorkingSheet!I427,":",TEXT(WorkingSheet!J427,"0000"),":",TEXT(WorkingSheet!K427,"0000")))</f>
        <v>Franklin Low Sector 33:Washington Center:132.020:D33:C:DC:CTR:ZDC:D33:0000:0000</v>
      </c>
    </row>
    <row r="428" spans="1:1" x14ac:dyDescent="0.25">
      <c r="A428" t="str">
        <f>IF(ISBLANK(WorkingSheet!B428),WorkingSheet!A428,_xlfn.CONCAT(WorkingSheet!A428,":",WorkingSheet!B428,":",TEXT(WorkingSheet!C428,"000.000"),":",WorkingSheet!D428,":",WorkingSheet!E428,":",WorkingSheet!F428,":",WorkingSheet!G428,":",WorkingSheet!H428,":",WorkingSheet!I428,":",TEXT(WorkingSheet!J428,"0000"),":",TEXT(WorkingSheet!K428,"0000")))</f>
        <v>Norfolk High Sector 34:Washington Center:133.820:D34:C:DC:CTR:ZDC:D34:0000:0000</v>
      </c>
    </row>
    <row r="429" spans="1:1" x14ac:dyDescent="0.25">
      <c r="A429" t="str">
        <f>IF(ISBLANK(WorkingSheet!B429),WorkingSheet!A429,_xlfn.CONCAT(WorkingSheet!A429,":",WorkingSheet!B429,":",TEXT(WorkingSheet!C429,"000.000"),":",WorkingSheet!D429,":",WorkingSheet!E429,":",WorkingSheet!F429,":",WorkingSheet!G429,":",WorkingSheet!H429,":",WorkingSheet!I429,":",TEXT(WorkingSheet!J429,"0000"),":",TEXT(WorkingSheet!K429,"0000")))</f>
        <v>Wilmington High Sector 35:Washington Center:124.020:D35:C:DC:CTR:ZDC:D35:0000:0000</v>
      </c>
    </row>
    <row r="430" spans="1:1" x14ac:dyDescent="0.25">
      <c r="A430" t="str">
        <f>IF(ISBLANK(WorkingSheet!B430),WorkingSheet!A430,_xlfn.CONCAT(WorkingSheet!A430,":",WorkingSheet!B430,":",TEXT(WorkingSheet!C430,"000.000"),":",WorkingSheet!D430,":",WorkingSheet!E430,":",WorkingSheet!F430,":",WorkingSheet!G430,":",WorkingSheet!H430,":",WorkingSheet!I430,":",TEXT(WorkingSheet!J430,"0000"),":",TEXT(WorkingSheet!K430,"0000")))</f>
        <v>Raleigh (DC Metro) Sector 36:Washington Center:118.920:D36:C:DC:CTR:ZDC:D36:0000:0000</v>
      </c>
    </row>
    <row r="431" spans="1:1" x14ac:dyDescent="0.25">
      <c r="A431" t="str">
        <f>IF(ISBLANK(WorkingSheet!B431),WorkingSheet!A431,_xlfn.CONCAT(WorkingSheet!A431,":",WorkingSheet!B431,":",TEXT(WorkingSheet!C431,"000.000"),":",WorkingSheet!D431,":",WorkingSheet!E431,":",WorkingSheet!F431,":",WorkingSheet!G431,":",WorkingSheet!H431,":",WorkingSheet!I431,":",TEXT(WorkingSheet!J431,"0000"),":",TEXT(WorkingSheet!K431,"0000")))</f>
        <v>Marlinton High Sector 37:Washington Center:133.020:D37:C:DC:CTR:ZDC:D37:0000:0000</v>
      </c>
    </row>
    <row r="432" spans="1:1" x14ac:dyDescent="0.25">
      <c r="A432" t="str">
        <f>IF(ISBLANK(WorkingSheet!B432),WorkingSheet!A432,_xlfn.CONCAT(WorkingSheet!A432,":",WorkingSheet!B432,":",TEXT(WorkingSheet!C432,"000.000"),":",WorkingSheet!D432,":",WorkingSheet!E432,":",WorkingSheet!F432,":",WorkingSheet!G432,":",WorkingSheet!H432,":",WorkingSheet!I432,":",TEXT(WorkingSheet!J432,"0000"),":",TEXT(WorkingSheet!K432,"0000")))</f>
        <v>Tar River High Sector 38:Washington Center:132.220:D38:C:DC:CTR:ZDC:D38:0000:0000</v>
      </c>
    </row>
    <row r="433" spans="1:1" x14ac:dyDescent="0.25">
      <c r="A433" t="str">
        <f>IF(ISBLANK(WorkingSheet!B433),WorkingSheet!A433,_xlfn.CONCAT(WorkingSheet!A433,":",WorkingSheet!B433,":",TEXT(WorkingSheet!C433,"000.000"),":",WorkingSheet!D433,":",WorkingSheet!E433,":",WorkingSheet!F433,":",WorkingSheet!G433,":",WorkingSheet!H433,":",WorkingSheet!I433,":",TEXT(WorkingSheet!J433,"0000"),":",TEXT(WorkingSheet!K433,"0000")))</f>
        <v>Snow Hill Super High Sector 39:Washington Center:121.370:D39:C:DC:CTR:ZDC:D39:0000:0000</v>
      </c>
    </row>
    <row r="434" spans="1:1" x14ac:dyDescent="0.25">
      <c r="A434" t="str">
        <f>IF(ISBLANK(WorkingSheet!B434),WorkingSheet!A434,_xlfn.CONCAT(WorkingSheet!A434,":",WorkingSheet!B434,":",TEXT(WorkingSheet!C434,"000.000"),":",WorkingSheet!D434,":",WorkingSheet!E434,":",WorkingSheet!F434,":",WorkingSheet!G434,":",WorkingSheet!H434,":",WorkingSheet!I434,":",TEXT(WorkingSheet!J434,"0000"),":",TEXT(WorkingSheet!K434,"0000")))</f>
        <v>Yorktown Super High Sector 50:Washington Center:120.750:D50:C:DC:CTR:ZDC:D50:0000:0000</v>
      </c>
    </row>
    <row r="435" spans="1:1" x14ac:dyDescent="0.25">
      <c r="A435" t="str">
        <f>IF(ISBLANK(WorkingSheet!B435),WorkingSheet!A435,_xlfn.CONCAT(WorkingSheet!A435,":",WorkingSheet!B435,":",TEXT(WorkingSheet!C435,"000.000"),":",WorkingSheet!D435,":",WorkingSheet!E435,":",WorkingSheet!F435,":",WorkingSheet!G435,":",WorkingSheet!H435,":",WorkingSheet!I435,":",TEXT(WorkingSheet!J435,"0000"),":",TEXT(WorkingSheet!K435,"0000")))</f>
        <v>Casino Low Sector 51:Washington Center:127.700:D51:C:DC:CTR:ZDC:D51:0000:0000</v>
      </c>
    </row>
    <row r="436" spans="1:1" x14ac:dyDescent="0.25">
      <c r="A436" t="str">
        <f>IF(ISBLANK(WorkingSheet!B436),WorkingSheet!A436,_xlfn.CONCAT(WorkingSheet!A436,":",WorkingSheet!B436,":",TEXT(WorkingSheet!C436,"000.000"),":",WorkingSheet!D436,":",WorkingSheet!E436,":",WorkingSheet!F436,":",WorkingSheet!G436,":",WorkingSheet!H436,":",WorkingSheet!I436,":",TEXT(WorkingSheet!J436,"0000"),":",TEXT(WorkingSheet!K436,"0000")))</f>
        <v>Tech High Sector 52:Washington Center:133.570:D52:C:DC:CTR:ZDC:D52:0000:0000</v>
      </c>
    </row>
    <row r="437" spans="1:1" x14ac:dyDescent="0.25">
      <c r="A437" t="str">
        <f>IF(ISBLANK(WorkingSheet!B437),WorkingSheet!A437,_xlfn.CONCAT(WorkingSheet!A437,":",WorkingSheet!B437,":",TEXT(WorkingSheet!C437,"000.000"),":",WorkingSheet!D437,":",WorkingSheet!E437,":",WorkingSheet!F437,":",WorkingSheet!G437,":",WorkingSheet!H437,":",WorkingSheet!I437,":",TEXT(WorkingSheet!J437,"0000"),":",TEXT(WorkingSheet!K437,"0000")))</f>
        <v>Kenton Low Sector 53:Washington Center:127.270:D53:C:DC:CTR:ZDC:D53:0000:0000</v>
      </c>
    </row>
    <row r="438" spans="1:1" x14ac:dyDescent="0.25">
      <c r="A438" t="str">
        <f>IF(ISBLANK(WorkingSheet!B438),WorkingSheet!A438,_xlfn.CONCAT(WorkingSheet!A438,":",WorkingSheet!B438,":",TEXT(WorkingSheet!C438,"000.000"),":",WorkingSheet!D438,":",WorkingSheet!E438,":",WorkingSheet!F438,":",WorkingSheet!G438,":",WorkingSheet!H438,":",WorkingSheet!I438,":",TEXT(WorkingSheet!J438,"0000"),":",TEXT(WorkingSheet!K438,"0000")))</f>
        <v>Salisbury (Philly) Sector 54:Washington Center:120.970:D54:C:DC:CTR:ZDC:D54:0000:0000</v>
      </c>
    </row>
    <row r="439" spans="1:1" x14ac:dyDescent="0.25">
      <c r="A439" t="str">
        <f>IF(ISBLANK(WorkingSheet!B439),WorkingSheet!A439,_xlfn.CONCAT(WorkingSheet!A439,":",WorkingSheet!B439,":",TEXT(WorkingSheet!C439,"000.000"),":",WorkingSheet!D439,":",WorkingSheet!E439,":",WorkingSheet!F439,":",WorkingSheet!G439,":",WorkingSheet!H439,":",WorkingSheet!I439,":",TEXT(WorkingSheet!J439,"0000"),":",TEXT(WorkingSheet!K439,"0000")))</f>
        <v>Coyle Sector 58:Washington Center:121.020:D58:C:DC:CTR:ZDC:D58:0000:0000</v>
      </c>
    </row>
    <row r="440" spans="1:1" x14ac:dyDescent="0.25">
      <c r="A440" t="str">
        <f>IF(ISBLANK(WorkingSheet!B440),WorkingSheet!A440,_xlfn.CONCAT(WorkingSheet!A440,":",WorkingSheet!B440,":",TEXT(WorkingSheet!C440,"000.000"),":",WorkingSheet!D440,":",WorkingSheet!E440,":",WorkingSheet!F440,":",WorkingSheet!G440,":",WorkingSheet!H440,":",WorkingSheet!I440,":",TEXT(WorkingSheet!J440,"0000"),":",TEXT(WorkingSheet!K440,"0000")))</f>
        <v>Sea Isle High 59:Washington Center:133.120:D59:C:DC:CTR:ZDC:D59:0000:0000</v>
      </c>
    </row>
    <row r="441" spans="1:1" x14ac:dyDescent="0.25">
      <c r="A441" t="str">
        <f>IF(ISBLANK(WorkingSheet!B441),WorkingSheet!A441,_xlfn.CONCAT(WorkingSheet!A441,":",WorkingSheet!B441,":",TEXT(WorkingSheet!C441,"000.000"),":",WorkingSheet!D441,":",WorkingSheet!E441,":",WorkingSheet!F441,":",WorkingSheet!G441,":",WorkingSheet!H441,":",WorkingSheet!I441,":",TEXT(WorkingSheet!J441,"0000"),":",TEXT(WorkingSheet!K441,"0000")))</f>
        <v>Montebello Sector 60:Washington Center:121.670:D60:C:DC:CTR:ZDC:D60:0000:0000</v>
      </c>
    </row>
    <row r="442" spans="1:1" x14ac:dyDescent="0.25">
      <c r="A442" t="str">
        <f>IF(ISBLANK(WorkingSheet!B442),WorkingSheet!A442,_xlfn.CONCAT(WorkingSheet!A442,":",WorkingSheet!B442,":",TEXT(WorkingSheet!C442,"000.000"),":",WorkingSheet!D442,":",WorkingSheet!E442,":",WorkingSheet!F442,":",WorkingSheet!G442,":",WorkingSheet!H442,":",WorkingSheet!I442,":",TEXT(WorkingSheet!J442,"0000"),":",TEXT(WorkingSheet!K442,"0000")))</f>
        <v>Shenandoah Super High Sector 72:Washington Center:134.620:D72:C:DC:CTR:ZDC:D72:0000:0000</v>
      </c>
    </row>
    <row r="443" spans="1:1" x14ac:dyDescent="0.25">
      <c r="A443" t="str">
        <f>IF(ISBLANK(WorkingSheet!B443),WorkingSheet!A443,_xlfn.CONCAT(WorkingSheet!A443,":",WorkingSheet!B443,":",TEXT(WorkingSheet!C443,"000.000"),":",WorkingSheet!D443,":",WorkingSheet!E443,":",WorkingSheet!F443,":",WorkingSheet!G443,":",WorkingSheet!H443,":",WorkingSheet!I443,":",TEXT(WorkingSheet!J443,"0000"),":",TEXT(WorkingSheet!K443,"0000")))</f>
        <v>;</v>
      </c>
    </row>
    <row r="444" spans="1:1" x14ac:dyDescent="0.25">
      <c r="A444" t="str">
        <f>IF(ISBLANK(WorkingSheet!B444),WorkingSheet!A444,_xlfn.CONCAT(WorkingSheet!A444,":",WorkingSheet!B444,":",TEXT(WorkingSheet!C444,"000.000"),":",WorkingSheet!D444,":",WorkingSheet!E444,":",WorkingSheet!F444,":",WorkingSheet!G444,":",WorkingSheet!H444,":",WorkingSheet!I444,":",TEXT(WorkingSheet!J444,"0000"),":",TEXT(WorkingSheet!K444,"0000")))</f>
        <v>POTOMAC TRACON</v>
      </c>
    </row>
    <row r="445" spans="1:1" x14ac:dyDescent="0.25">
      <c r="A445" t="str">
        <f>IF(ISBLANK(WorkingSheet!B445),WorkingSheet!A445,_xlfn.CONCAT(WorkingSheet!A445,":",WorkingSheet!B445,":",TEXT(WorkingSheet!C445,"000.000"),":",WorkingSheet!D445,":",WorkingSheet!E445,":",WorkingSheet!F445,":",WorkingSheet!G445,":",WorkingSheet!H445,":",WorkingSheet!I445,":",TEXT(WorkingSheet!J445,"0000"),":",TEXT(WorkingSheet!K445,"0000")))</f>
        <v>;</v>
      </c>
    </row>
    <row r="446" spans="1:1" x14ac:dyDescent="0.25">
      <c r="A446" t="str">
        <f>IF(ISBLANK(WorkingSheet!B446),WorkingSheet!A446,_xlfn.CONCAT(WorkingSheet!A446,":",WorkingSheet!B446,":",TEXT(WorkingSheet!C446,"000.000"),":",WorkingSheet!D446,":",WorkingSheet!E446,":",WorkingSheet!F446,":",WorkingSheet!G446,":",WorkingSheet!H446,":",WorkingSheet!I446,":",TEXT(WorkingSheet!J446,"0000"),":",TEXT(WorkingSheet!K446,"0000")))</f>
        <v>BWIFS (Chesapeake) Sector 1S:Potomac Approach:119.700:D1S:S:BWI:APP:BWI:APP:0000:0000</v>
      </c>
    </row>
    <row r="447" spans="1:1" x14ac:dyDescent="0.25">
      <c r="A447" t="str">
        <f>IF(ISBLANK(WorkingSheet!B447),WorkingSheet!A447,_xlfn.CONCAT(WorkingSheet!A447,":",WorkingSheet!B447,":",TEXT(WorkingSheet!C447,"000.000"),":",WorkingSheet!D447,":",WorkingSheet!E447,":",WorkingSheet!F447,":",WorkingSheet!G447,":",WorkingSheet!H447,":",WorkingSheet!I447,":",TEXT(WorkingSheet!J447,"0000"),":",TEXT(WorkingSheet!K447,"0000")))</f>
        <v>MULRR (Shenandoah) Sector 3M:Potomac Approach:126.100:D3M:M:IAD:APP:IAD:APP:0000:0000</v>
      </c>
    </row>
    <row r="448" spans="1:1" x14ac:dyDescent="0.25">
      <c r="A448" t="str">
        <f>IF(ISBLANK(WorkingSheet!B448),WorkingSheet!A448,_xlfn.CONCAT(WorkingSheet!A448,":",WorkingSheet!B448,":",TEXT(WorkingSheet!C448,"000.000"),":",WorkingSheet!D448,":",WorkingSheet!E448,":",WorkingSheet!F448,":",WorkingSheet!G448,":",WorkingSheet!H448,":",WorkingSheet!I448,":",TEXT(WorkingSheet!J448,"0000"),":",TEXT(WorkingSheet!K448,"0000")))</f>
        <v>OJAAY (Mount Vernon) Sector 1J:Potomac Approach:119.850:D1J:J:PCT:APP:DCA:APP:0000:0000</v>
      </c>
    </row>
    <row r="449" spans="1:1" x14ac:dyDescent="0.25">
      <c r="A449" t="str">
        <f>IF(ISBLANK(WorkingSheet!B449),WorkingSheet!A449,_xlfn.CONCAT(WorkingSheet!A449,":",WorkingSheet!B449,":",TEXT(WorkingSheet!C449,"000.000"),":",WorkingSheet!D449,":",WorkingSheet!E449,":",WorkingSheet!F449,":",WorkingSheet!G449,":",WorkingSheet!H449,":",WorkingSheet!I449,":",TEXT(WorkingSheet!J449,"0000"),":",TEXT(WorkingSheet!K449,"0000")))</f>
        <v>;</v>
      </c>
    </row>
    <row r="450" spans="1:1" x14ac:dyDescent="0.25">
      <c r="A450" t="str">
        <f>IF(ISBLANK(WorkingSheet!B450),WorkingSheet!A450,_xlfn.CONCAT(WorkingSheet!A450,":",WorkingSheet!B450,":",TEXT(WorkingSheet!C450,"000.000"),":",WorkingSheet!D450,":",WorkingSheet!E450,":",WorkingSheet!F450,":",WorkingSheet!G450,":",WorkingSheet!H450,":",WorkingSheet!I450,":",TEXT(WorkingSheet!J450,"0000"),":",TEXT(WorkingSheet!K450,"0000")))</f>
        <v>;</v>
      </c>
    </row>
    <row r="451" spans="1:1" x14ac:dyDescent="0.25">
      <c r="A451" t="str">
        <f>IF(ISBLANK(WorkingSheet!B451),WorkingSheet!A451,_xlfn.CONCAT(WorkingSheet!A451,":",WorkingSheet!B451,":",TEXT(WorkingSheet!C451,"000.000"),":",WorkingSheet!D451,":",WorkingSheet!E451,":",WorkingSheet!F451,":",WorkingSheet!G451,":",WorkingSheet!H451,":",WorkingSheet!I451,":",TEXT(WorkingSheet!J451,"0000"),":",TEXT(WorkingSheet!K451,"0000")))</f>
        <v>ZNY AREA A</v>
      </c>
    </row>
    <row r="452" spans="1:1" x14ac:dyDescent="0.25">
      <c r="A452" t="str">
        <f>IF(ISBLANK(WorkingSheet!B452),WorkingSheet!A452,_xlfn.CONCAT(WorkingSheet!A452,":",WorkingSheet!B452,":",TEXT(WorkingSheet!C452,"000.000"),":",WorkingSheet!D452,":",WorkingSheet!E452,":",WorkingSheet!F452,":",WorkingSheet!G452,":",WorkingSheet!H452,":",WorkingSheet!I452,":",TEXT(WorkingSheet!J452,"0000"),":",TEXT(WorkingSheet!K452,"0000")))</f>
        <v>;</v>
      </c>
    </row>
    <row r="453" spans="1:1" x14ac:dyDescent="0.25">
      <c r="A453" t="str">
        <f>IF(ISBLANK(WorkingSheet!B453),WorkingSheet!A453,_xlfn.CONCAT(WorkingSheet!A453,":",WorkingSheet!B453,":",TEXT(WorkingSheet!C453,"000.000"),":",WorkingSheet!D453,":",WorkingSheet!E453,":",WorkingSheet!F453,":",WorkingSheet!G453,":",WorkingSheet!H453,":",WorkingSheet!I453,":",TEXT(WorkingSheet!J453,"0000"),":",TEXT(WorkingSheet!K453,"0000")))</f>
        <v>ZNY South Sector:New York Center:133.470:NA2:C:NY:CTR:ZNY:A2:0000:0000</v>
      </c>
    </row>
    <row r="454" spans="1:1" x14ac:dyDescent="0.25">
      <c r="A454" t="str">
        <f>IF(ISBLANK(WorkingSheet!B454),WorkingSheet!A454,_xlfn.CONCAT(WorkingSheet!A454,":",WorkingSheet!B454,":",TEXT(WorkingSheet!C454,"000.000"),":",WorkingSheet!D454,":",WorkingSheet!E454,":",WorkingSheet!F454,":",WorkingSheet!G454,":",WorkingSheet!H454,":",WorkingSheet!I454,":",TEXT(WorkingSheet!J454,"0000"),":",TEXT(WorkingSheet!K454,"0000")))</f>
        <v>Westminster Sector 9:New York Center:134.320:N09:C:NY:CTR:ZNY:09:0000:0000</v>
      </c>
    </row>
    <row r="455" spans="1:1" x14ac:dyDescent="0.25">
      <c r="A455" t="str">
        <f>IF(ISBLANK(WorkingSheet!B455),WorkingSheet!A455,_xlfn.CONCAT(WorkingSheet!A455,":",WorkingSheet!B455,":",TEXT(WorkingSheet!C455,"000.000"),":",WorkingSheet!D455,":",WorkingSheet!E455,":",WorkingSheet!F455,":",WorkingSheet!G455,":",WorkingSheet!H455,":",WorkingSheet!I455,":",TEXT(WorkingSheet!J455,"0000"),":",TEXT(WorkingSheet!K455,"0000")))</f>
        <v>Harrisburg Sector 10 - ZNY Harrisburg:New York Center:133.470:N10:C:NY:CTR:ZNY:10:0000:0000</v>
      </c>
    </row>
    <row r="456" spans="1:1" x14ac:dyDescent="0.25">
      <c r="A456" t="str">
        <f>IF(ISBLANK(WorkingSheet!B456),WorkingSheet!A456,_xlfn.CONCAT(WorkingSheet!A456,":",WorkingSheet!B456,":",TEXT(WorkingSheet!C456,"000.000"),":",WorkingSheet!D456,":",WorkingSheet!E456,":",WorkingSheet!F456,":",WorkingSheet!G456,":",WorkingSheet!H456,":",WorkingSheet!I456,":",TEXT(WorkingSheet!J456,"0000"),":",TEXT(WorkingSheet!K456,"0000")))</f>
        <v>HYPER Sector 11:New York Center:132.500:N11:C:NY:CTR:ZNY:11:0000:0000</v>
      </c>
    </row>
    <row r="457" spans="1:1" x14ac:dyDescent="0.25">
      <c r="A457" t="str">
        <f>IF(ISBLANK(WorkingSheet!B457),WorkingSheet!A457,_xlfn.CONCAT(WorkingSheet!A457,":",WorkingSheet!B457,":",TEXT(WorkingSheet!C457,"000.000"),":",WorkingSheet!D457,":",WorkingSheet!E457,":",WorkingSheet!F457,":",WorkingSheet!G457,":",WorkingSheet!H457,":",WorkingSheet!I457,":",TEXT(WorkingSheet!J457,"0000"),":",TEXT(WorkingSheet!K457,"0000")))</f>
        <v>Modena Sector 25:New York Center:135.450:N25:C:NY:CTR:ZNY:25:0000:0000</v>
      </c>
    </row>
    <row r="458" spans="1:1" x14ac:dyDescent="0.25">
      <c r="A458" t="str">
        <f>IF(ISBLANK(WorkingSheet!B458),WorkingSheet!A458,_xlfn.CONCAT(WorkingSheet!A458,":",WorkingSheet!B458,":",TEXT(WorkingSheet!C458,"000.000"),":",WorkingSheet!D458,":",WorkingSheet!E458,":",WorkingSheet!F458,":",WorkingSheet!G458,":",WorkingSheet!H458,":",WorkingSheet!I458,":",TEXT(WorkingSheet!J458,"0000"),":",TEXT(WorkingSheet!K458,"0000")))</f>
        <v>Lancaster Sector 26:New York Center:133.670:N26:C:NY:CTR:ZNY:26:0000:0000</v>
      </c>
    </row>
    <row r="459" spans="1:1" x14ac:dyDescent="0.25">
      <c r="A459" t="str">
        <f>IF(ISBLANK(WorkingSheet!B459),WorkingSheet!A459,_xlfn.CONCAT(WorkingSheet!A459,":",WorkingSheet!B459,":",TEXT(WorkingSheet!C459,"000.000"),":",WorkingSheet!D459,":",WorkingSheet!E459,":",WorkingSheet!F459,":",WorkingSheet!G459,":",WorkingSheet!H459,":",WorkingSheet!I459,":",TEXT(WorkingSheet!J459,"0000"),":",TEXT(WorkingSheet!K459,"0000")))</f>
        <v>Middletown Sector 27:New York Center:132.320:N27:C:NY:CTR:ZNY:27:0000:0000</v>
      </c>
    </row>
    <row r="460" spans="1:1" x14ac:dyDescent="0.25">
      <c r="A460" t="str">
        <f>IF(ISBLANK(WorkingSheet!B460),WorkingSheet!A460,_xlfn.CONCAT(WorkingSheet!A460,":",WorkingSheet!B460,":",TEXT(WorkingSheet!C460,"000.000"),":",WorkingSheet!D460,":",WorkingSheet!E460,":",WorkingSheet!F460,":",WorkingSheet!G460,":",WorkingSheet!H460,":",WorkingSheet!I460,":",TEXT(WorkingSheet!J460,"0000"),":",TEXT(WorkingSheet!K460,"0000")))</f>
        <v>;</v>
      </c>
    </row>
    <row r="461" spans="1:1" x14ac:dyDescent="0.25">
      <c r="A461" t="str">
        <f>IF(ISBLANK(WorkingSheet!B461),WorkingSheet!A461,_xlfn.CONCAT(WorkingSheet!A461,":",WorkingSheet!B461,":",TEXT(WorkingSheet!C461,"000.000"),":",WorkingSheet!D461,":",WorkingSheet!E461,":",WorkingSheet!F461,":",WorkingSheet!G461,":",WorkingSheet!H461,":",WorkingSheet!I461,":",TEXT(WorkingSheet!J461,"0000"),":",TEXT(WorkingSheet!K461,"0000")))</f>
        <v>ZNY AREA B</v>
      </c>
    </row>
    <row r="462" spans="1:1" x14ac:dyDescent="0.25">
      <c r="A462" t="str">
        <f>IF(ISBLANK(WorkingSheet!B462),WorkingSheet!A462,_xlfn.CONCAT(WorkingSheet!A462,":",WorkingSheet!B462,":",TEXT(WorkingSheet!C462,"000.000"),":",WorkingSheet!D462,":",WorkingSheet!E462,":",WorkingSheet!F462,":",WorkingSheet!G462,":",WorkingSheet!H462,":",WorkingSheet!I462,":",TEXT(WorkingSheet!J462,"0000"),":",TEXT(WorkingSheet!K462,"0000")))</f>
        <v>;</v>
      </c>
    </row>
    <row r="463" spans="1:1" x14ac:dyDescent="0.25">
      <c r="A463" t="str">
        <f>IF(ISBLANK(WorkingSheet!B463),WorkingSheet!A463,_xlfn.CONCAT(WorkingSheet!A463,":",WorkingSheet!B463,":",TEXT(WorkingSheet!C463,"000.000"),":",WorkingSheet!D463,":",WorkingSheet!E463,":",WorkingSheet!F463,":",WorkingSheet!G463,":",WorkingSheet!H463,":",WorkingSheet!I463,":",TEXT(WorkingSheet!J463,"0000"),":",TEXT(WorkingSheet!K463,"0000")))</f>
        <v>ZNY Central Sector:New York Center:125.320:NB4:C:NY:CTR:ZNY:B4:0000:0000</v>
      </c>
    </row>
    <row r="464" spans="1:1" x14ac:dyDescent="0.25">
      <c r="A464" t="str">
        <f>IF(ISBLANK(WorkingSheet!B464),WorkingSheet!A464,_xlfn.CONCAT(WorkingSheet!A464,":",WorkingSheet!B464,":",TEXT(WorkingSheet!C464,"000.000"),":",WorkingSheet!D464,":",WorkingSheet!E464,":",WorkingSheet!F464,":",WorkingSheet!G464,":",WorkingSheet!H464,":",WorkingSheet!I464,":",TEXT(WorkingSheet!J464,"0000"),":",TEXT(WorkingSheet!K464,"0000")))</f>
        <v>PARKE Sector 39:New York Center:132.100:N39:C:NY:CTR:ZNY:39:0000:0000</v>
      </c>
    </row>
    <row r="465" spans="1:1" x14ac:dyDescent="0.25">
      <c r="A465" t="str">
        <f>IF(ISBLANK(WorkingSheet!B465),WorkingSheet!A465,_xlfn.CONCAT(WorkingSheet!A465,":",WorkingSheet!B465,":",TEXT(WorkingSheet!C465,"000.000"),":",WorkingSheet!D465,":",WorkingSheet!E465,":",WorkingSheet!F465,":",WorkingSheet!G465,":",WorkingSheet!H465,":",WorkingSheet!I465,":",TEXT(WorkingSheet!J465,"0000"),":",TEXT(WorkingSheet!K465,"0000")))</f>
        <v>East Texas Sector 42:New York Center:127.170:N42:C:NY:CTR:ZNY:42:0000:0000</v>
      </c>
    </row>
    <row r="466" spans="1:1" x14ac:dyDescent="0.25">
      <c r="A466" t="str">
        <f>IF(ISBLANK(WorkingSheet!B466),WorkingSheet!A466,_xlfn.CONCAT(WorkingSheet!A466,":",WorkingSheet!B466,":",TEXT(WorkingSheet!C466,"000.000"),":",WorkingSheet!D466,":",WorkingSheet!E466,":",WorkingSheet!F466,":",WorkingSheet!G466,":",WorkingSheet!H466,":",WorkingSheet!I466,":",TEXT(WorkingSheet!J466,"0000"),":",TEXT(WorkingSheet!K466,"0000")))</f>
        <v>Yardley Sector 55:New York Center:134.600:N55:C:NY:CTR:ZNY:55:0000:0000</v>
      </c>
    </row>
    <row r="467" spans="1:1" x14ac:dyDescent="0.25">
      <c r="A467" t="str">
        <f>IF(ISBLANK(WorkingSheet!B467),WorkingSheet!A467,_xlfn.CONCAT(WorkingSheet!A467,":",WorkingSheet!B467,":",TEXT(WorkingSheet!C467,"000.000"),":",WorkingSheet!D467,":",WorkingSheet!E467,":",WorkingSheet!F467,":",WorkingSheet!G467,":",WorkingSheet!H467,":",WorkingSheet!I467,":",TEXT(WorkingSheet!J467,"0000"),":",TEXT(WorkingSheet!K467,"0000")))</f>
        <v>Kennedy Sector 56:New York Center:125.320:N56:C:NY:CTR:ZNY:56:0000:0000</v>
      </c>
    </row>
    <row r="468" spans="1:1" x14ac:dyDescent="0.25">
      <c r="A468" t="str">
        <f>IF(ISBLANK(WorkingSheet!B468),WorkingSheet!A468,_xlfn.CONCAT(WorkingSheet!A468,":",WorkingSheet!B468,":",TEXT(WorkingSheet!C468,"000.000"),":",WorkingSheet!D468,":",WorkingSheet!E468,":",WorkingSheet!F468,":",WorkingSheet!G468,":",WorkingSheet!H468,":",WorkingSheet!I468,":",TEXT(WorkingSheet!J468,"0000"),":",TEXT(WorkingSheet!K468,"0000")))</f>
        <v>DIXIE Sector 68:New York Center:118.970:N68:C:NY:CTR:ZNY:68:0000:0000</v>
      </c>
    </row>
    <row r="469" spans="1:1" x14ac:dyDescent="0.25">
      <c r="A469" t="str">
        <f>IF(ISBLANK(WorkingSheet!B469),WorkingSheet!A469,_xlfn.CONCAT(WorkingSheet!A469,":",WorkingSheet!B469,":",TEXT(WorkingSheet!C469,"000.000"),":",WorkingSheet!D469,":",WorkingSheet!E469,":",WorkingSheet!F469,":",WorkingSheet!G469,":",WorkingSheet!H469,":",WorkingSheet!I469,":",TEXT(WorkingSheet!J469,"0000"),":",TEXT(WorkingSheet!K469,"0000")))</f>
        <v>;</v>
      </c>
    </row>
    <row r="470" spans="1:1" x14ac:dyDescent="0.25">
      <c r="A470" t="str">
        <f>IF(ISBLANK(WorkingSheet!B470),WorkingSheet!A470,_xlfn.CONCAT(WorkingSheet!A470,":",WorkingSheet!B470,":",TEXT(WorkingSheet!C470,"000.000"),":",WorkingSheet!D470,":",WorkingSheet!E470,":",WorkingSheet!F470,":",WorkingSheet!G470,":",WorkingSheet!H470,":",WorkingSheet!I470,":",TEXT(WorkingSheet!J470,"0000"),":",TEXT(WorkingSheet!K470,"0000")))</f>
        <v>ZNY AREA C</v>
      </c>
    </row>
    <row r="471" spans="1:1" x14ac:dyDescent="0.25">
      <c r="A471" t="str">
        <f>IF(ISBLANK(WorkingSheet!B471),WorkingSheet!A471,_xlfn.CONCAT(WorkingSheet!A471,":",WorkingSheet!B471,":",TEXT(WorkingSheet!C471,"000.000"),":",WorkingSheet!D471,":",WorkingSheet!E471,":",WorkingSheet!F471,":",WorkingSheet!G471,":",WorkingSheet!H471,":",WorkingSheet!I471,":",TEXT(WorkingSheet!J471,"0000"),":",TEXT(WorkingSheet!K471,"0000")))</f>
        <v>;</v>
      </c>
    </row>
    <row r="472" spans="1:1" x14ac:dyDescent="0.25">
      <c r="A472" t="str">
        <f>IF(ISBLANK(WorkingSheet!B472),WorkingSheet!A472,_xlfn.CONCAT(WorkingSheet!A472,":",WorkingSheet!B472,":",TEXT(WorkingSheet!C472,"000.000"),":",WorkingSheet!D472,":",WorkingSheet!E472,":",WorkingSheet!F472,":",WorkingSheet!G472,":",WorkingSheet!H472,":",WorkingSheet!I472,":",TEXT(WorkingSheet!J472,"0000"),":",TEXT(WorkingSheet!K472,"0000")))</f>
        <v>ZNY North Sector:New York Center:132.170:NC1:C:NY:CTR:ZNY:C1:0000:0000</v>
      </c>
    </row>
    <row r="473" spans="1:1" x14ac:dyDescent="0.25">
      <c r="A473" t="str">
        <f>IF(ISBLANK(WorkingSheet!B473),WorkingSheet!A473,_xlfn.CONCAT(WorkingSheet!A473,":",WorkingSheet!B473,":",TEXT(WorkingSheet!C473,"000.000"),":",WorkingSheet!D473,":",WorkingSheet!E473,":",WorkingSheet!F473,":",WorkingSheet!G473,":",WorkingSheet!H473,":",WorkingSheet!I473,":",TEXT(WorkingSheet!J473,"0000"),":",TEXT(WorkingSheet!K473,"0000")))</f>
        <v>Elmira Sector 34:New York Center:132.170:N34:C:NY:CTR:ZNY:34:0000:0000</v>
      </c>
    </row>
    <row r="474" spans="1:1" x14ac:dyDescent="0.25">
      <c r="A474" t="str">
        <f>IF(ISBLANK(WorkingSheet!B474),WorkingSheet!A474,_xlfn.CONCAT(WorkingSheet!A474,":",WorkingSheet!B474,":",TEXT(WorkingSheet!C474,"000.000"),":",WorkingSheet!D474,":",WorkingSheet!E474,":",WorkingSheet!F474,":",WorkingSheet!G474,":",WorkingSheet!H474,":",WorkingSheet!I474,":",TEXT(WorkingSheet!J474,"0000"),":",TEXT(WorkingSheet!K474,"0000")))</f>
        <v>Huguenot Sector 35:New York Center:132.600:N35:C:NY:CTR:ZNY:35:0000:0000</v>
      </c>
    </row>
    <row r="475" spans="1:1" x14ac:dyDescent="0.25">
      <c r="A475" t="str">
        <f>IF(ISBLANK(WorkingSheet!B475),WorkingSheet!A475,_xlfn.CONCAT(WorkingSheet!A475,":",WorkingSheet!B475,":",TEXT(WorkingSheet!C475,"000.000"),":",WorkingSheet!D475,":",WorkingSheet!E475,":",WorkingSheet!F475,":",WorkingSheet!G475,":",WorkingSheet!H475,":",WorkingSheet!I475,":",TEXT(WorkingSheet!J475,"0000"),":",TEXT(WorkingSheet!K475,"0000")))</f>
        <v>Sparta Sector 36:New York Center:133.150:N36:C:NY:CTR:ZNY:36:0000:0000</v>
      </c>
    </row>
    <row r="476" spans="1:1" x14ac:dyDescent="0.25">
      <c r="A476" t="str">
        <f>IF(ISBLANK(WorkingSheet!B476),WorkingSheet!A476,_xlfn.CONCAT(WorkingSheet!A476,":",WorkingSheet!B476,":",TEXT(WorkingSheet!C476,"000.000"),":",WorkingSheet!D476,":",WorkingSheet!E476,":",WorkingSheet!F476,":",WorkingSheet!G476,":",WorkingSheet!H476,":",WorkingSheet!I476,":",TEXT(WorkingSheet!J476,"0000"),":",TEXT(WorkingSheet!K476,"0000")))</f>
        <v>Stony Fork Sector 49:New York Center:121.320:N49:C:NY:CTR:ZNY:49:0000:0000</v>
      </c>
    </row>
    <row r="477" spans="1:1" x14ac:dyDescent="0.25">
      <c r="A477" t="str">
        <f>IF(ISBLANK(WorkingSheet!B477),WorkingSheet!A477,_xlfn.CONCAT(WorkingSheet!A477,":",WorkingSheet!B477,":",TEXT(WorkingSheet!C477,"000.000"),":",WorkingSheet!D477,":",WorkingSheet!E477,":",WorkingSheet!F477,":",WorkingSheet!G477,":",WorkingSheet!H477,":",WorkingSheet!I477,":",TEXT(WorkingSheet!J477,"0000"),":",TEXT(WorkingSheet!K477,"0000")))</f>
        <v>Binghamton Sector 50:New York Center:133.350:N50:C:NY:CTR:ZNY:50:0000:0000</v>
      </c>
    </row>
    <row r="478" spans="1:1" x14ac:dyDescent="0.25">
      <c r="A478" t="str">
        <f>IF(ISBLANK(WorkingSheet!B478),WorkingSheet!A478,_xlfn.CONCAT(WorkingSheet!A478,":",WorkingSheet!B478,":",TEXT(WorkingSheet!C478,"000.000"),":",WorkingSheet!D478,":",WorkingSheet!E478,":",WorkingSheet!F478,":",WorkingSheet!G478,":",WorkingSheet!H478,":",WorkingSheet!I478,":",TEXT(WorkingSheet!J478,"0000"),":",TEXT(WorkingSheet!K478,"0000")))</f>
        <v>Lake Henry Sector 51:New York Center:134.450:N51:C:NY:CTR:ZNY:51:0000:0000</v>
      </c>
    </row>
    <row r="479" spans="1:1" x14ac:dyDescent="0.25">
      <c r="A479" t="str">
        <f>IF(ISBLANK(WorkingSheet!B479),WorkingSheet!A479,_xlfn.CONCAT(WorkingSheet!A479,":",WorkingSheet!B479,":",TEXT(WorkingSheet!C479,"000.000"),":",WorkingSheet!D479,":",WorkingSheet!E479,":",WorkingSheet!F479,":",WorkingSheet!G479,":",WorkingSheet!H479,":",WorkingSheet!I479,":",TEXT(WorkingSheet!J479,"0000"),":",TEXT(WorkingSheet!K479,"0000")))</f>
        <v>;</v>
      </c>
    </row>
    <row r="480" spans="1:1" x14ac:dyDescent="0.25">
      <c r="A480" t="str">
        <f>IF(ISBLANK(WorkingSheet!B480),WorkingSheet!A480,_xlfn.CONCAT(WorkingSheet!A480,":",WorkingSheet!B480,":",TEXT(WorkingSheet!C480,"000.000"),":",WorkingSheet!D480,":",WorkingSheet!E480,":",WorkingSheet!F480,":",WorkingSheet!G480,":",WorkingSheet!H480,":",WorkingSheet!I480,":",TEXT(WorkingSheet!J480,"0000"),":",TEXT(WorkingSheet!K480,"0000")))</f>
        <v>ZNY AREA D</v>
      </c>
    </row>
    <row r="481" spans="1:1" x14ac:dyDescent="0.25">
      <c r="A481" t="str">
        <f>IF(ISBLANK(WorkingSheet!B481),WorkingSheet!A481,_xlfn.CONCAT(WorkingSheet!A481,":",WorkingSheet!B481,":",TEXT(WorkingSheet!C481,"000.000"),":",WorkingSheet!D481,":",WorkingSheet!E481,":",WorkingSheet!F481,":",WorkingSheet!G481,":",WorkingSheet!H481,":",WorkingSheet!I481,":",TEXT(WorkingSheet!J481,"0000"),":",TEXT(WorkingSheet!K481,"0000")))</f>
        <v>;</v>
      </c>
    </row>
    <row r="482" spans="1:1" x14ac:dyDescent="0.25">
      <c r="A482" t="str">
        <f>IF(ISBLANK(WorkingSheet!B482),WorkingSheet!A482,_xlfn.CONCAT(WorkingSheet!A482,":",WorkingSheet!B482,":",TEXT(WorkingSheet!C482,"000.000"),":",WorkingSheet!D482,":",WorkingSheet!E482,":",WorkingSheet!F482,":",WorkingSheet!G482,":",WorkingSheet!H482,":",WorkingSheet!I482,":",TEXT(WorkingSheet!J482,"0000"),":",TEXT(WorkingSheet!K482,"0000")))</f>
        <v>ZNY West Center:New York Center:123.620:ND8:C:NY:CTR:ZNY:D8:0000:0000</v>
      </c>
    </row>
    <row r="483" spans="1:1" x14ac:dyDescent="0.25">
      <c r="A483" t="str">
        <f>IF(ISBLANK(WorkingSheet!B483),WorkingSheet!A483,_xlfn.CONCAT(WorkingSheet!A483,":",WorkingSheet!B483,":",TEXT(WorkingSheet!C483,"000.000"),":",WorkingSheet!D483,":",WorkingSheet!E483,":",WorkingSheet!F483,":",WorkingSheet!G483,":",WorkingSheet!H483,":",WorkingSheet!I483,":",TEXT(WorkingSheet!J483,"0000"),":",TEXT(WorkingSheet!K483,"0000")))</f>
        <v>Philipsburg Sector 73:New York Center:132.870:N73:C:NY:CTR:ZNY:73:0000:0000</v>
      </c>
    </row>
    <row r="484" spans="1:1" x14ac:dyDescent="0.25">
      <c r="A484" t="str">
        <f>IF(ISBLANK(WorkingSheet!B484),WorkingSheet!A484,_xlfn.CONCAT(WorkingSheet!A484,":",WorkingSheet!B484,":",TEXT(WorkingSheet!C484,"000.000"),":",WorkingSheet!D484,":",WorkingSheet!E484,":",WorkingSheet!F484,":",WorkingSheet!G484,":",WorkingSheet!H484,":",WorkingSheet!I484,":",TEXT(WorkingSheet!J484,"0000"),":",TEXT(WorkingSheet!K484,"0000")))</f>
        <v>Broadway Sector 74:New York Center:133.500:N74:C:NY:CTR:ZNY:74:0000:0000</v>
      </c>
    </row>
    <row r="485" spans="1:1" x14ac:dyDescent="0.25">
      <c r="A485" t="str">
        <f>IF(ISBLANK(WorkingSheet!B485),WorkingSheet!A485,_xlfn.CONCAT(WorkingSheet!A485,":",WorkingSheet!B485,":",TEXT(WorkingSheet!C485,"000.000"),":",WorkingSheet!D485,":",WorkingSheet!E485,":",WorkingSheet!F485,":",WorkingSheet!G485,":",WorkingSheet!H485,":",WorkingSheet!I485,":",TEXT(WorkingSheet!J485,"0000"),":",TEXT(WorkingSheet!K485,"0000")))</f>
        <v>Milton Sector 75:New York Center:128.570:N75:C:NY:CTR:ZNY:75:0000:0000</v>
      </c>
    </row>
    <row r="486" spans="1:1" x14ac:dyDescent="0.25">
      <c r="A486" t="str">
        <f>IF(ISBLANK(WorkingSheet!B486),WorkingSheet!A486,_xlfn.CONCAT(WorkingSheet!A486,":",WorkingSheet!B486,":",TEXT(WorkingSheet!C486,"000.000"),":",WorkingSheet!D486,":",WorkingSheet!E486,":",WorkingSheet!F486,":",WorkingSheet!G486,":",WorkingSheet!H486,":",WorkingSheet!I486,":",TEXT(WorkingSheet!J486,"0000"),":",TEXT(WorkingSheet!K486,"0000")))</f>
        <v>Williamsport Sector 91:New York Center:134.800:N91:C:NY:CTR:ZNY:91:0000:0000</v>
      </c>
    </row>
    <row r="487" spans="1:1" x14ac:dyDescent="0.25">
      <c r="A487" t="str">
        <f>IF(ISBLANK(WorkingSheet!B487),WorkingSheet!A487,_xlfn.CONCAT(WorkingSheet!A487,":",WorkingSheet!B487,":",TEXT(WorkingSheet!C487,"000.000"),":",WorkingSheet!D487,":",WorkingSheet!E487,":",WorkingSheet!F487,":",WorkingSheet!G487,":",WorkingSheet!H487,":",WorkingSheet!I487,":",TEXT(WorkingSheet!J487,"0000"),":",TEXT(WorkingSheet!K487,"0000")))</f>
        <v>Pottstown Sector 92:New York Center:124.620:N92:C:NY:CTR:ZNY:92:0000:0000</v>
      </c>
    </row>
    <row r="488" spans="1:1" x14ac:dyDescent="0.25">
      <c r="A488" t="str">
        <f>IF(ISBLANK(WorkingSheet!B488),WorkingSheet!A488,_xlfn.CONCAT(WorkingSheet!A488,":",WorkingSheet!B488,":",TEXT(WorkingSheet!C488,"000.000"),":",WorkingSheet!D488,":",WorkingSheet!E488,":",WorkingSheet!F488,":",WorkingSheet!G488,":",WorkingSheet!H488,":",WorkingSheet!I488,":",TEXT(WorkingSheet!J488,"0000"),":",TEXT(WorkingSheet!K488,"0000")))</f>
        <v>Swissdale Sector 93:New York Center:123.620:N93:C:NY:CTR:ZNY:93:0000:0000</v>
      </c>
    </row>
    <row r="489" spans="1:1" x14ac:dyDescent="0.25">
      <c r="A489" t="str">
        <f>IF(ISBLANK(WorkingSheet!B489),WorkingSheet!A489,_xlfn.CONCAT(WorkingSheet!A489,":",WorkingSheet!B489,":",TEXT(WorkingSheet!C489,"000.000"),":",WorkingSheet!D489,":",WorkingSheet!E489,":",WorkingSheet!F489,":",WorkingSheet!G489,":",WorkingSheet!H489,":",WorkingSheet!I489,":",TEXT(WorkingSheet!J489,"0000"),":",TEXT(WorkingSheet!K489,"0000")))</f>
        <v>;</v>
      </c>
    </row>
    <row r="490" spans="1:1" x14ac:dyDescent="0.25">
      <c r="A490" t="str">
        <f>IF(ISBLANK(WorkingSheet!B490),WorkingSheet!A490,_xlfn.CONCAT(WorkingSheet!A490,":",WorkingSheet!B490,":",TEXT(WorkingSheet!C490,"000.000"),":",WorkingSheet!D490,":",WorkingSheet!E490,":",WorkingSheet!F490,":",WorkingSheet!G490,":",WorkingSheet!H490,":",WorkingSheet!I490,":",TEXT(WorkingSheet!J490,"0000"),":",TEXT(WorkingSheet!K490,"0000")))</f>
        <v>ZNY AREA E</v>
      </c>
    </row>
    <row r="491" spans="1:1" x14ac:dyDescent="0.25">
      <c r="A491" t="str">
        <f>IF(ISBLANK(WorkingSheet!B491),WorkingSheet!A491,_xlfn.CONCAT(WorkingSheet!A491,":",WorkingSheet!B491,":",TEXT(WorkingSheet!C491,"000.000"),":",WorkingSheet!D491,":",WorkingSheet!E491,":",WorkingSheet!F491,":",WorkingSheet!G491,":",WorkingSheet!H491,":",WorkingSheet!I491,":",TEXT(WorkingSheet!J491,"0000"),":",TEXT(WorkingSheet!K491,"0000")))</f>
        <v>;</v>
      </c>
    </row>
    <row r="492" spans="1:1" x14ac:dyDescent="0.25">
      <c r="A492" t="str">
        <f>IF(ISBLANK(WorkingSheet!B492),WorkingSheet!A492,_xlfn.CONCAT(WorkingSheet!A492,":",WorkingSheet!B492,":",TEXT(WorkingSheet!C492,"000.000"),":",WorkingSheet!D492,":",WorkingSheet!E492,":",WorkingSheet!F492,":",WorkingSheet!G492,":",WorkingSheet!H492,":",WorkingSheet!I492,":",TEXT(WorkingSheet!J492,"0000"),":",TEXT(WorkingSheet!K492,"0000")))</f>
        <v>ZNY East Sector:New York Center:128.300:E1:C:NY:CTR:ZNY:E1:0000:0000</v>
      </c>
    </row>
    <row r="493" spans="1:1" x14ac:dyDescent="0.25">
      <c r="A493" t="str">
        <f>IF(ISBLANK(WorkingSheet!B493),WorkingSheet!A493,_xlfn.CONCAT(WorkingSheet!A493,":",WorkingSheet!B493,":",TEXT(WorkingSheet!C493,"000.000"),":",WorkingSheet!D493,":",WorkingSheet!E493,":",WorkingSheet!F493,":",WorkingSheet!G493,":",WorkingSheet!H493,":",WorkingSheet!I493,":",TEXT(WorkingSheet!J493,"0000"),":",TEXT(WorkingSheet!K493,"0000")))</f>
        <v>MANTA Sector 66:New York Center:128.300:N66:C:NY:CTR:ZNY:66:0000:0000</v>
      </c>
    </row>
    <row r="494" spans="1:1" x14ac:dyDescent="0.25">
      <c r="A494" t="str">
        <f>IF(ISBLANK(WorkingSheet!B494),WorkingSheet!A494,_xlfn.CONCAT(WorkingSheet!A494,":",WorkingSheet!B494,":",TEXT(WorkingSheet!C494,"000.000"),":",WorkingSheet!D494,":",WorkingSheet!E494,":",WorkingSheet!F494,":",WorkingSheet!G494,":",WorkingSheet!H494,":",WorkingSheet!I494,":",TEXT(WorkingSheet!J494,"0000"),":",TEXT(WorkingSheet!K494,"0000")))</f>
        <v>CHAMP Sector 87:New York Center:122.600:N87:C:NY:CTR:ZNY:87:0000:0000</v>
      </c>
    </row>
    <row r="495" spans="1:1" x14ac:dyDescent="0.25">
      <c r="A495" t="str">
        <f>IF(ISBLANK(WorkingSheet!B495),WorkingSheet!A495,_xlfn.CONCAT(WorkingSheet!A495,":",WorkingSheet!B495,":",TEXT(WorkingSheet!C495,"000.000"),":",WorkingSheet!D495,":",WorkingSheet!E495,":",WorkingSheet!F495,":",WorkingSheet!G495,":",WorkingSheet!H495,":",WorkingSheet!I495,":",TEXT(WorkingSheet!J495,"0000"),":",TEXT(WorkingSheet!K495,"0000")))</f>
        <v>BACUS Sector 88:New York Center:122.620:N88:C:NY:CTR:ZNY:88:0000:0000</v>
      </c>
    </row>
    <row r="496" spans="1:1" x14ac:dyDescent="0.25">
      <c r="A496" t="str">
        <f>IF(ISBLANK(WorkingSheet!B496),WorkingSheet!A496,_xlfn.CONCAT(WorkingSheet!A496,":",WorkingSheet!B496,":",TEXT(WorkingSheet!C496,"000.000"),":",WorkingSheet!D496,":",WorkingSheet!E496,":",WorkingSheet!F496,":",WorkingSheet!G496,":",WorkingSheet!H496,":",WorkingSheet!I496,":",TEXT(WorkingSheet!J496,"0000"),":",TEXT(WorkingSheet!K496,"0000")))</f>
        <v>KRAFT Sector 89:New York Center:122.700:N89:C:NY:CTR:ZNY:89:0000:0000</v>
      </c>
    </row>
    <row r="497" spans="1:1" x14ac:dyDescent="0.25">
      <c r="A497" t="str">
        <f>IF(ISBLANK(WorkingSheet!B497),WorkingSheet!A497,_xlfn.CONCAT(WorkingSheet!A497,":",WorkingSheet!B497,":",TEXT(WorkingSheet!C497,"000.000"),":",WorkingSheet!D497,":",WorkingSheet!E497,":",WorkingSheet!F497,":",WorkingSheet!G497,":",WorkingSheet!H497,":",WorkingSheet!I497,":",TEXT(WorkingSheet!J497,"0000"),":",TEXT(WorkingSheet!K497,"0000")))</f>
        <v>GRATX Sector 90:New York Center:122.720:N90:C:NY:CTR:ZNY:90:0000:0000</v>
      </c>
    </row>
    <row r="498" spans="1:1" x14ac:dyDescent="0.25">
      <c r="A498" t="str">
        <f>IF(ISBLANK(WorkingSheet!B498),WorkingSheet!A498,_xlfn.CONCAT(WorkingSheet!A498,":",WorkingSheet!B498,":",TEXT(WorkingSheet!C498,"000.000"),":",WorkingSheet!D498,":",WorkingSheet!E498,":",WorkingSheet!F498,":",WorkingSheet!G498,":",WorkingSheet!H498,":",WorkingSheet!I498,":",TEXT(WorkingSheet!J498,"0000"),":",TEXT(WorkingSheet!K498,"0000")))</f>
        <v>PAEPR Sector 82:New York Center:126.020:N82:C:NY:CTR:ZNY:82:0000:0000</v>
      </c>
    </row>
    <row r="499" spans="1:1" x14ac:dyDescent="0.25">
      <c r="A499" t="str">
        <f>IF(ISBLANK(WorkingSheet!B499),WorkingSheet!A499,_xlfn.CONCAT(WorkingSheet!A499,":",WorkingSheet!B499,":",TEXT(WorkingSheet!C499,"000.000"),":",WorkingSheet!D499,":",WorkingSheet!E499,":",WorkingSheet!F499,":",WorkingSheet!G499,":",WorkingSheet!H499,":",WorkingSheet!I499,":",TEXT(WorkingSheet!J499,"0000"),":",TEXT(WorkingSheet!K499,"0000")))</f>
        <v>HANRI Sector 83:New York Center:133.520:N83:C:NY:CTR:ZNY:83:0000:0000</v>
      </c>
    </row>
    <row r="500" spans="1:1" x14ac:dyDescent="0.25">
      <c r="A500" t="str">
        <f>IF(ISBLANK(WorkingSheet!B500),WorkingSheet!A500,_xlfn.CONCAT(WorkingSheet!A500,":",WorkingSheet!B500,":",TEXT(WorkingSheet!C500,"000.000"),":",WorkingSheet!D500,":",WorkingSheet!E500,":",WorkingSheet!F500,":",WorkingSheet!G500,":",WorkingSheet!H500,":",WorkingSheet!I500,":",TEXT(WorkingSheet!J500,"0000"),":",TEXT(WorkingSheet!K500,"0000")))</f>
        <v>;</v>
      </c>
    </row>
    <row r="501" spans="1:1" x14ac:dyDescent="0.25">
      <c r="A501" t="str">
        <f>IF(ISBLANK(WorkingSheet!B501),WorkingSheet!A501,_xlfn.CONCAT(WorkingSheet!A501,":",WorkingSheet!B501,":",TEXT(WorkingSheet!C501,"000.000"),":",WorkingSheet!D501,":",WorkingSheet!E501,":",WorkingSheet!F501,":",WorkingSheet!G501,":",WorkingSheet!H501,":",WorkingSheet!I501,":",TEXT(WorkingSheet!J501,"0000"),":",TEXT(WorkingSheet!K501,"0000")))</f>
        <v>ZNY TRACONS</v>
      </c>
    </row>
    <row r="502" spans="1:1" x14ac:dyDescent="0.25">
      <c r="A502" t="str">
        <f>IF(ISBLANK(WorkingSheet!B502),WorkingSheet!A502,_xlfn.CONCAT(WorkingSheet!A502,":",WorkingSheet!B502,":",TEXT(WorkingSheet!C502,"000.000"),":",WorkingSheet!D502,":",WorkingSheet!E502,":",WorkingSheet!F502,":",WorkingSheet!G502,":",WorkingSheet!H502,":",WorkingSheet!I502,":",TEXT(WorkingSheet!J502,"0000"),":",TEXT(WorkingSheet!K502,"0000")))</f>
        <v>;</v>
      </c>
    </row>
    <row r="503" spans="1:1" x14ac:dyDescent="0.25">
      <c r="A503" t="str">
        <f>IF(ISBLANK(WorkingSheet!B503),WorkingSheet!A503,_xlfn.CONCAT(WorkingSheet!A503,":",WorkingSheet!B503,":",TEXT(WorkingSheet!C503,"000.000"),":",WorkingSheet!D503,":",WorkingSheet!E503,":",WorkingSheet!F503,":",WorkingSheet!G503,":",WorkingSheet!H503,":",WorkingSheet!I503,":",TEXT(WorkingSheet!J503,"0000"),":",TEXT(WorkingSheet!K503,"0000")))</f>
        <v>MDT TRACON Southwest (K):Harrisburg Approach:124.100:N1K:K:MDT:APP:MDT:HK:0000:0000</v>
      </c>
    </row>
    <row r="504" spans="1:1" x14ac:dyDescent="0.25">
      <c r="A504" t="str">
        <f>IF(ISBLANK(WorkingSheet!B504),WorkingSheet!A504,_xlfn.CONCAT(WorkingSheet!A504,":",WorkingSheet!B504,":",TEXT(WorkingSheet!C504,"000.000"),":",WorkingSheet!D504,":",WorkingSheet!E504,":",WorkingSheet!F504,":",WorkingSheet!G504,":",WorkingSheet!H504,":",WorkingSheet!I504,":",TEXT(WorkingSheet!J504,"0000"),":",TEXT(WorkingSheet!K504,"0000")))</f>
        <v>MDT TRACON Southeast (S):Harrisburg Approach:126.450:N1S:S:MDT:APP:MDT:HS:0000:0000</v>
      </c>
    </row>
    <row r="505" spans="1:1" x14ac:dyDescent="0.25">
      <c r="A505" t="str">
        <f>IF(ISBLANK(WorkingSheet!B505),WorkingSheet!A505,_xlfn.CONCAT(WorkingSheet!A505,":",WorkingSheet!B505,":",TEXT(WorkingSheet!C505,"000.000"),":",WorkingSheet!D505,":",WorkingSheet!E505,":",WorkingSheet!F505,":",WorkingSheet!G505,":",WorkingSheet!H505,":",WorkingSheet!I505,":",TEXT(WorkingSheet!J505,"0000"),":",TEXT(WorkingSheet!K505,"0000")))</f>
        <v>MDT TRACON North (G):Harrisburg Approach:118.250:N1G:G:MDT:APP:MDT:HG:0000:0000</v>
      </c>
    </row>
    <row r="506" spans="1:1" x14ac:dyDescent="0.25">
      <c r="A506" t="str">
        <f>IF(ISBLANK(WorkingSheet!B506),WorkingSheet!A506,_xlfn.CONCAT(WorkingSheet!A506,":",WorkingSheet!B506,":",TEXT(WorkingSheet!C506,"000.000"),":",WorkingSheet!D506,":",WorkingSheet!E506,":",WorkingSheet!F506,":",WorkingSheet!G506,":",WorkingSheet!H506,":",WorkingSheet!I506,":",TEXT(WorkingSheet!J506,"0000"),":",TEXT(WorkingSheet!K506,"0000")))</f>
        <v>ELM TRACON South (S):Elmira Approach:119.450:N2S:S:ELM:APP:ELM:ES:0000:0000</v>
      </c>
    </row>
    <row r="507" spans="1:1" x14ac:dyDescent="0.25">
      <c r="A507" t="str">
        <f>IF(ISBLANK(WorkingSheet!B507),WorkingSheet!A507,_xlfn.CONCAT(WorkingSheet!A507,":",WorkingSheet!B507,":",TEXT(WorkingSheet!C507,"000.000"),":",WorkingSheet!D507,":",WorkingSheet!E507,":",WorkingSheet!F507,":",WorkingSheet!G507,":",WorkingSheet!H507,":",WorkingSheet!I507,":",TEXT(WorkingSheet!J507,"0000"),":",TEXT(WorkingSheet!K507,"0000")))</f>
        <v>ELM TRACON North (N):Elmira Approach:118.150:N2N:N:ELM:APP:ELM:EN:0000:0000</v>
      </c>
    </row>
    <row r="508" spans="1:1" x14ac:dyDescent="0.25">
      <c r="A508" t="str">
        <f>IF(ISBLANK(WorkingSheet!B508),WorkingSheet!A508,_xlfn.CONCAT(WorkingSheet!A508,":",WorkingSheet!B508,":",TEXT(WorkingSheet!C508,"000.000"),":",WorkingSheet!D508,":",WorkingSheet!E508,":",WorkingSheet!F508,":",WorkingSheet!G508,":",WorkingSheet!H508,":",WorkingSheet!I508,":",TEXT(WorkingSheet!J508,"0000"),":",TEXT(WorkingSheet!K508,"0000")))</f>
        <v>;</v>
      </c>
    </row>
    <row r="509" spans="1:1" x14ac:dyDescent="0.25">
      <c r="A509" t="str">
        <f>IF(ISBLANK(WorkingSheet!B509),WorkingSheet!A509,_xlfn.CONCAT(WorkingSheet!A509,":",WorkingSheet!B509,":",TEXT(WorkingSheet!C509,"000.000"),":",WorkingSheet!D509,":",WorkingSheet!E509,":",WorkingSheet!F509,":",WorkingSheet!G509,":",WorkingSheet!H509,":",WorkingSheet!I509,":",TEXT(WorkingSheet!J509,"0000"),":",TEXT(WorkingSheet!K509,"0000")))</f>
        <v>ZBW SECTORS</v>
      </c>
    </row>
    <row r="510" spans="1:1" x14ac:dyDescent="0.25">
      <c r="A510" t="str">
        <f>IF(ISBLANK(WorkingSheet!B510),WorkingSheet!A510,_xlfn.CONCAT(WorkingSheet!A510,":",WorkingSheet!B510,":",TEXT(WorkingSheet!C510,"000.000"),":",WorkingSheet!D510,":",WorkingSheet!E510,":",WorkingSheet!F510,":",WorkingSheet!G510,":",WorkingSheet!H510,":",WorkingSheet!I510,":",TEXT(WorkingSheet!J510,"0000"),":",TEXT(WorkingSheet!K510,"0000")))</f>
        <v>;</v>
      </c>
    </row>
    <row r="511" spans="1:1" x14ac:dyDescent="0.25">
      <c r="A511" t="str">
        <f>IF(ISBLANK(WorkingSheet!B511),WorkingSheet!A511,_xlfn.CONCAT(WorkingSheet!A511,":",WorkingSheet!B511,":",TEXT(WorkingSheet!C511,"000.000"),":",WorkingSheet!D511,":",WorkingSheet!E511,":",WorkingSheet!F511,":",WorkingSheet!G511,":",WorkingSheet!H511,":",WorkingSheet!I511,":",TEXT(WorkingSheet!J511,"0000"),":",TEXT(WorkingSheet!K511,"0000")))</f>
        <v>Milnocket High Sector 01:Boston Center:128.050:B01:C:BOS:CTR:ZBW:B01:0000:0000</v>
      </c>
    </row>
    <row r="512" spans="1:1" x14ac:dyDescent="0.25">
      <c r="A512" t="str">
        <f>IF(ISBLANK(WorkingSheet!B512),WorkingSheet!A512,_xlfn.CONCAT(WorkingSheet!A512,":",WorkingSheet!B512,":",TEXT(WorkingSheet!C512,"000.000"),":",WorkingSheet!D512,":",WorkingSheet!E512,":",WorkingSheet!F512,":",WorkingSheet!G512,":",WorkingSheet!H512,":",WorkingSheet!I512,":",TEXT(WorkingSheet!J512,"0000"),":",TEXT(WorkingSheet!K512,"0000")))</f>
        <v>Augusta High Sector 02:Boston Center:134.950:B02:C:BOS:CTR:ZBW:B02:0000:0000</v>
      </c>
    </row>
    <row r="513" spans="1:1" x14ac:dyDescent="0.25">
      <c r="A513" t="str">
        <f>IF(ISBLANK(WorkingSheet!B513),WorkingSheet!A513,_xlfn.CONCAT(WorkingSheet!A513,":",WorkingSheet!B513,":",TEXT(WorkingSheet!C513,"000.000"),":",WorkingSheet!D513,":",WorkingSheet!E513,":",WorkingSheet!F513,":",WorkingSheet!G513,":",WorkingSheet!H513,":",WorkingSheet!I513,":",TEXT(WorkingSheet!J513,"0000"),":",TEXT(WorkingSheet!K513,"0000")))</f>
        <v>Stewart Low Sector 05:Boston Center:134.300:B05:C:BOS:CTR:ZBW:B05:0000:0000</v>
      </c>
    </row>
    <row r="514" spans="1:1" x14ac:dyDescent="0.25">
      <c r="A514" t="str">
        <f>IF(ISBLANK(WorkingSheet!B514),WorkingSheet!A514,_xlfn.CONCAT(WorkingSheet!A514,":",WorkingSheet!B514,":",TEXT(WorkingSheet!C514,"000.000"),":",WorkingSheet!D514,":",WorkingSheet!E514,":",WorkingSheet!F514,":",WorkingSheet!G514,":",WorkingSheet!H514,":",WorkingSheet!I514,":",TEXT(WorkingSheet!J514,"0000"),":",TEXT(WorkingSheet!K514,"0000")))</f>
        <v>Pawling Low Sector 06:Boston Center:128.100:B06:C:BOS:CTR:ZBW:B06:0000:0000</v>
      </c>
    </row>
    <row r="515" spans="1:1" x14ac:dyDescent="0.25">
      <c r="A515" t="str">
        <f>IF(ISBLANK(WorkingSheet!B515),WorkingSheet!A515,_xlfn.CONCAT(WorkingSheet!A515,":",WorkingSheet!B515,":",TEXT(WorkingSheet!C515,"000.000"),":",WorkingSheet!D515,":",WorkingSheet!E515,":",WorkingSheet!F515,":",WorkingSheet!G515,":",WorkingSheet!H515,":",WorkingSheet!I515,":",TEXT(WorkingSheet!J515,"0000"),":",TEXT(WorkingSheet!K515,"0000")))</f>
        <v>Chester Low Sector 07:Boston Center:127.650:B07:C:BOS:CTR:ZBW:B07:0000:0000</v>
      </c>
    </row>
    <row r="516" spans="1:1" x14ac:dyDescent="0.25">
      <c r="A516" t="str">
        <f>IF(ISBLANK(WorkingSheet!B516),WorkingSheet!A516,_xlfn.CONCAT(WorkingSheet!A516,":",WorkingSheet!B516,":",TEXT(WorkingSheet!C516,"000.000"),":",WorkingSheet!D516,":",WorkingSheet!E516,":",WorkingSheet!F516,":",WorkingSheet!G516,":",WorkingSheet!H516,":",WorkingSheet!I516,":",TEXT(WorkingSheet!J516,"0000"),":",TEXT(WorkingSheet!K516,"0000")))</f>
        <v>Watertown Low Sector 08:Boston Center:135.250:B08:C:BOS:CTR:ZBW:B08:0000:0000</v>
      </c>
    </row>
    <row r="517" spans="1:1" x14ac:dyDescent="0.25">
      <c r="A517" t="str">
        <f>IF(ISBLANK(WorkingSheet!B517),WorkingSheet!A517,_xlfn.CONCAT(WorkingSheet!A517,":",WorkingSheet!B517,":",TEXT(WorkingSheet!C517,"000.000"),":",WorkingSheet!D517,":",WorkingSheet!E517,":",WorkingSheet!F517,":",WorkingSheet!G517,":",WorkingSheet!H517,":",WorkingSheet!I517,":",TEXT(WorkingSheet!J517,"0000"),":",TEXT(WorkingSheet!K517,"0000")))</f>
        <v>Utica High Sector 09:Boston Center:123.870:B09:C:BOS:CTR:ZBW:B09:0000:0000</v>
      </c>
    </row>
    <row r="518" spans="1:1" x14ac:dyDescent="0.25">
      <c r="A518" t="str">
        <f>IF(ISBLANK(WorkingSheet!B518),WorkingSheet!A518,_xlfn.CONCAT(WorkingSheet!A518,":",WorkingSheet!B518,":",TEXT(WorkingSheet!C518,"000.000"),":",WorkingSheet!D518,":",WorkingSheet!E518,":",WorkingSheet!F518,":",WorkingSheet!G518,":",WorkingSheet!H518,":",WorkingSheet!I518,":",TEXT(WorkingSheet!J518,"0000"),":",TEXT(WorkingSheet!K518,"0000")))</f>
        <v>Rockdale High Sector 10:Boston Center:124.120:B10:C:BOS:CTR:ZBW:B10:0000:0000</v>
      </c>
    </row>
    <row r="519" spans="1:1" x14ac:dyDescent="0.25">
      <c r="A519" t="str">
        <f>IF(ISBLANK(WorkingSheet!B519),WorkingSheet!A519,_xlfn.CONCAT(WorkingSheet!A519,":",WorkingSheet!B519,":",TEXT(WorkingSheet!C519,"000.000"),":",WorkingSheet!D519,":",WorkingSheet!E519,":",WorkingSheet!F519,":",WorkingSheet!G519,":",WorkingSheet!H519,":",WorkingSheet!I519,":",TEXT(WorkingSheet!J519,"0000"),":",TEXT(WorkingSheet!K519,"0000")))</f>
        <v>Surry Low Sector 15:Boston Center:124.750:B15:C:BOS:CTR:ZBW:B15:0000:0000</v>
      </c>
    </row>
    <row r="520" spans="1:1" x14ac:dyDescent="0.25">
      <c r="A520" t="str">
        <f>IF(ISBLANK(WorkingSheet!B520),WorkingSheet!A520,_xlfn.CONCAT(WorkingSheet!A520,":",WorkingSheet!B520,":",TEXT(WorkingSheet!C520,"000.000"),":",WorkingSheet!D520,":",WorkingSheet!E520,":",WorkingSheet!F520,":",WorkingSheet!G520,":",WorkingSheet!H520,":",WorkingSheet!I520,":",TEXT(WorkingSheet!J520,"0000"),":",TEXT(WorkingSheet!K520,"0000")))</f>
        <v>Parso Low Sector 16:Boston Center:128.200:B16:C:BOS:CTR:ZBW:B16:0000:0000</v>
      </c>
    </row>
    <row r="521" spans="1:1" x14ac:dyDescent="0.25">
      <c r="A521" t="str">
        <f>IF(ISBLANK(WorkingSheet!B521),WorkingSheet!A521,_xlfn.CONCAT(WorkingSheet!A521,":",WorkingSheet!B521,":",TEXT(WorkingSheet!C521,"000.000"),":",WorkingSheet!D521,":",WorkingSheet!E521,":",WorkingSheet!F521,":",WorkingSheet!G521,":",WorkingSheet!H521,":",WorkingSheet!I521,":",TEXT(WorkingSheet!J521,"0000"),":",TEXT(WorkingSheet!K521,"0000")))</f>
        <v>Nantucket Combined Sector 17:Boston Center:133.450:B17:C:BOS:CTR:ZBW:B17:0000:0000</v>
      </c>
    </row>
    <row r="522" spans="1:1" x14ac:dyDescent="0.25">
      <c r="A522" t="str">
        <f>IF(ISBLANK(WorkingSheet!B522),WorkingSheet!A522,_xlfn.CONCAT(WorkingSheet!A522,":",WorkingSheet!B522,":",TEXT(WorkingSheet!C522,"000.000"),":",WorkingSheet!D522,":",WorkingSheet!E522,":",WorkingSheet!F522,":",WorkingSheet!G522,":",WorkingSheet!H522,":",WorkingSheet!I522,":",TEXT(WorkingSheet!J522,"0000"),":",TEXT(WorkingSheet!K522,"0000")))</f>
        <v>Cape Combined Sector 18:Boston Center:128.750:B18:C:BOS:CTR:ZBW:B18:0000:0000</v>
      </c>
    </row>
    <row r="523" spans="1:1" x14ac:dyDescent="0.25">
      <c r="A523" t="str">
        <f>IF(ISBLANK(WorkingSheet!B523),WorkingSheet!A523,_xlfn.CONCAT(WorkingSheet!A523,":",WorkingSheet!B523,":",TEXT(WorkingSheet!C523,"000.000"),":",WorkingSheet!D523,":",WorkingSheet!E523,":",WorkingSheet!F523,":",WorkingSheet!G523,":",WorkingSheet!H523,":",WorkingSheet!I523,":",TEXT(WorkingSheet!J523,"0000"),":",TEXT(WorkingSheet!K523,"0000")))</f>
        <v>Danbury Low Sector 19:Boston Center:134.000:B19:C:BOS:CTR:ZBW:B19:0000:0000</v>
      </c>
    </row>
    <row r="524" spans="1:1" x14ac:dyDescent="0.25">
      <c r="A524" t="str">
        <f>IF(ISBLANK(WorkingSheet!B524),WorkingSheet!A524,_xlfn.CONCAT(WorkingSheet!A524,":",WorkingSheet!B524,":",TEXT(WorkingSheet!C524,"000.000"),":",WorkingSheet!D524,":",WorkingSheet!E524,":",WorkingSheet!F524,":",WorkingSheet!G524,":",WorkingSheet!H524,":",WorkingSheet!I524,":",TEXT(WorkingSheet!J524,"0000"),":",TEXT(WorkingSheet!K524,"0000")))</f>
        <v>Kingston High Sector 20:Boston Center:125.570:B20:C:BOS:CTR:ZBW:B20:0000:0000</v>
      </c>
    </row>
    <row r="525" spans="1:1" x14ac:dyDescent="0.25">
      <c r="A525" t="str">
        <f>IF(ISBLANK(WorkingSheet!B525),WorkingSheet!A525,_xlfn.CONCAT(WorkingSheet!A525,":",WorkingSheet!B525,":",TEXT(WorkingSheet!C525,"000.000"),":",WorkingSheet!D525,":",WorkingSheet!E525,":",WorkingSheet!F525,":",WorkingSheet!G525,":",WorkingSheet!H525,":",WorkingSheet!I525,":",TEXT(WorkingSheet!J525,"0000"),":",TEXT(WorkingSheet!K525,"0000")))</f>
        <v>Canan Low Sector 21:Boston Center:132.650:B21:C:BOS:CTR:ZBW:B21:0000:0000</v>
      </c>
    </row>
    <row r="526" spans="1:1" x14ac:dyDescent="0.25">
      <c r="A526" t="str">
        <f>IF(ISBLANK(WorkingSheet!B526),WorkingSheet!A526,_xlfn.CONCAT(WorkingSheet!A526,":",WorkingSheet!B526,":",TEXT(WorkingSheet!C526,"000.000"),":",WorkingSheet!D526,":",WorkingSheet!E526,":",WorkingSheet!F526,":",WorkingSheet!G526,":",WorkingSheet!H526,":",WorkingSheet!I526,":",TEXT(WorkingSheet!J526,"0000"),":",TEXT(WorkingSheet!K526,"0000")))</f>
        <v>Albany Low Sector 22:Boston Center:121.350:B22:C:BOS:CTR:ZBW:B22:0000:0000</v>
      </c>
    </row>
    <row r="527" spans="1:1" x14ac:dyDescent="0.25">
      <c r="A527" t="str">
        <f>IF(ISBLANK(WorkingSheet!B527),WorkingSheet!A527,_xlfn.CONCAT(WorkingSheet!A527,":",WorkingSheet!B527,":",TEXT(WorkingSheet!C527,"000.000"),":",WorkingSheet!D527,":",WorkingSheet!E527,":",WorkingSheet!F527,":",WorkingSheet!G527,":",WorkingSheet!H527,":",WorkingSheet!I527,":",TEXT(WorkingSheet!J527,"0000"),":",TEXT(WorkingSheet!K527,"0000")))</f>
        <v>Hancock Low Sector 23:Boston Center:133.250:B23:C:BOS:CTR:ZBW:B23:0000:0000</v>
      </c>
    </row>
    <row r="528" spans="1:1" x14ac:dyDescent="0.25">
      <c r="A528" t="str">
        <f>IF(ISBLANK(WorkingSheet!B528),WorkingSheet!A528,_xlfn.CONCAT(WorkingSheet!A528,":",WorkingSheet!B528,":",TEXT(WorkingSheet!C528,"000.000"),":",WorkingSheet!D528,":",WorkingSheet!E528,":",WorkingSheet!F528,":",WorkingSheet!G528,":",WorkingSheet!H528,":",WorkingSheet!I528,":",TEXT(WorkingSheet!J528,"0000"),":",TEXT(WorkingSheet!K528,"0000")))</f>
        <v>Delancey High Sector 24:Boston Center:127.370:B24:C:BOS:CTR:ZBW:B24:0000:0000</v>
      </c>
    </row>
    <row r="529" spans="1:1" x14ac:dyDescent="0.25">
      <c r="A529" t="str">
        <f>IF(ISBLANK(WorkingSheet!B529),WorkingSheet!A529,_xlfn.CONCAT(WorkingSheet!A529,":",WorkingSheet!B529,":",TEXT(WorkingSheet!C529,"000.000"),":",WorkingSheet!D529,":",WorkingSheet!E529,":",WorkingSheet!F529,":",WorkingSheet!G529,":",WorkingSheet!H529,":",WorkingSheet!I529,":",TEXT(WorkingSheet!J529,"0000"),":",TEXT(WorkingSheet!K529,"0000")))</f>
        <v>Hampton High Sector 31:Boston Center:124.520:B31:C:BOS:CTR:ZBW:B31:0000:0000</v>
      </c>
    </row>
    <row r="530" spans="1:1" x14ac:dyDescent="0.25">
      <c r="A530" t="str">
        <f>IF(ISBLANK(WorkingSheet!B530),WorkingSheet!A530,_xlfn.CONCAT(WorkingSheet!A530,":",WorkingSheet!B530,":",TEXT(WorkingSheet!C530,"000.000"),":",WorkingSheet!D530,":",WorkingSheet!E530,":",WorkingSheet!F530,":",WorkingSheet!G530,":",WorkingSheet!H530,":",WorkingSheet!I530,":",TEXT(WorkingSheet!J530,"0000"),":",TEXT(WorkingSheet!K530,"0000")))</f>
        <v>Erick Low Sector 32:Boston Center:132.300:B32:C:BOS:CTR:ZBW:B32:0000:0000</v>
      </c>
    </row>
    <row r="531" spans="1:1" x14ac:dyDescent="0.25">
      <c r="A531" t="str">
        <f>IF(ISBLANK(WorkingSheet!B531),WorkingSheet!A531,_xlfn.CONCAT(WorkingSheet!A531,":",WorkingSheet!B531,":",TEXT(WorkingSheet!C531,"000.000"),":",WorkingSheet!D531,":",WorkingSheet!E531,":",WorkingSheet!F531,":",WorkingSheet!G531,":",WorkingSheet!H531,":",WorkingSheet!I531,":",TEXT(WorkingSheet!J531,"0000"),":",TEXT(WorkingSheet!K531,"0000")))</f>
        <v>Sardi Low Sector 33:Boston Center:135.800:B33:C:BOS:CTR:ZBW:B33:0000:0000</v>
      </c>
    </row>
    <row r="532" spans="1:1" x14ac:dyDescent="0.25">
      <c r="A532" t="str">
        <f>IF(ISBLANK(WorkingSheet!B532),WorkingSheet!A532,_xlfn.CONCAT(WorkingSheet!A532,":",WorkingSheet!B532,":",TEXT(WorkingSheet!C532,"000.000"),":",WorkingSheet!D532,":",WorkingSheet!E532,":",WorkingSheet!F532,":",WorkingSheet!G532,":",WorkingSheet!H532,":",WorkingSheet!I532,":",TEXT(WorkingSheet!J532,"0000"),":",TEXT(WorkingSheet!K532,"0000")))</f>
        <v>Providence Low Sector 34:Boston Center:124.850:B34:C:BOS:CTR:ZBW:B34:0000:0000</v>
      </c>
    </row>
    <row r="533" spans="1:1" x14ac:dyDescent="0.25">
      <c r="A533" t="str">
        <f>IF(ISBLANK(WorkingSheet!B533),WorkingSheet!A533,_xlfn.CONCAT(WorkingSheet!A533,":",WorkingSheet!B533,":",TEXT(WorkingSheet!C533,"000.000"),":",WorkingSheet!D533,":",WorkingSheet!E533,":",WorkingSheet!F533,":",WorkingSheet!G533,":",WorkingSheet!H533,":",WorkingSheet!I533,":",TEXT(WorkingSheet!J533,"0000"),":",TEXT(WorkingSheet!K533,"0000")))</f>
        <v>Gardner Low Sector 36:Boston Center:123.750:B36:C:BOS:CTR:ZBW:B36:0000:0000</v>
      </c>
    </row>
    <row r="534" spans="1:1" x14ac:dyDescent="0.25">
      <c r="A534" t="str">
        <f>IF(ISBLANK(WorkingSheet!B534),WorkingSheet!A534,_xlfn.CONCAT(WorkingSheet!A534,":",WorkingSheet!B534,":",TEXT(WorkingSheet!C534,"000.000"),":",WorkingSheet!D534,":",WorkingSheet!E534,":",WorkingSheet!F534,":",WorkingSheet!G534,":",WorkingSheet!H534,":",WorkingSheet!I534,":",TEXT(WorkingSheet!J534,"0000"),":",TEXT(WorkingSheet!K534,"0000")))</f>
        <v>Concord Low Sector 37:Boston Center:134.700:B37:C:BOS:CTR:ZBW:B37:0000:0000</v>
      </c>
    </row>
    <row r="535" spans="1:1" x14ac:dyDescent="0.25">
      <c r="A535" t="str">
        <f>IF(ISBLANK(WorkingSheet!B535),WorkingSheet!A535,_xlfn.CONCAT(WorkingSheet!A535,":",WorkingSheet!B535,":",TEXT(WorkingSheet!C535,"000.000"),":",WorkingSheet!D535,":",WorkingSheet!E535,":",WorkingSheet!F535,":",WorkingSheet!G535,":",WorkingSheet!H535,":",WorkingSheet!I535,":",TEXT(WorkingSheet!J535,"0000"),":",TEXT(WorkingSheet!K535,"0000")))</f>
        <v>Athens High Sector 38:Boston Center:135.320:B38:C:BOS:CTR:ZBW:B38:0000:0000</v>
      </c>
    </row>
    <row r="536" spans="1:1" x14ac:dyDescent="0.25">
      <c r="A536" t="str">
        <f>IF(ISBLANK(WorkingSheet!B536),WorkingSheet!A536,_xlfn.CONCAT(WorkingSheet!A536,":",WorkingSheet!B536,":",TEXT(WorkingSheet!C536,"000.000"),":",WorkingSheet!D536,":",WorkingSheet!E536,":",WorkingSheet!F536,":",WorkingSheet!G536,":",WorkingSheet!H536,":",WorkingSheet!I536,":",TEXT(WorkingSheet!J536,"0000"),":",TEXT(WorkingSheet!K536,"0000")))</f>
        <v>Cambridge High Sector 39:Boston Center:128.320:B39:C:BOS:CTR:ZBW:B39:0000:0000</v>
      </c>
    </row>
    <row r="537" spans="1:1" x14ac:dyDescent="0.25">
      <c r="A537" t="str">
        <f>IF(ISBLANK(WorkingSheet!B537),WorkingSheet!A537,_xlfn.CONCAT(WorkingSheet!A537,":",WorkingSheet!B537,":",TEXT(WorkingSheet!C537,"000.000"),":",WorkingSheet!D537,":",WorkingSheet!E537,":",WorkingSheet!F537,":",WorkingSheet!G537,":",WorkingSheet!H537,":",WorkingSheet!I537,":",TEXT(WorkingSheet!J537,"0000"),":",TEXT(WorkingSheet!K537,"0000")))</f>
        <v>Boston High Sector 46:Boston Center:127.970:B46:C:BOS:CTR:ZBW:B46:0000:0000</v>
      </c>
    </row>
    <row r="538" spans="1:1" x14ac:dyDescent="0.25">
      <c r="A538" t="str">
        <f>IF(ISBLANK(WorkingSheet!B538),WorkingSheet!A538,_xlfn.CONCAT(WorkingSheet!A538,":",WorkingSheet!B538,":",TEXT(WorkingSheet!C538,"000.000"),":",WorkingSheet!D538,":",WorkingSheet!E538,":",WorkingSheet!F538,":",WorkingSheet!G538,":",WorkingSheet!H538,":",WorkingSheet!I538,":",TEXT(WorkingSheet!J538,"0000"),":",TEXT(WorkingSheet!K538,"0000")))</f>
        <v>Bosox Low Sector 47:Boston Center:133.420:B47:C:BOS:CTR:ZBW:B47:0000:0000</v>
      </c>
    </row>
    <row r="539" spans="1:1" x14ac:dyDescent="0.25">
      <c r="A539" t="str">
        <f>IF(ISBLANK(WorkingSheet!B539),WorkingSheet!A539,_xlfn.CONCAT(WorkingSheet!A539,":",WorkingSheet!B539,":",TEXT(WorkingSheet!C539,"000.000"),":",WorkingSheet!D539,":",WorkingSheet!E539,":",WorkingSheet!F539,":",WorkingSheet!G539,":",WorkingSheet!H539,":",WorkingSheet!I539,":",TEXT(WorkingSheet!J539,"0000"),":",TEXT(WorkingSheet!K539,"0000")))</f>
        <v>Montpelier Combined Sector 52:Boston Center:135.700:B52:C:BOS:CTR:ZBW:B52:0000:0000</v>
      </c>
    </row>
    <row r="540" spans="1:1" x14ac:dyDescent="0.25">
      <c r="A540" t="str">
        <f>IF(ISBLANK(WorkingSheet!B540),WorkingSheet!A540,_xlfn.CONCAT(WorkingSheet!A540,":",WorkingSheet!B540,":",TEXT(WorkingSheet!C540,"000.000"),":",WorkingSheet!D540,":",WorkingSheet!E540,":",WorkingSheet!F540,":",WorkingSheet!G540,":",WorkingSheet!H540,":",WorkingSheet!I540,":",TEXT(WorkingSheet!J540,"0000"),":",TEXT(WorkingSheet!K540,"0000")))</f>
        <v>Plattsburgh High Sector 53:Boston Center:118.820:B53:C:BOS:CTR:ZBW:B53:0000:0000</v>
      </c>
    </row>
    <row r="541" spans="1:1" x14ac:dyDescent="0.25">
      <c r="A541" t="str">
        <f>IF(ISBLANK(WorkingSheet!B541),WorkingSheet!A541,_xlfn.CONCAT(WorkingSheet!A541,":",WorkingSheet!B541,":",TEXT(WorkingSheet!C541,"000.000"),":",WorkingSheet!D541,":",WorkingSheet!E541,":",WorkingSheet!F541,":",WorkingSheet!G541,":",WorkingSheet!H541,":",WorkingSheet!I541,":",TEXT(WorkingSheet!J541,"0000"),":",TEXT(WorkingSheet!K541,"0000")))</f>
        <v>;</v>
      </c>
    </row>
    <row r="542" spans="1:1" x14ac:dyDescent="0.25">
      <c r="A542" t="str">
        <f>IF(ISBLANK(WorkingSheet!B542),WorkingSheet!A542,_xlfn.CONCAT(WorkingSheet!A542,":",WorkingSheet!B542,":",TEXT(WorkingSheet!C542,"000.000"),":",WorkingSheet!D542,":",WorkingSheet!E542,":",WorkingSheet!F542,":",WorkingSheet!G542,":",WorkingSheet!H542,":",WorkingSheet!I542,":",TEXT(WorkingSheet!J542,"0000"),":",TEXT(WorkingSheet!K542,"0000")))</f>
        <v>ZBW TRACON</v>
      </c>
    </row>
    <row r="543" spans="1:1" x14ac:dyDescent="0.25">
      <c r="A543" t="str">
        <f>IF(ISBLANK(WorkingSheet!B543),WorkingSheet!A543,_xlfn.CONCAT(WorkingSheet!A543,":",WorkingSheet!B543,":",TEXT(WorkingSheet!C543,"000.000"),":",WorkingSheet!D543,":",WorkingSheet!E543,":",WorkingSheet!F543,":",WorkingSheet!G543,":",WorkingSheet!H543,":",WorkingSheet!I543,":",TEXT(WorkingSheet!J543,"0000"),":",TEXT(WorkingSheet!K543,"0000")))</f>
        <v>;</v>
      </c>
    </row>
    <row r="544" spans="1:1" x14ac:dyDescent="0.25">
      <c r="A544" t="str">
        <f>IF(ISBLANK(WorkingSheet!B544),WorkingSheet!A544,_xlfn.CONCAT(WorkingSheet!A544,":",WorkingSheet!B544,":",TEXT(WorkingSheet!C544,"000.000"),":",WorkingSheet!D544,":",WorkingSheet!E544,":",WorkingSheet!F544,":",WorkingSheet!G544,":",WorkingSheet!H544,":",WorkingSheet!I544,":",TEXT(WorkingSheet!J544,"0000"),":",TEXT(WorkingSheet!K544,"0000")))</f>
        <v>Syracuse Approach (South Radar):Syracuse Approach:126.120:B1A:S:SYR:APP:SYR:XF:0000:0000</v>
      </c>
    </row>
    <row r="545" spans="1:1" x14ac:dyDescent="0.25">
      <c r="A545" t="str">
        <f>IF(ISBLANK(WorkingSheet!B545),WorkingSheet!A545,_xlfn.CONCAT(WorkingSheet!A545,":",WorkingSheet!B545,":",TEXT(WorkingSheet!C545,"000.000"),":",WorkingSheet!D545,":",WorkingSheet!E545,":",WorkingSheet!F545,":",WorkingSheet!G545,":",WorkingSheet!H545,":",WorkingSheet!I545,":",TEXT(WorkingSheet!J545,"0000"),":",TEXT(WorkingSheet!K545,"0000")))</f>
        <v>Syracuse Approach (North Radar):Syracuse Approach:134.270:B1B:N:SYR:APP:SYR:XG:0000:0000</v>
      </c>
    </row>
    <row r="546" spans="1:1" x14ac:dyDescent="0.25">
      <c r="A546" t="str">
        <f>IF(ISBLANK(WorkingSheet!B546),WorkingSheet!A546,_xlfn.CONCAT(WorkingSheet!A546,":",WorkingSheet!B546,":",TEXT(WorkingSheet!C546,"000.000"),":",WorkingSheet!D546,":",WorkingSheet!E546,":",WorkingSheet!F546,":",WorkingSheet!G546,":",WorkingSheet!H546,":",WorkingSheet!I546,":",TEXT(WorkingSheet!J546,"0000"),":",TEXT(WorkingSheet!K546,"0000")))</f>
        <v>;</v>
      </c>
    </row>
    <row r="547" spans="1:1" x14ac:dyDescent="0.25">
      <c r="A547" t="str">
        <f>IF(ISBLANK(WorkingSheet!B547),WorkingSheet!A547,_xlfn.CONCAT(WorkingSheet!A547,":",WorkingSheet!B547,":",TEXT(WorkingSheet!C547,"000.000"),":",WorkingSheet!D547,":",WorkingSheet!E547,":",WorkingSheet!F547,":",WorkingSheet!G547,":",WorkingSheet!H547,":",WorkingSheet!I547,":",TEXT(WorkingSheet!J547,"0000"),":",TEXT(WorkingSheet!K547,"0000")))</f>
        <v>ZYZ SECTORS</v>
      </c>
    </row>
    <row r="548" spans="1:1" x14ac:dyDescent="0.25">
      <c r="A548" t="str">
        <f>IF(ISBLANK(WorkingSheet!B548),WorkingSheet!A548,_xlfn.CONCAT(WorkingSheet!A548,":",WorkingSheet!B548,":",TEXT(WorkingSheet!C548,"000.000"),":",WorkingSheet!D548,":",WorkingSheet!E548,":",WorkingSheet!F548,":",WorkingSheet!G548,":",WorkingSheet!H548,":",WorkingSheet!I548,":",TEXT(WorkingSheet!J548,"0000"),":",TEXT(WorkingSheet!K548,"0000")))</f>
        <v>;</v>
      </c>
    </row>
    <row r="549" spans="1:1" x14ac:dyDescent="0.25">
      <c r="A549" t="str">
        <f>IF(ISBLANK(WorkingSheet!B549),WorkingSheet!A549,_xlfn.CONCAT(WorkingSheet!A549,":",WorkingSheet!B549,":",TEXT(WorkingSheet!C549,"000.000"),":",WorkingSheet!D549,":",WorkingSheet!E549,":",WorkingSheet!F549,":",WorkingSheet!G549,":",WorkingSheet!H549,":",WorkingSheet!I549,":",TEXT(WorkingSheet!J549,"0000"),":",TEXT(WorkingSheet!K549,"0000")))</f>
        <v>Toronto Centralia Sector:Toronto Centre:125.770:YZ:C:TOR:CTR:ZYZ:YZ:0000:0000</v>
      </c>
    </row>
    <row r="550" spans="1:1" x14ac:dyDescent="0.25">
      <c r="A550" t="str">
        <f>IF(ISBLANK(WorkingSheet!B550),WorkingSheet!A550,_xlfn.CONCAT(WorkingSheet!A550,":",WorkingSheet!B550,":",TEXT(WorkingSheet!C550,"000.000"),":",WorkingSheet!D550,":",WorkingSheet!E550,":",WorkingSheet!F550,":",WorkingSheet!G550,":",WorkingSheet!H550,":",WorkingSheet!I550,":",TEXT(WorkingSheet!J550,"0000"),":",TEXT(WorkingSheet!K550,"0000")))</f>
        <v>Toronto Lucan Sector:Toronto Centre:135.820:YLU:C:TOR:CTR:ZYZ:YLU:0000:0000</v>
      </c>
    </row>
    <row r="551" spans="1:1" x14ac:dyDescent="0.25">
      <c r="A551" t="str">
        <f>IF(ISBLANK(WorkingSheet!B551),WorkingSheet!A551,_xlfn.CONCAT(WorkingSheet!A551,":",WorkingSheet!B551,":",TEXT(WorkingSheet!C551,"000.000"),":",WorkingSheet!D551,":",WorkingSheet!E551,":",WorkingSheet!F551,":",WorkingSheet!G551,":",WorkingSheet!H551,":",WorkingSheet!I551,":",TEXT(WorkingSheet!J551,"0000"),":",TEXT(WorkingSheet!K551,"0000")))</f>
        <v>Toronto Midland Sector:Toronto Centre:124.370:YMI:C:TOR:CTR:ZYZ:YMI:0000:0000</v>
      </c>
    </row>
    <row r="552" spans="1:1" x14ac:dyDescent="0.25">
      <c r="A552" t="str">
        <f>IF(ISBLANK(WorkingSheet!B552),WorkingSheet!A552,_xlfn.CONCAT(WorkingSheet!A552,":",WorkingSheet!B552,":",TEXT(WorkingSheet!C552,"000.000"),":",WorkingSheet!D552,":",WorkingSheet!E552,":",WorkingSheet!F552,":",WorkingSheet!G552,":",WorkingSheet!H552,":",WorkingSheet!I552,":",TEXT(WorkingSheet!J552,"0000"),":",TEXT(WorkingSheet!K552,"0000")))</f>
        <v>Toronto Wiarton Sector:Toronto Centre:132.570:YVV:C:TOR:CTR:ZYZ:YVV:0000:0000</v>
      </c>
    </row>
    <row r="553" spans="1:1" x14ac:dyDescent="0.25">
      <c r="A553" t="str">
        <f>IF(ISBLANK(WorkingSheet!B553),WorkingSheet!A553,_xlfn.CONCAT(WorkingSheet!A553,":",WorkingSheet!B553,":",TEXT(WorkingSheet!C553,"000.000"),":",WorkingSheet!D553,":",WorkingSheet!E553,":",WorkingSheet!F553,":",WorkingSheet!G553,":",WorkingSheet!H553,":",WorkingSheet!I553,":",TEXT(WorkingSheet!J553,"0000"),":",TEXT(WorkingSheet!K553,"0000")))</f>
        <v>Toronto Sault Ste Marie High Sector:Toronto Centre:124.070:YSH:C:TOR:CTR:ZYZ:YSH:0000:0000</v>
      </c>
    </row>
    <row r="554" spans="1:1" x14ac:dyDescent="0.25">
      <c r="A554" t="str">
        <f>IF(ISBLANK(WorkingSheet!B554),WorkingSheet!A554,_xlfn.CONCAT(WorkingSheet!A554,":",WorkingSheet!B554,":",TEXT(WorkingSheet!C554,"000.000"),":",WorkingSheet!D554,":",WorkingSheet!E554,":",WorkingSheet!F554,":",WorkingSheet!G554,":",WorkingSheet!H554,":",WorkingSheet!I554,":",TEXT(WorkingSheet!J554,"0000"),":",TEXT(WorkingSheet!K554,"0000")))</f>
        <v>Toronto Killaloe Sector:Toronto Centre:121.220:YXI:C:TOR:CTR:ZYZ:YXI:0000:0000</v>
      </c>
    </row>
    <row r="555" spans="1:1" x14ac:dyDescent="0.25">
      <c r="A555" t="str">
        <f>IF(ISBLANK(WorkingSheet!B555),WorkingSheet!A555,_xlfn.CONCAT(WorkingSheet!A555,":",WorkingSheet!B555,":",TEXT(WorkingSheet!C555,"000.000"),":",WorkingSheet!D555,":",WorkingSheet!E555,":",WorkingSheet!F555,":",WorkingSheet!G555,":",WorkingSheet!H555,":",WorkingSheet!I555,":",TEXT(WorkingSheet!J555,"0000"),":",TEXT(WorkingSheet!K555,"0000")))</f>
        <v>Toronto Picton Sector:Toronto Centre:124.670:YPI:C:TOR:CTR:ZYZ:YPI:0000:0000</v>
      </c>
    </row>
    <row r="556" spans="1:1" x14ac:dyDescent="0.25">
      <c r="A556" t="str">
        <f>IF(ISBLANK(WorkingSheet!B556),WorkingSheet!A556,_xlfn.CONCAT(WorkingSheet!A556,":",WorkingSheet!B556,":",TEXT(WorkingSheet!C556,"000.000"),":",WorkingSheet!D556,":",WorkingSheet!E556,":",WorkingSheet!F556,":",WorkingSheet!G556,":",WorkingSheet!H556,":",WorkingSheet!I556,":",TEXT(WorkingSheet!J556,"0000"),":",TEXT(WorkingSheet!K556,"0000")))</f>
        <v>Toronto Barrie Sector:Toronto Centre:134.570:YBA:C:TOR:CTR:ZYZ:YBA:0000:0000</v>
      </c>
    </row>
    <row r="557" spans="1:1" x14ac:dyDescent="0.25">
      <c r="A557" t="str">
        <f>IF(ISBLANK(WorkingSheet!B557),WorkingSheet!A557,_xlfn.CONCAT(WorkingSheet!A557,":",WorkingSheet!B557,":",TEXT(WorkingSheet!C557,"000.000"),":",WorkingSheet!D557,":",WorkingSheet!E557,":",WorkingSheet!F557,":",WorkingSheet!G557,":",WorkingSheet!H557,":",WorkingSheet!I557,":",TEXT(WorkingSheet!J557,"0000"),":",TEXT(WorkingSheet!K557,"0000")))</f>
        <v>Toronto London Sector:Toronto Centre:135.300:YKF:C:TOR:CTR:ZYZ:YKF:0000:0000</v>
      </c>
    </row>
    <row r="558" spans="1:1" x14ac:dyDescent="0.25">
      <c r="A558" t="str">
        <f>IF(ISBLANK(WorkingSheet!B558),WorkingSheet!A558,_xlfn.CONCAT(WorkingSheet!A558,":",WorkingSheet!B558,":",TEXT(WorkingSheet!C558,"000.000"),":",WorkingSheet!D558,":",WorkingSheet!E558,":",WorkingSheet!F558,":",WorkingSheet!G558,":",WorkingSheet!H558,":",WorkingSheet!I558,":",TEXT(WorkingSheet!J558,"0000"),":",TEXT(WorkingSheet!K558,"0000")))</f>
        <v>Toronto Hamilton Sector:Toronto Centre:128.270:YHM:C:TOR:CTR:ZYZ:YHM:0000:0000</v>
      </c>
    </row>
    <row r="559" spans="1:1" x14ac:dyDescent="0.25">
      <c r="A559" t="str">
        <f>IF(ISBLANK(WorkingSheet!B559),WorkingSheet!A559,_xlfn.CONCAT(WorkingSheet!A559,":",WorkingSheet!B559,":",TEXT(WorkingSheet!C559,"000.000"),":",WorkingSheet!D559,":",WorkingSheet!E559,":",WorkingSheet!F559,":",WorkingSheet!G559,":",WorkingSheet!H559,":",WorkingSheet!I559,":",TEXT(WorkingSheet!J559,"0000"),":",TEXT(WorkingSheet!K559,"0000")))</f>
        <v>Toronto Grimsby Sector:Toronto Centre:133.300:YGR:C:TOR:CTR:ZYZ:YGR:0000:0000</v>
      </c>
    </row>
    <row r="560" spans="1:1" x14ac:dyDescent="0.25">
      <c r="A560" t="str">
        <f>IF(ISBLANK(WorkingSheet!B560),WorkingSheet!A560,_xlfn.CONCAT(WorkingSheet!A560,":",WorkingSheet!B560,":",TEXT(WorkingSheet!C560,"000.000"),":",WorkingSheet!D560,":",WorkingSheet!E560,":",WorkingSheet!F560,":",WorkingSheet!G560,":",WorkingSheet!H560,":",WorkingSheet!I560,":",TEXT(WorkingSheet!J560,"0000"),":",TEXT(WorkingSheet!K560,"0000")))</f>
        <v>Toronto Simcoe Sector:Toronto Centre:127.000:YSI:C:TOR:CTR:ZYZ:YSI:0000:0000</v>
      </c>
    </row>
    <row r="561" spans="1:1" x14ac:dyDescent="0.25">
      <c r="A561" t="str">
        <f>IF(ISBLANK(WorkingSheet!B561),WorkingSheet!A561,_xlfn.CONCAT(WorkingSheet!A561,":",WorkingSheet!B561,":",TEXT(WorkingSheet!C561,"000.000"),":",WorkingSheet!D561,":",WorkingSheet!E561,":",WorkingSheet!F561,":",WorkingSheet!G561,":",WorkingSheet!H561,":",WorkingSheet!I561,":",TEXT(WorkingSheet!J561,"0000"),":",TEXT(WorkingSheet!K561,"0000")))</f>
        <v>Toronto East Radar Sector:Toronto Centre:124.920:YER:C:TOR:CTR:ZYZ:YER:0000:0000</v>
      </c>
    </row>
    <row r="562" spans="1:1" x14ac:dyDescent="0.25">
      <c r="A562" t="str">
        <f>IF(ISBLANK(WorkingSheet!B562),WorkingSheet!A562,_xlfn.CONCAT(WorkingSheet!A562,":",WorkingSheet!B562,":",TEXT(WorkingSheet!C562,"000.000"),":",WorkingSheet!D562,":",WorkingSheet!E562,":",WorkingSheet!F562,":",WorkingSheet!G562,":",WorkingSheet!H562,":",WorkingSheet!I562,":",TEXT(WorkingSheet!J562,"0000"),":",TEXT(WorkingSheet!K562,"0000")))</f>
        <v>Toronto North Bay Sector:Toronto Centre:127.250:YYB:C:TOR:CTR:ZYZ:YYB:0000:0000</v>
      </c>
    </row>
    <row r="563" spans="1:1" x14ac:dyDescent="0.25">
      <c r="A563" t="str">
        <f>IF(ISBLANK(WorkingSheet!B563),WorkingSheet!A563,_xlfn.CONCAT(WorkingSheet!A563,":",WorkingSheet!B563,":",TEXT(WorkingSheet!C563,"000.000"),":",WorkingSheet!D563,":",WorkingSheet!E563,":",WorkingSheet!F563,":",WorkingSheet!G563,":",WorkingSheet!H563,":",WorkingSheet!I563,":",TEXT(WorkingSheet!J563,"0000"),":",TEXT(WorkingSheet!K563,"0000")))</f>
        <v>Toronto Sault Ste Marie Low Sector:Toronto Centre:132.650:YSL:C:TOR:CTR:ZYZ:YSL:0000:0000</v>
      </c>
    </row>
    <row r="564" spans="1:1" x14ac:dyDescent="0.25">
      <c r="A564" t="str">
        <f>IF(ISBLANK(WorkingSheet!B564),WorkingSheet!A564,_xlfn.CONCAT(WorkingSheet!A564,":",WorkingSheet!B564,":",TEXT(WorkingSheet!C564,"000.000"),":",WorkingSheet!D564,":",WorkingSheet!E564,":",WorkingSheet!F564,":",WorkingSheet!G564,":",WorkingSheet!H564,":",WorkingSheet!I564,":",TEXT(WorkingSheet!J564,"0000"),":",TEXT(WorkingSheet!K564,"0000")))</f>
        <v>Toronto Cobalt Sector:Toronto Centre:133.050:YCB:C:TOR:CTR:ZYZ:YCB:0000:0000</v>
      </c>
    </row>
    <row r="565" spans="1:1" x14ac:dyDescent="0.25">
      <c r="A565" t="str">
        <f>IF(ISBLANK(WorkingSheet!B565),WorkingSheet!A565,_xlfn.CONCAT(WorkingSheet!A565,":",WorkingSheet!B565,":",TEXT(WorkingSheet!C565,"000.000"),":",WorkingSheet!D565,":",WorkingSheet!E565,":",WorkingSheet!F565,":",WorkingSheet!G565,":",WorkingSheet!H565,":",WorkingSheet!I565,":",TEXT(WorkingSheet!J565,"0000"),":",TEXT(WorkingSheet!K565,"0000")))</f>
        <v>Toronto Timmins Sector:Toronto Centre:128.300:YTS:C:TOR:CTR:ZYZ:YTS:0000:0000</v>
      </c>
    </row>
    <row r="566" spans="1:1" x14ac:dyDescent="0.25">
      <c r="A566" t="str">
        <f>IF(ISBLANK(WorkingSheet!B566),WorkingSheet!A566,_xlfn.CONCAT(WorkingSheet!A566,":",WorkingSheet!B566,":",TEXT(WorkingSheet!C566,"000.000"),":",WorkingSheet!D566,":",WorkingSheet!E566,":",WorkingSheet!F566,":",WorkingSheet!G566,":",WorkingSheet!H566,":",WorkingSheet!I566,":",TEXT(WorkingSheet!J566,"0000"),":",TEXT(WorkingSheet!K566,"0000")))</f>
        <v>Toronto Oakville Sector:Toronto Centre:134.920:YOV:C:TOR:CTR:ZYZ:YOV:0000:0000</v>
      </c>
    </row>
    <row r="567" spans="1:1" x14ac:dyDescent="0.25">
      <c r="A567" t="str">
        <f>IF(ISBLANK(WorkingSheet!B567),WorkingSheet!A567,_xlfn.CONCAT(WorkingSheet!A567,":",WorkingSheet!B567,":",TEXT(WorkingSheet!C567,"000.000"),":",WorkingSheet!D567,":",WorkingSheet!E567,":",WorkingSheet!F567,":",WorkingSheet!G567,":",WorkingSheet!H567,":",WorkingSheet!I567,":",TEXT(WorkingSheet!J567,"0000"),":",TEXT(WorkingSheet!K567,"0000")))</f>
        <v>;</v>
      </c>
    </row>
    <row r="568" spans="1:1" x14ac:dyDescent="0.25">
      <c r="A568" t="str">
        <f>IF(ISBLANK(WorkingSheet!B568),WorkingSheet!A568,_xlfn.CONCAT(WorkingSheet!A568,":",WorkingSheet!B568,":",TEXT(WorkingSheet!C568,"000.000"),":",WorkingSheet!D568,":",WorkingSheet!E568,":",WorkingSheet!F568,":",WorkingSheet!G568,":",WorkingSheet!H568,":",WorkingSheet!I568,":",TEXT(WorkingSheet!J568,"0000"),":",TEXT(WorkingSheet!K568,"0000")))</f>
        <v>ZYZ TRACON</v>
      </c>
    </row>
    <row r="569" spans="1:1" x14ac:dyDescent="0.25">
      <c r="A569" t="str">
        <f>IF(ISBLANK(WorkingSheet!B569),WorkingSheet!A569,_xlfn.CONCAT(WorkingSheet!A569,":",WorkingSheet!B569,":",TEXT(WorkingSheet!C569,"000.000"),":",WorkingSheet!D569,":",WorkingSheet!E569,":",WorkingSheet!F569,":",WorkingSheet!G569,":",WorkingSheet!H569,":",WorkingSheet!I569,":",TEXT(WorkingSheet!J569,"0000"),":",TEXT(WorkingSheet!K569,"0000")))</f>
        <v>;</v>
      </c>
    </row>
    <row r="570" spans="1:1" x14ac:dyDescent="0.25">
      <c r="A570" t="str">
        <f>IF(ISBLANK(WorkingSheet!B570),WorkingSheet!A570,_xlfn.CONCAT(WorkingSheet!A570,":",WorkingSheet!B570,":",TEXT(WorkingSheet!C570,"000.000"),":",WorkingSheet!D570,":",WorkingSheet!E570,":",WorkingSheet!F570,":",WorkingSheet!G570,":",WorkingSheet!H570,":",WorkingSheet!I570,":",TEXT(WorkingSheet!J570,"0000"),":",TEXT(WorkingSheet!K570,"0000")))</f>
        <v>Toronto 1 Approach:Toronto Arrival:132.800:Y1A:A:CYYZ:APP:CYYZ:Y1A:0000:0000</v>
      </c>
    </row>
    <row r="571" spans="1:1" x14ac:dyDescent="0.25">
      <c r="A571" t="str">
        <f>IF(ISBLANK(WorkingSheet!B571),WorkingSheet!A571,_xlfn.CONCAT(WorkingSheet!A571,":",WorkingSheet!B571,":",TEXT(WorkingSheet!C571,"000.000"),":",WorkingSheet!D571,":",WorkingSheet!E571,":",WorkingSheet!F571,":",WorkingSheet!G571,":",WorkingSheet!H571,":",WorkingSheet!I571,":",TEXT(WorkingSheet!J571,"0000"),":",TEXT(WorkingSheet!K571,"0000")))</f>
        <v>Toronto 2 Approach:Toronto Arrival:124.470:Y2A:A:CYYZ:APP:CYYZ:Y2A:0000:0000</v>
      </c>
    </row>
    <row r="572" spans="1:1" x14ac:dyDescent="0.25">
      <c r="A572" t="str">
        <f>IF(ISBLANK(WorkingSheet!B572),WorkingSheet!A572,_xlfn.CONCAT(WorkingSheet!A572,":",WorkingSheet!B572,":",TEXT(WorkingSheet!C572,"000.000"),":",WorkingSheet!D572,":",WorkingSheet!E572,":",WorkingSheet!F572,":",WorkingSheet!G572,":",WorkingSheet!H572,":",WorkingSheet!I572,":",TEXT(WorkingSheet!J572,"0000"),":",TEXT(WorkingSheet!K572,"0000")))</f>
        <v>Toronto 3 Approach:Toronto Arrival:125.400:Y3A:A:CYYZ:APP:CYYZ:Y3A:0000:0000</v>
      </c>
    </row>
    <row r="573" spans="1:1" x14ac:dyDescent="0.25">
      <c r="A573" t="str">
        <f>IF(ISBLANK(WorkingSheet!B573),WorkingSheet!A573,_xlfn.CONCAT(WorkingSheet!A573,":",WorkingSheet!B573,":",TEXT(WorkingSheet!C573,"000.000"),":",WorkingSheet!D573,":",WorkingSheet!E573,":",WorkingSheet!F573,":",WorkingSheet!G573,":",WorkingSheet!H573,":",WorkingSheet!I573,":",TEXT(WorkingSheet!J573,"0000"),":",TEXT(WorkingSheet!K573,"0000")))</f>
        <v>Toronto North Departure:Toronto Departure:127.570:YND:D:CYYZ:DEP:CYYZ:YND:0000:0000</v>
      </c>
    </row>
    <row r="574" spans="1:1" x14ac:dyDescent="0.25">
      <c r="A574" t="str">
        <f>IF(ISBLANK(WorkingSheet!B574),WorkingSheet!A574,_xlfn.CONCAT(WorkingSheet!A574,":",WorkingSheet!B574,":",TEXT(WorkingSheet!C574,"000.000"),":",WorkingSheet!D574,":",WorkingSheet!E574,":",WorkingSheet!F574,":",WorkingSheet!G574,":",WorkingSheet!H574,":",WorkingSheet!I574,":",TEXT(WorkingSheet!J574,"0000"),":",TEXT(WorkingSheet!K574,"0000")))</f>
        <v>Toronto South Departure:Toronto Departure:128.800:YSD:D:CYYZ:DEP:CYYZ:YSD:0000:0000</v>
      </c>
    </row>
    <row r="575" spans="1:1" x14ac:dyDescent="0.25">
      <c r="A575" t="str">
        <f>IF(ISBLANK(WorkingSheet!B575),WorkingSheet!A575,_xlfn.CONCAT(WorkingSheet!A575,":",WorkingSheet!B575,":",TEXT(WorkingSheet!C575,"000.000"),":",WorkingSheet!D575,":",WorkingSheet!E575,":",WorkingSheet!F575,":",WorkingSheet!G575,":",WorkingSheet!H575,":",WorkingSheet!I575,":",TEXT(WorkingSheet!J575,"0000"),":",TEXT(WorkingSheet!K575,"0000")))</f>
        <v>Toronto East Terminal:Toronto Terminal:128.270:YES:S:CYYZ:DEP:CYYZ:YES:0000:0000</v>
      </c>
    </row>
    <row r="576" spans="1:1" x14ac:dyDescent="0.25">
      <c r="A576" t="str">
        <f>IF(ISBLANK(WorkingSheet!B576),WorkingSheet!A576,_xlfn.CONCAT(WorkingSheet!A576,":",WorkingSheet!B576,":",TEXT(WorkingSheet!C576,"000.000"),":",WorkingSheet!D576,":",WorkingSheet!E576,":",WorkingSheet!F576,":",WorkingSheet!G576,":",WorkingSheet!H576,":",WorkingSheet!I576,":",TEXT(WorkingSheet!J576,"0000"),":",TEXT(WorkingSheet!K576,"0000")))</f>
        <v>Toronto West Terminal:Toronto Terminal:119.300:YWS:S:CYYZ:DEP:CYYZ:YWS:0000:0000</v>
      </c>
    </row>
    <row r="577" spans="1:1" x14ac:dyDescent="0.25">
      <c r="A577" t="str">
        <f>IF(ISBLANK(WorkingSheet!B577),WorkingSheet!A577,_xlfn.CONCAT(WorkingSheet!A577,":",WorkingSheet!B577,":",TEXT(WorkingSheet!C577,"000.000"),":",WorkingSheet!D577,":",WorkingSheet!E577,":",WorkingSheet!F577,":",WorkingSheet!G577,":",WorkingSheet!H577,":",WorkingSheet!I577,":",TEXT(WorkingSheet!J577,"0000"),":",TEXT(WorkingSheet!K577,"0000")))</f>
        <v xml:space="preserve">; </v>
      </c>
    </row>
    <row r="578" spans="1:1" x14ac:dyDescent="0.25">
      <c r="A578" t="str">
        <f>IF(ISBLANK(WorkingSheet!B578),WorkingSheet!A578,_xlfn.CONCAT(WorkingSheet!A578,":",WorkingSheet!B578,":",TEXT(WorkingSheet!C578,"000.000"),":",WorkingSheet!D578,":",WorkingSheet!E578,":",WorkingSheet!F578,":",WorkingSheet!G578,":",WorkingSheet!H578,":",WorkingSheet!I578,":",TEXT(WorkingSheet!J578,"0000"),":",TEXT(WorkingSheet!K578,"0000")))</f>
        <v>; **** SPECIALS ***</v>
      </c>
    </row>
    <row r="579" spans="1:1" x14ac:dyDescent="0.25">
      <c r="A579" t="str">
        <f>IF(ISBLANK(WorkingSheet!B579),WorkingSheet!A579,_xlfn.CONCAT(WorkingSheet!A579,":",WorkingSheet!B579,":",TEXT(WorkingSheet!C579,"000.000"),":",WorkingSheet!D579,":",WorkingSheet!E579,":",WorkingSheet!F579,":",WorkingSheet!G579,":",WorkingSheet!H579,":",WorkingSheet!I579,":",TEXT(WorkingSheet!J579,"0000"),":",TEXT(WorkingSheet!K579,"0000")))</f>
        <v>;</v>
      </c>
    </row>
    <row r="580" spans="1:1" x14ac:dyDescent="0.25">
      <c r="A580" t="str">
        <f>IF(ISBLANK(WorkingSheet!B580),WorkingSheet!A580,_xlfn.CONCAT(WorkingSheet!A580,":",WorkingSheet!B580,":",TEXT(WorkingSheet!C580,"000.000"),":",WorkingSheet!D580,":",WorkingSheet!E580,":",WorkingSheet!F580,":",WorkingSheet!G580,":",WorkingSheet!H580,":",WorkingSheet!I580,":",TEXT(WorkingSheet!J580,"0000"),":",TEXT(WorkingSheet!K580,"0000")))</f>
        <v>;</v>
      </c>
    </row>
    <row r="581" spans="1:1" x14ac:dyDescent="0.25">
      <c r="A581" t="str">
        <f>IF(ISBLANK(WorkingSheet!B581),WorkingSheet!A581,_xlfn.CONCAT(WorkingSheet!A581,":",WorkingSheet!B581,":",TEXT(WorkingSheet!C581,"000.000"),":",WorkingSheet!D581,":",WorkingSheet!E581,":",WorkingSheet!F581,":",WorkingSheet!G581,":",WorkingSheet!H581,":",WorkingSheet!I581,":",TEXT(WorkingSheet!J581,"0000"),":",TEXT(WorkingSheet!K581,"0000")))</f>
        <v>; ZOB Staff Positions</v>
      </c>
    </row>
    <row r="582" spans="1:1" x14ac:dyDescent="0.25">
      <c r="A582" t="str">
        <f>IF(ISBLANK(WorkingSheet!B582),WorkingSheet!A582,_xlfn.CONCAT(WorkingSheet!A582,":",WorkingSheet!B582,":",TEXT(WorkingSheet!C582,"000.000"),":",WorkingSheet!D582,":",WorkingSheet!E582,":",WorkingSheet!F582,":",WorkingSheet!G582,":",WorkingSheet!H582,":",WorkingSheet!I582,":",TEXT(WorkingSheet!J582,"0000"),":",TEXT(WorkingSheet!K582,"0000")))</f>
        <v>;</v>
      </c>
    </row>
    <row r="583" spans="1:1" x14ac:dyDescent="0.25">
      <c r="A583" t="str">
        <f>IF(ISBLANK(WorkingSheet!B583),WorkingSheet!A583,_xlfn.CONCAT(WorkingSheet!A583,":",WorkingSheet!B583,":",TEXT(WorkingSheet!C583,"000.000"),":",WorkingSheet!D583,":",WorkingSheet!E583,":",WorkingSheet!F583,":",WorkingSheet!G583,":",WorkingSheet!H583,":",WorkingSheet!I583,":",TEXT(WorkingSheet!J583,"0000"),":",TEXT(WorkingSheet!K583,"0000")))</f>
        <v>Air Traffic Manager:-:199.998:ATM:A:ZOB:ATM:ZOB:ATM:0000:0000</v>
      </c>
    </row>
    <row r="584" spans="1:1" x14ac:dyDescent="0.25">
      <c r="A584" t="str">
        <f>IF(ISBLANK(WorkingSheet!B584),WorkingSheet!A584,_xlfn.CONCAT(WorkingSheet!A584,":",WorkingSheet!B584,":",TEXT(WorkingSheet!C584,"000.000"),":",WorkingSheet!D584,":",WorkingSheet!E584,":",WorkingSheet!F584,":",WorkingSheet!G584,":",WorkingSheet!H584,":",WorkingSheet!I584,":",TEXT(WorkingSheet!J584,"0000"),":",TEXT(WorkingSheet!K584,"0000")))</f>
        <v>Deputy Air Traffic Manager:-:199.998:DM:D:ZOB:DATM:ZOB:DATM:0000:0000</v>
      </c>
    </row>
    <row r="585" spans="1:1" x14ac:dyDescent="0.25">
      <c r="A585" t="str">
        <f>IF(ISBLANK(WorkingSheet!B585),WorkingSheet!A585,_xlfn.CONCAT(WorkingSheet!A585,":",WorkingSheet!B585,":",TEXT(WorkingSheet!C585,"000.000"),":",WorkingSheet!D585,":",WorkingSheet!E585,":",WorkingSheet!F585,":",WorkingSheet!G585,":",WorkingSheet!H585,":",WorkingSheet!I585,":",TEXT(WorkingSheet!J585,"0000"),":",TEXT(WorkingSheet!K585,"0000")))</f>
        <v>Training Administrator:-:199.998:TA:A:ZOB:TA:ZOB:TA:0000:0000</v>
      </c>
    </row>
    <row r="586" spans="1:1" x14ac:dyDescent="0.25">
      <c r="A586" t="str">
        <f>IF(ISBLANK(WorkingSheet!B586),WorkingSheet!A586,_xlfn.CONCAT(WorkingSheet!A586,":",WorkingSheet!B586,":",TEXT(WorkingSheet!C586,"000.000"),":",WorkingSheet!D586,":",WorkingSheet!E586,":",WorkingSheet!F586,":",WorkingSheet!G586,":",WorkingSheet!H586,":",WorkingSheet!I586,":",TEXT(WorkingSheet!J586,"0000"),":",TEXT(WorkingSheet!K586,"0000")))</f>
        <v>Event Coordinator:-:199.998:EC:E:ZOB:EC:ZOB:EC:0000:0000</v>
      </c>
    </row>
    <row r="587" spans="1:1" x14ac:dyDescent="0.25">
      <c r="A587" t="str">
        <f>IF(ISBLANK(WorkingSheet!B587),WorkingSheet!A587,_xlfn.CONCAT(WorkingSheet!A587,":",WorkingSheet!B587,":",TEXT(WorkingSheet!C587,"000.000"),":",WorkingSheet!D587,":",WorkingSheet!E587,":",WorkingSheet!F587,":",WorkingSheet!G587,":",WorkingSheet!H587,":",WorkingSheet!I587,":",TEXT(WorkingSheet!J587,"0000"),":",TEXT(WorkingSheet!K587,"0000")))</f>
        <v>Facility Engineer:-:199.998:FE:F:ZOB:FE:ZOB:FE:0000:0000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4FFA-DCE6-4491-9EB7-7D32C71DE600}">
  <sheetPr>
    <tabColor theme="7"/>
  </sheetPr>
  <dimension ref="A1:L531"/>
  <sheetViews>
    <sheetView topLeftCell="A147" workbookViewId="0">
      <selection activeCell="G522" sqref="G522"/>
    </sheetView>
  </sheetViews>
  <sheetFormatPr defaultRowHeight="15" x14ac:dyDescent="0.25"/>
  <cols>
    <col min="1" max="1" width="9.5703125" customWidth="1"/>
    <col min="2" max="2" width="23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1890</v>
      </c>
    </row>
    <row r="5" spans="1:1" x14ac:dyDescent="0.25">
      <c r="A5" t="s">
        <v>1891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1889</v>
      </c>
    </row>
    <row r="9" spans="1:1" x14ac:dyDescent="0.25">
      <c r="A9" t="s">
        <v>1892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1893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1" x14ac:dyDescent="0.25">
      <c r="A17" t="s">
        <v>30</v>
      </c>
    </row>
    <row r="18" spans="1:11" x14ac:dyDescent="0.25">
      <c r="A18" t="s">
        <v>31</v>
      </c>
    </row>
    <row r="19" spans="1:11" x14ac:dyDescent="0.25">
      <c r="A19" t="s">
        <v>32</v>
      </c>
    </row>
    <row r="20" spans="1:11" x14ac:dyDescent="0.25">
      <c r="A20" t="s">
        <v>33</v>
      </c>
    </row>
    <row r="21" spans="1:11" x14ac:dyDescent="0.25">
      <c r="A21" t="s">
        <v>2</v>
      </c>
    </row>
    <row r="22" spans="1:11" x14ac:dyDescent="0.25">
      <c r="A22" t="s">
        <v>2</v>
      </c>
    </row>
    <row r="23" spans="1:11" x14ac:dyDescent="0.25">
      <c r="A23" t="s">
        <v>2</v>
      </c>
    </row>
    <row r="24" spans="1:11" x14ac:dyDescent="0.25">
      <c r="A24" s="2" t="s">
        <v>2</v>
      </c>
    </row>
    <row r="25" spans="1:11" x14ac:dyDescent="0.25">
      <c r="A25" s="2" t="s">
        <v>35</v>
      </c>
    </row>
    <row r="26" spans="1:11" x14ac:dyDescent="0.25">
      <c r="A26" s="2" t="s">
        <v>2</v>
      </c>
    </row>
    <row r="27" spans="1:11" x14ac:dyDescent="0.25">
      <c r="A27" s="2" t="s">
        <v>49</v>
      </c>
      <c r="B27" s="2" t="s">
        <v>37</v>
      </c>
      <c r="C27" s="2" t="s">
        <v>50</v>
      </c>
      <c r="D27" s="2" t="s">
        <v>51</v>
      </c>
      <c r="E27" s="2" t="s">
        <v>40</v>
      </c>
      <c r="F27" s="2" t="s">
        <v>41</v>
      </c>
      <c r="G27" s="2" t="s">
        <v>42</v>
      </c>
      <c r="H27" s="2" t="s">
        <v>41</v>
      </c>
      <c r="I27" s="2" t="s">
        <v>42</v>
      </c>
      <c r="J27" s="2" t="s">
        <v>52</v>
      </c>
      <c r="K27" s="2" t="s">
        <v>53</v>
      </c>
    </row>
    <row r="28" spans="1:11" x14ac:dyDescent="0.25">
      <c r="A28" s="2" t="s">
        <v>57</v>
      </c>
      <c r="B28" s="2" t="s">
        <v>37</v>
      </c>
      <c r="C28" s="2" t="s">
        <v>58</v>
      </c>
      <c r="D28" s="2" t="s">
        <v>1894</v>
      </c>
      <c r="E28" s="2" t="s">
        <v>40</v>
      </c>
      <c r="F28" s="2" t="s">
        <v>41</v>
      </c>
      <c r="G28" s="2" t="s">
        <v>42</v>
      </c>
      <c r="H28" s="2" t="s">
        <v>41</v>
      </c>
      <c r="I28" s="2" t="s">
        <v>42</v>
      </c>
      <c r="J28" s="2" t="s">
        <v>52</v>
      </c>
      <c r="K28" s="2" t="s">
        <v>53</v>
      </c>
    </row>
    <row r="29" spans="1:11" x14ac:dyDescent="0.25">
      <c r="A29" s="2" t="s">
        <v>65</v>
      </c>
      <c r="B29" s="2" t="s">
        <v>37</v>
      </c>
      <c r="C29" s="2" t="s">
        <v>66</v>
      </c>
      <c r="D29" s="2" t="s">
        <v>1895</v>
      </c>
      <c r="E29" s="2" t="s">
        <v>40</v>
      </c>
      <c r="F29" s="2" t="s">
        <v>41</v>
      </c>
      <c r="G29" s="2" t="s">
        <v>42</v>
      </c>
      <c r="H29" s="2" t="s">
        <v>41</v>
      </c>
      <c r="I29" s="2" t="s">
        <v>42</v>
      </c>
      <c r="J29" s="2" t="s">
        <v>52</v>
      </c>
      <c r="K29" s="2" t="s">
        <v>53</v>
      </c>
    </row>
    <row r="30" spans="1:11" x14ac:dyDescent="0.25">
      <c r="A30" s="2" t="s">
        <v>71</v>
      </c>
      <c r="B30" s="2" t="s">
        <v>37</v>
      </c>
      <c r="C30" s="2" t="s">
        <v>72</v>
      </c>
      <c r="D30" s="2" t="s">
        <v>1896</v>
      </c>
      <c r="E30" s="2" t="s">
        <v>40</v>
      </c>
      <c r="F30" s="2" t="s">
        <v>41</v>
      </c>
      <c r="G30" s="2" t="s">
        <v>42</v>
      </c>
      <c r="H30" s="2" t="s">
        <v>41</v>
      </c>
      <c r="I30" s="2" t="s">
        <v>42</v>
      </c>
      <c r="J30" s="2" t="s">
        <v>52</v>
      </c>
      <c r="K30" s="2" t="s">
        <v>53</v>
      </c>
    </row>
    <row r="31" spans="1:11" x14ac:dyDescent="0.25">
      <c r="A31" s="2" t="s">
        <v>73</v>
      </c>
      <c r="B31" s="2" t="s">
        <v>37</v>
      </c>
      <c r="C31" s="2" t="s">
        <v>74</v>
      </c>
      <c r="D31" s="2" t="s">
        <v>1897</v>
      </c>
      <c r="E31" s="2" t="s">
        <v>40</v>
      </c>
      <c r="F31" s="2" t="s">
        <v>41</v>
      </c>
      <c r="G31" s="2" t="s">
        <v>42</v>
      </c>
      <c r="H31" s="2" t="s">
        <v>41</v>
      </c>
      <c r="I31" s="2" t="s">
        <v>42</v>
      </c>
      <c r="J31" s="2" t="s">
        <v>52</v>
      </c>
      <c r="K31" s="2" t="s">
        <v>53</v>
      </c>
    </row>
    <row r="32" spans="1:11" x14ac:dyDescent="0.25">
      <c r="A32" s="2" t="s">
        <v>75</v>
      </c>
      <c r="B32" s="2" t="s">
        <v>37</v>
      </c>
      <c r="C32" s="2" t="s">
        <v>76</v>
      </c>
      <c r="D32" s="2" t="s">
        <v>1898</v>
      </c>
      <c r="E32" s="2" t="s">
        <v>40</v>
      </c>
      <c r="F32" s="2" t="s">
        <v>41</v>
      </c>
      <c r="G32" s="2" t="s">
        <v>42</v>
      </c>
      <c r="H32" s="2" t="s">
        <v>41</v>
      </c>
      <c r="I32" s="2" t="s">
        <v>42</v>
      </c>
      <c r="J32" s="2" t="s">
        <v>52</v>
      </c>
      <c r="K32" s="2" t="s">
        <v>53</v>
      </c>
    </row>
    <row r="33" spans="1:11" x14ac:dyDescent="0.25">
      <c r="A33" s="2" t="s">
        <v>77</v>
      </c>
      <c r="B33" s="2" t="s">
        <v>37</v>
      </c>
      <c r="C33" s="2" t="s">
        <v>78</v>
      </c>
      <c r="D33" s="2" t="s">
        <v>1899</v>
      </c>
      <c r="E33" s="2" t="s">
        <v>40</v>
      </c>
      <c r="F33" s="2" t="s">
        <v>41</v>
      </c>
      <c r="G33" s="2" t="s">
        <v>42</v>
      </c>
      <c r="H33" s="2" t="s">
        <v>41</v>
      </c>
      <c r="I33" s="2" t="s">
        <v>42</v>
      </c>
      <c r="J33" s="2" t="s">
        <v>52</v>
      </c>
      <c r="K33" s="2" t="s">
        <v>53</v>
      </c>
    </row>
    <row r="34" spans="1:11" x14ac:dyDescent="0.25">
      <c r="A34" s="2" t="s">
        <v>85</v>
      </c>
      <c r="B34" s="2" t="s">
        <v>37</v>
      </c>
      <c r="C34" s="2" t="s">
        <v>86</v>
      </c>
      <c r="D34" s="2" t="s">
        <v>1567</v>
      </c>
      <c r="E34" s="2" t="s">
        <v>40</v>
      </c>
      <c r="F34" s="2" t="s">
        <v>41</v>
      </c>
      <c r="G34" s="2" t="s">
        <v>42</v>
      </c>
      <c r="H34" s="2" t="s">
        <v>41</v>
      </c>
      <c r="I34" s="2" t="s">
        <v>42</v>
      </c>
      <c r="J34" s="2" t="s">
        <v>52</v>
      </c>
      <c r="K34" s="2" t="s">
        <v>53</v>
      </c>
    </row>
    <row r="35" spans="1:11" x14ac:dyDescent="0.25">
      <c r="A35" s="2" t="s">
        <v>2</v>
      </c>
    </row>
    <row r="36" spans="1:11" x14ac:dyDescent="0.25">
      <c r="A36" s="2" t="s">
        <v>87</v>
      </c>
      <c r="B36" s="2" t="s">
        <v>37</v>
      </c>
      <c r="C36" s="2" t="s">
        <v>88</v>
      </c>
      <c r="D36" s="2" t="s">
        <v>89</v>
      </c>
      <c r="E36" s="2" t="s">
        <v>40</v>
      </c>
      <c r="F36" s="2" t="s">
        <v>41</v>
      </c>
      <c r="G36" s="2" t="s">
        <v>42</v>
      </c>
      <c r="H36" s="2" t="s">
        <v>41</v>
      </c>
      <c r="I36" s="2" t="s">
        <v>42</v>
      </c>
      <c r="J36" s="2" t="s">
        <v>52</v>
      </c>
      <c r="K36" s="2" t="s">
        <v>53</v>
      </c>
    </row>
    <row r="37" spans="1:11" x14ac:dyDescent="0.25">
      <c r="A37" s="2" t="s">
        <v>90</v>
      </c>
      <c r="B37" s="2" t="s">
        <v>37</v>
      </c>
      <c r="C37" s="2" t="s">
        <v>91</v>
      </c>
      <c r="D37" s="2" t="s">
        <v>1900</v>
      </c>
      <c r="E37" s="2" t="s">
        <v>40</v>
      </c>
      <c r="F37" s="2" t="s">
        <v>41</v>
      </c>
      <c r="G37" s="2" t="s">
        <v>42</v>
      </c>
      <c r="H37" s="2" t="s">
        <v>41</v>
      </c>
      <c r="I37" s="2" t="s">
        <v>42</v>
      </c>
      <c r="J37" s="2" t="s">
        <v>52</v>
      </c>
      <c r="K37" s="2" t="s">
        <v>53</v>
      </c>
    </row>
    <row r="38" spans="1:11" x14ac:dyDescent="0.25">
      <c r="A38" s="2" t="s">
        <v>98</v>
      </c>
      <c r="B38" s="2" t="s">
        <v>37</v>
      </c>
      <c r="C38" s="2" t="s">
        <v>99</v>
      </c>
      <c r="D38" s="2" t="s">
        <v>1901</v>
      </c>
      <c r="E38" s="2" t="s">
        <v>40</v>
      </c>
      <c r="F38" s="2" t="s">
        <v>41</v>
      </c>
      <c r="G38" s="2" t="s">
        <v>42</v>
      </c>
      <c r="H38" s="2" t="s">
        <v>41</v>
      </c>
      <c r="I38" s="2" t="s">
        <v>42</v>
      </c>
      <c r="J38" s="2" t="s">
        <v>52</v>
      </c>
      <c r="K38" s="2" t="s">
        <v>53</v>
      </c>
    </row>
    <row r="39" spans="1:11" x14ac:dyDescent="0.25">
      <c r="A39" s="2" t="s">
        <v>104</v>
      </c>
      <c r="B39" s="2" t="s">
        <v>37</v>
      </c>
      <c r="C39" s="2" t="s">
        <v>105</v>
      </c>
      <c r="D39" s="2" t="s">
        <v>1588</v>
      </c>
      <c r="E39" s="2" t="s">
        <v>40</v>
      </c>
      <c r="F39" s="2" t="s">
        <v>41</v>
      </c>
      <c r="G39" s="2" t="s">
        <v>42</v>
      </c>
      <c r="H39" s="2" t="s">
        <v>41</v>
      </c>
      <c r="I39" s="2" t="s">
        <v>42</v>
      </c>
      <c r="J39" s="2" t="s">
        <v>52</v>
      </c>
      <c r="K39" s="2" t="s">
        <v>53</v>
      </c>
    </row>
    <row r="40" spans="1:11" x14ac:dyDescent="0.25">
      <c r="A40" s="2" t="s">
        <v>1902</v>
      </c>
      <c r="B40" s="2" t="s">
        <v>37</v>
      </c>
      <c r="C40" s="2" t="s">
        <v>132</v>
      </c>
      <c r="D40" s="2" t="s">
        <v>1903</v>
      </c>
      <c r="E40" s="2" t="s">
        <v>40</v>
      </c>
      <c r="F40" s="2" t="s">
        <v>41</v>
      </c>
      <c r="G40" s="2" t="s">
        <v>42</v>
      </c>
      <c r="H40" s="2" t="s">
        <v>41</v>
      </c>
      <c r="I40" s="2" t="s">
        <v>42</v>
      </c>
      <c r="J40" s="2" t="s">
        <v>52</v>
      </c>
      <c r="K40" s="2" t="s">
        <v>53</v>
      </c>
    </row>
    <row r="41" spans="1:11" x14ac:dyDescent="0.25">
      <c r="A41" s="2" t="s">
        <v>2</v>
      </c>
    </row>
    <row r="42" spans="1:11" x14ac:dyDescent="0.25">
      <c r="A42" s="2" t="s">
        <v>138</v>
      </c>
    </row>
    <row r="43" spans="1:11" x14ac:dyDescent="0.25">
      <c r="A43" s="2" t="s">
        <v>139</v>
      </c>
      <c r="B43" s="2" t="s">
        <v>139</v>
      </c>
      <c r="C43" s="2" t="s">
        <v>140</v>
      </c>
      <c r="D43" s="2" t="s">
        <v>591</v>
      </c>
      <c r="E43" s="2" t="s">
        <v>142</v>
      </c>
      <c r="F43" s="2" t="s">
        <v>143</v>
      </c>
      <c r="G43" s="2" t="s">
        <v>144</v>
      </c>
      <c r="H43" s="2" t="s">
        <v>143</v>
      </c>
      <c r="I43" s="2" t="s">
        <v>144</v>
      </c>
      <c r="J43" s="2" t="s">
        <v>145</v>
      </c>
      <c r="K43" s="2" t="s">
        <v>146</v>
      </c>
    </row>
    <row r="44" spans="1:11" x14ac:dyDescent="0.25">
      <c r="A44" s="2" t="s">
        <v>148</v>
      </c>
      <c r="B44" s="2" t="s">
        <v>148</v>
      </c>
      <c r="C44" s="2" t="s">
        <v>149</v>
      </c>
      <c r="D44" s="2" t="s">
        <v>606</v>
      </c>
      <c r="E44" s="2" t="s">
        <v>151</v>
      </c>
      <c r="F44" s="2" t="s">
        <v>143</v>
      </c>
      <c r="G44" s="2" t="s">
        <v>152</v>
      </c>
      <c r="H44" s="2" t="s">
        <v>143</v>
      </c>
      <c r="I44" s="2" t="s">
        <v>152</v>
      </c>
      <c r="J44" s="2" t="s">
        <v>145</v>
      </c>
      <c r="K44" s="2" t="s">
        <v>146</v>
      </c>
    </row>
    <row r="45" spans="1:11" x14ac:dyDescent="0.25">
      <c r="A45" s="2" t="s">
        <v>154</v>
      </c>
      <c r="B45" s="2" t="s">
        <v>154</v>
      </c>
      <c r="C45" s="2" t="s">
        <v>155</v>
      </c>
      <c r="D45" s="2" t="s">
        <v>156</v>
      </c>
      <c r="E45" s="2" t="s">
        <v>142</v>
      </c>
      <c r="F45" s="2" t="s">
        <v>157</v>
      </c>
      <c r="G45" s="2" t="s">
        <v>144</v>
      </c>
      <c r="H45" s="2" t="s">
        <v>157</v>
      </c>
      <c r="I45" s="2" t="s">
        <v>144</v>
      </c>
      <c r="J45" s="2" t="s">
        <v>145</v>
      </c>
      <c r="K45" s="2" t="s">
        <v>146</v>
      </c>
    </row>
    <row r="46" spans="1:11" x14ac:dyDescent="0.25">
      <c r="A46" s="2" t="s">
        <v>159</v>
      </c>
      <c r="B46" s="2" t="s">
        <v>159</v>
      </c>
      <c r="C46" s="2" t="s">
        <v>160</v>
      </c>
      <c r="D46" s="2" t="s">
        <v>161</v>
      </c>
      <c r="E46" s="2" t="s">
        <v>151</v>
      </c>
      <c r="F46" s="2" t="s">
        <v>157</v>
      </c>
      <c r="G46" s="2" t="s">
        <v>152</v>
      </c>
      <c r="H46" s="2" t="s">
        <v>157</v>
      </c>
      <c r="I46" s="2" t="s">
        <v>152</v>
      </c>
      <c r="J46" s="2" t="s">
        <v>145</v>
      </c>
      <c r="K46" s="2" t="s">
        <v>146</v>
      </c>
    </row>
    <row r="47" spans="1:11" x14ac:dyDescent="0.25">
      <c r="A47" s="2" t="s">
        <v>163</v>
      </c>
      <c r="B47" s="2" t="s">
        <v>163</v>
      </c>
      <c r="C47" s="2" t="s">
        <v>164</v>
      </c>
      <c r="D47" s="2" t="s">
        <v>165</v>
      </c>
      <c r="E47" s="2" t="s">
        <v>142</v>
      </c>
      <c r="F47" s="2" t="s">
        <v>166</v>
      </c>
      <c r="G47" s="2" t="s">
        <v>167</v>
      </c>
      <c r="H47" s="2" t="s">
        <v>166</v>
      </c>
      <c r="I47" s="2" t="s">
        <v>167</v>
      </c>
      <c r="J47" s="2" t="s">
        <v>168</v>
      </c>
      <c r="K47" s="2" t="s">
        <v>169</v>
      </c>
    </row>
    <row r="48" spans="1:11" x14ac:dyDescent="0.25">
      <c r="A48" s="2" t="s">
        <v>171</v>
      </c>
      <c r="B48" s="2" t="s">
        <v>172</v>
      </c>
      <c r="C48" s="2" t="s">
        <v>173</v>
      </c>
      <c r="D48" s="2" t="s">
        <v>174</v>
      </c>
      <c r="E48" s="2" t="s">
        <v>142</v>
      </c>
      <c r="F48" s="2" t="s">
        <v>166</v>
      </c>
      <c r="G48" s="2" t="s">
        <v>144</v>
      </c>
      <c r="H48" s="2" t="s">
        <v>166</v>
      </c>
      <c r="I48" s="2" t="s">
        <v>175</v>
      </c>
      <c r="J48" s="2" t="s">
        <v>168</v>
      </c>
      <c r="K48" s="2" t="s">
        <v>169</v>
      </c>
    </row>
    <row r="49" spans="1:11" x14ac:dyDescent="0.25">
      <c r="A49" s="2" t="s">
        <v>177</v>
      </c>
      <c r="B49" s="2" t="s">
        <v>172</v>
      </c>
      <c r="C49" s="2" t="s">
        <v>178</v>
      </c>
      <c r="D49" s="2" t="s">
        <v>179</v>
      </c>
      <c r="E49" s="2" t="s">
        <v>142</v>
      </c>
      <c r="F49" s="2" t="s">
        <v>166</v>
      </c>
      <c r="G49" s="2" t="s">
        <v>144</v>
      </c>
      <c r="H49" s="2" t="s">
        <v>166</v>
      </c>
      <c r="I49" s="2" t="s">
        <v>179</v>
      </c>
      <c r="J49" s="2" t="s">
        <v>168</v>
      </c>
      <c r="K49" s="2" t="s">
        <v>169</v>
      </c>
    </row>
    <row r="50" spans="1:11" x14ac:dyDescent="0.25">
      <c r="A50" s="2" t="s">
        <v>181</v>
      </c>
      <c r="B50" s="2" t="s">
        <v>182</v>
      </c>
      <c r="C50" s="2" t="s">
        <v>183</v>
      </c>
      <c r="D50" s="2" t="s">
        <v>184</v>
      </c>
      <c r="E50" s="2" t="s">
        <v>142</v>
      </c>
      <c r="F50" s="2" t="s">
        <v>166</v>
      </c>
      <c r="G50" s="2" t="s">
        <v>144</v>
      </c>
      <c r="H50" s="2" t="s">
        <v>166</v>
      </c>
      <c r="I50" s="2" t="s">
        <v>184</v>
      </c>
      <c r="J50" s="2" t="s">
        <v>168</v>
      </c>
      <c r="K50" s="2" t="s">
        <v>169</v>
      </c>
    </row>
    <row r="51" spans="1:11" x14ac:dyDescent="0.25">
      <c r="A51" s="2" t="s">
        <v>186</v>
      </c>
      <c r="B51" s="2" t="s">
        <v>187</v>
      </c>
      <c r="C51" s="2" t="s">
        <v>188</v>
      </c>
      <c r="D51" s="2" t="s">
        <v>189</v>
      </c>
      <c r="E51" s="2" t="s">
        <v>142</v>
      </c>
      <c r="F51" s="2" t="s">
        <v>166</v>
      </c>
      <c r="G51" s="2" t="s">
        <v>144</v>
      </c>
      <c r="H51" s="2" t="s">
        <v>166</v>
      </c>
      <c r="I51" s="2" t="s">
        <v>190</v>
      </c>
      <c r="J51" s="2" t="s">
        <v>168</v>
      </c>
      <c r="K51" s="2" t="s">
        <v>169</v>
      </c>
    </row>
    <row r="52" spans="1:11" x14ac:dyDescent="0.25">
      <c r="A52" s="2" t="s">
        <v>192</v>
      </c>
      <c r="B52" s="2" t="s">
        <v>192</v>
      </c>
      <c r="C52" s="2" t="s">
        <v>193</v>
      </c>
      <c r="D52" s="2" t="s">
        <v>194</v>
      </c>
      <c r="E52" s="2" t="s">
        <v>142</v>
      </c>
      <c r="F52" s="2" t="s">
        <v>166</v>
      </c>
      <c r="G52" s="2" t="s">
        <v>144</v>
      </c>
      <c r="H52" s="2" t="s">
        <v>166</v>
      </c>
      <c r="I52" s="2" t="s">
        <v>195</v>
      </c>
      <c r="J52" s="2" t="s">
        <v>168</v>
      </c>
      <c r="K52" s="2" t="s">
        <v>169</v>
      </c>
    </row>
    <row r="53" spans="1:11" x14ac:dyDescent="0.25">
      <c r="A53" s="2" t="s">
        <v>192</v>
      </c>
      <c r="B53" s="2" t="s">
        <v>192</v>
      </c>
      <c r="C53" s="2" t="s">
        <v>197</v>
      </c>
      <c r="D53" s="2" t="s">
        <v>198</v>
      </c>
      <c r="E53" s="2" t="s">
        <v>142</v>
      </c>
      <c r="F53" s="2" t="s">
        <v>166</v>
      </c>
      <c r="G53" s="2" t="s">
        <v>144</v>
      </c>
      <c r="H53" s="2" t="s">
        <v>166</v>
      </c>
      <c r="I53" s="2" t="s">
        <v>199</v>
      </c>
      <c r="J53" s="2" t="s">
        <v>168</v>
      </c>
      <c r="K53" s="2" t="s">
        <v>169</v>
      </c>
    </row>
    <row r="54" spans="1:11" x14ac:dyDescent="0.25">
      <c r="A54" s="2" t="s">
        <v>201</v>
      </c>
      <c r="B54" s="2" t="s">
        <v>202</v>
      </c>
      <c r="C54" s="2" t="s">
        <v>203</v>
      </c>
      <c r="D54" s="2" t="s">
        <v>204</v>
      </c>
      <c r="E54" s="2" t="s">
        <v>142</v>
      </c>
      <c r="F54" s="2" t="s">
        <v>166</v>
      </c>
      <c r="G54" s="2" t="s">
        <v>144</v>
      </c>
      <c r="H54" s="2" t="s">
        <v>166</v>
      </c>
      <c r="I54" s="2" t="s">
        <v>205</v>
      </c>
      <c r="J54" s="2" t="s">
        <v>168</v>
      </c>
      <c r="K54" s="2" t="s">
        <v>169</v>
      </c>
    </row>
    <row r="55" spans="1:11" x14ac:dyDescent="0.25">
      <c r="A55" s="2" t="s">
        <v>207</v>
      </c>
      <c r="B55" s="2" t="s">
        <v>202</v>
      </c>
      <c r="C55" s="2" t="s">
        <v>208</v>
      </c>
      <c r="D55" s="2" t="s">
        <v>209</v>
      </c>
      <c r="E55" s="2" t="s">
        <v>142</v>
      </c>
      <c r="F55" s="2" t="s">
        <v>166</v>
      </c>
      <c r="G55" s="2" t="s">
        <v>144</v>
      </c>
      <c r="H55" s="2" t="s">
        <v>166</v>
      </c>
      <c r="I55" s="2" t="s">
        <v>210</v>
      </c>
      <c r="J55" s="2" t="s">
        <v>168</v>
      </c>
      <c r="K55" s="2" t="s">
        <v>169</v>
      </c>
    </row>
    <row r="56" spans="1:11" x14ac:dyDescent="0.25">
      <c r="A56" s="2" t="s">
        <v>212</v>
      </c>
      <c r="B56" s="2" t="s">
        <v>202</v>
      </c>
      <c r="C56" s="2" t="s">
        <v>213</v>
      </c>
      <c r="D56" s="2" t="s">
        <v>214</v>
      </c>
      <c r="E56" s="2" t="s">
        <v>142</v>
      </c>
      <c r="F56" s="2" t="s">
        <v>166</v>
      </c>
      <c r="G56" s="2" t="s">
        <v>144</v>
      </c>
      <c r="H56" s="2" t="s">
        <v>166</v>
      </c>
      <c r="I56" s="2" t="s">
        <v>215</v>
      </c>
      <c r="J56" s="2" t="s">
        <v>168</v>
      </c>
      <c r="K56" s="2" t="s">
        <v>169</v>
      </c>
    </row>
    <row r="57" spans="1:11" x14ac:dyDescent="0.25">
      <c r="A57" s="2" t="s">
        <v>217</v>
      </c>
      <c r="B57" s="2" t="s">
        <v>202</v>
      </c>
      <c r="C57" s="2" t="s">
        <v>218</v>
      </c>
      <c r="D57" s="2" t="s">
        <v>219</v>
      </c>
      <c r="E57" s="2" t="s">
        <v>142</v>
      </c>
      <c r="F57" s="2" t="s">
        <v>166</v>
      </c>
      <c r="G57" s="2" t="s">
        <v>144</v>
      </c>
      <c r="H57" s="2" t="s">
        <v>166</v>
      </c>
      <c r="I57" s="2" t="s">
        <v>220</v>
      </c>
      <c r="J57" s="2" t="s">
        <v>168</v>
      </c>
      <c r="K57" s="2" t="s">
        <v>169</v>
      </c>
    </row>
    <row r="58" spans="1:11" x14ac:dyDescent="0.25">
      <c r="A58" s="2" t="s">
        <v>222</v>
      </c>
      <c r="B58" s="2" t="s">
        <v>223</v>
      </c>
      <c r="C58" s="2" t="s">
        <v>224</v>
      </c>
      <c r="D58" s="2" t="s">
        <v>243</v>
      </c>
      <c r="E58" s="2" t="s">
        <v>151</v>
      </c>
      <c r="F58" s="2" t="s">
        <v>166</v>
      </c>
      <c r="G58" s="2" t="s">
        <v>152</v>
      </c>
      <c r="H58" s="2" t="s">
        <v>166</v>
      </c>
      <c r="I58" s="2" t="s">
        <v>227</v>
      </c>
      <c r="J58" s="2" t="s">
        <v>168</v>
      </c>
      <c r="K58" s="2" t="s">
        <v>169</v>
      </c>
    </row>
    <row r="59" spans="1:11" x14ac:dyDescent="0.25">
      <c r="A59" s="2" t="s">
        <v>229</v>
      </c>
      <c r="B59" s="2" t="s">
        <v>223</v>
      </c>
      <c r="C59" s="2" t="s">
        <v>230</v>
      </c>
      <c r="D59" s="2" t="s">
        <v>231</v>
      </c>
      <c r="E59" s="2" t="s">
        <v>232</v>
      </c>
      <c r="F59" s="2" t="s">
        <v>166</v>
      </c>
      <c r="G59" s="2" t="s">
        <v>152</v>
      </c>
      <c r="H59" s="2" t="s">
        <v>166</v>
      </c>
      <c r="I59" s="2" t="s">
        <v>233</v>
      </c>
      <c r="J59" s="2" t="s">
        <v>168</v>
      </c>
      <c r="K59" s="2" t="s">
        <v>169</v>
      </c>
    </row>
    <row r="60" spans="1:11" x14ac:dyDescent="0.25">
      <c r="A60" s="2" t="s">
        <v>235</v>
      </c>
      <c r="B60" s="2" t="s">
        <v>223</v>
      </c>
      <c r="C60" s="2" t="s">
        <v>236</v>
      </c>
      <c r="D60" s="2" t="s">
        <v>237</v>
      </c>
      <c r="E60" s="2" t="s">
        <v>238</v>
      </c>
      <c r="F60" s="2" t="s">
        <v>166</v>
      </c>
      <c r="G60" s="2" t="s">
        <v>152</v>
      </c>
      <c r="H60" s="2" t="s">
        <v>166</v>
      </c>
      <c r="I60" s="2" t="s">
        <v>239</v>
      </c>
      <c r="J60" s="2" t="s">
        <v>168</v>
      </c>
      <c r="K60" s="2" t="s">
        <v>169</v>
      </c>
    </row>
    <row r="61" spans="1:11" x14ac:dyDescent="0.25">
      <c r="A61" s="2" t="s">
        <v>241</v>
      </c>
      <c r="B61" s="2" t="s">
        <v>223</v>
      </c>
      <c r="C61" s="2" t="s">
        <v>242</v>
      </c>
      <c r="D61" s="2" t="s">
        <v>225</v>
      </c>
      <c r="E61" s="2" t="s">
        <v>226</v>
      </c>
      <c r="F61" s="2" t="s">
        <v>166</v>
      </c>
      <c r="G61" s="2" t="s">
        <v>152</v>
      </c>
      <c r="H61" s="2" t="s">
        <v>166</v>
      </c>
      <c r="I61" s="2" t="s">
        <v>233</v>
      </c>
      <c r="J61" s="2" t="s">
        <v>168</v>
      </c>
      <c r="K61" s="2" t="s">
        <v>169</v>
      </c>
    </row>
    <row r="62" spans="1:11" x14ac:dyDescent="0.25">
      <c r="A62" s="2" t="s">
        <v>246</v>
      </c>
      <c r="B62" s="2" t="s">
        <v>247</v>
      </c>
      <c r="C62" s="2" t="s">
        <v>248</v>
      </c>
      <c r="D62" s="2" t="s">
        <v>249</v>
      </c>
      <c r="E62" s="2" t="s">
        <v>250</v>
      </c>
      <c r="F62" s="2" t="s">
        <v>166</v>
      </c>
      <c r="G62" s="2" t="s">
        <v>251</v>
      </c>
      <c r="H62" s="2" t="s">
        <v>252</v>
      </c>
      <c r="I62" s="2" t="s">
        <v>249</v>
      </c>
      <c r="J62" s="2" t="s">
        <v>168</v>
      </c>
      <c r="K62" s="2" t="s">
        <v>169</v>
      </c>
    </row>
    <row r="63" spans="1:11" x14ac:dyDescent="0.25">
      <c r="A63" s="2" t="s">
        <v>254</v>
      </c>
      <c r="B63" s="2" t="s">
        <v>247</v>
      </c>
      <c r="C63" s="2" t="s">
        <v>255</v>
      </c>
      <c r="D63" s="2" t="s">
        <v>256</v>
      </c>
      <c r="E63" s="2" t="s">
        <v>257</v>
      </c>
      <c r="F63" s="2" t="s">
        <v>166</v>
      </c>
      <c r="G63" s="2" t="s">
        <v>251</v>
      </c>
      <c r="H63" s="2" t="s">
        <v>252</v>
      </c>
      <c r="I63" s="2" t="s">
        <v>256</v>
      </c>
      <c r="J63" s="2" t="s">
        <v>168</v>
      </c>
      <c r="K63" s="2" t="s">
        <v>169</v>
      </c>
    </row>
    <row r="64" spans="1:11" x14ac:dyDescent="0.25">
      <c r="A64" s="2" t="s">
        <v>259</v>
      </c>
      <c r="B64" s="2" t="s">
        <v>260</v>
      </c>
      <c r="C64" s="2" t="s">
        <v>261</v>
      </c>
      <c r="D64" s="2" t="s">
        <v>262</v>
      </c>
      <c r="E64" s="2" t="s">
        <v>263</v>
      </c>
      <c r="F64" s="2" t="s">
        <v>166</v>
      </c>
      <c r="G64" s="2" t="s">
        <v>264</v>
      </c>
      <c r="H64" s="2" t="s">
        <v>252</v>
      </c>
      <c r="I64" s="2" t="s">
        <v>262</v>
      </c>
      <c r="J64" s="2" t="s">
        <v>168</v>
      </c>
      <c r="K64" s="2" t="s">
        <v>169</v>
      </c>
    </row>
    <row r="65" spans="1:11" x14ac:dyDescent="0.25">
      <c r="A65" s="2" t="s">
        <v>266</v>
      </c>
      <c r="B65" s="2" t="s">
        <v>260</v>
      </c>
      <c r="C65" s="2" t="s">
        <v>267</v>
      </c>
      <c r="D65" s="2" t="s">
        <v>268</v>
      </c>
      <c r="E65" s="2" t="s">
        <v>269</v>
      </c>
      <c r="F65" s="2" t="s">
        <v>166</v>
      </c>
      <c r="G65" s="2" t="s">
        <v>264</v>
      </c>
      <c r="H65" s="2" t="s">
        <v>252</v>
      </c>
      <c r="I65" s="2" t="s">
        <v>268</v>
      </c>
      <c r="J65" s="2" t="s">
        <v>168</v>
      </c>
      <c r="K65" s="2" t="s">
        <v>169</v>
      </c>
    </row>
    <row r="66" spans="1:11" x14ac:dyDescent="0.25">
      <c r="A66" s="2" t="s">
        <v>271</v>
      </c>
      <c r="B66" s="2" t="s">
        <v>260</v>
      </c>
      <c r="C66" s="2" t="s">
        <v>272</v>
      </c>
      <c r="D66" s="2" t="s">
        <v>273</v>
      </c>
      <c r="E66" s="2" t="s">
        <v>274</v>
      </c>
      <c r="F66" s="2" t="s">
        <v>166</v>
      </c>
      <c r="G66" s="2" t="s">
        <v>264</v>
      </c>
      <c r="H66" s="2" t="s">
        <v>252</v>
      </c>
      <c r="I66" s="2" t="s">
        <v>273</v>
      </c>
      <c r="J66" s="2" t="s">
        <v>168</v>
      </c>
      <c r="K66" s="2" t="s">
        <v>169</v>
      </c>
    </row>
    <row r="67" spans="1:11" x14ac:dyDescent="0.25">
      <c r="A67" s="2" t="s">
        <v>276</v>
      </c>
      <c r="B67" s="2" t="s">
        <v>277</v>
      </c>
      <c r="C67" s="2" t="s">
        <v>278</v>
      </c>
      <c r="D67" s="2" t="s">
        <v>279</v>
      </c>
      <c r="E67" s="2" t="s">
        <v>280</v>
      </c>
      <c r="F67" s="2" t="s">
        <v>166</v>
      </c>
      <c r="G67" s="2" t="s">
        <v>264</v>
      </c>
      <c r="H67" s="2" t="s">
        <v>252</v>
      </c>
      <c r="I67" s="2" t="s">
        <v>279</v>
      </c>
      <c r="J67" s="2" t="s">
        <v>168</v>
      </c>
      <c r="K67" s="2" t="s">
        <v>169</v>
      </c>
    </row>
    <row r="68" spans="1:11" x14ac:dyDescent="0.25">
      <c r="A68" s="2" t="s">
        <v>282</v>
      </c>
      <c r="B68" s="2" t="s">
        <v>277</v>
      </c>
      <c r="C68" s="2" t="s">
        <v>283</v>
      </c>
      <c r="D68" s="2" t="s">
        <v>284</v>
      </c>
      <c r="E68" s="2" t="s">
        <v>285</v>
      </c>
      <c r="F68" s="2" t="s">
        <v>166</v>
      </c>
      <c r="G68" s="2" t="s">
        <v>264</v>
      </c>
      <c r="H68" s="2" t="s">
        <v>252</v>
      </c>
      <c r="I68" s="2" t="s">
        <v>284</v>
      </c>
      <c r="J68" s="2" t="s">
        <v>168</v>
      </c>
      <c r="K68" s="2" t="s">
        <v>169</v>
      </c>
    </row>
    <row r="69" spans="1:11" x14ac:dyDescent="0.25">
      <c r="A69" s="2" t="s">
        <v>287</v>
      </c>
      <c r="B69" s="2" t="s">
        <v>277</v>
      </c>
      <c r="C69" s="2" t="s">
        <v>288</v>
      </c>
      <c r="D69" s="2" t="s">
        <v>289</v>
      </c>
      <c r="E69" s="2" t="s">
        <v>290</v>
      </c>
      <c r="F69" s="2" t="s">
        <v>166</v>
      </c>
      <c r="G69" s="2" t="s">
        <v>264</v>
      </c>
      <c r="H69" s="2" t="s">
        <v>252</v>
      </c>
      <c r="I69" s="2" t="s">
        <v>289</v>
      </c>
      <c r="J69" s="2" t="s">
        <v>168</v>
      </c>
      <c r="K69" s="2" t="s">
        <v>169</v>
      </c>
    </row>
    <row r="70" spans="1:11" x14ac:dyDescent="0.25">
      <c r="A70" s="2" t="s">
        <v>292</v>
      </c>
      <c r="B70" s="2" t="s">
        <v>277</v>
      </c>
      <c r="C70" s="2" t="s">
        <v>293</v>
      </c>
      <c r="D70" s="2" t="s">
        <v>294</v>
      </c>
      <c r="E70" s="2" t="s">
        <v>295</v>
      </c>
      <c r="F70" s="2" t="s">
        <v>166</v>
      </c>
      <c r="G70" s="2" t="s">
        <v>264</v>
      </c>
      <c r="H70" s="2" t="s">
        <v>252</v>
      </c>
      <c r="I70" s="2" t="s">
        <v>294</v>
      </c>
      <c r="J70" s="2" t="s">
        <v>168</v>
      </c>
      <c r="K70" s="2" t="s">
        <v>169</v>
      </c>
    </row>
    <row r="71" spans="1:11" x14ac:dyDescent="0.25">
      <c r="A71" s="2" t="s">
        <v>297</v>
      </c>
      <c r="B71" s="2" t="s">
        <v>297</v>
      </c>
      <c r="C71" s="2" t="s">
        <v>298</v>
      </c>
      <c r="D71" s="2" t="s">
        <v>299</v>
      </c>
      <c r="E71" s="2" t="s">
        <v>142</v>
      </c>
      <c r="F71" s="2" t="s">
        <v>300</v>
      </c>
      <c r="G71" s="2" t="s">
        <v>167</v>
      </c>
      <c r="H71" s="2" t="s">
        <v>300</v>
      </c>
      <c r="I71" s="2" t="s">
        <v>167</v>
      </c>
      <c r="J71" s="2" t="s">
        <v>301</v>
      </c>
      <c r="K71" s="2" t="s">
        <v>302</v>
      </c>
    </row>
    <row r="72" spans="1:11" x14ac:dyDescent="0.25">
      <c r="A72" s="2" t="s">
        <v>304</v>
      </c>
      <c r="B72" s="2" t="s">
        <v>304</v>
      </c>
      <c r="C72" s="2" t="s">
        <v>305</v>
      </c>
      <c r="D72" s="2" t="s">
        <v>306</v>
      </c>
      <c r="E72" s="2" t="s">
        <v>142</v>
      </c>
      <c r="F72" s="2" t="s">
        <v>300</v>
      </c>
      <c r="G72" s="2" t="s">
        <v>144</v>
      </c>
      <c r="H72" s="2" t="s">
        <v>300</v>
      </c>
      <c r="I72" s="2" t="s">
        <v>144</v>
      </c>
      <c r="J72" s="2" t="s">
        <v>301</v>
      </c>
      <c r="K72" s="2" t="s">
        <v>302</v>
      </c>
    </row>
    <row r="73" spans="1:11" x14ac:dyDescent="0.25">
      <c r="A73" s="2" t="s">
        <v>308</v>
      </c>
      <c r="B73" s="2" t="s">
        <v>308</v>
      </c>
      <c r="C73" s="2" t="s">
        <v>309</v>
      </c>
      <c r="D73" s="2" t="s">
        <v>310</v>
      </c>
      <c r="E73" s="2" t="s">
        <v>151</v>
      </c>
      <c r="F73" s="2" t="s">
        <v>300</v>
      </c>
      <c r="G73" s="2" t="s">
        <v>152</v>
      </c>
      <c r="H73" s="2" t="s">
        <v>300</v>
      </c>
      <c r="I73" s="2" t="s">
        <v>152</v>
      </c>
      <c r="J73" s="2" t="s">
        <v>301</v>
      </c>
      <c r="K73" s="2" t="s">
        <v>302</v>
      </c>
    </row>
    <row r="74" spans="1:11" x14ac:dyDescent="0.25">
      <c r="A74" s="2" t="s">
        <v>312</v>
      </c>
      <c r="B74" s="2" t="s">
        <v>312</v>
      </c>
      <c r="C74" s="2" t="s">
        <v>313</v>
      </c>
      <c r="D74" s="2" t="s">
        <v>314</v>
      </c>
      <c r="E74" s="2" t="s">
        <v>151</v>
      </c>
      <c r="F74" s="2" t="s">
        <v>315</v>
      </c>
      <c r="G74" s="2" t="s">
        <v>144</v>
      </c>
      <c r="H74" s="2" t="s">
        <v>315</v>
      </c>
      <c r="I74" s="2" t="s">
        <v>144</v>
      </c>
      <c r="J74" s="2" t="s">
        <v>145</v>
      </c>
      <c r="K74" s="2" t="s">
        <v>146</v>
      </c>
    </row>
    <row r="75" spans="1:11" x14ac:dyDescent="0.25">
      <c r="A75" s="2" t="s">
        <v>317</v>
      </c>
      <c r="B75" s="2" t="s">
        <v>317</v>
      </c>
      <c r="C75" s="2" t="s">
        <v>318</v>
      </c>
      <c r="D75" s="2" t="s">
        <v>319</v>
      </c>
      <c r="E75" s="2" t="s">
        <v>151</v>
      </c>
      <c r="F75" s="2" t="s">
        <v>315</v>
      </c>
      <c r="G75" s="2" t="s">
        <v>152</v>
      </c>
      <c r="H75" s="2" t="s">
        <v>315</v>
      </c>
      <c r="I75" s="2" t="s">
        <v>152</v>
      </c>
      <c r="J75" s="2" t="s">
        <v>145</v>
      </c>
      <c r="K75" s="2" t="s">
        <v>146</v>
      </c>
    </row>
    <row r="76" spans="1:11" x14ac:dyDescent="0.25">
      <c r="A76" s="2" t="s">
        <v>321</v>
      </c>
      <c r="B76" s="2" t="s">
        <v>321</v>
      </c>
      <c r="C76" s="2" t="s">
        <v>322</v>
      </c>
      <c r="D76" s="2" t="s">
        <v>323</v>
      </c>
      <c r="E76" s="2" t="s">
        <v>142</v>
      </c>
      <c r="F76" s="2" t="s">
        <v>324</v>
      </c>
      <c r="G76" s="2" t="s">
        <v>144</v>
      </c>
      <c r="H76" s="2" t="s">
        <v>324</v>
      </c>
      <c r="I76" s="2" t="s">
        <v>144</v>
      </c>
      <c r="J76" s="2" t="s">
        <v>145</v>
      </c>
      <c r="K76" s="2" t="s">
        <v>146</v>
      </c>
    </row>
    <row r="77" spans="1:11" x14ac:dyDescent="0.25">
      <c r="A77" s="2" t="s">
        <v>326</v>
      </c>
      <c r="B77" s="2" t="s">
        <v>326</v>
      </c>
      <c r="C77" s="2" t="s">
        <v>327</v>
      </c>
      <c r="D77" s="2" t="s">
        <v>328</v>
      </c>
      <c r="E77" s="2" t="s">
        <v>151</v>
      </c>
      <c r="F77" s="2" t="s">
        <v>324</v>
      </c>
      <c r="G77" s="2" t="s">
        <v>152</v>
      </c>
      <c r="H77" s="2" t="s">
        <v>324</v>
      </c>
      <c r="I77" s="2" t="s">
        <v>152</v>
      </c>
      <c r="J77" s="2" t="s">
        <v>145</v>
      </c>
      <c r="K77" s="2" t="s">
        <v>146</v>
      </c>
    </row>
    <row r="78" spans="1:11" x14ac:dyDescent="0.25">
      <c r="A78" s="2" t="s">
        <v>2</v>
      </c>
    </row>
    <row r="79" spans="1:11" x14ac:dyDescent="0.25">
      <c r="A79" s="2" t="s">
        <v>330</v>
      </c>
    </row>
    <row r="80" spans="1:11" x14ac:dyDescent="0.25">
      <c r="A80" s="2" t="s">
        <v>2</v>
      </c>
    </row>
    <row r="81" spans="1:12" x14ac:dyDescent="0.25">
      <c r="A81" s="2" t="s">
        <v>331</v>
      </c>
      <c r="B81" s="2" t="s">
        <v>331</v>
      </c>
      <c r="C81" s="2" t="s">
        <v>332</v>
      </c>
      <c r="D81" s="2" t="s">
        <v>333</v>
      </c>
      <c r="E81" s="2" t="s">
        <v>142</v>
      </c>
      <c r="F81" s="2" t="s">
        <v>334</v>
      </c>
      <c r="G81" s="2" t="s">
        <v>167</v>
      </c>
      <c r="H81" s="2" t="s">
        <v>334</v>
      </c>
      <c r="I81" s="2" t="s">
        <v>167</v>
      </c>
      <c r="J81" s="2" t="s">
        <v>301</v>
      </c>
      <c r="K81" s="2" t="s">
        <v>302</v>
      </c>
    </row>
    <row r="82" spans="1:12" x14ac:dyDescent="0.25">
      <c r="A82" s="2" t="s">
        <v>336</v>
      </c>
      <c r="B82" s="2" t="s">
        <v>336</v>
      </c>
      <c r="C82" s="2" t="s">
        <v>313</v>
      </c>
      <c r="D82" s="2" t="s">
        <v>337</v>
      </c>
      <c r="E82" s="2" t="s">
        <v>142</v>
      </c>
      <c r="F82" s="2" t="s">
        <v>334</v>
      </c>
      <c r="G82" s="2" t="s">
        <v>144</v>
      </c>
      <c r="H82" s="2" t="s">
        <v>334</v>
      </c>
      <c r="I82" s="2" t="s">
        <v>144</v>
      </c>
      <c r="J82" s="2" t="s">
        <v>301</v>
      </c>
      <c r="K82" s="2" t="s">
        <v>302</v>
      </c>
    </row>
    <row r="83" spans="1:12" x14ac:dyDescent="0.25">
      <c r="A83" s="2" t="s">
        <v>339</v>
      </c>
      <c r="B83" s="2" t="s">
        <v>339</v>
      </c>
      <c r="C83" s="2" t="s">
        <v>340</v>
      </c>
      <c r="D83" s="2" t="s">
        <v>341</v>
      </c>
      <c r="E83" s="2" t="s">
        <v>151</v>
      </c>
      <c r="F83" s="2" t="s">
        <v>334</v>
      </c>
      <c r="G83" s="2" t="s">
        <v>152</v>
      </c>
      <c r="H83" s="2" t="s">
        <v>334</v>
      </c>
      <c r="I83" s="2" t="s">
        <v>152</v>
      </c>
      <c r="J83" s="2" t="s">
        <v>301</v>
      </c>
      <c r="K83" s="2" t="s">
        <v>302</v>
      </c>
    </row>
    <row r="84" spans="1:12" x14ac:dyDescent="0.25">
      <c r="A84" s="2" t="s">
        <v>343</v>
      </c>
      <c r="B84" s="2" t="s">
        <v>344</v>
      </c>
      <c r="C84" s="2" t="s">
        <v>345</v>
      </c>
      <c r="D84" s="2" t="s">
        <v>346</v>
      </c>
      <c r="E84" s="2" t="s">
        <v>347</v>
      </c>
      <c r="F84" s="2" t="s">
        <v>334</v>
      </c>
      <c r="G84" s="2" t="s">
        <v>264</v>
      </c>
      <c r="H84" s="2" t="s">
        <v>334</v>
      </c>
      <c r="I84" s="2" t="s">
        <v>264</v>
      </c>
      <c r="J84" s="2" t="s">
        <v>301</v>
      </c>
      <c r="K84" s="2" t="s">
        <v>302</v>
      </c>
    </row>
    <row r="85" spans="1:12" x14ac:dyDescent="0.25">
      <c r="A85" s="2" t="s">
        <v>349</v>
      </c>
      <c r="B85" s="2" t="s">
        <v>344</v>
      </c>
      <c r="C85" s="2" t="s">
        <v>350</v>
      </c>
      <c r="D85" s="2" t="s">
        <v>1904</v>
      </c>
      <c r="E85" s="2" t="s">
        <v>232</v>
      </c>
      <c r="F85" s="2" t="s">
        <v>334</v>
      </c>
      <c r="G85" s="2" t="s">
        <v>264</v>
      </c>
      <c r="H85" s="2" t="s">
        <v>334</v>
      </c>
      <c r="I85" s="2" t="s">
        <v>264</v>
      </c>
      <c r="J85" s="2" t="s">
        <v>301</v>
      </c>
      <c r="K85" s="2" t="s">
        <v>302</v>
      </c>
    </row>
    <row r="86" spans="1:12" x14ac:dyDescent="0.25">
      <c r="A86" s="2" t="s">
        <v>353</v>
      </c>
      <c r="B86" s="2" t="s">
        <v>353</v>
      </c>
      <c r="C86" s="2" t="s">
        <v>155</v>
      </c>
      <c r="D86" s="2" t="s">
        <v>354</v>
      </c>
      <c r="E86" s="2" t="s">
        <v>142</v>
      </c>
      <c r="F86" s="2" t="s">
        <v>355</v>
      </c>
      <c r="G86" s="2" t="s">
        <v>144</v>
      </c>
      <c r="H86" s="2" t="s">
        <v>355</v>
      </c>
      <c r="I86" s="2" t="s">
        <v>144</v>
      </c>
      <c r="J86" s="2" t="s">
        <v>356</v>
      </c>
      <c r="K86" s="2" t="s">
        <v>357</v>
      </c>
    </row>
    <row r="87" spans="1:12" x14ac:dyDescent="0.25">
      <c r="A87" s="2" t="s">
        <v>359</v>
      </c>
      <c r="B87" s="2" t="s">
        <v>359</v>
      </c>
      <c r="C87" s="2" t="s">
        <v>360</v>
      </c>
      <c r="D87" s="2" t="s">
        <v>409</v>
      </c>
      <c r="E87" s="2" t="s">
        <v>151</v>
      </c>
      <c r="G87" s="2" t="s">
        <v>355</v>
      </c>
      <c r="H87" s="2" t="s">
        <v>152</v>
      </c>
      <c r="I87" s="2" t="s">
        <v>355</v>
      </c>
      <c r="J87" s="2" t="s">
        <v>152</v>
      </c>
      <c r="K87" s="2" t="s">
        <v>356</v>
      </c>
      <c r="L87">
        <v>7477</v>
      </c>
    </row>
    <row r="88" spans="1:12" x14ac:dyDescent="0.25">
      <c r="A88" s="2" t="s">
        <v>363</v>
      </c>
      <c r="B88" s="2" t="s">
        <v>363</v>
      </c>
      <c r="C88" s="2" t="s">
        <v>364</v>
      </c>
      <c r="D88" s="2" t="s">
        <v>365</v>
      </c>
      <c r="E88" s="2" t="s">
        <v>142</v>
      </c>
      <c r="F88" s="2" t="s">
        <v>41</v>
      </c>
      <c r="G88" s="2" t="s">
        <v>167</v>
      </c>
      <c r="H88" s="2" t="s">
        <v>41</v>
      </c>
      <c r="I88" s="2" t="s">
        <v>167</v>
      </c>
      <c r="J88" s="2" t="s">
        <v>356</v>
      </c>
      <c r="K88" s="2" t="s">
        <v>357</v>
      </c>
    </row>
    <row r="89" spans="1:12" x14ac:dyDescent="0.25">
      <c r="A89" s="2" t="s">
        <v>367</v>
      </c>
      <c r="B89" s="2" t="s">
        <v>367</v>
      </c>
      <c r="C89" s="2" t="s">
        <v>313</v>
      </c>
      <c r="D89" s="2" t="s">
        <v>368</v>
      </c>
      <c r="E89" s="2" t="s">
        <v>142</v>
      </c>
      <c r="F89" s="2" t="s">
        <v>41</v>
      </c>
      <c r="G89" s="2" t="s">
        <v>144</v>
      </c>
      <c r="H89" s="2" t="s">
        <v>41</v>
      </c>
      <c r="I89" s="2" t="s">
        <v>144</v>
      </c>
      <c r="J89" s="2" t="s">
        <v>356</v>
      </c>
      <c r="K89" s="2" t="s">
        <v>357</v>
      </c>
    </row>
    <row r="90" spans="1:12" x14ac:dyDescent="0.25">
      <c r="A90" s="2" t="s">
        <v>370</v>
      </c>
      <c r="B90" s="2" t="s">
        <v>370</v>
      </c>
      <c r="C90" s="2" t="s">
        <v>371</v>
      </c>
      <c r="D90" s="2" t="s">
        <v>372</v>
      </c>
      <c r="E90" s="2" t="s">
        <v>151</v>
      </c>
      <c r="F90" s="2" t="s">
        <v>41</v>
      </c>
      <c r="G90" s="2" t="s">
        <v>152</v>
      </c>
      <c r="H90" s="2" t="s">
        <v>41</v>
      </c>
      <c r="I90" s="2" t="s">
        <v>152</v>
      </c>
      <c r="J90" s="2" t="s">
        <v>356</v>
      </c>
      <c r="K90" s="2" t="s">
        <v>357</v>
      </c>
    </row>
    <row r="91" spans="1:12" x14ac:dyDescent="0.25">
      <c r="A91" s="2" t="s">
        <v>374</v>
      </c>
      <c r="B91" s="2" t="s">
        <v>344</v>
      </c>
      <c r="C91" s="2" t="s">
        <v>375</v>
      </c>
      <c r="D91" s="2" t="s">
        <v>376</v>
      </c>
      <c r="E91" s="2" t="s">
        <v>250</v>
      </c>
      <c r="F91" s="2" t="s">
        <v>41</v>
      </c>
      <c r="G91" s="2" t="s">
        <v>264</v>
      </c>
      <c r="H91" s="2" t="s">
        <v>41</v>
      </c>
      <c r="I91" s="2" t="s">
        <v>264</v>
      </c>
      <c r="J91" s="2" t="s">
        <v>356</v>
      </c>
      <c r="K91" s="2" t="s">
        <v>357</v>
      </c>
    </row>
    <row r="92" spans="1:12" x14ac:dyDescent="0.25">
      <c r="A92" s="2" t="s">
        <v>378</v>
      </c>
      <c r="B92" s="2" t="s">
        <v>344</v>
      </c>
      <c r="C92" s="2" t="s">
        <v>379</v>
      </c>
      <c r="D92" s="2" t="s">
        <v>380</v>
      </c>
      <c r="E92" s="2" t="s">
        <v>257</v>
      </c>
      <c r="F92" s="2" t="s">
        <v>41</v>
      </c>
      <c r="G92" s="2" t="s">
        <v>264</v>
      </c>
      <c r="H92" s="2" t="s">
        <v>41</v>
      </c>
      <c r="I92" s="2" t="s">
        <v>264</v>
      </c>
      <c r="J92" s="2" t="s">
        <v>356</v>
      </c>
      <c r="K92" s="2" t="s">
        <v>357</v>
      </c>
    </row>
    <row r="93" spans="1:12" x14ac:dyDescent="0.25">
      <c r="A93" s="2" t="s">
        <v>381</v>
      </c>
      <c r="B93" s="2" t="s">
        <v>344</v>
      </c>
      <c r="C93" s="2" t="s">
        <v>382</v>
      </c>
      <c r="D93" s="2" t="s">
        <v>383</v>
      </c>
      <c r="E93" s="2" t="s">
        <v>290</v>
      </c>
      <c r="F93" s="2" t="s">
        <v>41</v>
      </c>
      <c r="G93" s="2" t="s">
        <v>264</v>
      </c>
      <c r="H93" s="2" t="s">
        <v>41</v>
      </c>
      <c r="I93" s="2" t="s">
        <v>264</v>
      </c>
      <c r="J93" s="2" t="s">
        <v>356</v>
      </c>
      <c r="K93" s="2" t="s">
        <v>357</v>
      </c>
    </row>
    <row r="94" spans="1:12" x14ac:dyDescent="0.25">
      <c r="A94" s="2" t="s">
        <v>385</v>
      </c>
      <c r="B94" s="2" t="s">
        <v>344</v>
      </c>
      <c r="C94" s="2" t="s">
        <v>386</v>
      </c>
      <c r="D94" s="2" t="s">
        <v>387</v>
      </c>
      <c r="E94" s="2" t="s">
        <v>388</v>
      </c>
      <c r="F94" s="2" t="s">
        <v>41</v>
      </c>
      <c r="G94" s="2" t="s">
        <v>264</v>
      </c>
      <c r="H94" s="2" t="s">
        <v>41</v>
      </c>
      <c r="I94" s="2" t="s">
        <v>264</v>
      </c>
      <c r="J94" s="2" t="s">
        <v>356</v>
      </c>
      <c r="K94" s="2" t="s">
        <v>357</v>
      </c>
    </row>
    <row r="95" spans="1:12" x14ac:dyDescent="0.25">
      <c r="A95" s="2" t="s">
        <v>390</v>
      </c>
      <c r="B95" s="2" t="s">
        <v>391</v>
      </c>
      <c r="C95" s="2" t="s">
        <v>392</v>
      </c>
      <c r="D95" s="2" t="s">
        <v>393</v>
      </c>
      <c r="E95" s="2" t="s">
        <v>269</v>
      </c>
      <c r="F95" s="2" t="s">
        <v>41</v>
      </c>
      <c r="G95" s="2" t="s">
        <v>251</v>
      </c>
      <c r="H95" s="2" t="s">
        <v>41</v>
      </c>
      <c r="I95" s="2" t="s">
        <v>251</v>
      </c>
      <c r="J95" s="2" t="s">
        <v>356</v>
      </c>
      <c r="K95" s="2" t="s">
        <v>357</v>
      </c>
    </row>
    <row r="96" spans="1:12" x14ac:dyDescent="0.25">
      <c r="A96" s="2" t="s">
        <v>395</v>
      </c>
      <c r="B96" s="2" t="s">
        <v>391</v>
      </c>
      <c r="C96" s="2" t="s">
        <v>396</v>
      </c>
      <c r="D96" s="2" t="s">
        <v>397</v>
      </c>
      <c r="E96" s="2" t="s">
        <v>398</v>
      </c>
      <c r="F96" s="2" t="s">
        <v>41</v>
      </c>
      <c r="G96" s="2" t="s">
        <v>251</v>
      </c>
      <c r="H96" s="2" t="s">
        <v>41</v>
      </c>
      <c r="I96" s="2" t="s">
        <v>251</v>
      </c>
      <c r="J96" s="2" t="s">
        <v>356</v>
      </c>
      <c r="K96" s="2" t="s">
        <v>357</v>
      </c>
    </row>
    <row r="97" spans="1:11" x14ac:dyDescent="0.25">
      <c r="A97" s="2" t="s">
        <v>400</v>
      </c>
      <c r="B97" s="2" t="s">
        <v>344</v>
      </c>
      <c r="C97" s="2" t="s">
        <v>401</v>
      </c>
      <c r="D97" s="2" t="s">
        <v>402</v>
      </c>
      <c r="E97" s="2" t="s">
        <v>285</v>
      </c>
      <c r="F97" s="2" t="s">
        <v>41</v>
      </c>
      <c r="G97" s="2" t="s">
        <v>264</v>
      </c>
      <c r="H97" s="2" t="s">
        <v>41</v>
      </c>
      <c r="I97" s="2" t="s">
        <v>264</v>
      </c>
      <c r="J97" s="2" t="s">
        <v>356</v>
      </c>
      <c r="K97" s="2" t="s">
        <v>357</v>
      </c>
    </row>
    <row r="98" spans="1:11" x14ac:dyDescent="0.25">
      <c r="A98" s="2" t="s">
        <v>404</v>
      </c>
      <c r="B98" s="2" t="s">
        <v>344</v>
      </c>
      <c r="C98" s="2" t="s">
        <v>405</v>
      </c>
      <c r="D98" s="2" t="s">
        <v>406</v>
      </c>
      <c r="E98" s="2" t="s">
        <v>274</v>
      </c>
      <c r="F98" s="2" t="s">
        <v>41</v>
      </c>
      <c r="G98" s="2" t="s">
        <v>264</v>
      </c>
      <c r="H98" s="2" t="s">
        <v>41</v>
      </c>
      <c r="I98" s="2" t="s">
        <v>264</v>
      </c>
      <c r="J98" s="2" t="s">
        <v>356</v>
      </c>
      <c r="K98" s="2" t="s">
        <v>357</v>
      </c>
    </row>
    <row r="99" spans="1:11" x14ac:dyDescent="0.25">
      <c r="A99" s="2" t="s">
        <v>408</v>
      </c>
      <c r="B99" s="2" t="s">
        <v>408</v>
      </c>
      <c r="C99" s="2" t="s">
        <v>305</v>
      </c>
      <c r="D99" s="2" t="s">
        <v>409</v>
      </c>
      <c r="E99" s="2" t="s">
        <v>151</v>
      </c>
      <c r="F99" s="2" t="s">
        <v>410</v>
      </c>
      <c r="G99" s="2" t="s">
        <v>144</v>
      </c>
      <c r="H99" s="2" t="s">
        <v>410</v>
      </c>
      <c r="I99" s="2" t="s">
        <v>144</v>
      </c>
      <c r="J99" s="2" t="s">
        <v>356</v>
      </c>
      <c r="K99" s="2" t="s">
        <v>357</v>
      </c>
    </row>
    <row r="100" spans="1:11" x14ac:dyDescent="0.25">
      <c r="A100" s="2" t="s">
        <v>412</v>
      </c>
      <c r="B100" s="2" t="s">
        <v>412</v>
      </c>
      <c r="C100" s="2" t="s">
        <v>413</v>
      </c>
      <c r="D100" s="2" t="s">
        <v>414</v>
      </c>
      <c r="E100" s="2" t="s">
        <v>151</v>
      </c>
      <c r="F100" s="2" t="s">
        <v>410</v>
      </c>
      <c r="G100" s="2" t="s">
        <v>152</v>
      </c>
      <c r="H100" s="2" t="s">
        <v>410</v>
      </c>
      <c r="I100" s="2" t="s">
        <v>152</v>
      </c>
      <c r="J100" s="2" t="s">
        <v>356</v>
      </c>
      <c r="K100" s="2" t="s">
        <v>357</v>
      </c>
    </row>
    <row r="101" spans="1:11" x14ac:dyDescent="0.25">
      <c r="A101" s="2" t="s">
        <v>416</v>
      </c>
      <c r="B101" s="2" t="s">
        <v>416</v>
      </c>
      <c r="C101" s="2" t="s">
        <v>203</v>
      </c>
      <c r="D101" s="2" t="s">
        <v>406</v>
      </c>
      <c r="E101" s="2" t="s">
        <v>142</v>
      </c>
      <c r="F101" s="2" t="s">
        <v>418</v>
      </c>
      <c r="G101" s="2" t="s">
        <v>144</v>
      </c>
      <c r="H101" s="2" t="s">
        <v>418</v>
      </c>
      <c r="I101" s="2" t="s">
        <v>144</v>
      </c>
      <c r="J101" s="2" t="s">
        <v>145</v>
      </c>
      <c r="K101" s="2" t="s">
        <v>146</v>
      </c>
    </row>
    <row r="102" spans="1:11" x14ac:dyDescent="0.25">
      <c r="A102" s="2" t="s">
        <v>420</v>
      </c>
      <c r="B102" s="2" t="s">
        <v>420</v>
      </c>
      <c r="C102" s="2" t="s">
        <v>421</v>
      </c>
      <c r="D102" s="2" t="s">
        <v>1905</v>
      </c>
      <c r="E102" s="2" t="s">
        <v>151</v>
      </c>
      <c r="F102" s="2" t="s">
        <v>418</v>
      </c>
      <c r="G102" s="2" t="s">
        <v>152</v>
      </c>
      <c r="H102" s="2" t="s">
        <v>418</v>
      </c>
      <c r="I102" s="2" t="s">
        <v>152</v>
      </c>
      <c r="J102" s="2" t="s">
        <v>145</v>
      </c>
      <c r="K102" s="2" t="s">
        <v>146</v>
      </c>
    </row>
    <row r="103" spans="1:11" x14ac:dyDescent="0.25">
      <c r="A103" s="2" t="s">
        <v>424</v>
      </c>
      <c r="B103" s="2" t="s">
        <v>344</v>
      </c>
      <c r="C103" s="2" t="s">
        <v>425</v>
      </c>
      <c r="D103" s="2" t="s">
        <v>426</v>
      </c>
      <c r="E103" s="2" t="s">
        <v>238</v>
      </c>
      <c r="F103" s="2" t="s">
        <v>418</v>
      </c>
      <c r="G103" s="2" t="s">
        <v>264</v>
      </c>
      <c r="H103" s="2" t="s">
        <v>418</v>
      </c>
      <c r="I103" s="2" t="s">
        <v>264</v>
      </c>
      <c r="J103" s="2" t="s">
        <v>145</v>
      </c>
      <c r="K103" s="2" t="s">
        <v>146</v>
      </c>
    </row>
    <row r="104" spans="1:11" x14ac:dyDescent="0.25">
      <c r="A104" s="2" t="s">
        <v>2</v>
      </c>
    </row>
    <row r="105" spans="1:11" x14ac:dyDescent="0.25">
      <c r="A105" s="2" t="s">
        <v>428</v>
      </c>
    </row>
    <row r="106" spans="1:11" x14ac:dyDescent="0.25">
      <c r="A106" s="2" t="s">
        <v>2</v>
      </c>
    </row>
    <row r="107" spans="1:11" x14ac:dyDescent="0.25">
      <c r="A107" s="2" t="s">
        <v>429</v>
      </c>
      <c r="B107" s="2" t="s">
        <v>429</v>
      </c>
      <c r="C107" s="2" t="s">
        <v>313</v>
      </c>
      <c r="D107" s="2" t="s">
        <v>430</v>
      </c>
      <c r="E107" s="2" t="s">
        <v>142</v>
      </c>
      <c r="F107" s="2" t="s">
        <v>431</v>
      </c>
      <c r="G107" s="2" t="s">
        <v>144</v>
      </c>
      <c r="H107" s="2" t="s">
        <v>431</v>
      </c>
      <c r="I107" s="2" t="s">
        <v>144</v>
      </c>
      <c r="J107" s="2" t="s">
        <v>432</v>
      </c>
      <c r="K107" s="2" t="s">
        <v>433</v>
      </c>
    </row>
    <row r="108" spans="1:11" x14ac:dyDescent="0.25">
      <c r="A108" s="2" t="s">
        <v>435</v>
      </c>
      <c r="B108" s="2" t="s">
        <v>435</v>
      </c>
      <c r="C108" s="2" t="s">
        <v>436</v>
      </c>
      <c r="D108" s="2" t="s">
        <v>437</v>
      </c>
      <c r="E108" s="2" t="s">
        <v>151</v>
      </c>
      <c r="F108" s="2" t="s">
        <v>431</v>
      </c>
      <c r="G108" s="2" t="s">
        <v>152</v>
      </c>
      <c r="H108" s="2" t="s">
        <v>431</v>
      </c>
      <c r="I108" s="2" t="s">
        <v>152</v>
      </c>
      <c r="J108" s="2" t="s">
        <v>432</v>
      </c>
      <c r="K108" s="2" t="s">
        <v>433</v>
      </c>
    </row>
    <row r="109" spans="1:11" x14ac:dyDescent="0.25">
      <c r="A109" s="2" t="s">
        <v>439</v>
      </c>
      <c r="B109" s="2" t="s">
        <v>439</v>
      </c>
      <c r="C109" s="2" t="s">
        <v>203</v>
      </c>
      <c r="D109" s="2" t="s">
        <v>440</v>
      </c>
      <c r="E109" s="2" t="s">
        <v>142</v>
      </c>
      <c r="F109" s="2" t="s">
        <v>441</v>
      </c>
      <c r="G109" s="2" t="s">
        <v>144</v>
      </c>
      <c r="H109" s="2" t="s">
        <v>441</v>
      </c>
      <c r="I109" s="2" t="s">
        <v>144</v>
      </c>
      <c r="J109" s="2" t="s">
        <v>145</v>
      </c>
      <c r="K109" s="2" t="s">
        <v>146</v>
      </c>
    </row>
    <row r="110" spans="1:11" x14ac:dyDescent="0.25">
      <c r="A110" s="2" t="s">
        <v>443</v>
      </c>
      <c r="B110" s="2" t="s">
        <v>443</v>
      </c>
      <c r="C110" s="2" t="s">
        <v>149</v>
      </c>
      <c r="D110" s="2" t="s">
        <v>444</v>
      </c>
      <c r="E110" s="2" t="s">
        <v>151</v>
      </c>
      <c r="F110" s="2" t="s">
        <v>441</v>
      </c>
      <c r="G110" s="2" t="s">
        <v>152</v>
      </c>
      <c r="H110" s="2" t="s">
        <v>441</v>
      </c>
      <c r="I110" s="2" t="s">
        <v>152</v>
      </c>
      <c r="J110" s="2" t="s">
        <v>145</v>
      </c>
      <c r="K110" s="2" t="s">
        <v>146</v>
      </c>
    </row>
    <row r="111" spans="1:11" x14ac:dyDescent="0.25">
      <c r="A111" s="2" t="s">
        <v>446</v>
      </c>
      <c r="B111" s="2" t="s">
        <v>446</v>
      </c>
      <c r="C111" s="2" t="s">
        <v>58</v>
      </c>
      <c r="D111" s="2" t="s">
        <v>447</v>
      </c>
      <c r="E111" s="2" t="s">
        <v>142</v>
      </c>
      <c r="F111" s="2" t="s">
        <v>448</v>
      </c>
      <c r="G111" s="2" t="s">
        <v>167</v>
      </c>
      <c r="H111" s="2" t="s">
        <v>448</v>
      </c>
      <c r="I111" s="2" t="s">
        <v>167</v>
      </c>
      <c r="J111" s="2" t="s">
        <v>432</v>
      </c>
      <c r="K111" s="2" t="s">
        <v>433</v>
      </c>
    </row>
    <row r="112" spans="1:11" x14ac:dyDescent="0.25">
      <c r="A112" s="2" t="s">
        <v>450</v>
      </c>
      <c r="B112" s="2" t="s">
        <v>451</v>
      </c>
      <c r="C112" s="2" t="s">
        <v>305</v>
      </c>
      <c r="D112" s="2" t="s">
        <v>480</v>
      </c>
      <c r="E112" s="2" t="s">
        <v>142</v>
      </c>
      <c r="F112" s="2" t="s">
        <v>448</v>
      </c>
      <c r="G112" s="2" t="s">
        <v>144</v>
      </c>
      <c r="H112" s="2" t="s">
        <v>448</v>
      </c>
      <c r="I112" s="2" t="s">
        <v>144</v>
      </c>
      <c r="J112" s="2" t="s">
        <v>432</v>
      </c>
      <c r="K112" s="2" t="s">
        <v>433</v>
      </c>
    </row>
    <row r="113" spans="1:11" x14ac:dyDescent="0.25">
      <c r="A113" s="2" t="s">
        <v>455</v>
      </c>
      <c r="B113" s="2" t="s">
        <v>451</v>
      </c>
      <c r="C113" s="2" t="s">
        <v>456</v>
      </c>
      <c r="D113" s="2" t="s">
        <v>452</v>
      </c>
      <c r="E113" s="2" t="s">
        <v>142</v>
      </c>
      <c r="F113" s="2" t="s">
        <v>448</v>
      </c>
      <c r="G113" s="2" t="s">
        <v>144</v>
      </c>
      <c r="H113" s="2" t="s">
        <v>448</v>
      </c>
      <c r="I113" s="2" t="s">
        <v>144</v>
      </c>
      <c r="J113" s="2" t="s">
        <v>432</v>
      </c>
      <c r="K113" s="2" t="s">
        <v>433</v>
      </c>
    </row>
    <row r="114" spans="1:11" x14ac:dyDescent="0.25">
      <c r="A114" s="2" t="s">
        <v>460</v>
      </c>
      <c r="B114" s="2" t="s">
        <v>460</v>
      </c>
      <c r="C114" s="2" t="s">
        <v>461</v>
      </c>
      <c r="D114" s="2" t="s">
        <v>462</v>
      </c>
      <c r="E114" s="2" t="s">
        <v>151</v>
      </c>
      <c r="F114" s="2" t="s">
        <v>448</v>
      </c>
      <c r="G114" s="2" t="s">
        <v>152</v>
      </c>
      <c r="H114" s="2" t="s">
        <v>448</v>
      </c>
      <c r="I114" s="2" t="s">
        <v>152</v>
      </c>
      <c r="J114" s="2" t="s">
        <v>432</v>
      </c>
      <c r="K114" s="2" t="s">
        <v>433</v>
      </c>
    </row>
    <row r="115" spans="1:11" x14ac:dyDescent="0.25">
      <c r="A115" s="2" t="s">
        <v>464</v>
      </c>
      <c r="B115" s="2" t="s">
        <v>465</v>
      </c>
      <c r="C115" s="2" t="s">
        <v>466</v>
      </c>
      <c r="D115" s="2" t="s">
        <v>467</v>
      </c>
      <c r="E115" s="2" t="s">
        <v>295</v>
      </c>
      <c r="F115" s="2" t="s">
        <v>448</v>
      </c>
      <c r="G115" s="2" t="s">
        <v>264</v>
      </c>
      <c r="H115" s="2" t="s">
        <v>448</v>
      </c>
      <c r="I115" s="2" t="s">
        <v>1906</v>
      </c>
      <c r="J115" s="2" t="s">
        <v>433</v>
      </c>
    </row>
    <row r="116" spans="1:11" x14ac:dyDescent="0.25">
      <c r="A116" s="2" t="s">
        <v>469</v>
      </c>
      <c r="B116" s="2" t="s">
        <v>465</v>
      </c>
      <c r="C116" s="2" t="s">
        <v>470</v>
      </c>
      <c r="D116" s="2" t="s">
        <v>471</v>
      </c>
      <c r="E116" s="2" t="s">
        <v>269</v>
      </c>
      <c r="F116" s="2" t="s">
        <v>448</v>
      </c>
      <c r="G116" s="2" t="s">
        <v>264</v>
      </c>
      <c r="H116" s="2" t="s">
        <v>448</v>
      </c>
      <c r="I116" s="2" t="s">
        <v>264</v>
      </c>
      <c r="J116" s="2" t="s">
        <v>432</v>
      </c>
      <c r="K116" s="2" t="s">
        <v>433</v>
      </c>
    </row>
    <row r="117" spans="1:11" x14ac:dyDescent="0.25">
      <c r="A117" s="2" t="s">
        <v>473</v>
      </c>
      <c r="B117" s="2" t="s">
        <v>474</v>
      </c>
      <c r="C117" s="2" t="s">
        <v>475</v>
      </c>
      <c r="D117" s="2" t="s">
        <v>476</v>
      </c>
      <c r="E117" s="2" t="s">
        <v>290</v>
      </c>
      <c r="F117" s="2" t="s">
        <v>448</v>
      </c>
      <c r="G117" s="2" t="s">
        <v>251</v>
      </c>
      <c r="H117" s="2" t="s">
        <v>448</v>
      </c>
      <c r="I117" s="2" t="s">
        <v>251</v>
      </c>
      <c r="J117" s="2" t="s">
        <v>432</v>
      </c>
      <c r="K117" s="2" t="s">
        <v>433</v>
      </c>
    </row>
    <row r="118" spans="1:11" x14ac:dyDescent="0.25">
      <c r="A118" s="2" t="s">
        <v>478</v>
      </c>
      <c r="B118" s="2" t="s">
        <v>474</v>
      </c>
      <c r="C118" s="2" t="s">
        <v>479</v>
      </c>
      <c r="D118" s="2" t="s">
        <v>480</v>
      </c>
      <c r="E118" s="2" t="s">
        <v>481</v>
      </c>
      <c r="F118" s="2" t="s">
        <v>448</v>
      </c>
      <c r="G118" s="2" t="s">
        <v>251</v>
      </c>
      <c r="H118" s="2" t="s">
        <v>448</v>
      </c>
      <c r="I118" s="2" t="s">
        <v>251</v>
      </c>
      <c r="J118" s="2" t="s">
        <v>432</v>
      </c>
      <c r="K118" s="2" t="s">
        <v>433</v>
      </c>
    </row>
    <row r="119" spans="1:11" x14ac:dyDescent="0.25">
      <c r="A119" s="2" t="s">
        <v>483</v>
      </c>
      <c r="B119" s="2" t="s">
        <v>484</v>
      </c>
      <c r="C119" s="2" t="s">
        <v>327</v>
      </c>
      <c r="D119" s="2" t="s">
        <v>1907</v>
      </c>
      <c r="E119" s="2" t="s">
        <v>232</v>
      </c>
      <c r="F119" s="2" t="s">
        <v>448</v>
      </c>
      <c r="G119" s="2" t="s">
        <v>264</v>
      </c>
      <c r="H119" s="2" t="s">
        <v>448</v>
      </c>
      <c r="I119" s="2" t="s">
        <v>1906</v>
      </c>
      <c r="J119" s="2" t="s">
        <v>433</v>
      </c>
    </row>
    <row r="120" spans="1:11" x14ac:dyDescent="0.25">
      <c r="A120" s="2" t="s">
        <v>487</v>
      </c>
      <c r="B120" s="2" t="s">
        <v>487</v>
      </c>
      <c r="C120" s="2" t="s">
        <v>488</v>
      </c>
      <c r="D120" s="2" t="s">
        <v>489</v>
      </c>
      <c r="E120" s="2" t="s">
        <v>142</v>
      </c>
      <c r="F120" s="2" t="s">
        <v>490</v>
      </c>
      <c r="G120" s="2" t="s">
        <v>144</v>
      </c>
      <c r="H120" s="2" t="s">
        <v>490</v>
      </c>
      <c r="I120" s="2" t="s">
        <v>144</v>
      </c>
      <c r="J120" s="2" t="s">
        <v>145</v>
      </c>
      <c r="K120" s="2" t="s">
        <v>146</v>
      </c>
    </row>
    <row r="121" spans="1:11" x14ac:dyDescent="0.25">
      <c r="A121" s="2" t="s">
        <v>492</v>
      </c>
      <c r="B121" s="2" t="s">
        <v>492</v>
      </c>
      <c r="C121" s="2" t="s">
        <v>493</v>
      </c>
      <c r="D121" s="2" t="s">
        <v>494</v>
      </c>
      <c r="E121" s="2" t="s">
        <v>142</v>
      </c>
      <c r="F121" s="2" t="s">
        <v>490</v>
      </c>
      <c r="G121" s="2" t="s">
        <v>152</v>
      </c>
      <c r="H121" s="2" t="s">
        <v>490</v>
      </c>
      <c r="I121" s="2" t="s">
        <v>152</v>
      </c>
      <c r="J121" s="2" t="s">
        <v>145</v>
      </c>
      <c r="K121" s="2" t="s">
        <v>146</v>
      </c>
    </row>
    <row r="122" spans="1:11" x14ac:dyDescent="0.25">
      <c r="A122" s="2" t="s">
        <v>2</v>
      </c>
    </row>
    <row r="123" spans="1:11" x14ac:dyDescent="0.25">
      <c r="A123" s="2" t="s">
        <v>496</v>
      </c>
    </row>
    <row r="124" spans="1:11" x14ac:dyDescent="0.25">
      <c r="A124" s="2" t="s">
        <v>2</v>
      </c>
    </row>
    <row r="125" spans="1:11" x14ac:dyDescent="0.25">
      <c r="A125" s="2" t="s">
        <v>497</v>
      </c>
      <c r="B125" s="2" t="s">
        <v>497</v>
      </c>
      <c r="C125" s="2" t="s">
        <v>318</v>
      </c>
      <c r="D125" s="2" t="s">
        <v>498</v>
      </c>
      <c r="E125" s="2" t="s">
        <v>499</v>
      </c>
      <c r="F125" s="2" t="s">
        <v>167</v>
      </c>
      <c r="G125" s="2" t="s">
        <v>499</v>
      </c>
      <c r="H125" s="2" t="s">
        <v>167</v>
      </c>
      <c r="I125" s="2" t="s">
        <v>301</v>
      </c>
      <c r="J125" s="2" t="s">
        <v>302</v>
      </c>
    </row>
    <row r="126" spans="1:11" x14ac:dyDescent="0.25">
      <c r="A126" s="2" t="s">
        <v>501</v>
      </c>
      <c r="B126" s="2" t="s">
        <v>501</v>
      </c>
      <c r="C126" s="2" t="s">
        <v>502</v>
      </c>
      <c r="D126" s="2" t="s">
        <v>503</v>
      </c>
      <c r="E126" s="2" t="s">
        <v>142</v>
      </c>
      <c r="F126" s="2" t="s">
        <v>499</v>
      </c>
      <c r="G126" s="2" t="s">
        <v>144</v>
      </c>
      <c r="H126" s="2" t="s">
        <v>499</v>
      </c>
      <c r="I126" s="2" t="s">
        <v>144</v>
      </c>
      <c r="J126" s="2" t="s">
        <v>301</v>
      </c>
      <c r="K126" s="2" t="s">
        <v>302</v>
      </c>
    </row>
    <row r="127" spans="1:11" x14ac:dyDescent="0.25">
      <c r="A127" s="2" t="s">
        <v>505</v>
      </c>
      <c r="B127" s="2" t="s">
        <v>505</v>
      </c>
      <c r="C127" s="2" t="s">
        <v>309</v>
      </c>
      <c r="D127" s="2" t="s">
        <v>506</v>
      </c>
      <c r="E127" s="2" t="s">
        <v>151</v>
      </c>
      <c r="F127" s="2" t="s">
        <v>499</v>
      </c>
      <c r="G127" s="2" t="s">
        <v>152</v>
      </c>
      <c r="H127" s="2" t="s">
        <v>499</v>
      </c>
      <c r="I127" s="2" t="s">
        <v>152</v>
      </c>
      <c r="J127" s="2" t="s">
        <v>301</v>
      </c>
      <c r="K127" s="2" t="s">
        <v>507</v>
      </c>
    </row>
    <row r="128" spans="1:11" x14ac:dyDescent="0.25">
      <c r="A128" s="2" t="s">
        <v>509</v>
      </c>
      <c r="B128" s="2" t="s">
        <v>510</v>
      </c>
      <c r="C128" s="2" t="s">
        <v>511</v>
      </c>
      <c r="D128" s="2" t="s">
        <v>512</v>
      </c>
      <c r="E128" s="2" t="s">
        <v>250</v>
      </c>
      <c r="F128" s="2" t="s">
        <v>499</v>
      </c>
      <c r="G128" s="2" t="s">
        <v>264</v>
      </c>
      <c r="H128" s="2" t="s">
        <v>499</v>
      </c>
      <c r="I128" s="2" t="s">
        <v>264</v>
      </c>
      <c r="J128" s="2" t="s">
        <v>301</v>
      </c>
      <c r="K128" s="2" t="s">
        <v>302</v>
      </c>
    </row>
    <row r="129" spans="1:11" x14ac:dyDescent="0.25">
      <c r="A129" s="2" t="s">
        <v>514</v>
      </c>
      <c r="B129" s="2" t="s">
        <v>510</v>
      </c>
      <c r="C129" s="2" t="s">
        <v>515</v>
      </c>
      <c r="D129" s="2" t="s">
        <v>516</v>
      </c>
      <c r="E129" s="2" t="s">
        <v>257</v>
      </c>
      <c r="F129" s="2" t="s">
        <v>499</v>
      </c>
      <c r="G129" s="2" t="s">
        <v>264</v>
      </c>
      <c r="H129" s="2" t="s">
        <v>499</v>
      </c>
      <c r="I129" s="2" t="s">
        <v>264</v>
      </c>
      <c r="J129" s="2" t="s">
        <v>301</v>
      </c>
      <c r="K129" s="2" t="s">
        <v>302</v>
      </c>
    </row>
    <row r="130" spans="1:11" x14ac:dyDescent="0.25">
      <c r="A130" s="2" t="s">
        <v>518</v>
      </c>
      <c r="B130" s="2" t="s">
        <v>518</v>
      </c>
      <c r="C130" s="2" t="s">
        <v>519</v>
      </c>
      <c r="D130" s="2" t="s">
        <v>520</v>
      </c>
      <c r="E130" s="2" t="s">
        <v>142</v>
      </c>
      <c r="F130" s="2" t="s">
        <v>521</v>
      </c>
      <c r="G130" s="2" t="s">
        <v>167</v>
      </c>
      <c r="H130" s="2" t="s">
        <v>521</v>
      </c>
      <c r="I130" s="2" t="s">
        <v>167</v>
      </c>
      <c r="J130" s="2" t="s">
        <v>301</v>
      </c>
      <c r="K130" s="2" t="s">
        <v>302</v>
      </c>
    </row>
    <row r="131" spans="1:11" x14ac:dyDescent="0.25">
      <c r="A131" s="2" t="s">
        <v>523</v>
      </c>
      <c r="B131" s="2" t="s">
        <v>523</v>
      </c>
      <c r="C131" s="2" t="s">
        <v>305</v>
      </c>
      <c r="D131" s="2" t="s">
        <v>524</v>
      </c>
      <c r="E131" s="2" t="s">
        <v>142</v>
      </c>
      <c r="F131" s="2" t="s">
        <v>521</v>
      </c>
      <c r="G131" s="2" t="s">
        <v>144</v>
      </c>
      <c r="H131" s="2" t="s">
        <v>521</v>
      </c>
      <c r="I131" s="2" t="s">
        <v>144</v>
      </c>
      <c r="J131" s="2" t="s">
        <v>301</v>
      </c>
      <c r="K131" s="2" t="s">
        <v>302</v>
      </c>
    </row>
    <row r="132" spans="1:11" x14ac:dyDescent="0.25">
      <c r="A132" s="2" t="s">
        <v>526</v>
      </c>
      <c r="B132" s="2" t="s">
        <v>526</v>
      </c>
      <c r="C132" s="2" t="s">
        <v>493</v>
      </c>
      <c r="D132" s="2" t="s">
        <v>527</v>
      </c>
      <c r="E132" s="2" t="s">
        <v>151</v>
      </c>
      <c r="F132" s="2" t="s">
        <v>521</v>
      </c>
      <c r="G132" s="2" t="s">
        <v>144</v>
      </c>
      <c r="H132" s="2" t="s">
        <v>521</v>
      </c>
      <c r="I132" s="2" t="s">
        <v>144</v>
      </c>
      <c r="J132" s="2" t="s">
        <v>301</v>
      </c>
      <c r="K132" s="2" t="s">
        <v>302</v>
      </c>
    </row>
    <row r="133" spans="1:11" x14ac:dyDescent="0.25">
      <c r="A133" s="2" t="s">
        <v>529</v>
      </c>
      <c r="B133" s="2" t="s">
        <v>530</v>
      </c>
      <c r="C133" s="2" t="s">
        <v>531</v>
      </c>
      <c r="D133" s="2" t="s">
        <v>532</v>
      </c>
      <c r="E133" s="2" t="s">
        <v>398</v>
      </c>
      <c r="F133" s="2" t="s">
        <v>499</v>
      </c>
      <c r="G133" s="2" t="s">
        <v>264</v>
      </c>
      <c r="H133" s="2" t="s">
        <v>499</v>
      </c>
      <c r="I133" s="2" t="s">
        <v>264</v>
      </c>
      <c r="J133" s="2" t="s">
        <v>301</v>
      </c>
      <c r="K133" s="2" t="s">
        <v>302</v>
      </c>
    </row>
    <row r="134" spans="1:11" x14ac:dyDescent="0.25">
      <c r="A134" s="2" t="s">
        <v>534</v>
      </c>
      <c r="B134" s="2" t="s">
        <v>534</v>
      </c>
      <c r="C134" s="2" t="s">
        <v>218</v>
      </c>
      <c r="D134" s="2" t="s">
        <v>535</v>
      </c>
      <c r="E134" s="2" t="s">
        <v>142</v>
      </c>
      <c r="F134" s="2" t="s">
        <v>536</v>
      </c>
      <c r="G134" s="2" t="s">
        <v>167</v>
      </c>
      <c r="H134" s="2" t="s">
        <v>536</v>
      </c>
      <c r="I134" s="2" t="s">
        <v>167</v>
      </c>
      <c r="J134" s="2" t="s">
        <v>301</v>
      </c>
      <c r="K134" s="2" t="s">
        <v>302</v>
      </c>
    </row>
    <row r="135" spans="1:11" x14ac:dyDescent="0.25">
      <c r="A135" s="2" t="s">
        <v>538</v>
      </c>
      <c r="B135" s="2" t="s">
        <v>538</v>
      </c>
      <c r="C135" s="2" t="s">
        <v>313</v>
      </c>
      <c r="D135" s="2" t="s">
        <v>540</v>
      </c>
      <c r="E135" s="2" t="s">
        <v>142</v>
      </c>
      <c r="F135" s="2" t="s">
        <v>536</v>
      </c>
      <c r="G135" s="2" t="s">
        <v>144</v>
      </c>
      <c r="H135" s="2" t="s">
        <v>536</v>
      </c>
      <c r="I135" s="2" t="s">
        <v>144</v>
      </c>
      <c r="J135" s="2" t="s">
        <v>301</v>
      </c>
      <c r="K135" s="2" t="s">
        <v>302</v>
      </c>
    </row>
    <row r="136" spans="1:11" x14ac:dyDescent="0.25">
      <c r="A136" s="2" t="s">
        <v>542</v>
      </c>
      <c r="B136" s="2" t="s">
        <v>542</v>
      </c>
      <c r="C136" s="2" t="s">
        <v>360</v>
      </c>
      <c r="D136" s="2" t="s">
        <v>543</v>
      </c>
      <c r="E136" s="2" t="s">
        <v>151</v>
      </c>
      <c r="F136" s="2" t="s">
        <v>536</v>
      </c>
      <c r="G136" s="2" t="s">
        <v>152</v>
      </c>
      <c r="H136" s="2" t="s">
        <v>536</v>
      </c>
      <c r="I136" s="2" t="s">
        <v>152</v>
      </c>
      <c r="J136" s="2" t="s">
        <v>301</v>
      </c>
      <c r="K136" s="2" t="s">
        <v>302</v>
      </c>
    </row>
    <row r="137" spans="1:11" x14ac:dyDescent="0.25">
      <c r="A137" s="2" t="s">
        <v>2</v>
      </c>
    </row>
    <row r="138" spans="1:11" x14ac:dyDescent="0.25">
      <c r="A138" s="2" t="s">
        <v>1908</v>
      </c>
    </row>
    <row r="139" spans="1:11" x14ac:dyDescent="0.25">
      <c r="A139" s="2" t="s">
        <v>2</v>
      </c>
    </row>
    <row r="140" spans="1:11" x14ac:dyDescent="0.25">
      <c r="A140" s="2" t="s">
        <v>546</v>
      </c>
      <c r="B140" s="2" t="s">
        <v>546</v>
      </c>
      <c r="C140" s="2" t="s">
        <v>488</v>
      </c>
      <c r="D140" s="2" t="s">
        <v>547</v>
      </c>
      <c r="E140" s="2" t="s">
        <v>142</v>
      </c>
      <c r="F140" s="2" t="s">
        <v>548</v>
      </c>
      <c r="G140" s="2" t="s">
        <v>167</v>
      </c>
      <c r="H140" s="2" t="s">
        <v>548</v>
      </c>
      <c r="I140" s="2" t="s">
        <v>167</v>
      </c>
      <c r="J140" s="2" t="s">
        <v>301</v>
      </c>
      <c r="K140" s="2" t="s">
        <v>302</v>
      </c>
    </row>
    <row r="141" spans="1:11" x14ac:dyDescent="0.25">
      <c r="A141" s="2" t="s">
        <v>550</v>
      </c>
      <c r="B141" s="2" t="s">
        <v>550</v>
      </c>
      <c r="C141" s="2" t="s">
        <v>305</v>
      </c>
      <c r="D141" s="2" t="s">
        <v>551</v>
      </c>
      <c r="E141" s="2" t="s">
        <v>142</v>
      </c>
      <c r="F141" s="2" t="s">
        <v>548</v>
      </c>
      <c r="G141" s="2" t="s">
        <v>144</v>
      </c>
      <c r="H141" s="2" t="s">
        <v>548</v>
      </c>
      <c r="I141" s="2" t="s">
        <v>144</v>
      </c>
      <c r="J141" s="2" t="s">
        <v>301</v>
      </c>
      <c r="K141" s="2" t="s">
        <v>302</v>
      </c>
    </row>
    <row r="142" spans="1:11" x14ac:dyDescent="0.25">
      <c r="A142" s="2" t="s">
        <v>553</v>
      </c>
      <c r="B142" s="2" t="s">
        <v>553</v>
      </c>
      <c r="C142" s="2" t="s">
        <v>554</v>
      </c>
      <c r="D142" s="2" t="s">
        <v>555</v>
      </c>
      <c r="E142" s="2" t="s">
        <v>151</v>
      </c>
      <c r="F142" s="2" t="s">
        <v>548</v>
      </c>
      <c r="G142" s="2" t="s">
        <v>152</v>
      </c>
      <c r="H142" s="2" t="s">
        <v>548</v>
      </c>
      <c r="I142" s="2" t="s">
        <v>152</v>
      </c>
      <c r="J142" s="2" t="s">
        <v>301</v>
      </c>
      <c r="K142" s="2" t="s">
        <v>302</v>
      </c>
    </row>
    <row r="143" spans="1:11" x14ac:dyDescent="0.25">
      <c r="A143" s="2" t="s">
        <v>1909</v>
      </c>
      <c r="B143" s="2" t="s">
        <v>558</v>
      </c>
      <c r="C143" s="2" t="s">
        <v>559</v>
      </c>
      <c r="D143" s="2" t="s">
        <v>565</v>
      </c>
      <c r="E143" s="2" t="s">
        <v>285</v>
      </c>
      <c r="F143" s="2" t="s">
        <v>548</v>
      </c>
      <c r="G143" s="2" t="s">
        <v>264</v>
      </c>
      <c r="H143" s="2" t="s">
        <v>548</v>
      </c>
      <c r="I143" s="2" t="s">
        <v>264</v>
      </c>
      <c r="J143" s="2" t="s">
        <v>301</v>
      </c>
      <c r="K143" s="2" t="s">
        <v>302</v>
      </c>
    </row>
    <row r="144" spans="1:11" x14ac:dyDescent="0.25">
      <c r="A144" s="2" t="s">
        <v>1910</v>
      </c>
      <c r="B144" s="2" t="s">
        <v>558</v>
      </c>
      <c r="C144" s="2" t="s">
        <v>564</v>
      </c>
      <c r="D144" s="2" t="s">
        <v>583</v>
      </c>
      <c r="E144" s="2" t="s">
        <v>1045</v>
      </c>
      <c r="F144" s="2" t="s">
        <v>548</v>
      </c>
      <c r="G144" s="2" t="s">
        <v>264</v>
      </c>
      <c r="H144" s="2" t="s">
        <v>548</v>
      </c>
      <c r="I144" s="2" t="s">
        <v>264</v>
      </c>
      <c r="J144" s="2" t="s">
        <v>301</v>
      </c>
      <c r="K144" s="2" t="s">
        <v>302</v>
      </c>
    </row>
    <row r="145" spans="1:11" x14ac:dyDescent="0.25">
      <c r="A145" s="2" t="s">
        <v>567</v>
      </c>
      <c r="B145" s="2" t="s">
        <v>567</v>
      </c>
      <c r="C145" s="2" t="s">
        <v>305</v>
      </c>
      <c r="D145" s="2" t="s">
        <v>568</v>
      </c>
      <c r="E145" s="2" t="s">
        <v>142</v>
      </c>
      <c r="F145" s="2" t="s">
        <v>569</v>
      </c>
      <c r="G145" s="2" t="s">
        <v>144</v>
      </c>
      <c r="H145" s="2" t="s">
        <v>569</v>
      </c>
      <c r="I145" s="2" t="s">
        <v>144</v>
      </c>
      <c r="J145" s="2" t="s">
        <v>145</v>
      </c>
      <c r="K145" s="2" t="s">
        <v>146</v>
      </c>
    </row>
    <row r="146" spans="1:11" x14ac:dyDescent="0.25">
      <c r="A146" s="2" t="s">
        <v>571</v>
      </c>
      <c r="B146" s="2" t="s">
        <v>571</v>
      </c>
      <c r="C146" s="2" t="s">
        <v>572</v>
      </c>
      <c r="D146" s="2" t="s">
        <v>573</v>
      </c>
      <c r="E146" s="2" t="s">
        <v>151</v>
      </c>
      <c r="F146" s="2" t="s">
        <v>569</v>
      </c>
      <c r="G146" s="2" t="s">
        <v>152</v>
      </c>
      <c r="H146" s="2" t="s">
        <v>569</v>
      </c>
      <c r="I146" s="2" t="s">
        <v>152</v>
      </c>
      <c r="J146" s="2" t="s">
        <v>145</v>
      </c>
      <c r="K146" s="2" t="s">
        <v>146</v>
      </c>
    </row>
    <row r="147" spans="1:11" x14ac:dyDescent="0.25">
      <c r="A147" s="2" t="s">
        <v>579</v>
      </c>
      <c r="B147" s="2" t="s">
        <v>579</v>
      </c>
      <c r="C147" s="2" t="s">
        <v>183</v>
      </c>
      <c r="D147" s="2" t="s">
        <v>580</v>
      </c>
      <c r="E147" s="2" t="s">
        <v>142</v>
      </c>
      <c r="F147" s="2" t="s">
        <v>561</v>
      </c>
      <c r="G147" s="2" t="s">
        <v>167</v>
      </c>
      <c r="H147" s="2" t="s">
        <v>561</v>
      </c>
      <c r="I147" s="2" t="s">
        <v>167</v>
      </c>
      <c r="J147" s="2" t="s">
        <v>301</v>
      </c>
      <c r="K147" s="2" t="s">
        <v>302</v>
      </c>
    </row>
    <row r="148" spans="1:11" x14ac:dyDescent="0.25">
      <c r="A148" s="2" t="s">
        <v>582</v>
      </c>
      <c r="B148" s="2" t="s">
        <v>582</v>
      </c>
      <c r="C148" s="2" t="s">
        <v>305</v>
      </c>
      <c r="D148" s="2" t="s">
        <v>583</v>
      </c>
      <c r="E148" s="2" t="s">
        <v>142</v>
      </c>
      <c r="F148" s="2" t="s">
        <v>561</v>
      </c>
      <c r="G148" s="2" t="s">
        <v>144</v>
      </c>
      <c r="H148" s="2" t="s">
        <v>561</v>
      </c>
      <c r="I148" s="2" t="s">
        <v>144</v>
      </c>
      <c r="J148" s="2" t="s">
        <v>301</v>
      </c>
      <c r="K148" s="2" t="s">
        <v>302</v>
      </c>
    </row>
    <row r="149" spans="1:11" x14ac:dyDescent="0.25">
      <c r="A149" s="2" t="s">
        <v>585</v>
      </c>
      <c r="B149" s="2" t="s">
        <v>585</v>
      </c>
      <c r="C149" s="2" t="s">
        <v>586</v>
      </c>
      <c r="D149" s="2" t="s">
        <v>587</v>
      </c>
      <c r="E149" s="2" t="s">
        <v>151</v>
      </c>
      <c r="F149" s="2" t="s">
        <v>561</v>
      </c>
      <c r="G149" s="2" t="s">
        <v>152</v>
      </c>
      <c r="H149" s="2" t="s">
        <v>561</v>
      </c>
      <c r="I149" s="2" t="s">
        <v>152</v>
      </c>
      <c r="J149" s="2" t="s">
        <v>301</v>
      </c>
      <c r="K149" s="2" t="s">
        <v>302</v>
      </c>
    </row>
    <row r="150" spans="1:11" x14ac:dyDescent="0.25">
      <c r="A150" s="2" t="s">
        <v>1911</v>
      </c>
      <c r="B150" s="2" t="s">
        <v>558</v>
      </c>
      <c r="C150" s="2" t="s">
        <v>590</v>
      </c>
      <c r="D150" s="2" t="s">
        <v>1912</v>
      </c>
      <c r="E150" s="2" t="s">
        <v>232</v>
      </c>
      <c r="F150" s="2" t="s">
        <v>561</v>
      </c>
      <c r="G150" s="2" t="s">
        <v>264</v>
      </c>
      <c r="H150" s="2" t="s">
        <v>561</v>
      </c>
      <c r="I150" s="2" t="s">
        <v>264</v>
      </c>
      <c r="J150" s="2" t="s">
        <v>301</v>
      </c>
      <c r="K150" s="2" t="s">
        <v>302</v>
      </c>
    </row>
    <row r="151" spans="1:11" x14ac:dyDescent="0.25">
      <c r="A151" s="2" t="s">
        <v>593</v>
      </c>
      <c r="B151" s="2" t="s">
        <v>593</v>
      </c>
      <c r="C151" s="2" t="s">
        <v>155</v>
      </c>
      <c r="D151" s="2" t="s">
        <v>577</v>
      </c>
      <c r="E151" s="2" t="s">
        <v>142</v>
      </c>
      <c r="F151" s="2" t="s">
        <v>595</v>
      </c>
      <c r="G151" s="2" t="s">
        <v>167</v>
      </c>
      <c r="H151" s="2" t="s">
        <v>595</v>
      </c>
      <c r="I151" s="2" t="s">
        <v>167</v>
      </c>
      <c r="J151" s="2" t="s">
        <v>301</v>
      </c>
      <c r="K151" s="2" t="s">
        <v>302</v>
      </c>
    </row>
    <row r="152" spans="1:11" x14ac:dyDescent="0.25">
      <c r="A152" s="2" t="s">
        <v>597</v>
      </c>
      <c r="B152" s="2" t="s">
        <v>597</v>
      </c>
      <c r="C152" s="2" t="s">
        <v>313</v>
      </c>
      <c r="D152" s="2" t="s">
        <v>560</v>
      </c>
      <c r="E152" s="2" t="s">
        <v>142</v>
      </c>
      <c r="F152" s="2" t="s">
        <v>595</v>
      </c>
      <c r="G152" s="2" t="s">
        <v>144</v>
      </c>
      <c r="H152" s="2" t="s">
        <v>595</v>
      </c>
      <c r="I152" s="2" t="s">
        <v>144</v>
      </c>
      <c r="J152" s="2" t="s">
        <v>301</v>
      </c>
      <c r="K152" s="2" t="s">
        <v>302</v>
      </c>
    </row>
    <row r="153" spans="1:11" x14ac:dyDescent="0.25">
      <c r="A153" s="2" t="s">
        <v>600</v>
      </c>
      <c r="B153" s="2" t="s">
        <v>600</v>
      </c>
      <c r="C153" s="2" t="s">
        <v>601</v>
      </c>
      <c r="D153" s="2" t="s">
        <v>602</v>
      </c>
      <c r="E153" s="2" t="s">
        <v>151</v>
      </c>
      <c r="F153" s="2" t="s">
        <v>595</v>
      </c>
      <c r="G153" s="2" t="s">
        <v>152</v>
      </c>
      <c r="H153" s="2" t="s">
        <v>595</v>
      </c>
      <c r="I153" s="2" t="s">
        <v>152</v>
      </c>
      <c r="J153" s="2" t="s">
        <v>301</v>
      </c>
      <c r="K153" s="2" t="s">
        <v>302</v>
      </c>
    </row>
    <row r="154" spans="1:11" x14ac:dyDescent="0.25">
      <c r="A154" s="2" t="s">
        <v>1913</v>
      </c>
      <c r="B154" s="2" t="s">
        <v>558</v>
      </c>
      <c r="C154" s="2" t="s">
        <v>605</v>
      </c>
      <c r="D154" s="2" t="s">
        <v>594</v>
      </c>
      <c r="E154" s="2" t="s">
        <v>481</v>
      </c>
      <c r="F154" s="2" t="s">
        <v>595</v>
      </c>
      <c r="G154" s="2" t="s">
        <v>264</v>
      </c>
      <c r="H154" s="2" t="s">
        <v>595</v>
      </c>
      <c r="I154" s="2" t="s">
        <v>264</v>
      </c>
      <c r="J154" s="2" t="s">
        <v>301</v>
      </c>
      <c r="K154" s="2" t="s">
        <v>302</v>
      </c>
    </row>
    <row r="155" spans="1:11" x14ac:dyDescent="0.25">
      <c r="A155" s="2" t="s">
        <v>1914</v>
      </c>
      <c r="B155" s="2" t="s">
        <v>609</v>
      </c>
      <c r="C155" s="2" t="s">
        <v>610</v>
      </c>
      <c r="D155" s="2" t="s">
        <v>612</v>
      </c>
      <c r="E155" s="2" t="s">
        <v>1052</v>
      </c>
      <c r="F155" s="2" t="s">
        <v>595</v>
      </c>
      <c r="G155" s="2" t="s">
        <v>264</v>
      </c>
      <c r="H155" s="2" t="s">
        <v>595</v>
      </c>
      <c r="I155" s="2" t="s">
        <v>264</v>
      </c>
      <c r="J155" s="2" t="s">
        <v>301</v>
      </c>
      <c r="K155" s="2" t="s">
        <v>302</v>
      </c>
    </row>
    <row r="156" spans="1:11" x14ac:dyDescent="0.25">
      <c r="A156" s="2" t="s">
        <v>2</v>
      </c>
    </row>
    <row r="157" spans="1:11" x14ac:dyDescent="0.25">
      <c r="A157" s="2" t="s">
        <v>614</v>
      </c>
    </row>
    <row r="158" spans="1:11" x14ac:dyDescent="0.25">
      <c r="A158" s="2" t="s">
        <v>2</v>
      </c>
    </row>
    <row r="159" spans="1:11" x14ac:dyDescent="0.25">
      <c r="A159" s="2" t="s">
        <v>615</v>
      </c>
      <c r="B159" s="2" t="s">
        <v>615</v>
      </c>
      <c r="C159" s="2" t="s">
        <v>488</v>
      </c>
      <c r="D159" s="2" t="s">
        <v>616</v>
      </c>
      <c r="E159" s="2" t="s">
        <v>142</v>
      </c>
      <c r="F159" s="2" t="s">
        <v>617</v>
      </c>
      <c r="G159" s="2" t="s">
        <v>167</v>
      </c>
      <c r="H159" s="2" t="s">
        <v>617</v>
      </c>
      <c r="I159" s="2" t="s">
        <v>167</v>
      </c>
      <c r="J159" s="2" t="s">
        <v>301</v>
      </c>
      <c r="K159" s="2" t="s">
        <v>302</v>
      </c>
    </row>
    <row r="160" spans="1:11" x14ac:dyDescent="0.25">
      <c r="A160" s="2" t="s">
        <v>619</v>
      </c>
      <c r="B160" s="2" t="s">
        <v>619</v>
      </c>
      <c r="C160" s="2" t="s">
        <v>305</v>
      </c>
      <c r="D160" s="2" t="s">
        <v>620</v>
      </c>
      <c r="E160" s="2" t="s">
        <v>142</v>
      </c>
      <c r="F160" s="2" t="s">
        <v>617</v>
      </c>
      <c r="G160" s="2" t="s">
        <v>144</v>
      </c>
      <c r="H160" s="2" t="s">
        <v>617</v>
      </c>
      <c r="I160" s="2" t="s">
        <v>144</v>
      </c>
      <c r="J160" s="2" t="s">
        <v>301</v>
      </c>
      <c r="K160" s="2" t="s">
        <v>302</v>
      </c>
    </row>
    <row r="161" spans="1:11" x14ac:dyDescent="0.25">
      <c r="A161" s="2" t="s">
        <v>622</v>
      </c>
      <c r="B161" s="2" t="s">
        <v>622</v>
      </c>
      <c r="C161" s="2" t="s">
        <v>493</v>
      </c>
      <c r="D161" s="2" t="s">
        <v>623</v>
      </c>
      <c r="E161" s="2" t="s">
        <v>151</v>
      </c>
      <c r="F161" s="2" t="s">
        <v>617</v>
      </c>
      <c r="G161" s="2" t="s">
        <v>152</v>
      </c>
      <c r="H161" s="2" t="s">
        <v>617</v>
      </c>
      <c r="I161" s="2" t="s">
        <v>152</v>
      </c>
      <c r="J161" s="2" t="s">
        <v>301</v>
      </c>
      <c r="K161" s="2" t="s">
        <v>302</v>
      </c>
    </row>
    <row r="162" spans="1:11" x14ac:dyDescent="0.25">
      <c r="A162" s="2" t="s">
        <v>625</v>
      </c>
      <c r="B162" s="2" t="s">
        <v>1915</v>
      </c>
      <c r="C162" s="2" t="s">
        <v>628</v>
      </c>
      <c r="D162" s="2" t="s">
        <v>250</v>
      </c>
      <c r="E162" s="2" t="s">
        <v>617</v>
      </c>
      <c r="F162" s="2" t="s">
        <v>264</v>
      </c>
      <c r="G162" s="2" t="s">
        <v>617</v>
      </c>
      <c r="H162" s="2" t="s">
        <v>264</v>
      </c>
      <c r="I162" s="2" t="s">
        <v>301</v>
      </c>
      <c r="J162" s="2" t="s">
        <v>302</v>
      </c>
    </row>
    <row r="163" spans="1:11" x14ac:dyDescent="0.25">
      <c r="A163" s="2" t="s">
        <v>630</v>
      </c>
      <c r="B163" s="2" t="s">
        <v>626</v>
      </c>
      <c r="C163" s="2" t="s">
        <v>631</v>
      </c>
      <c r="D163" s="2" t="s">
        <v>632</v>
      </c>
      <c r="E163" s="2" t="s">
        <v>257</v>
      </c>
      <c r="F163" s="2" t="s">
        <v>617</v>
      </c>
      <c r="G163" s="2" t="s">
        <v>264</v>
      </c>
      <c r="H163" s="2" t="s">
        <v>617</v>
      </c>
      <c r="I163" s="2" t="s">
        <v>264</v>
      </c>
      <c r="J163" s="2" t="s">
        <v>301</v>
      </c>
      <c r="K163" s="2" t="s">
        <v>302</v>
      </c>
    </row>
    <row r="164" spans="1:11" x14ac:dyDescent="0.25">
      <c r="A164" s="2" t="s">
        <v>2</v>
      </c>
    </row>
    <row r="165" spans="1:11" x14ac:dyDescent="0.25">
      <c r="A165" s="2" t="s">
        <v>634</v>
      </c>
    </row>
    <row r="166" spans="1:11" x14ac:dyDescent="0.25">
      <c r="A166" s="2" t="s">
        <v>2</v>
      </c>
    </row>
    <row r="167" spans="1:11" x14ac:dyDescent="0.25">
      <c r="A167" s="2" t="s">
        <v>635</v>
      </c>
      <c r="B167" s="2" t="s">
        <v>635</v>
      </c>
      <c r="C167" s="2" t="s">
        <v>305</v>
      </c>
      <c r="D167" s="2" t="s">
        <v>636</v>
      </c>
      <c r="E167" s="2" t="s">
        <v>142</v>
      </c>
      <c r="F167" s="2" t="s">
        <v>637</v>
      </c>
      <c r="G167" s="2" t="s">
        <v>144</v>
      </c>
      <c r="H167" s="2" t="s">
        <v>637</v>
      </c>
      <c r="I167" s="2" t="s">
        <v>144</v>
      </c>
      <c r="J167" s="2" t="s">
        <v>145</v>
      </c>
      <c r="K167" s="2" t="s">
        <v>146</v>
      </c>
    </row>
    <row r="168" spans="1:11" x14ac:dyDescent="0.25">
      <c r="A168" s="2" t="s">
        <v>639</v>
      </c>
      <c r="B168" s="2" t="s">
        <v>639</v>
      </c>
      <c r="C168" s="2" t="s">
        <v>640</v>
      </c>
      <c r="D168" s="2" t="s">
        <v>641</v>
      </c>
      <c r="E168" s="2" t="s">
        <v>151</v>
      </c>
      <c r="F168" s="2" t="s">
        <v>637</v>
      </c>
      <c r="G168" s="2" t="s">
        <v>152</v>
      </c>
      <c r="H168" s="2" t="s">
        <v>637</v>
      </c>
      <c r="I168" s="2" t="s">
        <v>152</v>
      </c>
      <c r="J168" s="2" t="s">
        <v>145</v>
      </c>
      <c r="K168" s="2" t="s">
        <v>146</v>
      </c>
    </row>
    <row r="169" spans="1:11" x14ac:dyDescent="0.25">
      <c r="A169" s="2" t="s">
        <v>643</v>
      </c>
      <c r="B169" s="2" t="s">
        <v>644</v>
      </c>
      <c r="C169" s="2" t="s">
        <v>645</v>
      </c>
      <c r="D169" s="2" t="s">
        <v>646</v>
      </c>
      <c r="E169" s="2" t="s">
        <v>250</v>
      </c>
      <c r="F169" s="2" t="s">
        <v>637</v>
      </c>
      <c r="G169" s="2" t="s">
        <v>264</v>
      </c>
      <c r="H169" s="2" t="s">
        <v>637</v>
      </c>
      <c r="I169" s="2" t="s">
        <v>264</v>
      </c>
      <c r="J169" s="2" t="s">
        <v>145</v>
      </c>
      <c r="K169" s="2" t="s">
        <v>146</v>
      </c>
    </row>
    <row r="170" spans="1:11" x14ac:dyDescent="0.25">
      <c r="A170" s="2" t="s">
        <v>648</v>
      </c>
      <c r="B170" s="2" t="s">
        <v>644</v>
      </c>
      <c r="C170" s="2" t="s">
        <v>649</v>
      </c>
      <c r="D170" s="2" t="s">
        <v>650</v>
      </c>
      <c r="E170" s="2" t="s">
        <v>257</v>
      </c>
      <c r="F170" s="2" t="s">
        <v>637</v>
      </c>
      <c r="G170" s="2" t="s">
        <v>264</v>
      </c>
      <c r="H170" s="2" t="s">
        <v>637</v>
      </c>
      <c r="I170" s="2" t="s">
        <v>264</v>
      </c>
      <c r="J170" s="2" t="s">
        <v>145</v>
      </c>
      <c r="K170" s="2" t="s">
        <v>146</v>
      </c>
    </row>
    <row r="171" spans="1:11" x14ac:dyDescent="0.25">
      <c r="A171" s="2" t="s">
        <v>652</v>
      </c>
      <c r="B171" s="2" t="s">
        <v>652</v>
      </c>
      <c r="C171" s="2" t="s">
        <v>313</v>
      </c>
      <c r="D171" s="2" t="s">
        <v>653</v>
      </c>
      <c r="E171" s="2" t="s">
        <v>142</v>
      </c>
      <c r="F171" s="2" t="s">
        <v>654</v>
      </c>
      <c r="G171" s="2" t="s">
        <v>144</v>
      </c>
      <c r="H171" s="2" t="s">
        <v>654</v>
      </c>
      <c r="I171" s="2" t="s">
        <v>144</v>
      </c>
      <c r="J171" s="2" t="s">
        <v>145</v>
      </c>
      <c r="K171" s="2" t="s">
        <v>146</v>
      </c>
    </row>
    <row r="172" spans="1:11" x14ac:dyDescent="0.25">
      <c r="A172" s="2" t="s">
        <v>656</v>
      </c>
      <c r="B172" s="2" t="s">
        <v>656</v>
      </c>
      <c r="C172" s="2" t="s">
        <v>657</v>
      </c>
      <c r="D172" s="2" t="s">
        <v>658</v>
      </c>
      <c r="E172" s="2" t="s">
        <v>151</v>
      </c>
      <c r="F172" s="2" t="s">
        <v>654</v>
      </c>
      <c r="G172" s="2" t="s">
        <v>152</v>
      </c>
      <c r="H172" s="2" t="s">
        <v>654</v>
      </c>
      <c r="I172" s="2" t="s">
        <v>152</v>
      </c>
      <c r="J172" s="2" t="s">
        <v>145</v>
      </c>
      <c r="K172" s="2" t="s">
        <v>146</v>
      </c>
    </row>
    <row r="173" spans="1:11" x14ac:dyDescent="0.25">
      <c r="A173" s="2" t="s">
        <v>2</v>
      </c>
    </row>
    <row r="174" spans="1:11" x14ac:dyDescent="0.25">
      <c r="A174" s="2" t="s">
        <v>660</v>
      </c>
    </row>
    <row r="175" spans="1:11" x14ac:dyDescent="0.25">
      <c r="A175" s="2" t="s">
        <v>2</v>
      </c>
    </row>
    <row r="176" spans="1:11" x14ac:dyDescent="0.25">
      <c r="A176" s="2" t="s">
        <v>661</v>
      </c>
      <c r="B176" s="2" t="s">
        <v>661</v>
      </c>
      <c r="C176" s="2" t="s">
        <v>559</v>
      </c>
      <c r="D176" s="2" t="s">
        <v>498</v>
      </c>
      <c r="E176" s="2" t="s">
        <v>663</v>
      </c>
      <c r="F176" s="2" t="s">
        <v>664</v>
      </c>
      <c r="G176" s="2" t="s">
        <v>167</v>
      </c>
      <c r="H176" s="2" t="s">
        <v>664</v>
      </c>
      <c r="I176" s="2" t="s">
        <v>167</v>
      </c>
      <c r="J176" s="2" t="s">
        <v>301</v>
      </c>
      <c r="K176" s="2" t="s">
        <v>302</v>
      </c>
    </row>
    <row r="177" spans="1:11" x14ac:dyDescent="0.25">
      <c r="A177" s="2" t="s">
        <v>666</v>
      </c>
      <c r="B177" s="2" t="s">
        <v>666</v>
      </c>
      <c r="C177" s="2" t="s">
        <v>313</v>
      </c>
      <c r="D177" s="2" t="s">
        <v>503</v>
      </c>
      <c r="E177" s="2" t="s">
        <v>663</v>
      </c>
      <c r="F177" s="2" t="s">
        <v>664</v>
      </c>
      <c r="G177" s="2" t="s">
        <v>144</v>
      </c>
      <c r="H177" s="2" t="s">
        <v>664</v>
      </c>
      <c r="I177" s="2" t="s">
        <v>144</v>
      </c>
      <c r="J177" s="2" t="s">
        <v>301</v>
      </c>
      <c r="K177" s="2" t="s">
        <v>302</v>
      </c>
    </row>
    <row r="178" spans="1:11" x14ac:dyDescent="0.25">
      <c r="A178" s="2" t="s">
        <v>669</v>
      </c>
      <c r="B178" s="2" t="s">
        <v>669</v>
      </c>
      <c r="C178" s="2" t="s">
        <v>670</v>
      </c>
      <c r="D178" s="2" t="s">
        <v>506</v>
      </c>
      <c r="E178" s="2" t="s">
        <v>151</v>
      </c>
      <c r="F178" s="2" t="s">
        <v>664</v>
      </c>
      <c r="G178" s="2" t="s">
        <v>152</v>
      </c>
      <c r="H178" s="2" t="s">
        <v>664</v>
      </c>
      <c r="I178" s="2" t="s">
        <v>152</v>
      </c>
      <c r="J178" s="2" t="s">
        <v>301</v>
      </c>
      <c r="K178" s="2" t="s">
        <v>302</v>
      </c>
    </row>
    <row r="179" spans="1:11" x14ac:dyDescent="0.25">
      <c r="A179" s="2" t="s">
        <v>673</v>
      </c>
      <c r="B179" s="2" t="s">
        <v>674</v>
      </c>
      <c r="C179" s="2" t="s">
        <v>675</v>
      </c>
      <c r="D179" s="2" t="s">
        <v>512</v>
      </c>
      <c r="E179" s="2" t="s">
        <v>250</v>
      </c>
      <c r="F179" s="2" t="s">
        <v>664</v>
      </c>
      <c r="G179" s="2" t="s">
        <v>264</v>
      </c>
      <c r="H179" s="2" t="s">
        <v>664</v>
      </c>
      <c r="I179" s="2" t="s">
        <v>512</v>
      </c>
      <c r="J179" s="2" t="s">
        <v>301</v>
      </c>
      <c r="K179" s="2" t="s">
        <v>302</v>
      </c>
    </row>
    <row r="180" spans="1:11" x14ac:dyDescent="0.25">
      <c r="A180" s="2" t="s">
        <v>678</v>
      </c>
      <c r="B180" s="2" t="s">
        <v>674</v>
      </c>
      <c r="C180" s="2" t="s">
        <v>679</v>
      </c>
      <c r="D180" s="2" t="s">
        <v>516</v>
      </c>
      <c r="E180" s="2" t="s">
        <v>257</v>
      </c>
      <c r="F180" s="2" t="s">
        <v>664</v>
      </c>
      <c r="G180" s="2" t="s">
        <v>264</v>
      </c>
      <c r="H180" s="2" t="s">
        <v>664</v>
      </c>
      <c r="I180" s="2" t="s">
        <v>516</v>
      </c>
      <c r="J180" s="2" t="s">
        <v>301</v>
      </c>
      <c r="K180" s="2" t="s">
        <v>302</v>
      </c>
    </row>
    <row r="181" spans="1:11" x14ac:dyDescent="0.25">
      <c r="A181" s="2" t="s">
        <v>682</v>
      </c>
      <c r="B181" s="2" t="s">
        <v>674</v>
      </c>
      <c r="C181" s="2" t="s">
        <v>683</v>
      </c>
      <c r="D181" s="2" t="s">
        <v>684</v>
      </c>
      <c r="E181" s="2" t="s">
        <v>285</v>
      </c>
      <c r="F181" s="2" t="s">
        <v>664</v>
      </c>
      <c r="G181" s="2" t="s">
        <v>264</v>
      </c>
      <c r="H181" s="2" t="s">
        <v>664</v>
      </c>
      <c r="I181" s="2" t="s">
        <v>684</v>
      </c>
      <c r="J181" s="2" t="s">
        <v>301</v>
      </c>
      <c r="K181" s="2" t="s">
        <v>302</v>
      </c>
    </row>
    <row r="182" spans="1:11" x14ac:dyDescent="0.25">
      <c r="A182" s="2" t="s">
        <v>2</v>
      </c>
    </row>
    <row r="183" spans="1:11" x14ac:dyDescent="0.25">
      <c r="A183" s="2" t="s">
        <v>686</v>
      </c>
    </row>
    <row r="184" spans="1:11" x14ac:dyDescent="0.25">
      <c r="A184" s="2" t="s">
        <v>2</v>
      </c>
    </row>
    <row r="185" spans="1:11" x14ac:dyDescent="0.25">
      <c r="A185" s="2" t="s">
        <v>687</v>
      </c>
      <c r="B185" s="2" t="s">
        <v>687</v>
      </c>
      <c r="C185" s="2" t="s">
        <v>688</v>
      </c>
      <c r="D185" s="2" t="s">
        <v>689</v>
      </c>
      <c r="E185" s="2" t="s">
        <v>142</v>
      </c>
      <c r="F185" s="2" t="s">
        <v>690</v>
      </c>
      <c r="G185" s="2" t="s">
        <v>167</v>
      </c>
      <c r="H185" s="2" t="s">
        <v>690</v>
      </c>
      <c r="I185" s="2" t="s">
        <v>167</v>
      </c>
      <c r="J185" s="2" t="s">
        <v>145</v>
      </c>
      <c r="K185" s="2" t="s">
        <v>146</v>
      </c>
    </row>
    <row r="186" spans="1:11" x14ac:dyDescent="0.25">
      <c r="A186" s="2" t="s">
        <v>692</v>
      </c>
      <c r="B186" s="2" t="s">
        <v>692</v>
      </c>
      <c r="C186" s="2" t="s">
        <v>140</v>
      </c>
      <c r="D186" s="2" t="s">
        <v>693</v>
      </c>
      <c r="E186" s="2" t="s">
        <v>142</v>
      </c>
      <c r="F186" s="2" t="s">
        <v>690</v>
      </c>
      <c r="G186" s="2" t="s">
        <v>144</v>
      </c>
      <c r="H186" s="2" t="s">
        <v>690</v>
      </c>
      <c r="I186" s="2" t="s">
        <v>144</v>
      </c>
      <c r="J186" s="2" t="s">
        <v>145</v>
      </c>
      <c r="K186" s="2" t="s">
        <v>146</v>
      </c>
    </row>
    <row r="187" spans="1:11" x14ac:dyDescent="0.25">
      <c r="A187" s="2" t="s">
        <v>695</v>
      </c>
      <c r="B187" s="2" t="s">
        <v>695</v>
      </c>
      <c r="C187" s="2" t="s">
        <v>696</v>
      </c>
      <c r="D187" s="2" t="s">
        <v>697</v>
      </c>
      <c r="E187" s="2" t="s">
        <v>151</v>
      </c>
      <c r="F187" s="2" t="s">
        <v>690</v>
      </c>
      <c r="G187" s="2" t="s">
        <v>152</v>
      </c>
      <c r="H187" s="2" t="s">
        <v>690</v>
      </c>
      <c r="I187" s="2" t="s">
        <v>152</v>
      </c>
      <c r="J187" s="2" t="s">
        <v>145</v>
      </c>
      <c r="K187" s="2" t="s">
        <v>146</v>
      </c>
    </row>
    <row r="188" spans="1:11" x14ac:dyDescent="0.25">
      <c r="A188" s="2" t="s">
        <v>699</v>
      </c>
      <c r="B188" s="2" t="s">
        <v>699</v>
      </c>
      <c r="C188" s="2" t="s">
        <v>700</v>
      </c>
      <c r="D188" s="2" t="s">
        <v>701</v>
      </c>
      <c r="E188" s="2" t="s">
        <v>250</v>
      </c>
      <c r="F188" s="2" t="s">
        <v>690</v>
      </c>
      <c r="G188" s="2" t="s">
        <v>264</v>
      </c>
      <c r="H188" s="2" t="s">
        <v>690</v>
      </c>
      <c r="I188" s="2" t="s">
        <v>264</v>
      </c>
      <c r="J188" s="2" t="s">
        <v>145</v>
      </c>
      <c r="K188" s="2" t="s">
        <v>146</v>
      </c>
    </row>
    <row r="189" spans="1:11" x14ac:dyDescent="0.25">
      <c r="A189" s="2" t="s">
        <v>703</v>
      </c>
      <c r="B189" s="2" t="s">
        <v>703</v>
      </c>
      <c r="C189" s="2" t="s">
        <v>203</v>
      </c>
      <c r="D189" s="2" t="s">
        <v>704</v>
      </c>
      <c r="E189" s="2" t="s">
        <v>142</v>
      </c>
      <c r="F189" s="2" t="s">
        <v>705</v>
      </c>
      <c r="G189" s="2" t="s">
        <v>144</v>
      </c>
      <c r="H189" s="2" t="s">
        <v>705</v>
      </c>
      <c r="I189" s="2" t="s">
        <v>144</v>
      </c>
      <c r="J189" s="2" t="s">
        <v>145</v>
      </c>
      <c r="K189" s="2" t="s">
        <v>146</v>
      </c>
    </row>
    <row r="190" spans="1:11" x14ac:dyDescent="0.25">
      <c r="A190" s="2" t="s">
        <v>707</v>
      </c>
      <c r="B190" s="2" t="s">
        <v>707</v>
      </c>
      <c r="C190" s="2" t="s">
        <v>708</v>
      </c>
      <c r="D190" s="2" t="s">
        <v>709</v>
      </c>
      <c r="E190" s="2" t="s">
        <v>151</v>
      </c>
      <c r="F190" s="2" t="s">
        <v>705</v>
      </c>
      <c r="G190" s="2" t="s">
        <v>152</v>
      </c>
      <c r="H190" s="2" t="s">
        <v>705</v>
      </c>
      <c r="I190" s="2" t="s">
        <v>152</v>
      </c>
      <c r="J190" s="2" t="s">
        <v>145</v>
      </c>
      <c r="K190" s="2" t="s">
        <v>146</v>
      </c>
    </row>
    <row r="191" spans="1:11" x14ac:dyDescent="0.25">
      <c r="A191" s="2" t="s">
        <v>711</v>
      </c>
      <c r="B191" s="2" t="s">
        <v>699</v>
      </c>
      <c r="C191" s="2" t="s">
        <v>712</v>
      </c>
      <c r="D191" s="2" t="s">
        <v>713</v>
      </c>
      <c r="E191" s="2" t="s">
        <v>257</v>
      </c>
      <c r="F191" s="2" t="s">
        <v>690</v>
      </c>
      <c r="G191" s="2" t="s">
        <v>264</v>
      </c>
      <c r="H191" s="2" t="s">
        <v>690</v>
      </c>
      <c r="I191" s="2" t="s">
        <v>264</v>
      </c>
      <c r="J191" s="2" t="s">
        <v>145</v>
      </c>
      <c r="K191" s="2" t="s">
        <v>146</v>
      </c>
    </row>
    <row r="192" spans="1:11" x14ac:dyDescent="0.25">
      <c r="A192" s="2" t="s">
        <v>2</v>
      </c>
    </row>
    <row r="193" spans="1:11" x14ac:dyDescent="0.25">
      <c r="A193" s="2" t="s">
        <v>715</v>
      </c>
    </row>
    <row r="194" spans="1:11" x14ac:dyDescent="0.25">
      <c r="A194" s="2" t="s">
        <v>2</v>
      </c>
    </row>
    <row r="195" spans="1:11" x14ac:dyDescent="0.25">
      <c r="A195" s="2" t="s">
        <v>716</v>
      </c>
      <c r="B195" s="2" t="s">
        <v>716</v>
      </c>
      <c r="C195" s="2" t="s">
        <v>461</v>
      </c>
      <c r="D195" s="2" t="s">
        <v>717</v>
      </c>
      <c r="E195" s="2" t="s">
        <v>142</v>
      </c>
      <c r="F195" s="2" t="s">
        <v>718</v>
      </c>
      <c r="G195" s="2" t="s">
        <v>144</v>
      </c>
      <c r="H195" s="2" t="s">
        <v>718</v>
      </c>
      <c r="I195" s="2" t="s">
        <v>144</v>
      </c>
      <c r="J195" s="2" t="s">
        <v>301</v>
      </c>
      <c r="K195" s="2" t="s">
        <v>302</v>
      </c>
    </row>
    <row r="196" spans="1:11" x14ac:dyDescent="0.25">
      <c r="A196" s="2" t="s">
        <v>720</v>
      </c>
      <c r="B196" s="2" t="s">
        <v>720</v>
      </c>
      <c r="C196" s="2" t="s">
        <v>721</v>
      </c>
      <c r="D196" s="2" t="s">
        <v>722</v>
      </c>
      <c r="E196" s="2" t="s">
        <v>151</v>
      </c>
      <c r="F196" s="2" t="s">
        <v>718</v>
      </c>
      <c r="G196" s="2" t="s">
        <v>152</v>
      </c>
      <c r="H196" s="2" t="s">
        <v>718</v>
      </c>
      <c r="I196" s="2" t="s">
        <v>152</v>
      </c>
      <c r="J196" s="2" t="s">
        <v>301</v>
      </c>
      <c r="K196" s="2" t="s">
        <v>302</v>
      </c>
    </row>
    <row r="197" spans="1:11" x14ac:dyDescent="0.25">
      <c r="A197" s="2" t="s">
        <v>724</v>
      </c>
      <c r="B197" s="2" t="s">
        <v>724</v>
      </c>
      <c r="C197" s="2" t="s">
        <v>649</v>
      </c>
      <c r="D197" s="2" t="s">
        <v>725</v>
      </c>
      <c r="E197" s="2" t="s">
        <v>238</v>
      </c>
      <c r="F197" s="2" t="s">
        <v>718</v>
      </c>
      <c r="G197" s="2" t="s">
        <v>264</v>
      </c>
      <c r="H197" s="2" t="s">
        <v>718</v>
      </c>
      <c r="I197" s="2" t="s">
        <v>264</v>
      </c>
      <c r="J197" s="2" t="s">
        <v>301</v>
      </c>
      <c r="K197" s="2" t="s">
        <v>302</v>
      </c>
    </row>
    <row r="198" spans="1:11" x14ac:dyDescent="0.25">
      <c r="A198" s="2" t="s">
        <v>2</v>
      </c>
    </row>
    <row r="199" spans="1:11" x14ac:dyDescent="0.25">
      <c r="A199" s="2" t="s">
        <v>727</v>
      </c>
    </row>
    <row r="200" spans="1:11" x14ac:dyDescent="0.25">
      <c r="A200" s="2" t="s">
        <v>2</v>
      </c>
    </row>
    <row r="201" spans="1:11" x14ac:dyDescent="0.25">
      <c r="A201" s="2" t="s">
        <v>728</v>
      </c>
      <c r="B201" s="2" t="s">
        <v>728</v>
      </c>
      <c r="C201" s="2" t="s">
        <v>298</v>
      </c>
      <c r="D201" s="2" t="s">
        <v>729</v>
      </c>
      <c r="E201" s="2" t="s">
        <v>142</v>
      </c>
      <c r="F201" s="2" t="s">
        <v>730</v>
      </c>
      <c r="G201" s="2" t="s">
        <v>167</v>
      </c>
      <c r="H201" s="2" t="s">
        <v>730</v>
      </c>
      <c r="I201" s="2" t="s">
        <v>167</v>
      </c>
      <c r="J201" s="2" t="s">
        <v>301</v>
      </c>
      <c r="K201" s="2" t="s">
        <v>302</v>
      </c>
    </row>
    <row r="202" spans="1:11" x14ac:dyDescent="0.25">
      <c r="A202" s="2" t="s">
        <v>732</v>
      </c>
      <c r="B202" s="2" t="s">
        <v>732</v>
      </c>
      <c r="C202" s="2" t="s">
        <v>305</v>
      </c>
      <c r="D202" s="2" t="s">
        <v>733</v>
      </c>
      <c r="E202" s="2" t="s">
        <v>142</v>
      </c>
      <c r="F202" s="2" t="s">
        <v>730</v>
      </c>
      <c r="G202" s="2" t="s">
        <v>144</v>
      </c>
      <c r="H202" s="2" t="s">
        <v>730</v>
      </c>
      <c r="I202" s="2" t="s">
        <v>144</v>
      </c>
      <c r="J202" s="2" t="s">
        <v>301</v>
      </c>
      <c r="K202" s="2" t="s">
        <v>302</v>
      </c>
    </row>
    <row r="203" spans="1:11" x14ac:dyDescent="0.25">
      <c r="A203" s="2" t="s">
        <v>735</v>
      </c>
      <c r="B203" s="2" t="s">
        <v>735</v>
      </c>
      <c r="C203" s="2" t="s">
        <v>736</v>
      </c>
      <c r="D203" s="2" t="s">
        <v>737</v>
      </c>
      <c r="E203" s="2" t="s">
        <v>151</v>
      </c>
      <c r="F203" s="2" t="s">
        <v>730</v>
      </c>
      <c r="G203" s="2" t="s">
        <v>152</v>
      </c>
      <c r="H203" s="2" t="s">
        <v>730</v>
      </c>
      <c r="I203" s="2" t="s">
        <v>152</v>
      </c>
      <c r="J203" s="2" t="s">
        <v>301</v>
      </c>
      <c r="K203" s="2" t="s">
        <v>302</v>
      </c>
    </row>
    <row r="204" spans="1:11" x14ac:dyDescent="0.25">
      <c r="A204" s="2" t="s">
        <v>739</v>
      </c>
      <c r="B204" s="2" t="s">
        <v>739</v>
      </c>
      <c r="C204" s="2" t="s">
        <v>740</v>
      </c>
      <c r="D204" s="2" t="s">
        <v>741</v>
      </c>
      <c r="E204" s="2" t="s">
        <v>290</v>
      </c>
      <c r="F204" s="2" t="s">
        <v>730</v>
      </c>
      <c r="G204" s="2" t="s">
        <v>264</v>
      </c>
      <c r="H204" s="2" t="s">
        <v>730</v>
      </c>
      <c r="I204" s="2" t="s">
        <v>264</v>
      </c>
      <c r="J204" s="2" t="s">
        <v>301</v>
      </c>
      <c r="K204" s="2" t="s">
        <v>302</v>
      </c>
    </row>
    <row r="205" spans="1:11" x14ac:dyDescent="0.25">
      <c r="A205" s="2" t="s">
        <v>2</v>
      </c>
    </row>
    <row r="206" spans="1:11" x14ac:dyDescent="0.25">
      <c r="A206" s="2" t="s">
        <v>743</v>
      </c>
    </row>
    <row r="207" spans="1:11" x14ac:dyDescent="0.25">
      <c r="A207" s="2" t="s">
        <v>744</v>
      </c>
    </row>
    <row r="208" spans="1:11" x14ac:dyDescent="0.25">
      <c r="A208" s="2" t="s">
        <v>743</v>
      </c>
    </row>
    <row r="209" spans="1:11" x14ac:dyDescent="0.25">
      <c r="A209" s="2" t="s">
        <v>2</v>
      </c>
    </row>
    <row r="210" spans="1:11" x14ac:dyDescent="0.25">
      <c r="A210" s="2" t="s">
        <v>745</v>
      </c>
    </row>
    <row r="211" spans="1:11" x14ac:dyDescent="0.25">
      <c r="A211" s="2" t="s">
        <v>2</v>
      </c>
    </row>
    <row r="212" spans="1:11" x14ac:dyDescent="0.25">
      <c r="A212" s="2" t="s">
        <v>754</v>
      </c>
      <c r="B212" s="2" t="s">
        <v>747</v>
      </c>
      <c r="C212" s="2" t="s">
        <v>755</v>
      </c>
      <c r="D212" s="2" t="s">
        <v>756</v>
      </c>
      <c r="E212" s="2" t="s">
        <v>40</v>
      </c>
      <c r="F212" s="2" t="s">
        <v>750</v>
      </c>
      <c r="G212" s="2" t="s">
        <v>42</v>
      </c>
      <c r="H212" s="2" t="s">
        <v>750</v>
      </c>
      <c r="I212" s="2" t="s">
        <v>42</v>
      </c>
      <c r="J212" s="2" t="s">
        <v>752</v>
      </c>
      <c r="K212" s="2" t="s">
        <v>752</v>
      </c>
    </row>
    <row r="213" spans="1:11" x14ac:dyDescent="0.25">
      <c r="A213" s="2" t="s">
        <v>762</v>
      </c>
      <c r="B213" s="2" t="s">
        <v>747</v>
      </c>
      <c r="C213" s="2" t="s">
        <v>763</v>
      </c>
      <c r="D213" s="2" t="s">
        <v>764</v>
      </c>
      <c r="E213" s="2" t="s">
        <v>40</v>
      </c>
      <c r="F213" s="2" t="s">
        <v>750</v>
      </c>
      <c r="G213" s="2" t="s">
        <v>42</v>
      </c>
      <c r="H213" s="2" t="s">
        <v>750</v>
      </c>
      <c r="I213" s="2" t="s">
        <v>42</v>
      </c>
      <c r="J213" s="2" t="s">
        <v>752</v>
      </c>
      <c r="K213" s="2" t="s">
        <v>752</v>
      </c>
    </row>
    <row r="214" spans="1:11" x14ac:dyDescent="0.25">
      <c r="A214" s="2" t="s">
        <v>769</v>
      </c>
      <c r="B214" s="2" t="s">
        <v>747</v>
      </c>
      <c r="C214" s="2" t="s">
        <v>770</v>
      </c>
      <c r="D214" s="2" t="s">
        <v>771</v>
      </c>
      <c r="E214" s="2" t="s">
        <v>40</v>
      </c>
      <c r="F214" s="2" t="s">
        <v>750</v>
      </c>
      <c r="G214" s="2" t="s">
        <v>42</v>
      </c>
      <c r="H214" s="2" t="s">
        <v>750</v>
      </c>
      <c r="I214" s="2" t="s">
        <v>42</v>
      </c>
      <c r="J214" s="2" t="s">
        <v>752</v>
      </c>
      <c r="K214" s="2" t="s">
        <v>752</v>
      </c>
    </row>
    <row r="215" spans="1:11" x14ac:dyDescent="0.25">
      <c r="A215" s="2" t="s">
        <v>773</v>
      </c>
      <c r="B215" s="2" t="s">
        <v>747</v>
      </c>
      <c r="C215" s="2" t="s">
        <v>774</v>
      </c>
      <c r="D215" s="2" t="s">
        <v>775</v>
      </c>
      <c r="E215" s="2" t="s">
        <v>40</v>
      </c>
      <c r="F215" s="2" t="s">
        <v>750</v>
      </c>
      <c r="G215" s="2" t="s">
        <v>42</v>
      </c>
      <c r="H215" s="2" t="s">
        <v>750</v>
      </c>
      <c r="I215" s="2" t="s">
        <v>42</v>
      </c>
      <c r="J215" s="2" t="s">
        <v>752</v>
      </c>
      <c r="K215" s="2" t="s">
        <v>752</v>
      </c>
    </row>
    <row r="216" spans="1:11" x14ac:dyDescent="0.25">
      <c r="A216" s="2" t="s">
        <v>780</v>
      </c>
      <c r="B216" s="2" t="s">
        <v>747</v>
      </c>
      <c r="C216" s="2" t="s">
        <v>781</v>
      </c>
      <c r="D216" s="2" t="s">
        <v>782</v>
      </c>
      <c r="E216" s="2" t="s">
        <v>40</v>
      </c>
      <c r="F216" s="2" t="s">
        <v>750</v>
      </c>
      <c r="G216" s="2" t="s">
        <v>42</v>
      </c>
      <c r="H216" s="2" t="s">
        <v>750</v>
      </c>
      <c r="I216" s="2" t="s">
        <v>42</v>
      </c>
      <c r="J216" s="2" t="s">
        <v>752</v>
      </c>
      <c r="K216" s="2" t="s">
        <v>752</v>
      </c>
    </row>
    <row r="217" spans="1:11" x14ac:dyDescent="0.25">
      <c r="A217" s="2" t="s">
        <v>784</v>
      </c>
      <c r="B217" s="2" t="s">
        <v>747</v>
      </c>
      <c r="C217" s="2" t="s">
        <v>785</v>
      </c>
      <c r="D217" s="2" t="s">
        <v>786</v>
      </c>
      <c r="E217" s="2" t="s">
        <v>40</v>
      </c>
      <c r="F217" s="2" t="s">
        <v>750</v>
      </c>
      <c r="G217" s="2" t="s">
        <v>42</v>
      </c>
      <c r="H217" s="2" t="s">
        <v>750</v>
      </c>
      <c r="I217" s="2" t="s">
        <v>42</v>
      </c>
      <c r="J217" s="2" t="s">
        <v>752</v>
      </c>
      <c r="K217" s="2" t="s">
        <v>752</v>
      </c>
    </row>
    <row r="218" spans="1:11" x14ac:dyDescent="0.25">
      <c r="A218" s="2" t="s">
        <v>788</v>
      </c>
      <c r="B218" s="2" t="s">
        <v>747</v>
      </c>
      <c r="C218" s="2" t="s">
        <v>789</v>
      </c>
      <c r="D218" s="2" t="s">
        <v>790</v>
      </c>
      <c r="E218" s="2" t="s">
        <v>40</v>
      </c>
      <c r="F218" s="2" t="s">
        <v>750</v>
      </c>
      <c r="G218" s="2" t="s">
        <v>42</v>
      </c>
      <c r="H218" s="2" t="s">
        <v>750</v>
      </c>
      <c r="I218" s="2" t="s">
        <v>42</v>
      </c>
      <c r="J218" s="2" t="s">
        <v>752</v>
      </c>
      <c r="K218" s="2" t="s">
        <v>752</v>
      </c>
    </row>
    <row r="219" spans="1:11" x14ac:dyDescent="0.25">
      <c r="A219" s="2" t="s">
        <v>792</v>
      </c>
      <c r="B219" s="2" t="s">
        <v>747</v>
      </c>
      <c r="C219" s="2" t="s">
        <v>793</v>
      </c>
      <c r="D219" s="2" t="s">
        <v>794</v>
      </c>
      <c r="E219" s="2" t="s">
        <v>40</v>
      </c>
      <c r="F219" s="2" t="s">
        <v>750</v>
      </c>
      <c r="G219" s="2" t="s">
        <v>42</v>
      </c>
      <c r="H219" s="2" t="s">
        <v>750</v>
      </c>
      <c r="I219" s="2" t="s">
        <v>42</v>
      </c>
      <c r="J219" s="2" t="s">
        <v>752</v>
      </c>
      <c r="K219" s="2" t="s">
        <v>752</v>
      </c>
    </row>
    <row r="220" spans="1:11" x14ac:dyDescent="0.25">
      <c r="A220" s="2" t="s">
        <v>796</v>
      </c>
      <c r="B220" s="2" t="s">
        <v>747</v>
      </c>
      <c r="C220" s="2" t="s">
        <v>770</v>
      </c>
      <c r="D220" s="2" t="s">
        <v>797</v>
      </c>
      <c r="E220" s="2" t="s">
        <v>40</v>
      </c>
      <c r="F220" s="2" t="s">
        <v>750</v>
      </c>
      <c r="G220" s="2" t="s">
        <v>42</v>
      </c>
      <c r="H220" s="2" t="s">
        <v>750</v>
      </c>
      <c r="I220" s="2" t="s">
        <v>42</v>
      </c>
      <c r="J220" s="2" t="s">
        <v>752</v>
      </c>
      <c r="K220" s="2" t="s">
        <v>752</v>
      </c>
    </row>
    <row r="221" spans="1:11" x14ac:dyDescent="0.25">
      <c r="A221" s="2" t="s">
        <v>806</v>
      </c>
      <c r="B221" s="2" t="s">
        <v>747</v>
      </c>
      <c r="C221" s="2" t="s">
        <v>807</v>
      </c>
      <c r="D221" s="2" t="s">
        <v>808</v>
      </c>
      <c r="E221" s="2" t="s">
        <v>40</v>
      </c>
      <c r="F221" s="2" t="s">
        <v>750</v>
      </c>
      <c r="G221" s="2" t="s">
        <v>42</v>
      </c>
      <c r="H221" s="2" t="s">
        <v>750</v>
      </c>
      <c r="I221" s="2" t="s">
        <v>42</v>
      </c>
      <c r="J221" s="2" t="s">
        <v>752</v>
      </c>
      <c r="K221" s="2" t="s">
        <v>752</v>
      </c>
    </row>
    <row r="222" spans="1:11" x14ac:dyDescent="0.25">
      <c r="A222" s="2" t="s">
        <v>816</v>
      </c>
      <c r="B222" s="2" t="s">
        <v>747</v>
      </c>
      <c r="C222" s="2" t="s">
        <v>657</v>
      </c>
      <c r="D222" s="2" t="s">
        <v>817</v>
      </c>
      <c r="E222" s="2" t="s">
        <v>40</v>
      </c>
      <c r="F222" s="2" t="s">
        <v>750</v>
      </c>
      <c r="G222" s="2" t="s">
        <v>42</v>
      </c>
      <c r="H222" s="2" t="s">
        <v>750</v>
      </c>
      <c r="I222" s="2" t="s">
        <v>42</v>
      </c>
      <c r="J222" s="2" t="s">
        <v>752</v>
      </c>
      <c r="K222" s="2" t="s">
        <v>752</v>
      </c>
    </row>
    <row r="223" spans="1:11" x14ac:dyDescent="0.25">
      <c r="A223" s="2" t="s">
        <v>823</v>
      </c>
      <c r="B223" s="2" t="s">
        <v>747</v>
      </c>
      <c r="C223" s="2" t="s">
        <v>425</v>
      </c>
      <c r="D223" s="2" t="s">
        <v>824</v>
      </c>
      <c r="E223" s="2" t="s">
        <v>40</v>
      </c>
      <c r="F223" s="2" t="s">
        <v>750</v>
      </c>
      <c r="G223" s="2" t="s">
        <v>42</v>
      </c>
      <c r="H223" s="2" t="s">
        <v>750</v>
      </c>
      <c r="I223" s="2" t="s">
        <v>42</v>
      </c>
      <c r="J223" s="2" t="s">
        <v>752</v>
      </c>
      <c r="K223" s="2" t="s">
        <v>752</v>
      </c>
    </row>
    <row r="224" spans="1:11" x14ac:dyDescent="0.25">
      <c r="A224" s="2" t="s">
        <v>826</v>
      </c>
      <c r="B224" s="2" t="s">
        <v>747</v>
      </c>
      <c r="C224" s="2" t="s">
        <v>340</v>
      </c>
      <c r="D224" s="2" t="s">
        <v>827</v>
      </c>
      <c r="E224" s="2" t="s">
        <v>40</v>
      </c>
      <c r="F224" s="2" t="s">
        <v>750</v>
      </c>
      <c r="G224" s="2" t="s">
        <v>42</v>
      </c>
      <c r="H224" s="2" t="s">
        <v>750</v>
      </c>
      <c r="I224" s="2" t="s">
        <v>42</v>
      </c>
      <c r="J224" s="2" t="s">
        <v>752</v>
      </c>
      <c r="K224" s="2" t="s">
        <v>752</v>
      </c>
    </row>
    <row r="225" spans="1:11" x14ac:dyDescent="0.25">
      <c r="A225" s="2" t="s">
        <v>829</v>
      </c>
      <c r="B225" s="2" t="s">
        <v>747</v>
      </c>
      <c r="C225" s="2" t="s">
        <v>649</v>
      </c>
      <c r="D225" s="2" t="s">
        <v>830</v>
      </c>
      <c r="E225" s="2" t="s">
        <v>40</v>
      </c>
      <c r="F225" s="2" t="s">
        <v>750</v>
      </c>
      <c r="G225" s="2" t="s">
        <v>42</v>
      </c>
      <c r="H225" s="2" t="s">
        <v>750</v>
      </c>
      <c r="I225" s="2" t="s">
        <v>42</v>
      </c>
      <c r="J225" s="2" t="s">
        <v>752</v>
      </c>
      <c r="K225" s="2" t="s">
        <v>752</v>
      </c>
    </row>
    <row r="226" spans="1:11" x14ac:dyDescent="0.25">
      <c r="A226" s="2" t="s">
        <v>832</v>
      </c>
      <c r="B226" s="2" t="s">
        <v>747</v>
      </c>
      <c r="C226" s="2" t="s">
        <v>833</v>
      </c>
      <c r="D226" s="2" t="s">
        <v>834</v>
      </c>
      <c r="E226" s="2" t="s">
        <v>40</v>
      </c>
      <c r="F226" s="2" t="s">
        <v>750</v>
      </c>
      <c r="G226" s="2" t="s">
        <v>42</v>
      </c>
      <c r="H226" s="2" t="s">
        <v>750</v>
      </c>
      <c r="I226" s="2" t="s">
        <v>42</v>
      </c>
      <c r="J226" s="2" t="s">
        <v>752</v>
      </c>
      <c r="K226" s="2" t="s">
        <v>752</v>
      </c>
    </row>
    <row r="227" spans="1:11" x14ac:dyDescent="0.25">
      <c r="A227" s="2" t="s">
        <v>836</v>
      </c>
      <c r="B227" s="2" t="s">
        <v>747</v>
      </c>
      <c r="C227" s="2" t="s">
        <v>657</v>
      </c>
      <c r="D227" s="2" t="s">
        <v>837</v>
      </c>
      <c r="E227" s="2" t="s">
        <v>40</v>
      </c>
      <c r="F227" s="2" t="s">
        <v>750</v>
      </c>
      <c r="G227" s="2" t="s">
        <v>42</v>
      </c>
      <c r="H227" s="2" t="s">
        <v>750</v>
      </c>
      <c r="I227" s="2" t="s">
        <v>42</v>
      </c>
      <c r="J227" s="2" t="s">
        <v>752</v>
      </c>
      <c r="K227" s="2" t="s">
        <v>752</v>
      </c>
    </row>
    <row r="228" spans="1:11" x14ac:dyDescent="0.25">
      <c r="A228" s="2" t="s">
        <v>839</v>
      </c>
      <c r="B228" s="2" t="s">
        <v>747</v>
      </c>
      <c r="C228" s="2" t="s">
        <v>840</v>
      </c>
      <c r="D228" s="2" t="s">
        <v>841</v>
      </c>
      <c r="E228" s="2" t="s">
        <v>40</v>
      </c>
      <c r="F228" s="2" t="s">
        <v>750</v>
      </c>
      <c r="G228" s="2" t="s">
        <v>42</v>
      </c>
      <c r="H228" s="2" t="s">
        <v>750</v>
      </c>
      <c r="I228" s="2" t="s">
        <v>42</v>
      </c>
      <c r="J228" s="2" t="s">
        <v>752</v>
      </c>
      <c r="K228" s="2" t="s">
        <v>752</v>
      </c>
    </row>
    <row r="229" spans="1:11" x14ac:dyDescent="0.25">
      <c r="A229" s="2" t="s">
        <v>843</v>
      </c>
      <c r="B229" s="2" t="s">
        <v>747</v>
      </c>
      <c r="C229" s="2" t="s">
        <v>807</v>
      </c>
      <c r="D229" s="2" t="s">
        <v>844</v>
      </c>
      <c r="E229" s="2" t="s">
        <v>40</v>
      </c>
      <c r="F229" s="2" t="s">
        <v>750</v>
      </c>
      <c r="G229" s="2" t="s">
        <v>42</v>
      </c>
      <c r="H229" s="2" t="s">
        <v>750</v>
      </c>
      <c r="I229" s="2" t="s">
        <v>42</v>
      </c>
      <c r="J229" s="2" t="s">
        <v>752</v>
      </c>
      <c r="K229" s="2" t="s">
        <v>752</v>
      </c>
    </row>
    <row r="230" spans="1:11" x14ac:dyDescent="0.25">
      <c r="A230" s="2" t="s">
        <v>2</v>
      </c>
    </row>
    <row r="231" spans="1:11" x14ac:dyDescent="0.25">
      <c r="A231" s="2" t="s">
        <v>846</v>
      </c>
    </row>
    <row r="232" spans="1:11" x14ac:dyDescent="0.25">
      <c r="A232" s="2" t="s">
        <v>2</v>
      </c>
    </row>
    <row r="233" spans="1:11" x14ac:dyDescent="0.25">
      <c r="A233" s="2" t="s">
        <v>847</v>
      </c>
      <c r="B233" s="2" t="s">
        <v>848</v>
      </c>
      <c r="C233" s="2" t="s">
        <v>849</v>
      </c>
      <c r="D233" s="2" t="s">
        <v>850</v>
      </c>
      <c r="E233" s="2" t="s">
        <v>40</v>
      </c>
      <c r="F233" s="2" t="s">
        <v>851</v>
      </c>
      <c r="G233" s="2" t="s">
        <v>42</v>
      </c>
      <c r="H233" s="2" t="s">
        <v>851</v>
      </c>
      <c r="I233" s="2" t="s">
        <v>42</v>
      </c>
      <c r="J233" s="2" t="s">
        <v>752</v>
      </c>
      <c r="K233" s="2" t="s">
        <v>752</v>
      </c>
    </row>
    <row r="234" spans="1:11" x14ac:dyDescent="0.25">
      <c r="A234" s="2" t="s">
        <v>854</v>
      </c>
      <c r="B234" s="2" t="s">
        <v>855</v>
      </c>
      <c r="C234" s="2" t="s">
        <v>856</v>
      </c>
      <c r="D234" s="2" t="s">
        <v>857</v>
      </c>
      <c r="E234" s="2" t="s">
        <v>40</v>
      </c>
      <c r="F234" s="2" t="s">
        <v>851</v>
      </c>
      <c r="G234" s="2" t="s">
        <v>42</v>
      </c>
      <c r="H234" s="2" t="s">
        <v>851</v>
      </c>
      <c r="I234" s="2" t="s">
        <v>42</v>
      </c>
      <c r="J234" s="2" t="s">
        <v>752</v>
      </c>
      <c r="K234" s="2" t="s">
        <v>752</v>
      </c>
    </row>
    <row r="235" spans="1:11" x14ac:dyDescent="0.25">
      <c r="A235" s="2" t="s">
        <v>859</v>
      </c>
      <c r="B235" s="2" t="s">
        <v>848</v>
      </c>
      <c r="C235" s="2" t="s">
        <v>860</v>
      </c>
      <c r="D235" s="2" t="s">
        <v>861</v>
      </c>
      <c r="E235" s="2" t="s">
        <v>40</v>
      </c>
      <c r="F235" s="2" t="s">
        <v>851</v>
      </c>
      <c r="G235" s="2" t="s">
        <v>42</v>
      </c>
      <c r="H235" s="2" t="s">
        <v>851</v>
      </c>
      <c r="I235" s="2" t="s">
        <v>42</v>
      </c>
      <c r="J235" s="2" t="s">
        <v>752</v>
      </c>
      <c r="K235" s="2" t="s">
        <v>752</v>
      </c>
    </row>
    <row r="236" spans="1:11" x14ac:dyDescent="0.25">
      <c r="A236" s="2" t="s">
        <v>863</v>
      </c>
      <c r="B236" s="2" t="s">
        <v>848</v>
      </c>
      <c r="C236" s="2" t="s">
        <v>864</v>
      </c>
      <c r="D236" s="2" t="s">
        <v>865</v>
      </c>
      <c r="E236" s="2" t="s">
        <v>40</v>
      </c>
      <c r="F236" s="2" t="s">
        <v>851</v>
      </c>
      <c r="G236" s="2" t="s">
        <v>42</v>
      </c>
      <c r="H236" s="2" t="s">
        <v>851</v>
      </c>
      <c r="I236" s="2" t="s">
        <v>42</v>
      </c>
      <c r="J236" s="2" t="s">
        <v>752</v>
      </c>
      <c r="K236" s="2" t="s">
        <v>752</v>
      </c>
    </row>
    <row r="237" spans="1:11" x14ac:dyDescent="0.25">
      <c r="A237" s="2" t="s">
        <v>867</v>
      </c>
      <c r="B237" s="2" t="s">
        <v>848</v>
      </c>
      <c r="C237" s="2" t="s">
        <v>502</v>
      </c>
      <c r="D237" s="2" t="s">
        <v>868</v>
      </c>
      <c r="E237" s="2" t="s">
        <v>40</v>
      </c>
      <c r="F237" s="2" t="s">
        <v>851</v>
      </c>
      <c r="G237" s="2" t="s">
        <v>42</v>
      </c>
      <c r="H237" s="2" t="s">
        <v>851</v>
      </c>
      <c r="I237" s="2" t="s">
        <v>42</v>
      </c>
      <c r="J237" s="2" t="s">
        <v>752</v>
      </c>
      <c r="K237" s="2" t="s">
        <v>752</v>
      </c>
    </row>
    <row r="238" spans="1:11" x14ac:dyDescent="0.25">
      <c r="A238" s="2" t="s">
        <v>870</v>
      </c>
      <c r="B238" s="2" t="s">
        <v>848</v>
      </c>
      <c r="C238" s="2" t="s">
        <v>657</v>
      </c>
      <c r="D238" s="2" t="s">
        <v>871</v>
      </c>
      <c r="E238" s="2" t="s">
        <v>40</v>
      </c>
      <c r="F238" s="2" t="s">
        <v>851</v>
      </c>
      <c r="G238" s="2" t="s">
        <v>42</v>
      </c>
      <c r="H238" s="2" t="s">
        <v>851</v>
      </c>
      <c r="I238" s="2" t="s">
        <v>42</v>
      </c>
      <c r="J238" s="2" t="s">
        <v>752</v>
      </c>
      <c r="K238" s="2" t="s">
        <v>752</v>
      </c>
    </row>
    <row r="239" spans="1:11" x14ac:dyDescent="0.25">
      <c r="A239" s="2" t="s">
        <v>873</v>
      </c>
      <c r="B239" s="2" t="s">
        <v>848</v>
      </c>
      <c r="C239" s="2" t="s">
        <v>874</v>
      </c>
      <c r="D239" s="2" t="s">
        <v>875</v>
      </c>
      <c r="E239" s="2" t="s">
        <v>40</v>
      </c>
      <c r="F239" s="2" t="s">
        <v>851</v>
      </c>
      <c r="G239" s="2" t="s">
        <v>42</v>
      </c>
      <c r="H239" s="2" t="s">
        <v>851</v>
      </c>
      <c r="I239" s="2" t="s">
        <v>42</v>
      </c>
      <c r="J239" s="2" t="s">
        <v>752</v>
      </c>
      <c r="K239" s="2" t="s">
        <v>752</v>
      </c>
    </row>
    <row r="240" spans="1:11" x14ac:dyDescent="0.25">
      <c r="A240" s="2" t="s">
        <v>877</v>
      </c>
      <c r="B240" s="2" t="s">
        <v>1916</v>
      </c>
      <c r="C240" s="2" t="s">
        <v>878</v>
      </c>
      <c r="D240" s="2" t="s">
        <v>40</v>
      </c>
      <c r="E240" s="2" t="s">
        <v>851</v>
      </c>
      <c r="F240" s="2" t="s">
        <v>42</v>
      </c>
      <c r="G240" s="2" t="s">
        <v>851</v>
      </c>
      <c r="H240" s="2" t="s">
        <v>42</v>
      </c>
      <c r="I240" s="2" t="s">
        <v>752</v>
      </c>
      <c r="J240" s="2" t="s">
        <v>752</v>
      </c>
    </row>
    <row r="241" spans="1:11" x14ac:dyDescent="0.25">
      <c r="A241" s="2" t="s">
        <v>880</v>
      </c>
      <c r="B241" s="2" t="s">
        <v>848</v>
      </c>
      <c r="C241" s="2" t="s">
        <v>881</v>
      </c>
      <c r="D241" s="2" t="s">
        <v>882</v>
      </c>
      <c r="E241" s="2" t="s">
        <v>40</v>
      </c>
      <c r="F241" s="2" t="s">
        <v>851</v>
      </c>
      <c r="G241" s="2" t="s">
        <v>42</v>
      </c>
      <c r="H241" s="2" t="s">
        <v>851</v>
      </c>
      <c r="I241" s="2" t="s">
        <v>42</v>
      </c>
      <c r="J241" s="2" t="s">
        <v>752</v>
      </c>
      <c r="K241" s="2" t="s">
        <v>752</v>
      </c>
    </row>
    <row r="242" spans="1:11" x14ac:dyDescent="0.25">
      <c r="A242" s="2" t="s">
        <v>884</v>
      </c>
      <c r="B242" s="2" t="s">
        <v>848</v>
      </c>
      <c r="C242" s="2" t="s">
        <v>885</v>
      </c>
      <c r="D242" s="2" t="s">
        <v>886</v>
      </c>
      <c r="E242" s="2" t="s">
        <v>40</v>
      </c>
      <c r="F242" s="2" t="s">
        <v>851</v>
      </c>
      <c r="G242" s="2" t="s">
        <v>42</v>
      </c>
      <c r="H242" s="2" t="s">
        <v>851</v>
      </c>
      <c r="I242" s="2" t="s">
        <v>42</v>
      </c>
      <c r="J242" s="2" t="s">
        <v>752</v>
      </c>
      <c r="K242" s="2" t="s">
        <v>752</v>
      </c>
    </row>
    <row r="243" spans="1:11" x14ac:dyDescent="0.25">
      <c r="A243" s="2" t="s">
        <v>888</v>
      </c>
      <c r="B243" s="2" t="s">
        <v>848</v>
      </c>
      <c r="C243" s="2" t="s">
        <v>889</v>
      </c>
      <c r="D243" s="2" t="s">
        <v>890</v>
      </c>
      <c r="E243" s="2" t="s">
        <v>40</v>
      </c>
      <c r="F243" s="2" t="s">
        <v>851</v>
      </c>
      <c r="G243" s="2" t="s">
        <v>42</v>
      </c>
      <c r="H243" s="2" t="s">
        <v>851</v>
      </c>
      <c r="I243" s="2" t="s">
        <v>42</v>
      </c>
      <c r="J243" s="2" t="s">
        <v>752</v>
      </c>
      <c r="K243" s="2" t="s">
        <v>752</v>
      </c>
    </row>
    <row r="244" spans="1:11" x14ac:dyDescent="0.25">
      <c r="A244" s="2" t="s">
        <v>892</v>
      </c>
      <c r="B244" s="2" t="s">
        <v>848</v>
      </c>
      <c r="C244" s="2" t="s">
        <v>893</v>
      </c>
      <c r="D244" s="2" t="s">
        <v>894</v>
      </c>
      <c r="E244" s="2" t="s">
        <v>40</v>
      </c>
      <c r="F244" s="2" t="s">
        <v>851</v>
      </c>
      <c r="G244" s="2" t="s">
        <v>42</v>
      </c>
      <c r="H244" s="2" t="s">
        <v>851</v>
      </c>
      <c r="I244" s="2" t="s">
        <v>42</v>
      </c>
      <c r="J244" s="2" t="s">
        <v>752</v>
      </c>
      <c r="K244" s="2" t="s">
        <v>752</v>
      </c>
    </row>
    <row r="245" spans="1:11" x14ac:dyDescent="0.25">
      <c r="A245" s="2" t="s">
        <v>896</v>
      </c>
      <c r="B245" s="2" t="s">
        <v>848</v>
      </c>
      <c r="C245" s="2" t="s">
        <v>897</v>
      </c>
      <c r="D245" s="2" t="s">
        <v>898</v>
      </c>
      <c r="E245" s="2" t="s">
        <v>40</v>
      </c>
      <c r="F245" s="2" t="s">
        <v>851</v>
      </c>
      <c r="G245" s="2" t="s">
        <v>42</v>
      </c>
      <c r="H245" s="2" t="s">
        <v>851</v>
      </c>
      <c r="I245" s="2" t="s">
        <v>42</v>
      </c>
      <c r="J245" s="2" t="s">
        <v>752</v>
      </c>
      <c r="K245" s="2" t="s">
        <v>752</v>
      </c>
    </row>
    <row r="246" spans="1:11" x14ac:dyDescent="0.25">
      <c r="A246" s="2" t="s">
        <v>900</v>
      </c>
      <c r="B246" s="2" t="s">
        <v>848</v>
      </c>
      <c r="C246" s="2" t="s">
        <v>901</v>
      </c>
      <c r="D246" s="2" t="s">
        <v>902</v>
      </c>
      <c r="E246" s="2" t="s">
        <v>40</v>
      </c>
      <c r="F246" s="2" t="s">
        <v>851</v>
      </c>
      <c r="G246" s="2" t="s">
        <v>42</v>
      </c>
      <c r="H246" s="2" t="s">
        <v>851</v>
      </c>
      <c r="I246" s="2" t="s">
        <v>42</v>
      </c>
      <c r="J246" s="2" t="s">
        <v>752</v>
      </c>
      <c r="K246" s="2" t="s">
        <v>752</v>
      </c>
    </row>
    <row r="247" spans="1:11" x14ac:dyDescent="0.25">
      <c r="A247" s="2" t="s">
        <v>904</v>
      </c>
      <c r="B247" s="2" t="s">
        <v>848</v>
      </c>
      <c r="C247" s="2" t="s">
        <v>905</v>
      </c>
      <c r="D247" s="2" t="s">
        <v>906</v>
      </c>
      <c r="E247" s="2" t="s">
        <v>40</v>
      </c>
      <c r="F247" s="2" t="s">
        <v>851</v>
      </c>
      <c r="G247" s="2" t="s">
        <v>42</v>
      </c>
      <c r="H247" s="2" t="s">
        <v>851</v>
      </c>
      <c r="I247" s="2" t="s">
        <v>42</v>
      </c>
      <c r="J247" s="2" t="s">
        <v>752</v>
      </c>
      <c r="K247" s="2" t="s">
        <v>752</v>
      </c>
    </row>
    <row r="248" spans="1:11" x14ac:dyDescent="0.25">
      <c r="A248" s="2" t="s">
        <v>908</v>
      </c>
      <c r="B248" s="2" t="s">
        <v>848</v>
      </c>
      <c r="C248" s="2" t="s">
        <v>909</v>
      </c>
      <c r="D248" s="2" t="s">
        <v>910</v>
      </c>
      <c r="E248" s="2" t="s">
        <v>40</v>
      </c>
      <c r="F248" s="2" t="s">
        <v>851</v>
      </c>
      <c r="G248" s="2" t="s">
        <v>42</v>
      </c>
      <c r="H248" s="2" t="s">
        <v>851</v>
      </c>
      <c r="I248" s="2" t="s">
        <v>42</v>
      </c>
      <c r="J248" s="2" t="s">
        <v>752</v>
      </c>
      <c r="K248" s="2" t="s">
        <v>752</v>
      </c>
    </row>
    <row r="249" spans="1:11" x14ac:dyDescent="0.25">
      <c r="A249" s="2" t="s">
        <v>912</v>
      </c>
      <c r="B249" s="2" t="s">
        <v>848</v>
      </c>
      <c r="C249" s="2" t="s">
        <v>913</v>
      </c>
      <c r="D249" s="2" t="s">
        <v>914</v>
      </c>
      <c r="E249" s="2" t="s">
        <v>40</v>
      </c>
      <c r="F249" s="2" t="s">
        <v>851</v>
      </c>
      <c r="G249" s="2" t="s">
        <v>42</v>
      </c>
      <c r="H249" s="2" t="s">
        <v>851</v>
      </c>
      <c r="I249" s="2" t="s">
        <v>42</v>
      </c>
      <c r="J249" s="2" t="s">
        <v>752</v>
      </c>
      <c r="K249" s="2" t="s">
        <v>752</v>
      </c>
    </row>
    <row r="250" spans="1:11" x14ac:dyDescent="0.25">
      <c r="A250" s="2" t="s">
        <v>916</v>
      </c>
      <c r="B250" s="2" t="s">
        <v>848</v>
      </c>
      <c r="C250" s="2" t="s">
        <v>683</v>
      </c>
      <c r="D250" s="2" t="s">
        <v>917</v>
      </c>
      <c r="E250" s="2" t="s">
        <v>40</v>
      </c>
      <c r="F250" s="2" t="s">
        <v>851</v>
      </c>
      <c r="G250" s="2" t="s">
        <v>42</v>
      </c>
      <c r="H250" s="2" t="s">
        <v>851</v>
      </c>
      <c r="I250" s="2" t="s">
        <v>42</v>
      </c>
      <c r="J250" s="2" t="s">
        <v>752</v>
      </c>
      <c r="K250" s="2" t="s">
        <v>752</v>
      </c>
    </row>
    <row r="251" spans="1:11" x14ac:dyDescent="0.25">
      <c r="A251" s="2" t="s">
        <v>919</v>
      </c>
      <c r="B251" s="2" t="s">
        <v>848</v>
      </c>
      <c r="C251" s="2" t="s">
        <v>920</v>
      </c>
      <c r="D251" s="2" t="s">
        <v>921</v>
      </c>
      <c r="E251" s="2" t="s">
        <v>40</v>
      </c>
      <c r="F251" s="2" t="s">
        <v>851</v>
      </c>
      <c r="G251" s="2" t="s">
        <v>42</v>
      </c>
      <c r="H251" s="2" t="s">
        <v>851</v>
      </c>
      <c r="I251" s="2" t="s">
        <v>42</v>
      </c>
      <c r="J251" s="2" t="s">
        <v>752</v>
      </c>
      <c r="K251" s="2" t="s">
        <v>752</v>
      </c>
    </row>
    <row r="252" spans="1:11" x14ac:dyDescent="0.25">
      <c r="A252" s="2" t="s">
        <v>923</v>
      </c>
      <c r="B252" s="2" t="s">
        <v>848</v>
      </c>
      <c r="C252" s="2" t="s">
        <v>924</v>
      </c>
      <c r="D252" s="2" t="s">
        <v>925</v>
      </c>
      <c r="E252" s="2" t="s">
        <v>40</v>
      </c>
      <c r="F252" s="2" t="s">
        <v>851</v>
      </c>
      <c r="G252" s="2" t="s">
        <v>42</v>
      </c>
      <c r="H252" s="2" t="s">
        <v>851</v>
      </c>
      <c r="I252" s="2" t="s">
        <v>42</v>
      </c>
      <c r="J252" s="2" t="s">
        <v>752</v>
      </c>
      <c r="K252" s="2" t="s">
        <v>752</v>
      </c>
    </row>
    <row r="253" spans="1:11" x14ac:dyDescent="0.25">
      <c r="A253" s="2" t="s">
        <v>927</v>
      </c>
      <c r="B253" s="2" t="s">
        <v>848</v>
      </c>
      <c r="C253" s="2" t="s">
        <v>928</v>
      </c>
      <c r="D253" s="2" t="s">
        <v>929</v>
      </c>
      <c r="E253" s="2" t="s">
        <v>40</v>
      </c>
      <c r="F253" s="2" t="s">
        <v>851</v>
      </c>
      <c r="G253" s="2" t="s">
        <v>42</v>
      </c>
      <c r="H253" s="2" t="s">
        <v>851</v>
      </c>
      <c r="I253" s="2" t="s">
        <v>42</v>
      </c>
      <c r="J253" s="2" t="s">
        <v>752</v>
      </c>
      <c r="K253" s="2" t="s">
        <v>752</v>
      </c>
    </row>
    <row r="254" spans="1:11" x14ac:dyDescent="0.25">
      <c r="A254" s="2" t="s">
        <v>931</v>
      </c>
      <c r="B254" s="2" t="s">
        <v>848</v>
      </c>
      <c r="C254" s="2" t="s">
        <v>932</v>
      </c>
      <c r="D254" s="2" t="s">
        <v>933</v>
      </c>
      <c r="E254" s="2" t="s">
        <v>40</v>
      </c>
      <c r="F254" s="2" t="s">
        <v>851</v>
      </c>
      <c r="G254" s="2" t="s">
        <v>42</v>
      </c>
      <c r="H254" s="2" t="s">
        <v>851</v>
      </c>
      <c r="I254" s="2" t="s">
        <v>42</v>
      </c>
      <c r="J254" s="2" t="s">
        <v>752</v>
      </c>
      <c r="K254" s="2" t="s">
        <v>752</v>
      </c>
    </row>
    <row r="255" spans="1:11" x14ac:dyDescent="0.25">
      <c r="A255" s="2" t="s">
        <v>935</v>
      </c>
      <c r="B255" s="2" t="s">
        <v>848</v>
      </c>
      <c r="C255" s="2" t="s">
        <v>936</v>
      </c>
      <c r="D255" s="2" t="s">
        <v>937</v>
      </c>
      <c r="E255" s="2" t="s">
        <v>40</v>
      </c>
      <c r="F255" s="2" t="s">
        <v>851</v>
      </c>
      <c r="G255" s="2" t="s">
        <v>42</v>
      </c>
      <c r="H255" s="2" t="s">
        <v>851</v>
      </c>
      <c r="I255" s="2" t="s">
        <v>42</v>
      </c>
      <c r="J255" s="2" t="s">
        <v>752</v>
      </c>
      <c r="K255" s="2" t="s">
        <v>752</v>
      </c>
    </row>
    <row r="256" spans="1:11" x14ac:dyDescent="0.25">
      <c r="A256" s="2" t="s">
        <v>939</v>
      </c>
      <c r="B256" s="2" t="s">
        <v>848</v>
      </c>
      <c r="C256" s="2" t="s">
        <v>940</v>
      </c>
      <c r="D256" s="2" t="s">
        <v>941</v>
      </c>
      <c r="E256" s="2" t="s">
        <v>40</v>
      </c>
      <c r="F256" s="2" t="s">
        <v>851</v>
      </c>
      <c r="G256" s="2" t="s">
        <v>42</v>
      </c>
      <c r="H256" s="2" t="s">
        <v>851</v>
      </c>
      <c r="I256" s="2" t="s">
        <v>42</v>
      </c>
      <c r="J256" s="2" t="s">
        <v>752</v>
      </c>
      <c r="K256" s="2" t="s">
        <v>752</v>
      </c>
    </row>
    <row r="257" spans="1:11" x14ac:dyDescent="0.25">
      <c r="A257" s="2" t="s">
        <v>943</v>
      </c>
      <c r="B257" s="2" t="s">
        <v>848</v>
      </c>
      <c r="C257" s="2" t="s">
        <v>944</v>
      </c>
      <c r="D257" s="2" t="s">
        <v>945</v>
      </c>
      <c r="E257" s="2" t="s">
        <v>40</v>
      </c>
      <c r="F257" s="2" t="s">
        <v>851</v>
      </c>
      <c r="G257" s="2" t="s">
        <v>42</v>
      </c>
      <c r="H257" s="2" t="s">
        <v>851</v>
      </c>
      <c r="I257" s="2" t="s">
        <v>42</v>
      </c>
      <c r="J257" s="2" t="s">
        <v>752</v>
      </c>
      <c r="K257" s="2" t="s">
        <v>752</v>
      </c>
    </row>
    <row r="258" spans="1:11" x14ac:dyDescent="0.25">
      <c r="A258" s="2" t="s">
        <v>947</v>
      </c>
      <c r="B258" s="2" t="s">
        <v>848</v>
      </c>
      <c r="C258" s="2" t="s">
        <v>948</v>
      </c>
      <c r="D258" s="2" t="s">
        <v>949</v>
      </c>
      <c r="E258" s="2" t="s">
        <v>40</v>
      </c>
      <c r="F258" s="2" t="s">
        <v>851</v>
      </c>
      <c r="G258" s="2" t="s">
        <v>42</v>
      </c>
      <c r="H258" s="2" t="s">
        <v>851</v>
      </c>
      <c r="I258" s="2" t="s">
        <v>42</v>
      </c>
      <c r="J258" s="2" t="s">
        <v>752</v>
      </c>
      <c r="K258" s="2" t="s">
        <v>752</v>
      </c>
    </row>
    <row r="259" spans="1:11" x14ac:dyDescent="0.25">
      <c r="A259" s="2" t="s">
        <v>951</v>
      </c>
      <c r="B259" s="2" t="s">
        <v>848</v>
      </c>
      <c r="C259" s="2" t="s">
        <v>952</v>
      </c>
      <c r="D259" s="2" t="s">
        <v>953</v>
      </c>
      <c r="E259" s="2" t="s">
        <v>40</v>
      </c>
      <c r="F259" s="2" t="s">
        <v>851</v>
      </c>
      <c r="G259" s="2" t="s">
        <v>42</v>
      </c>
      <c r="H259" s="2" t="s">
        <v>851</v>
      </c>
      <c r="I259" s="2" t="s">
        <v>42</v>
      </c>
      <c r="J259" s="2" t="s">
        <v>752</v>
      </c>
      <c r="K259" s="2" t="s">
        <v>752</v>
      </c>
    </row>
    <row r="260" spans="1:11" x14ac:dyDescent="0.25">
      <c r="A260" s="2" t="s">
        <v>955</v>
      </c>
      <c r="B260" s="2" t="s">
        <v>848</v>
      </c>
      <c r="C260" s="2" t="s">
        <v>956</v>
      </c>
      <c r="D260" s="2" t="s">
        <v>957</v>
      </c>
      <c r="E260" s="2" t="s">
        <v>40</v>
      </c>
      <c r="F260" s="2" t="s">
        <v>851</v>
      </c>
      <c r="G260" s="2" t="s">
        <v>42</v>
      </c>
      <c r="H260" s="2" t="s">
        <v>851</v>
      </c>
      <c r="I260" s="2" t="s">
        <v>42</v>
      </c>
      <c r="J260" s="2" t="s">
        <v>752</v>
      </c>
      <c r="K260" s="2" t="s">
        <v>752</v>
      </c>
    </row>
    <row r="261" spans="1:11" x14ac:dyDescent="0.25">
      <c r="A261" s="2" t="s">
        <v>959</v>
      </c>
      <c r="B261" s="2" t="s">
        <v>848</v>
      </c>
      <c r="C261" s="2" t="s">
        <v>740</v>
      </c>
      <c r="D261" s="2" t="s">
        <v>960</v>
      </c>
      <c r="E261" s="2" t="s">
        <v>40</v>
      </c>
      <c r="F261" s="2" t="s">
        <v>851</v>
      </c>
      <c r="G261" s="2" t="s">
        <v>42</v>
      </c>
      <c r="H261" s="2" t="s">
        <v>851</v>
      </c>
      <c r="I261" s="2" t="s">
        <v>42</v>
      </c>
      <c r="J261" s="2" t="s">
        <v>752</v>
      </c>
      <c r="K261" s="2" t="s">
        <v>752</v>
      </c>
    </row>
    <row r="262" spans="1:11" x14ac:dyDescent="0.25">
      <c r="A262" s="2" t="s">
        <v>962</v>
      </c>
      <c r="B262" s="2" t="s">
        <v>848</v>
      </c>
      <c r="C262" s="2" t="s">
        <v>963</v>
      </c>
      <c r="D262" s="2" t="s">
        <v>964</v>
      </c>
      <c r="E262" s="2" t="s">
        <v>40</v>
      </c>
      <c r="F262" s="2" t="s">
        <v>851</v>
      </c>
      <c r="G262" s="2" t="s">
        <v>42</v>
      </c>
      <c r="H262" s="2" t="s">
        <v>851</v>
      </c>
      <c r="I262" s="2" t="s">
        <v>42</v>
      </c>
      <c r="J262" s="2" t="s">
        <v>752</v>
      </c>
      <c r="K262" s="2" t="s">
        <v>752</v>
      </c>
    </row>
    <row r="263" spans="1:11" x14ac:dyDescent="0.25">
      <c r="A263" s="2" t="s">
        <v>966</v>
      </c>
      <c r="B263" s="2" t="s">
        <v>848</v>
      </c>
      <c r="C263" s="2" t="s">
        <v>967</v>
      </c>
      <c r="D263" s="2" t="s">
        <v>968</v>
      </c>
      <c r="E263" s="2" t="s">
        <v>40</v>
      </c>
      <c r="F263" s="2" t="s">
        <v>851</v>
      </c>
      <c r="G263" s="2" t="s">
        <v>42</v>
      </c>
      <c r="H263" s="2" t="s">
        <v>851</v>
      </c>
      <c r="I263" s="2" t="s">
        <v>42</v>
      </c>
      <c r="J263" s="2" t="s">
        <v>752</v>
      </c>
      <c r="K263" s="2" t="s">
        <v>752</v>
      </c>
    </row>
    <row r="264" spans="1:11" x14ac:dyDescent="0.25">
      <c r="A264" s="2" t="s">
        <v>970</v>
      </c>
      <c r="B264" s="2" t="s">
        <v>848</v>
      </c>
      <c r="C264" s="2" t="s">
        <v>971</v>
      </c>
      <c r="D264" s="2" t="s">
        <v>972</v>
      </c>
      <c r="E264" s="2" t="s">
        <v>40</v>
      </c>
      <c r="F264" s="2" t="s">
        <v>851</v>
      </c>
      <c r="G264" s="2" t="s">
        <v>42</v>
      </c>
      <c r="H264" s="2" t="s">
        <v>851</v>
      </c>
      <c r="I264" s="2" t="s">
        <v>42</v>
      </c>
      <c r="J264" s="2" t="s">
        <v>752</v>
      </c>
      <c r="K264" s="2" t="s">
        <v>752</v>
      </c>
    </row>
    <row r="265" spans="1:11" x14ac:dyDescent="0.25">
      <c r="A265" s="2" t="s">
        <v>974</v>
      </c>
      <c r="B265" s="2" t="s">
        <v>848</v>
      </c>
      <c r="C265" s="2" t="s">
        <v>975</v>
      </c>
      <c r="D265" s="2" t="s">
        <v>976</v>
      </c>
      <c r="E265" s="2" t="s">
        <v>40</v>
      </c>
      <c r="F265" s="2" t="s">
        <v>851</v>
      </c>
      <c r="G265" s="2" t="s">
        <v>42</v>
      </c>
      <c r="H265" s="2" t="s">
        <v>851</v>
      </c>
      <c r="I265" s="2" t="s">
        <v>42</v>
      </c>
      <c r="J265" s="2" t="s">
        <v>752</v>
      </c>
      <c r="K265" s="2" t="s">
        <v>752</v>
      </c>
    </row>
    <row r="266" spans="1:11" x14ac:dyDescent="0.25">
      <c r="A266" s="2" t="s">
        <v>978</v>
      </c>
      <c r="B266" s="2" t="s">
        <v>848</v>
      </c>
      <c r="C266" s="2" t="s">
        <v>979</v>
      </c>
      <c r="D266" s="2" t="s">
        <v>980</v>
      </c>
      <c r="E266" s="2" t="s">
        <v>40</v>
      </c>
      <c r="F266" s="2" t="s">
        <v>851</v>
      </c>
      <c r="G266" s="2" t="s">
        <v>42</v>
      </c>
      <c r="H266" s="2" t="s">
        <v>851</v>
      </c>
      <c r="I266" s="2" t="s">
        <v>42</v>
      </c>
      <c r="J266" s="2" t="s">
        <v>752</v>
      </c>
      <c r="K266" s="2" t="s">
        <v>752</v>
      </c>
    </row>
    <row r="267" spans="1:11" x14ac:dyDescent="0.25">
      <c r="A267" s="2" t="s">
        <v>982</v>
      </c>
      <c r="B267" s="2" t="s">
        <v>848</v>
      </c>
      <c r="C267" s="2" t="s">
        <v>80</v>
      </c>
      <c r="D267" s="2" t="s">
        <v>983</v>
      </c>
      <c r="E267" s="2" t="s">
        <v>40</v>
      </c>
      <c r="F267" s="2" t="s">
        <v>851</v>
      </c>
      <c r="G267" s="2" t="s">
        <v>42</v>
      </c>
      <c r="H267" s="2" t="s">
        <v>851</v>
      </c>
      <c r="I267" s="2" t="s">
        <v>42</v>
      </c>
      <c r="J267" s="2" t="s">
        <v>752</v>
      </c>
      <c r="K267" s="2" t="s">
        <v>752</v>
      </c>
    </row>
    <row r="268" spans="1:11" x14ac:dyDescent="0.25">
      <c r="A268" s="2" t="s">
        <v>985</v>
      </c>
      <c r="B268" s="2" t="s">
        <v>848</v>
      </c>
      <c r="C268" s="2" t="s">
        <v>986</v>
      </c>
      <c r="D268" s="2" t="s">
        <v>987</v>
      </c>
      <c r="E268" s="2" t="s">
        <v>40</v>
      </c>
      <c r="F268" s="2" t="s">
        <v>851</v>
      </c>
      <c r="G268" s="2" t="s">
        <v>42</v>
      </c>
      <c r="H268" s="2" t="s">
        <v>851</v>
      </c>
      <c r="I268" s="2" t="s">
        <v>42</v>
      </c>
      <c r="J268" s="2" t="s">
        <v>752</v>
      </c>
      <c r="K268" s="2" t="s">
        <v>752</v>
      </c>
    </row>
    <row r="269" spans="1:11" x14ac:dyDescent="0.25">
      <c r="A269" s="2" t="s">
        <v>989</v>
      </c>
      <c r="B269" s="2" t="s">
        <v>848</v>
      </c>
      <c r="C269" s="2" t="s">
        <v>990</v>
      </c>
      <c r="D269" s="2" t="s">
        <v>991</v>
      </c>
      <c r="E269" s="2" t="s">
        <v>40</v>
      </c>
      <c r="F269" s="2" t="s">
        <v>851</v>
      </c>
      <c r="G269" s="2" t="s">
        <v>42</v>
      </c>
      <c r="H269" s="2" t="s">
        <v>851</v>
      </c>
      <c r="I269" s="2" t="s">
        <v>42</v>
      </c>
      <c r="J269" s="2" t="s">
        <v>752</v>
      </c>
      <c r="K269" s="2" t="s">
        <v>752</v>
      </c>
    </row>
    <row r="270" spans="1:11" x14ac:dyDescent="0.25">
      <c r="A270" s="2" t="s">
        <v>993</v>
      </c>
      <c r="B270" s="2" t="s">
        <v>848</v>
      </c>
      <c r="C270" s="2" t="s">
        <v>994</v>
      </c>
      <c r="D270" s="2" t="s">
        <v>995</v>
      </c>
      <c r="E270" s="2" t="s">
        <v>40</v>
      </c>
      <c r="F270" s="2" t="s">
        <v>851</v>
      </c>
      <c r="G270" s="2" t="s">
        <v>42</v>
      </c>
      <c r="H270" s="2" t="s">
        <v>851</v>
      </c>
      <c r="I270" s="2" t="s">
        <v>42</v>
      </c>
      <c r="J270" s="2" t="s">
        <v>752</v>
      </c>
      <c r="K270" s="2" t="s">
        <v>752</v>
      </c>
    </row>
    <row r="271" spans="1:11" x14ac:dyDescent="0.25">
      <c r="A271" s="2" t="s">
        <v>997</v>
      </c>
      <c r="B271" s="2" t="s">
        <v>848</v>
      </c>
      <c r="C271" s="2" t="s">
        <v>998</v>
      </c>
      <c r="D271" s="2" t="s">
        <v>999</v>
      </c>
      <c r="E271" s="2" t="s">
        <v>40</v>
      </c>
      <c r="F271" s="2" t="s">
        <v>851</v>
      </c>
      <c r="G271" s="2" t="s">
        <v>42</v>
      </c>
      <c r="H271" s="2" t="s">
        <v>851</v>
      </c>
      <c r="I271" s="2" t="s">
        <v>42</v>
      </c>
      <c r="J271" s="2" t="s">
        <v>752</v>
      </c>
      <c r="K271" s="2" t="s">
        <v>752</v>
      </c>
    </row>
    <row r="272" spans="1:11" x14ac:dyDescent="0.25">
      <c r="A272" s="2" t="s">
        <v>1001</v>
      </c>
      <c r="B272" s="2" t="s">
        <v>848</v>
      </c>
      <c r="C272" s="2" t="s">
        <v>1002</v>
      </c>
      <c r="D272" s="2" t="s">
        <v>1003</v>
      </c>
      <c r="E272" s="2" t="s">
        <v>40</v>
      </c>
      <c r="F272" s="2" t="s">
        <v>851</v>
      </c>
      <c r="G272" s="2" t="s">
        <v>42</v>
      </c>
      <c r="H272" s="2" t="s">
        <v>851</v>
      </c>
      <c r="I272" s="2" t="s">
        <v>42</v>
      </c>
      <c r="J272" s="2" t="s">
        <v>752</v>
      </c>
      <c r="K272" s="2" t="s">
        <v>752</v>
      </c>
    </row>
    <row r="273" spans="1:11" x14ac:dyDescent="0.25">
      <c r="A273" s="2" t="s">
        <v>1005</v>
      </c>
      <c r="B273" s="2" t="s">
        <v>848</v>
      </c>
      <c r="C273" s="2" t="s">
        <v>1006</v>
      </c>
      <c r="D273" s="2" t="s">
        <v>1007</v>
      </c>
      <c r="E273" s="2" t="s">
        <v>40</v>
      </c>
      <c r="F273" s="2" t="s">
        <v>851</v>
      </c>
      <c r="G273" s="2" t="s">
        <v>42</v>
      </c>
      <c r="H273" s="2" t="s">
        <v>851</v>
      </c>
      <c r="I273" s="2" t="s">
        <v>42</v>
      </c>
      <c r="J273" s="2" t="s">
        <v>752</v>
      </c>
      <c r="K273" s="2" t="s">
        <v>752</v>
      </c>
    </row>
    <row r="274" spans="1:11" x14ac:dyDescent="0.25">
      <c r="A274" s="2" t="s">
        <v>1009</v>
      </c>
      <c r="B274" s="2" t="s">
        <v>848</v>
      </c>
      <c r="C274" s="2" t="s">
        <v>1010</v>
      </c>
      <c r="D274" s="2" t="s">
        <v>1011</v>
      </c>
      <c r="E274" s="2" t="s">
        <v>40</v>
      </c>
      <c r="F274" s="2" t="s">
        <v>851</v>
      </c>
      <c r="G274" s="2" t="s">
        <v>42</v>
      </c>
      <c r="H274" s="2" t="s">
        <v>851</v>
      </c>
      <c r="I274" s="2" t="s">
        <v>42</v>
      </c>
      <c r="J274" s="2" t="s">
        <v>752</v>
      </c>
      <c r="K274" s="2" t="s">
        <v>752</v>
      </c>
    </row>
    <row r="275" spans="1:11" x14ac:dyDescent="0.25">
      <c r="A275" s="2" t="s">
        <v>1013</v>
      </c>
      <c r="B275" s="2" t="s">
        <v>848</v>
      </c>
      <c r="C275" s="2" t="s">
        <v>1014</v>
      </c>
      <c r="D275" s="2" t="s">
        <v>1015</v>
      </c>
      <c r="E275" s="2" t="s">
        <v>40</v>
      </c>
      <c r="F275" s="2" t="s">
        <v>851</v>
      </c>
      <c r="G275" s="2" t="s">
        <v>42</v>
      </c>
      <c r="H275" s="2" t="s">
        <v>851</v>
      </c>
      <c r="I275" s="2" t="s">
        <v>42</v>
      </c>
      <c r="J275" s="2" t="s">
        <v>752</v>
      </c>
      <c r="K275" s="2" t="s">
        <v>752</v>
      </c>
    </row>
    <row r="276" spans="1:11" x14ac:dyDescent="0.25">
      <c r="A276" s="2" t="s">
        <v>1017</v>
      </c>
      <c r="B276" s="2" t="s">
        <v>848</v>
      </c>
      <c r="C276" s="2" t="s">
        <v>1018</v>
      </c>
      <c r="D276" s="2" t="s">
        <v>1019</v>
      </c>
      <c r="E276" s="2" t="s">
        <v>40</v>
      </c>
      <c r="F276" s="2" t="s">
        <v>851</v>
      </c>
      <c r="G276" s="2" t="s">
        <v>42</v>
      </c>
      <c r="H276" s="2" t="s">
        <v>851</v>
      </c>
      <c r="I276" s="2" t="s">
        <v>42</v>
      </c>
      <c r="J276" s="2" t="s">
        <v>752</v>
      </c>
      <c r="K276" s="2" t="s">
        <v>752</v>
      </c>
    </row>
    <row r="277" spans="1:11" x14ac:dyDescent="0.25">
      <c r="A277" s="2" t="s">
        <v>1021</v>
      </c>
      <c r="B277" s="2" t="s">
        <v>848</v>
      </c>
      <c r="C277" s="2" t="s">
        <v>1022</v>
      </c>
      <c r="D277" s="2" t="s">
        <v>1023</v>
      </c>
      <c r="E277" s="2" t="s">
        <v>40</v>
      </c>
      <c r="F277" s="2" t="s">
        <v>851</v>
      </c>
      <c r="G277" s="2" t="s">
        <v>42</v>
      </c>
      <c r="H277" s="2" t="s">
        <v>851</v>
      </c>
      <c r="I277" s="2" t="s">
        <v>42</v>
      </c>
      <c r="J277" s="2" t="s">
        <v>752</v>
      </c>
      <c r="K277" s="2" t="s">
        <v>752</v>
      </c>
    </row>
    <row r="278" spans="1:11" x14ac:dyDescent="0.25">
      <c r="A278" s="2" t="s">
        <v>1025</v>
      </c>
      <c r="B278" s="2" t="s">
        <v>848</v>
      </c>
      <c r="C278" s="2" t="s">
        <v>1026</v>
      </c>
      <c r="D278" s="2" t="s">
        <v>1027</v>
      </c>
      <c r="E278" s="2" t="s">
        <v>40</v>
      </c>
      <c r="F278" s="2" t="s">
        <v>851</v>
      </c>
      <c r="G278" s="2" t="s">
        <v>42</v>
      </c>
      <c r="H278" s="2" t="s">
        <v>851</v>
      </c>
      <c r="I278" s="2" t="s">
        <v>42</v>
      </c>
      <c r="J278" s="2" t="s">
        <v>752</v>
      </c>
      <c r="K278" s="2" t="s">
        <v>752</v>
      </c>
    </row>
    <row r="279" spans="1:11" x14ac:dyDescent="0.25">
      <c r="A279" s="2" t="s">
        <v>1029</v>
      </c>
      <c r="B279" s="2" t="s">
        <v>848</v>
      </c>
      <c r="C279" s="2" t="s">
        <v>1030</v>
      </c>
      <c r="D279" s="2" t="s">
        <v>1031</v>
      </c>
      <c r="E279" s="2" t="s">
        <v>40</v>
      </c>
      <c r="F279" s="2" t="s">
        <v>851</v>
      </c>
      <c r="G279" s="2" t="s">
        <v>42</v>
      </c>
      <c r="H279" s="2" t="s">
        <v>851</v>
      </c>
      <c r="I279" s="2" t="s">
        <v>42</v>
      </c>
      <c r="J279" s="2" t="s">
        <v>752</v>
      </c>
      <c r="K279" s="2" t="s">
        <v>752</v>
      </c>
    </row>
    <row r="280" spans="1:11" x14ac:dyDescent="0.25">
      <c r="A280" s="2" t="s">
        <v>1033</v>
      </c>
      <c r="B280" s="2" t="s">
        <v>848</v>
      </c>
      <c r="C280" s="2" t="s">
        <v>1034</v>
      </c>
      <c r="D280" s="2" t="s">
        <v>1035</v>
      </c>
      <c r="E280" s="2" t="s">
        <v>40</v>
      </c>
      <c r="F280" s="2" t="s">
        <v>851</v>
      </c>
      <c r="G280" s="2" t="s">
        <v>42</v>
      </c>
      <c r="H280" s="2" t="s">
        <v>851</v>
      </c>
      <c r="I280" s="2" t="s">
        <v>42</v>
      </c>
      <c r="J280" s="2" t="s">
        <v>752</v>
      </c>
      <c r="K280" s="2" t="s">
        <v>752</v>
      </c>
    </row>
    <row r="281" spans="1:11" x14ac:dyDescent="0.25">
      <c r="A281" s="2" t="s">
        <v>2</v>
      </c>
    </row>
    <row r="282" spans="1:11" x14ac:dyDescent="0.25">
      <c r="A282" s="2" t="s">
        <v>1037</v>
      </c>
    </row>
    <row r="283" spans="1:11" x14ac:dyDescent="0.25">
      <c r="A283" s="2" t="s">
        <v>2</v>
      </c>
    </row>
    <row r="284" spans="1:11" x14ac:dyDescent="0.25">
      <c r="A284" s="2" t="s">
        <v>1038</v>
      </c>
      <c r="B284" s="2" t="s">
        <v>558</v>
      </c>
      <c r="C284" s="2" t="s">
        <v>1039</v>
      </c>
      <c r="D284" s="2" t="s">
        <v>1040</v>
      </c>
      <c r="E284" s="2" t="s">
        <v>250</v>
      </c>
      <c r="F284" s="2" t="s">
        <v>1041</v>
      </c>
      <c r="G284" s="2" t="s">
        <v>264</v>
      </c>
      <c r="H284" s="2" t="s">
        <v>1041</v>
      </c>
      <c r="I284" s="2" t="s">
        <v>264</v>
      </c>
      <c r="J284" s="2" t="s">
        <v>752</v>
      </c>
      <c r="K284" s="2" t="s">
        <v>752</v>
      </c>
    </row>
    <row r="285" spans="1:11" x14ac:dyDescent="0.25">
      <c r="A285" s="2" t="s">
        <v>1042</v>
      </c>
      <c r="B285" s="2" t="s">
        <v>558</v>
      </c>
      <c r="C285" s="2" t="s">
        <v>1043</v>
      </c>
      <c r="D285" s="2" t="s">
        <v>1044</v>
      </c>
      <c r="E285" s="2" t="s">
        <v>1045</v>
      </c>
      <c r="F285" s="2" t="s">
        <v>1041</v>
      </c>
      <c r="G285" s="2" t="s">
        <v>264</v>
      </c>
      <c r="H285" s="2" t="s">
        <v>1041</v>
      </c>
      <c r="I285" s="2" t="s">
        <v>264</v>
      </c>
      <c r="J285" s="2" t="s">
        <v>752</v>
      </c>
      <c r="K285" s="2" t="s">
        <v>752</v>
      </c>
    </row>
    <row r="286" spans="1:11" x14ac:dyDescent="0.25">
      <c r="A286" s="2" t="s">
        <v>1047</v>
      </c>
      <c r="B286" s="2" t="s">
        <v>558</v>
      </c>
      <c r="C286" s="2" t="s">
        <v>712</v>
      </c>
      <c r="D286" s="2" t="s">
        <v>1048</v>
      </c>
      <c r="E286" s="2" t="s">
        <v>398</v>
      </c>
      <c r="F286" s="2" t="s">
        <v>1041</v>
      </c>
      <c r="G286" s="2" t="s">
        <v>264</v>
      </c>
      <c r="H286" s="2" t="s">
        <v>1041</v>
      </c>
      <c r="I286" s="2" t="s">
        <v>264</v>
      </c>
      <c r="J286" s="2" t="s">
        <v>752</v>
      </c>
      <c r="K286" s="2" t="s">
        <v>752</v>
      </c>
    </row>
    <row r="287" spans="1:11" x14ac:dyDescent="0.25">
      <c r="A287" s="2" t="s">
        <v>1050</v>
      </c>
      <c r="B287" s="2" t="s">
        <v>558</v>
      </c>
      <c r="C287" s="2" t="s">
        <v>421</v>
      </c>
      <c r="D287" s="2" t="s">
        <v>1051</v>
      </c>
      <c r="E287" s="2" t="s">
        <v>1052</v>
      </c>
      <c r="F287" s="2" t="s">
        <v>1041</v>
      </c>
      <c r="G287" s="2" t="s">
        <v>264</v>
      </c>
      <c r="H287" s="2" t="s">
        <v>1041</v>
      </c>
      <c r="I287" s="2" t="s">
        <v>264</v>
      </c>
      <c r="J287" s="2" t="s">
        <v>752</v>
      </c>
      <c r="K287" s="2" t="s">
        <v>752</v>
      </c>
    </row>
    <row r="288" spans="1:11" x14ac:dyDescent="0.25">
      <c r="A288" s="2" t="s">
        <v>1054</v>
      </c>
      <c r="B288" s="2" t="s">
        <v>558</v>
      </c>
      <c r="C288" s="2" t="s">
        <v>1055</v>
      </c>
      <c r="D288" s="2" t="s">
        <v>1056</v>
      </c>
      <c r="E288" s="2" t="s">
        <v>257</v>
      </c>
      <c r="F288" s="2" t="s">
        <v>1041</v>
      </c>
      <c r="G288" s="2" t="s">
        <v>264</v>
      </c>
      <c r="H288" s="2" t="s">
        <v>1041</v>
      </c>
      <c r="I288" s="2" t="s">
        <v>264</v>
      </c>
      <c r="J288" s="2" t="s">
        <v>752</v>
      </c>
      <c r="K288" s="2" t="s">
        <v>752</v>
      </c>
    </row>
    <row r="289" spans="1:11" x14ac:dyDescent="0.25">
      <c r="A289" s="2" t="s">
        <v>1058</v>
      </c>
      <c r="B289" s="2" t="s">
        <v>558</v>
      </c>
      <c r="C289" s="2" t="s">
        <v>1059</v>
      </c>
      <c r="D289" s="2" t="s">
        <v>1060</v>
      </c>
      <c r="E289" s="2" t="s">
        <v>481</v>
      </c>
      <c r="F289" s="2" t="s">
        <v>1041</v>
      </c>
      <c r="G289" s="2" t="s">
        <v>264</v>
      </c>
      <c r="H289" s="2" t="s">
        <v>1041</v>
      </c>
      <c r="I289" s="2" t="s">
        <v>264</v>
      </c>
      <c r="J289" s="2" t="s">
        <v>752</v>
      </c>
      <c r="K289" s="2" t="s">
        <v>752</v>
      </c>
    </row>
    <row r="290" spans="1:11" x14ac:dyDescent="0.25">
      <c r="A290" s="2" t="s">
        <v>1062</v>
      </c>
      <c r="B290" s="2" t="s">
        <v>1063</v>
      </c>
      <c r="C290" s="2" t="s">
        <v>759</v>
      </c>
      <c r="D290" s="2" t="s">
        <v>1064</v>
      </c>
      <c r="E290" s="2" t="s">
        <v>250</v>
      </c>
      <c r="F290" s="2" t="s">
        <v>1065</v>
      </c>
      <c r="G290" s="2" t="s">
        <v>264</v>
      </c>
      <c r="H290" s="2" t="s">
        <v>1065</v>
      </c>
      <c r="I290" s="2" t="s">
        <v>264</v>
      </c>
      <c r="J290" s="2" t="s">
        <v>752</v>
      </c>
      <c r="K290" s="2" t="s">
        <v>752</v>
      </c>
    </row>
    <row r="291" spans="1:11" x14ac:dyDescent="0.25">
      <c r="A291" s="2" t="s">
        <v>1067</v>
      </c>
      <c r="B291" s="2" t="s">
        <v>1063</v>
      </c>
      <c r="C291" s="2" t="s">
        <v>1068</v>
      </c>
      <c r="D291" s="2" t="s">
        <v>1069</v>
      </c>
      <c r="E291" s="2" t="s">
        <v>257</v>
      </c>
      <c r="F291" s="2" t="s">
        <v>1065</v>
      </c>
      <c r="G291" s="2" t="s">
        <v>264</v>
      </c>
      <c r="H291" s="2" t="s">
        <v>1065</v>
      </c>
      <c r="I291" s="2" t="s">
        <v>264</v>
      </c>
      <c r="J291" s="2" t="s">
        <v>752</v>
      </c>
      <c r="K291" s="2" t="s">
        <v>752</v>
      </c>
    </row>
    <row r="292" spans="1:11" x14ac:dyDescent="0.25">
      <c r="A292" s="2" t="s">
        <v>2</v>
      </c>
    </row>
    <row r="293" spans="1:11" x14ac:dyDescent="0.25">
      <c r="A293" s="2" t="s">
        <v>1071</v>
      </c>
    </row>
    <row r="294" spans="1:11" x14ac:dyDescent="0.25">
      <c r="A294" s="2" t="s">
        <v>2</v>
      </c>
    </row>
    <row r="295" spans="1:11" x14ac:dyDescent="0.25">
      <c r="A295" s="2" t="s">
        <v>1072</v>
      </c>
      <c r="B295" s="2" t="s">
        <v>1073</v>
      </c>
      <c r="C295" s="2" t="s">
        <v>461</v>
      </c>
      <c r="D295" s="2" t="s">
        <v>1074</v>
      </c>
      <c r="E295" s="2" t="s">
        <v>40</v>
      </c>
      <c r="F295" s="2" t="s">
        <v>1075</v>
      </c>
      <c r="G295" s="2" t="s">
        <v>42</v>
      </c>
      <c r="H295" s="2" t="s">
        <v>1075</v>
      </c>
      <c r="I295" s="2" t="s">
        <v>42</v>
      </c>
      <c r="J295" s="2" t="s">
        <v>752</v>
      </c>
      <c r="K295" s="2" t="s">
        <v>752</v>
      </c>
    </row>
    <row r="296" spans="1:11" x14ac:dyDescent="0.25">
      <c r="A296" s="2" t="s">
        <v>1077</v>
      </c>
      <c r="B296" s="2" t="s">
        <v>1073</v>
      </c>
      <c r="C296" s="2" t="s">
        <v>1078</v>
      </c>
      <c r="D296" s="2" t="s">
        <v>1079</v>
      </c>
      <c r="E296" s="2" t="s">
        <v>40</v>
      </c>
      <c r="F296" s="2" t="s">
        <v>1075</v>
      </c>
      <c r="G296" s="2" t="s">
        <v>42</v>
      </c>
      <c r="H296" s="2" t="s">
        <v>1075</v>
      </c>
      <c r="I296" s="2" t="s">
        <v>42</v>
      </c>
      <c r="J296" s="2" t="s">
        <v>752</v>
      </c>
      <c r="K296" s="2" t="s">
        <v>752</v>
      </c>
    </row>
    <row r="297" spans="1:11" x14ac:dyDescent="0.25">
      <c r="A297" s="2" t="s">
        <v>1081</v>
      </c>
      <c r="B297" s="2" t="s">
        <v>1073</v>
      </c>
      <c r="C297" s="2" t="s">
        <v>1082</v>
      </c>
      <c r="D297" s="2" t="s">
        <v>1083</v>
      </c>
      <c r="E297" s="2" t="s">
        <v>40</v>
      </c>
      <c r="F297" s="2" t="s">
        <v>1075</v>
      </c>
      <c r="G297" s="2" t="s">
        <v>42</v>
      </c>
      <c r="H297" s="2" t="s">
        <v>1075</v>
      </c>
      <c r="I297" s="2" t="s">
        <v>42</v>
      </c>
      <c r="J297" s="2" t="s">
        <v>752</v>
      </c>
      <c r="K297" s="2" t="s">
        <v>752</v>
      </c>
    </row>
    <row r="298" spans="1:11" x14ac:dyDescent="0.25">
      <c r="A298" s="2" t="s">
        <v>1085</v>
      </c>
      <c r="B298" s="2" t="s">
        <v>1073</v>
      </c>
      <c r="C298" s="2" t="s">
        <v>793</v>
      </c>
      <c r="D298" s="2" t="s">
        <v>1086</v>
      </c>
      <c r="E298" s="2" t="s">
        <v>40</v>
      </c>
      <c r="F298" s="2" t="s">
        <v>1075</v>
      </c>
      <c r="G298" s="2" t="s">
        <v>42</v>
      </c>
      <c r="H298" s="2" t="s">
        <v>1075</v>
      </c>
      <c r="I298" s="2" t="s">
        <v>42</v>
      </c>
      <c r="J298" s="2" t="s">
        <v>752</v>
      </c>
      <c r="K298" s="2" t="s">
        <v>752</v>
      </c>
    </row>
    <row r="299" spans="1:11" x14ac:dyDescent="0.25">
      <c r="A299" s="2" t="s">
        <v>1088</v>
      </c>
      <c r="B299" s="2" t="s">
        <v>1073</v>
      </c>
      <c r="C299" s="2" t="s">
        <v>1089</v>
      </c>
      <c r="D299" s="2" t="s">
        <v>1090</v>
      </c>
      <c r="E299" s="2" t="s">
        <v>40</v>
      </c>
      <c r="F299" s="2" t="s">
        <v>1075</v>
      </c>
      <c r="G299" s="2" t="s">
        <v>42</v>
      </c>
      <c r="H299" s="2" t="s">
        <v>1075</v>
      </c>
      <c r="I299" s="2" t="s">
        <v>42</v>
      </c>
      <c r="J299" s="2" t="s">
        <v>752</v>
      </c>
      <c r="K299" s="2" t="s">
        <v>752</v>
      </c>
    </row>
    <row r="300" spans="1:11" x14ac:dyDescent="0.25">
      <c r="A300" s="2" t="s">
        <v>1092</v>
      </c>
      <c r="B300" s="2" t="s">
        <v>1073</v>
      </c>
      <c r="C300" s="2" t="s">
        <v>1093</v>
      </c>
      <c r="D300" s="2" t="s">
        <v>1094</v>
      </c>
      <c r="E300" s="2" t="s">
        <v>40</v>
      </c>
      <c r="F300" s="2" t="s">
        <v>1075</v>
      </c>
      <c r="G300" s="2" t="s">
        <v>42</v>
      </c>
      <c r="H300" s="2" t="s">
        <v>1075</v>
      </c>
      <c r="I300" s="2" t="s">
        <v>42</v>
      </c>
      <c r="J300" s="2" t="s">
        <v>752</v>
      </c>
      <c r="K300" s="2" t="s">
        <v>752</v>
      </c>
    </row>
    <row r="301" spans="1:11" x14ac:dyDescent="0.25">
      <c r="A301" s="2" t="s">
        <v>1096</v>
      </c>
      <c r="B301" s="2" t="s">
        <v>1073</v>
      </c>
      <c r="C301" s="2" t="s">
        <v>1097</v>
      </c>
      <c r="D301" s="2" t="s">
        <v>1098</v>
      </c>
      <c r="E301" s="2" t="s">
        <v>40</v>
      </c>
      <c r="F301" s="2" t="s">
        <v>1075</v>
      </c>
      <c r="G301" s="2" t="s">
        <v>42</v>
      </c>
      <c r="H301" s="2" t="s">
        <v>1075</v>
      </c>
      <c r="I301" s="2" t="s">
        <v>42</v>
      </c>
      <c r="J301" s="2" t="s">
        <v>752</v>
      </c>
      <c r="K301" s="2" t="s">
        <v>752</v>
      </c>
    </row>
    <row r="302" spans="1:11" x14ac:dyDescent="0.25">
      <c r="A302" s="2" t="s">
        <v>1100</v>
      </c>
      <c r="B302" s="2" t="s">
        <v>1073</v>
      </c>
      <c r="C302" s="2" t="s">
        <v>1101</v>
      </c>
      <c r="D302" s="2" t="s">
        <v>1102</v>
      </c>
      <c r="E302" s="2" t="s">
        <v>40</v>
      </c>
      <c r="F302" s="2" t="s">
        <v>1075</v>
      </c>
      <c r="G302" s="2" t="s">
        <v>42</v>
      </c>
      <c r="H302" s="2" t="s">
        <v>1075</v>
      </c>
      <c r="I302" s="2" t="s">
        <v>42</v>
      </c>
      <c r="J302" s="2" t="s">
        <v>752</v>
      </c>
      <c r="K302" s="2" t="s">
        <v>752</v>
      </c>
    </row>
    <row r="303" spans="1:11" x14ac:dyDescent="0.25">
      <c r="A303" s="2" t="s">
        <v>1104</v>
      </c>
      <c r="B303" s="2" t="s">
        <v>1073</v>
      </c>
      <c r="C303" s="2" t="s">
        <v>1105</v>
      </c>
      <c r="D303" s="2" t="s">
        <v>1106</v>
      </c>
      <c r="E303" s="2" t="s">
        <v>40</v>
      </c>
      <c r="F303" s="2" t="s">
        <v>1075</v>
      </c>
      <c r="G303" s="2" t="s">
        <v>42</v>
      </c>
      <c r="H303" s="2" t="s">
        <v>1075</v>
      </c>
      <c r="I303" s="2" t="s">
        <v>42</v>
      </c>
      <c r="J303" s="2" t="s">
        <v>752</v>
      </c>
      <c r="K303" s="2" t="s">
        <v>752</v>
      </c>
    </row>
    <row r="304" spans="1:11" x14ac:dyDescent="0.25">
      <c r="A304" s="2" t="s">
        <v>1108</v>
      </c>
      <c r="B304" s="2" t="s">
        <v>1073</v>
      </c>
      <c r="C304" s="2" t="s">
        <v>1109</v>
      </c>
      <c r="D304" s="2" t="s">
        <v>1110</v>
      </c>
      <c r="E304" s="2" t="s">
        <v>40</v>
      </c>
      <c r="F304" s="2" t="s">
        <v>1075</v>
      </c>
      <c r="G304" s="2" t="s">
        <v>42</v>
      </c>
      <c r="H304" s="2" t="s">
        <v>1075</v>
      </c>
      <c r="I304" s="2" t="s">
        <v>42</v>
      </c>
      <c r="J304" s="2" t="s">
        <v>752</v>
      </c>
      <c r="K304" s="2" t="s">
        <v>752</v>
      </c>
    </row>
    <row r="305" spans="1:11" x14ac:dyDescent="0.25">
      <c r="A305" s="2" t="s">
        <v>1112</v>
      </c>
      <c r="B305" s="2" t="s">
        <v>1073</v>
      </c>
      <c r="C305" s="2" t="s">
        <v>1113</v>
      </c>
      <c r="D305" s="2" t="s">
        <v>1114</v>
      </c>
      <c r="E305" s="2" t="s">
        <v>40</v>
      </c>
      <c r="F305" s="2" t="s">
        <v>1075</v>
      </c>
      <c r="G305" s="2" t="s">
        <v>42</v>
      </c>
      <c r="H305" s="2" t="s">
        <v>1075</v>
      </c>
      <c r="I305" s="2" t="s">
        <v>42</v>
      </c>
      <c r="J305" s="2" t="s">
        <v>752</v>
      </c>
      <c r="K305" s="2" t="s">
        <v>752</v>
      </c>
    </row>
    <row r="306" spans="1:11" x14ac:dyDescent="0.25">
      <c r="A306" s="2" t="s">
        <v>1116</v>
      </c>
      <c r="B306" s="2" t="s">
        <v>1073</v>
      </c>
      <c r="C306" s="2" t="s">
        <v>1117</v>
      </c>
      <c r="D306" s="2" t="s">
        <v>1118</v>
      </c>
      <c r="E306" s="2" t="s">
        <v>40</v>
      </c>
      <c r="F306" s="2" t="s">
        <v>1075</v>
      </c>
      <c r="G306" s="2" t="s">
        <v>42</v>
      </c>
      <c r="H306" s="2" t="s">
        <v>1075</v>
      </c>
      <c r="I306" s="2" t="s">
        <v>42</v>
      </c>
      <c r="J306" s="2" t="s">
        <v>752</v>
      </c>
      <c r="K306" s="2" t="s">
        <v>752</v>
      </c>
    </row>
    <row r="307" spans="1:11" x14ac:dyDescent="0.25">
      <c r="A307" s="2" t="s">
        <v>1120</v>
      </c>
      <c r="B307" s="2" t="s">
        <v>1073</v>
      </c>
      <c r="C307" s="2" t="s">
        <v>1121</v>
      </c>
      <c r="D307" s="2" t="s">
        <v>1122</v>
      </c>
      <c r="E307" s="2" t="s">
        <v>40</v>
      </c>
      <c r="F307" s="2" t="s">
        <v>1075</v>
      </c>
      <c r="G307" s="2" t="s">
        <v>42</v>
      </c>
      <c r="H307" s="2" t="s">
        <v>1075</v>
      </c>
      <c r="I307" s="2" t="s">
        <v>42</v>
      </c>
      <c r="J307" s="2" t="s">
        <v>752</v>
      </c>
      <c r="K307" s="2" t="s">
        <v>752</v>
      </c>
    </row>
    <row r="308" spans="1:11" x14ac:dyDescent="0.25">
      <c r="A308" s="2" t="s">
        <v>1124</v>
      </c>
      <c r="B308" s="2" t="s">
        <v>1073</v>
      </c>
      <c r="C308" s="2" t="s">
        <v>1125</v>
      </c>
      <c r="D308" s="2" t="s">
        <v>1126</v>
      </c>
      <c r="E308" s="2" t="s">
        <v>40</v>
      </c>
      <c r="F308" s="2" t="s">
        <v>1075</v>
      </c>
      <c r="G308" s="2" t="s">
        <v>42</v>
      </c>
      <c r="H308" s="2" t="s">
        <v>1075</v>
      </c>
      <c r="I308" s="2" t="s">
        <v>42</v>
      </c>
      <c r="J308" s="2" t="s">
        <v>752</v>
      </c>
      <c r="K308" s="2" t="s">
        <v>752</v>
      </c>
    </row>
    <row r="309" spans="1:11" x14ac:dyDescent="0.25">
      <c r="A309" s="2" t="s">
        <v>1128</v>
      </c>
      <c r="B309" s="2" t="s">
        <v>1073</v>
      </c>
      <c r="C309" s="2" t="s">
        <v>675</v>
      </c>
      <c r="D309" s="2" t="s">
        <v>1129</v>
      </c>
      <c r="E309" s="2" t="s">
        <v>40</v>
      </c>
      <c r="F309" s="2" t="s">
        <v>1075</v>
      </c>
      <c r="G309" s="2" t="s">
        <v>42</v>
      </c>
      <c r="H309" s="2" t="s">
        <v>1075</v>
      </c>
      <c r="I309" s="2" t="s">
        <v>42</v>
      </c>
      <c r="J309" s="2" t="s">
        <v>752</v>
      </c>
      <c r="K309" s="2" t="s">
        <v>752</v>
      </c>
    </row>
    <row r="310" spans="1:11" x14ac:dyDescent="0.25">
      <c r="A310" s="2" t="s">
        <v>1131</v>
      </c>
      <c r="B310" s="2" t="s">
        <v>1073</v>
      </c>
      <c r="C310" s="2" t="s">
        <v>1132</v>
      </c>
      <c r="D310" s="2" t="s">
        <v>1133</v>
      </c>
      <c r="E310" s="2" t="s">
        <v>40</v>
      </c>
      <c r="F310" s="2" t="s">
        <v>1075</v>
      </c>
      <c r="G310" s="2" t="s">
        <v>42</v>
      </c>
      <c r="H310" s="2" t="s">
        <v>1075</v>
      </c>
      <c r="I310" s="2" t="s">
        <v>42</v>
      </c>
      <c r="J310" s="2" t="s">
        <v>752</v>
      </c>
      <c r="K310" s="2" t="s">
        <v>752</v>
      </c>
    </row>
    <row r="311" spans="1:11" x14ac:dyDescent="0.25">
      <c r="A311" s="2" t="s">
        <v>1135</v>
      </c>
      <c r="B311" s="2" t="s">
        <v>1073</v>
      </c>
      <c r="C311" s="2" t="s">
        <v>1136</v>
      </c>
      <c r="D311" s="2" t="s">
        <v>1137</v>
      </c>
      <c r="E311" s="2" t="s">
        <v>40</v>
      </c>
      <c r="F311" s="2" t="s">
        <v>1075</v>
      </c>
      <c r="G311" s="2" t="s">
        <v>42</v>
      </c>
      <c r="H311" s="2" t="s">
        <v>1075</v>
      </c>
      <c r="I311" s="2" t="s">
        <v>42</v>
      </c>
      <c r="J311" s="2" t="s">
        <v>752</v>
      </c>
      <c r="K311" s="2" t="s">
        <v>752</v>
      </c>
    </row>
    <row r="312" spans="1:11" x14ac:dyDescent="0.25">
      <c r="A312" s="2" t="s">
        <v>1139</v>
      </c>
      <c r="B312" s="2" t="s">
        <v>1073</v>
      </c>
      <c r="C312" s="2" t="s">
        <v>1140</v>
      </c>
      <c r="D312" s="2" t="s">
        <v>1141</v>
      </c>
      <c r="E312" s="2" t="s">
        <v>40</v>
      </c>
      <c r="F312" s="2" t="s">
        <v>1075</v>
      </c>
      <c r="G312" s="2" t="s">
        <v>42</v>
      </c>
      <c r="H312" s="2" t="s">
        <v>1075</v>
      </c>
      <c r="I312" s="2" t="s">
        <v>42</v>
      </c>
      <c r="J312" s="2" t="s">
        <v>752</v>
      </c>
      <c r="K312" s="2" t="s">
        <v>752</v>
      </c>
    </row>
    <row r="313" spans="1:11" x14ac:dyDescent="0.25">
      <c r="A313" s="2" t="s">
        <v>1143</v>
      </c>
      <c r="B313" s="2" t="s">
        <v>1073</v>
      </c>
      <c r="C313" s="2" t="s">
        <v>1144</v>
      </c>
      <c r="D313" s="2" t="s">
        <v>1145</v>
      </c>
      <c r="E313" s="2" t="s">
        <v>40</v>
      </c>
      <c r="F313" s="2" t="s">
        <v>1075</v>
      </c>
      <c r="G313" s="2" t="s">
        <v>42</v>
      </c>
      <c r="H313" s="2" t="s">
        <v>1075</v>
      </c>
      <c r="I313" s="2" t="s">
        <v>42</v>
      </c>
      <c r="J313" s="2" t="s">
        <v>752</v>
      </c>
      <c r="K313" s="2" t="s">
        <v>752</v>
      </c>
    </row>
    <row r="314" spans="1:11" x14ac:dyDescent="0.25">
      <c r="A314" s="2" t="s">
        <v>1147</v>
      </c>
      <c r="B314" s="2" t="s">
        <v>1073</v>
      </c>
      <c r="C314" s="2" t="s">
        <v>1148</v>
      </c>
      <c r="D314" s="2" t="s">
        <v>1149</v>
      </c>
      <c r="E314" s="2" t="s">
        <v>40</v>
      </c>
      <c r="F314" s="2" t="s">
        <v>1075</v>
      </c>
      <c r="G314" s="2" t="s">
        <v>42</v>
      </c>
      <c r="H314" s="2" t="s">
        <v>1075</v>
      </c>
      <c r="I314" s="2" t="s">
        <v>42</v>
      </c>
      <c r="J314" s="2" t="s">
        <v>752</v>
      </c>
      <c r="K314" s="2" t="s">
        <v>752</v>
      </c>
    </row>
    <row r="315" spans="1:11" x14ac:dyDescent="0.25">
      <c r="A315" s="2" t="s">
        <v>1151</v>
      </c>
      <c r="B315" s="2" t="s">
        <v>1073</v>
      </c>
      <c r="C315" s="2" t="s">
        <v>1152</v>
      </c>
      <c r="D315" s="2" t="s">
        <v>1153</v>
      </c>
      <c r="E315" s="2" t="s">
        <v>40</v>
      </c>
      <c r="F315" s="2" t="s">
        <v>1075</v>
      </c>
      <c r="G315" s="2" t="s">
        <v>42</v>
      </c>
      <c r="H315" s="2" t="s">
        <v>1075</v>
      </c>
      <c r="I315" s="2" t="s">
        <v>42</v>
      </c>
      <c r="J315" s="2" t="s">
        <v>752</v>
      </c>
      <c r="K315" s="2" t="s">
        <v>752</v>
      </c>
    </row>
    <row r="316" spans="1:11" x14ac:dyDescent="0.25">
      <c r="A316" s="2" t="s">
        <v>1155</v>
      </c>
      <c r="B316" s="2" t="s">
        <v>1073</v>
      </c>
      <c r="C316" s="2" t="s">
        <v>1156</v>
      </c>
      <c r="D316" s="2" t="s">
        <v>1157</v>
      </c>
      <c r="E316" s="2" t="s">
        <v>40</v>
      </c>
      <c r="F316" s="2" t="s">
        <v>1075</v>
      </c>
      <c r="G316" s="2" t="s">
        <v>42</v>
      </c>
      <c r="H316" s="2" t="s">
        <v>1075</v>
      </c>
      <c r="I316" s="2" t="s">
        <v>42</v>
      </c>
      <c r="J316" s="2" t="s">
        <v>752</v>
      </c>
      <c r="K316" s="2" t="s">
        <v>752</v>
      </c>
    </row>
    <row r="317" spans="1:11" x14ac:dyDescent="0.25">
      <c r="A317" s="2" t="s">
        <v>1159</v>
      </c>
      <c r="B317" s="2" t="s">
        <v>1073</v>
      </c>
      <c r="C317" s="2" t="s">
        <v>1160</v>
      </c>
      <c r="D317" s="2" t="s">
        <v>1161</v>
      </c>
      <c r="E317" s="2" t="s">
        <v>40</v>
      </c>
      <c r="F317" s="2" t="s">
        <v>1075</v>
      </c>
      <c r="G317" s="2" t="s">
        <v>42</v>
      </c>
      <c r="H317" s="2" t="s">
        <v>1075</v>
      </c>
      <c r="I317" s="2" t="s">
        <v>42</v>
      </c>
      <c r="J317" s="2" t="s">
        <v>752</v>
      </c>
      <c r="K317" s="2" t="s">
        <v>752</v>
      </c>
    </row>
    <row r="318" spans="1:11" x14ac:dyDescent="0.25">
      <c r="A318" s="2" t="s">
        <v>1163</v>
      </c>
      <c r="B318" s="2" t="s">
        <v>1073</v>
      </c>
      <c r="C318" s="2" t="s">
        <v>1164</v>
      </c>
      <c r="D318" s="2" t="s">
        <v>1165</v>
      </c>
      <c r="E318" s="2" t="s">
        <v>40</v>
      </c>
      <c r="F318" s="2" t="s">
        <v>1075</v>
      </c>
      <c r="G318" s="2" t="s">
        <v>42</v>
      </c>
      <c r="H318" s="2" t="s">
        <v>1075</v>
      </c>
      <c r="I318" s="2" t="s">
        <v>42</v>
      </c>
      <c r="J318" s="2" t="s">
        <v>752</v>
      </c>
      <c r="K318" s="2" t="s">
        <v>752</v>
      </c>
    </row>
    <row r="319" spans="1:11" x14ac:dyDescent="0.25">
      <c r="A319" s="2" t="s">
        <v>1167</v>
      </c>
      <c r="B319" s="2" t="s">
        <v>1073</v>
      </c>
      <c r="C319" s="2" t="s">
        <v>1168</v>
      </c>
      <c r="D319" s="2" t="s">
        <v>1169</v>
      </c>
      <c r="E319" s="2" t="s">
        <v>40</v>
      </c>
      <c r="F319" s="2" t="s">
        <v>1075</v>
      </c>
      <c r="G319" s="2" t="s">
        <v>42</v>
      </c>
      <c r="H319" s="2" t="s">
        <v>1075</v>
      </c>
      <c r="I319" s="2" t="s">
        <v>42</v>
      </c>
      <c r="J319" s="2" t="s">
        <v>752</v>
      </c>
      <c r="K319" s="2" t="s">
        <v>752</v>
      </c>
    </row>
    <row r="320" spans="1:11" x14ac:dyDescent="0.25">
      <c r="A320" s="2" t="s">
        <v>1171</v>
      </c>
      <c r="B320" s="2" t="s">
        <v>1073</v>
      </c>
      <c r="C320" s="2" t="s">
        <v>1172</v>
      </c>
      <c r="D320" s="2" t="s">
        <v>1173</v>
      </c>
      <c r="E320" s="2" t="s">
        <v>40</v>
      </c>
      <c r="F320" s="2" t="s">
        <v>1075</v>
      </c>
      <c r="G320" s="2" t="s">
        <v>42</v>
      </c>
      <c r="H320" s="2" t="s">
        <v>1075</v>
      </c>
      <c r="I320" s="2" t="s">
        <v>42</v>
      </c>
      <c r="J320" s="2" t="s">
        <v>752</v>
      </c>
      <c r="K320" s="2" t="s">
        <v>752</v>
      </c>
    </row>
    <row r="321" spans="1:11" x14ac:dyDescent="0.25">
      <c r="A321" s="2" t="s">
        <v>1175</v>
      </c>
      <c r="B321" s="2" t="s">
        <v>1073</v>
      </c>
      <c r="C321" s="2" t="s">
        <v>1176</v>
      </c>
      <c r="D321" s="2" t="s">
        <v>1177</v>
      </c>
      <c r="E321" s="2" t="s">
        <v>40</v>
      </c>
      <c r="F321" s="2" t="s">
        <v>1075</v>
      </c>
      <c r="G321" s="2" t="s">
        <v>42</v>
      </c>
      <c r="H321" s="2" t="s">
        <v>1075</v>
      </c>
      <c r="I321" s="2" t="s">
        <v>42</v>
      </c>
      <c r="J321" s="2" t="s">
        <v>752</v>
      </c>
      <c r="K321" s="2" t="s">
        <v>752</v>
      </c>
    </row>
    <row r="322" spans="1:11" x14ac:dyDescent="0.25">
      <c r="A322" s="2" t="s">
        <v>1179</v>
      </c>
      <c r="B322" s="2" t="s">
        <v>1073</v>
      </c>
      <c r="C322" s="2" t="s">
        <v>1180</v>
      </c>
      <c r="D322" s="2" t="s">
        <v>1181</v>
      </c>
      <c r="E322" s="2" t="s">
        <v>40</v>
      </c>
      <c r="F322" s="2" t="s">
        <v>1075</v>
      </c>
      <c r="G322" s="2" t="s">
        <v>42</v>
      </c>
      <c r="H322" s="2" t="s">
        <v>1075</v>
      </c>
      <c r="I322" s="2" t="s">
        <v>42</v>
      </c>
      <c r="J322" s="2" t="s">
        <v>752</v>
      </c>
      <c r="K322" s="2" t="s">
        <v>752</v>
      </c>
    </row>
    <row r="323" spans="1:11" x14ac:dyDescent="0.25">
      <c r="A323" s="2" t="s">
        <v>1183</v>
      </c>
      <c r="B323" s="2" t="s">
        <v>1073</v>
      </c>
      <c r="C323" s="2" t="s">
        <v>1184</v>
      </c>
      <c r="D323" s="2" t="s">
        <v>1185</v>
      </c>
      <c r="E323" s="2" t="s">
        <v>40</v>
      </c>
      <c r="F323" s="2" t="s">
        <v>1075</v>
      </c>
      <c r="G323" s="2" t="s">
        <v>42</v>
      </c>
      <c r="H323" s="2" t="s">
        <v>1075</v>
      </c>
      <c r="I323" s="2" t="s">
        <v>42</v>
      </c>
      <c r="J323" s="2" t="s">
        <v>752</v>
      </c>
      <c r="K323" s="2" t="s">
        <v>752</v>
      </c>
    </row>
    <row r="324" spans="1:11" x14ac:dyDescent="0.25">
      <c r="A324" s="2" t="s">
        <v>1187</v>
      </c>
      <c r="B324" s="2" t="s">
        <v>1073</v>
      </c>
      <c r="C324" s="2" t="s">
        <v>1188</v>
      </c>
      <c r="D324" s="2" t="s">
        <v>1189</v>
      </c>
      <c r="E324" s="2" t="s">
        <v>40</v>
      </c>
      <c r="F324" s="2" t="s">
        <v>1075</v>
      </c>
      <c r="G324" s="2" t="s">
        <v>42</v>
      </c>
      <c r="H324" s="2" t="s">
        <v>1075</v>
      </c>
      <c r="I324" s="2" t="s">
        <v>42</v>
      </c>
      <c r="J324" s="2" t="s">
        <v>752</v>
      </c>
      <c r="K324" s="2" t="s">
        <v>752</v>
      </c>
    </row>
    <row r="325" spans="1:11" x14ac:dyDescent="0.25">
      <c r="A325" s="2" t="s">
        <v>1191</v>
      </c>
      <c r="B325" s="2" t="s">
        <v>1073</v>
      </c>
      <c r="C325" s="2" t="s">
        <v>1192</v>
      </c>
      <c r="D325" s="2" t="s">
        <v>1193</v>
      </c>
      <c r="E325" s="2" t="s">
        <v>40</v>
      </c>
      <c r="F325" s="2" t="s">
        <v>1075</v>
      </c>
      <c r="G325" s="2" t="s">
        <v>42</v>
      </c>
      <c r="H325" s="2" t="s">
        <v>1075</v>
      </c>
      <c r="I325" s="2" t="s">
        <v>42</v>
      </c>
      <c r="J325" s="2" t="s">
        <v>752</v>
      </c>
      <c r="K325" s="2" t="s">
        <v>752</v>
      </c>
    </row>
    <row r="326" spans="1:11" x14ac:dyDescent="0.25">
      <c r="A326" s="2" t="s">
        <v>1195</v>
      </c>
      <c r="B326" s="2" t="s">
        <v>1073</v>
      </c>
      <c r="C326" s="2" t="s">
        <v>1196</v>
      </c>
      <c r="D326" s="2" t="s">
        <v>1197</v>
      </c>
      <c r="E326" s="2" t="s">
        <v>40</v>
      </c>
      <c r="F326" s="2" t="s">
        <v>1075</v>
      </c>
      <c r="G326" s="2" t="s">
        <v>42</v>
      </c>
      <c r="H326" s="2" t="s">
        <v>1075</v>
      </c>
      <c r="I326" s="2" t="s">
        <v>42</v>
      </c>
      <c r="J326" s="2" t="s">
        <v>752</v>
      </c>
      <c r="K326" s="2" t="s">
        <v>752</v>
      </c>
    </row>
    <row r="327" spans="1:11" x14ac:dyDescent="0.25">
      <c r="A327" s="2" t="s">
        <v>1199</v>
      </c>
      <c r="B327" s="2" t="s">
        <v>1073</v>
      </c>
      <c r="C327" s="2" t="s">
        <v>1200</v>
      </c>
      <c r="D327" s="2" t="s">
        <v>1201</v>
      </c>
      <c r="E327" s="2" t="s">
        <v>40</v>
      </c>
      <c r="F327" s="2" t="s">
        <v>1075</v>
      </c>
      <c r="G327" s="2" t="s">
        <v>42</v>
      </c>
      <c r="H327" s="2" t="s">
        <v>1075</v>
      </c>
      <c r="I327" s="2" t="s">
        <v>42</v>
      </c>
      <c r="J327" s="2" t="s">
        <v>752</v>
      </c>
      <c r="K327" s="2" t="s">
        <v>752</v>
      </c>
    </row>
    <row r="328" spans="1:11" x14ac:dyDescent="0.25">
      <c r="A328" s="2" t="s">
        <v>1203</v>
      </c>
      <c r="B328" s="2" t="s">
        <v>1073</v>
      </c>
      <c r="C328" s="2" t="s">
        <v>1204</v>
      </c>
      <c r="D328" s="2" t="s">
        <v>1205</v>
      </c>
      <c r="E328" s="2" t="s">
        <v>40</v>
      </c>
      <c r="F328" s="2" t="s">
        <v>1075</v>
      </c>
      <c r="G328" s="2" t="s">
        <v>42</v>
      </c>
      <c r="H328" s="2" t="s">
        <v>1075</v>
      </c>
      <c r="I328" s="2" t="s">
        <v>42</v>
      </c>
      <c r="J328" s="2" t="s">
        <v>752</v>
      </c>
      <c r="K328" s="2" t="s">
        <v>752</v>
      </c>
    </row>
    <row r="329" spans="1:11" x14ac:dyDescent="0.25">
      <c r="A329" s="2" t="s">
        <v>1207</v>
      </c>
      <c r="B329" s="2" t="s">
        <v>1073</v>
      </c>
      <c r="C329" s="2" t="s">
        <v>1208</v>
      </c>
      <c r="D329" s="2" t="s">
        <v>1209</v>
      </c>
      <c r="E329" s="2" t="s">
        <v>40</v>
      </c>
      <c r="F329" s="2" t="s">
        <v>1075</v>
      </c>
      <c r="G329" s="2" t="s">
        <v>42</v>
      </c>
      <c r="H329" s="2" t="s">
        <v>1075</v>
      </c>
      <c r="I329" s="2" t="s">
        <v>42</v>
      </c>
      <c r="J329" s="2" t="s">
        <v>752</v>
      </c>
      <c r="K329" s="2" t="s">
        <v>752</v>
      </c>
    </row>
    <row r="330" spans="1:11" x14ac:dyDescent="0.25">
      <c r="A330" s="2" t="s">
        <v>1211</v>
      </c>
      <c r="B330" s="2" t="s">
        <v>1073</v>
      </c>
      <c r="C330" s="2" t="s">
        <v>1212</v>
      </c>
      <c r="D330" s="2" t="s">
        <v>1213</v>
      </c>
      <c r="E330" s="2" t="s">
        <v>40</v>
      </c>
      <c r="F330" s="2" t="s">
        <v>1075</v>
      </c>
      <c r="G330" s="2" t="s">
        <v>42</v>
      </c>
      <c r="H330" s="2" t="s">
        <v>1075</v>
      </c>
      <c r="I330" s="2" t="s">
        <v>42</v>
      </c>
      <c r="J330" s="2" t="s">
        <v>752</v>
      </c>
      <c r="K330" s="2" t="s">
        <v>752</v>
      </c>
    </row>
    <row r="331" spans="1:11" x14ac:dyDescent="0.25">
      <c r="A331" s="2" t="s">
        <v>1215</v>
      </c>
      <c r="B331" s="2" t="s">
        <v>1073</v>
      </c>
      <c r="C331" s="2" t="s">
        <v>1216</v>
      </c>
      <c r="D331" s="2" t="s">
        <v>1217</v>
      </c>
      <c r="E331" s="2" t="s">
        <v>40</v>
      </c>
      <c r="F331" s="2" t="s">
        <v>1075</v>
      </c>
      <c r="G331" s="2" t="s">
        <v>42</v>
      </c>
      <c r="H331" s="2" t="s">
        <v>1075</v>
      </c>
      <c r="I331" s="2" t="s">
        <v>42</v>
      </c>
      <c r="J331" s="2" t="s">
        <v>752</v>
      </c>
      <c r="K331" s="2" t="s">
        <v>752</v>
      </c>
    </row>
    <row r="332" spans="1:11" x14ac:dyDescent="0.25">
      <c r="A332" s="2" t="s">
        <v>1219</v>
      </c>
      <c r="B332" s="2" t="s">
        <v>1073</v>
      </c>
      <c r="C332" s="2" t="s">
        <v>1220</v>
      </c>
      <c r="D332" s="2" t="s">
        <v>1221</v>
      </c>
      <c r="E332" s="2" t="s">
        <v>40</v>
      </c>
      <c r="F332" s="2" t="s">
        <v>1075</v>
      </c>
      <c r="G332" s="2" t="s">
        <v>42</v>
      </c>
      <c r="H332" s="2" t="s">
        <v>1075</v>
      </c>
      <c r="I332" s="2" t="s">
        <v>42</v>
      </c>
      <c r="J332" s="2" t="s">
        <v>752</v>
      </c>
      <c r="K332" s="2" t="s">
        <v>752</v>
      </c>
    </row>
    <row r="333" spans="1:11" x14ac:dyDescent="0.25">
      <c r="A333" s="2" t="s">
        <v>1223</v>
      </c>
      <c r="B333" s="2" t="s">
        <v>1073</v>
      </c>
      <c r="C333" s="2" t="s">
        <v>1224</v>
      </c>
      <c r="D333" s="2" t="s">
        <v>1225</v>
      </c>
      <c r="E333" s="2" t="s">
        <v>40</v>
      </c>
      <c r="F333" s="2" t="s">
        <v>1075</v>
      </c>
      <c r="G333" s="2" t="s">
        <v>42</v>
      </c>
      <c r="H333" s="2" t="s">
        <v>1075</v>
      </c>
      <c r="I333" s="2" t="s">
        <v>42</v>
      </c>
      <c r="J333" s="2" t="s">
        <v>752</v>
      </c>
      <c r="K333" s="2" t="s">
        <v>752</v>
      </c>
    </row>
    <row r="334" spans="1:11" x14ac:dyDescent="0.25">
      <c r="A334" s="2" t="s">
        <v>1227</v>
      </c>
      <c r="B334" s="2" t="s">
        <v>1073</v>
      </c>
      <c r="C334" s="2" t="s">
        <v>1228</v>
      </c>
      <c r="D334" s="2" t="s">
        <v>1229</v>
      </c>
      <c r="E334" s="2" t="s">
        <v>40</v>
      </c>
      <c r="F334" s="2" t="s">
        <v>1075</v>
      </c>
      <c r="G334" s="2" t="s">
        <v>42</v>
      </c>
      <c r="H334" s="2" t="s">
        <v>1075</v>
      </c>
      <c r="I334" s="2" t="s">
        <v>42</v>
      </c>
      <c r="J334" s="2" t="s">
        <v>752</v>
      </c>
      <c r="K334" s="2" t="s">
        <v>752</v>
      </c>
    </row>
    <row r="335" spans="1:11" x14ac:dyDescent="0.25">
      <c r="A335" s="2" t="s">
        <v>1231</v>
      </c>
      <c r="B335" s="2" t="s">
        <v>1073</v>
      </c>
      <c r="C335" s="2" t="s">
        <v>1232</v>
      </c>
      <c r="D335" s="2" t="s">
        <v>1233</v>
      </c>
      <c r="E335" s="2" t="s">
        <v>40</v>
      </c>
      <c r="F335" s="2" t="s">
        <v>1075</v>
      </c>
      <c r="G335" s="2" t="s">
        <v>42</v>
      </c>
      <c r="H335" s="2" t="s">
        <v>1075</v>
      </c>
      <c r="I335" s="2" t="s">
        <v>42</v>
      </c>
      <c r="J335" s="2" t="s">
        <v>752</v>
      </c>
      <c r="K335" s="2" t="s">
        <v>752</v>
      </c>
    </row>
    <row r="336" spans="1:11" x14ac:dyDescent="0.25">
      <c r="A336" s="2" t="s">
        <v>1235</v>
      </c>
      <c r="B336" s="2" t="s">
        <v>1073</v>
      </c>
      <c r="C336" s="2" t="s">
        <v>1236</v>
      </c>
      <c r="D336" s="2" t="s">
        <v>1237</v>
      </c>
      <c r="E336" s="2" t="s">
        <v>40</v>
      </c>
      <c r="F336" s="2" t="s">
        <v>1075</v>
      </c>
      <c r="G336" s="2" t="s">
        <v>42</v>
      </c>
      <c r="H336" s="2" t="s">
        <v>1075</v>
      </c>
      <c r="I336" s="2" t="s">
        <v>42</v>
      </c>
      <c r="J336" s="2" t="s">
        <v>752</v>
      </c>
      <c r="K336" s="2" t="s">
        <v>752</v>
      </c>
    </row>
    <row r="337" spans="1:11" x14ac:dyDescent="0.25">
      <c r="A337" s="2" t="s">
        <v>1239</v>
      </c>
      <c r="B337" s="2" t="s">
        <v>1073</v>
      </c>
      <c r="C337" s="2" t="s">
        <v>1240</v>
      </c>
      <c r="D337" s="2" t="s">
        <v>1241</v>
      </c>
      <c r="E337" s="2" t="s">
        <v>40</v>
      </c>
      <c r="F337" s="2" t="s">
        <v>1075</v>
      </c>
      <c r="G337" s="2" t="s">
        <v>42</v>
      </c>
      <c r="H337" s="2" t="s">
        <v>1075</v>
      </c>
      <c r="I337" s="2" t="s">
        <v>42</v>
      </c>
      <c r="J337" s="2" t="s">
        <v>752</v>
      </c>
      <c r="K337" s="2" t="s">
        <v>752</v>
      </c>
    </row>
    <row r="338" spans="1:11" x14ac:dyDescent="0.25">
      <c r="A338" s="2" t="s">
        <v>2</v>
      </c>
    </row>
    <row r="339" spans="1:11" x14ac:dyDescent="0.25">
      <c r="A339" s="2" t="s">
        <v>1243</v>
      </c>
    </row>
    <row r="340" spans="1:11" x14ac:dyDescent="0.25">
      <c r="A340" s="2" t="s">
        <v>2</v>
      </c>
    </row>
    <row r="341" spans="1:11" x14ac:dyDescent="0.25">
      <c r="A341" s="2" t="s">
        <v>1244</v>
      </c>
      <c r="B341" s="2" t="s">
        <v>1245</v>
      </c>
      <c r="C341" s="2" t="s">
        <v>1246</v>
      </c>
      <c r="D341" s="2" t="s">
        <v>1247</v>
      </c>
      <c r="E341" s="2" t="s">
        <v>1052</v>
      </c>
      <c r="F341" s="2" t="s">
        <v>1248</v>
      </c>
      <c r="G341" s="2" t="s">
        <v>264</v>
      </c>
      <c r="H341" s="2" t="s">
        <v>1248</v>
      </c>
      <c r="I341" s="2" t="s">
        <v>264</v>
      </c>
      <c r="J341" s="2" t="s">
        <v>752</v>
      </c>
      <c r="K341" s="2" t="s">
        <v>752</v>
      </c>
    </row>
    <row r="342" spans="1:11" x14ac:dyDescent="0.25">
      <c r="A342" s="2" t="s">
        <v>1250</v>
      </c>
      <c r="B342" s="2" t="s">
        <v>1245</v>
      </c>
      <c r="C342" s="2" t="s">
        <v>1097</v>
      </c>
      <c r="D342" s="2" t="s">
        <v>1251</v>
      </c>
      <c r="E342" s="2" t="s">
        <v>481</v>
      </c>
      <c r="F342" s="2" t="s">
        <v>1248</v>
      </c>
      <c r="G342" s="2" t="s">
        <v>264</v>
      </c>
      <c r="H342" s="2" t="s">
        <v>1248</v>
      </c>
      <c r="I342" s="2" t="s">
        <v>264</v>
      </c>
      <c r="J342" s="2" t="s">
        <v>752</v>
      </c>
      <c r="K342" s="2" t="s">
        <v>752</v>
      </c>
    </row>
    <row r="343" spans="1:11" x14ac:dyDescent="0.25">
      <c r="A343" s="2" t="s">
        <v>1253</v>
      </c>
      <c r="B343" s="2" t="s">
        <v>1245</v>
      </c>
      <c r="C343" s="2" t="s">
        <v>1254</v>
      </c>
      <c r="D343" s="2" t="s">
        <v>1255</v>
      </c>
      <c r="E343" s="2" t="s">
        <v>285</v>
      </c>
      <c r="F343" s="2" t="s">
        <v>1248</v>
      </c>
      <c r="G343" s="2" t="s">
        <v>264</v>
      </c>
      <c r="H343" s="2" t="s">
        <v>1248</v>
      </c>
      <c r="I343" s="2" t="s">
        <v>264</v>
      </c>
      <c r="J343" s="2" t="s">
        <v>752</v>
      </c>
      <c r="K343" s="2" t="s">
        <v>752</v>
      </c>
    </row>
    <row r="344" spans="1:11" x14ac:dyDescent="0.25">
      <c r="A344" s="2" t="s">
        <v>1257</v>
      </c>
      <c r="B344" s="2" t="s">
        <v>1245</v>
      </c>
      <c r="C344" s="2" t="s">
        <v>975</v>
      </c>
      <c r="D344" s="2" t="s">
        <v>1258</v>
      </c>
      <c r="E344" s="2" t="s">
        <v>257</v>
      </c>
      <c r="F344" s="2" t="s">
        <v>1248</v>
      </c>
      <c r="G344" s="2" t="s">
        <v>264</v>
      </c>
      <c r="H344" s="2" t="s">
        <v>1248</v>
      </c>
      <c r="I344" s="2" t="s">
        <v>264</v>
      </c>
      <c r="J344" s="2" t="s">
        <v>752</v>
      </c>
      <c r="K344" s="2" t="s">
        <v>752</v>
      </c>
    </row>
    <row r="345" spans="1:11" x14ac:dyDescent="0.25">
      <c r="A345" s="2" t="s">
        <v>1260</v>
      </c>
      <c r="B345" s="2" t="s">
        <v>1245</v>
      </c>
      <c r="C345" s="2" t="s">
        <v>1261</v>
      </c>
      <c r="D345" s="2" t="s">
        <v>1262</v>
      </c>
      <c r="E345" s="2" t="s">
        <v>250</v>
      </c>
      <c r="F345" s="2" t="s">
        <v>1248</v>
      </c>
      <c r="G345" s="2" t="s">
        <v>264</v>
      </c>
      <c r="H345" s="2" t="s">
        <v>1248</v>
      </c>
      <c r="I345" s="2" t="s">
        <v>264</v>
      </c>
      <c r="J345" s="2" t="s">
        <v>752</v>
      </c>
      <c r="K345" s="2" t="s">
        <v>752</v>
      </c>
    </row>
    <row r="346" spans="1:11" x14ac:dyDescent="0.25">
      <c r="A346" s="2" t="s">
        <v>2</v>
      </c>
    </row>
    <row r="347" spans="1:11" x14ac:dyDescent="0.25">
      <c r="A347" s="2" t="s">
        <v>1264</v>
      </c>
    </row>
    <row r="348" spans="1:11" x14ac:dyDescent="0.25">
      <c r="A348" s="2" t="s">
        <v>2</v>
      </c>
    </row>
    <row r="349" spans="1:11" x14ac:dyDescent="0.25">
      <c r="A349" s="2" t="s">
        <v>1265</v>
      </c>
      <c r="B349" s="2" t="s">
        <v>1266</v>
      </c>
      <c r="C349" s="2" t="s">
        <v>1267</v>
      </c>
      <c r="D349" s="2" t="s">
        <v>1268</v>
      </c>
      <c r="E349" s="2" t="s">
        <v>40</v>
      </c>
      <c r="F349" s="2" t="s">
        <v>1269</v>
      </c>
      <c r="G349" s="2" t="s">
        <v>42</v>
      </c>
      <c r="H349" s="2" t="s">
        <v>1269</v>
      </c>
      <c r="I349" s="2" t="s">
        <v>42</v>
      </c>
      <c r="J349" s="2" t="s">
        <v>752</v>
      </c>
      <c r="K349" s="2" t="s">
        <v>752</v>
      </c>
    </row>
    <row r="350" spans="1:11" x14ac:dyDescent="0.25">
      <c r="A350" s="2" t="s">
        <v>1272</v>
      </c>
      <c r="B350" s="2" t="s">
        <v>1266</v>
      </c>
      <c r="C350" s="2" t="s">
        <v>502</v>
      </c>
      <c r="D350" s="2" t="s">
        <v>1273</v>
      </c>
      <c r="E350" s="2" t="s">
        <v>40</v>
      </c>
      <c r="F350" s="2" t="s">
        <v>1269</v>
      </c>
      <c r="G350" s="2" t="s">
        <v>42</v>
      </c>
      <c r="H350" s="2" t="s">
        <v>1269</v>
      </c>
      <c r="I350" s="2" t="s">
        <v>42</v>
      </c>
      <c r="J350" s="2" t="s">
        <v>752</v>
      </c>
      <c r="K350" s="2" t="s">
        <v>752</v>
      </c>
    </row>
    <row r="351" spans="1:11" x14ac:dyDescent="0.25">
      <c r="A351" s="2" t="s">
        <v>1275</v>
      </c>
      <c r="B351" s="2" t="s">
        <v>1266</v>
      </c>
      <c r="C351" s="2" t="s">
        <v>1276</v>
      </c>
      <c r="D351" s="2" t="s">
        <v>1277</v>
      </c>
      <c r="E351" s="2" t="s">
        <v>40</v>
      </c>
      <c r="F351" s="2" t="s">
        <v>1269</v>
      </c>
      <c r="G351" s="2" t="s">
        <v>42</v>
      </c>
      <c r="H351" s="2" t="s">
        <v>1269</v>
      </c>
      <c r="I351" s="2" t="s">
        <v>42</v>
      </c>
      <c r="J351" s="2" t="s">
        <v>752</v>
      </c>
      <c r="K351" s="2" t="s">
        <v>752</v>
      </c>
    </row>
    <row r="352" spans="1:11" x14ac:dyDescent="0.25">
      <c r="A352" s="2" t="s">
        <v>1279</v>
      </c>
      <c r="B352" s="2" t="s">
        <v>1266</v>
      </c>
      <c r="C352" s="2" t="s">
        <v>1280</v>
      </c>
      <c r="D352" s="2" t="s">
        <v>1281</v>
      </c>
      <c r="E352" s="2" t="s">
        <v>40</v>
      </c>
      <c r="F352" s="2" t="s">
        <v>1269</v>
      </c>
      <c r="G352" s="2" t="s">
        <v>42</v>
      </c>
      <c r="H352" s="2" t="s">
        <v>1269</v>
      </c>
      <c r="I352" s="2" t="s">
        <v>42</v>
      </c>
      <c r="J352" s="2" t="s">
        <v>752</v>
      </c>
      <c r="K352" s="2" t="s">
        <v>752</v>
      </c>
    </row>
    <row r="353" spans="1:11" x14ac:dyDescent="0.25">
      <c r="A353" s="2" t="s">
        <v>1283</v>
      </c>
      <c r="B353" s="2" t="s">
        <v>1266</v>
      </c>
      <c r="C353" s="2" t="s">
        <v>1284</v>
      </c>
      <c r="D353" s="2" t="s">
        <v>1285</v>
      </c>
      <c r="E353" s="2" t="s">
        <v>40</v>
      </c>
      <c r="F353" s="2" t="s">
        <v>1269</v>
      </c>
      <c r="G353" s="2" t="s">
        <v>42</v>
      </c>
      <c r="H353" s="2" t="s">
        <v>1269</v>
      </c>
      <c r="I353" s="2" t="s">
        <v>42</v>
      </c>
      <c r="J353" s="2" t="s">
        <v>752</v>
      </c>
      <c r="K353" s="2" t="s">
        <v>752</v>
      </c>
    </row>
    <row r="354" spans="1:11" x14ac:dyDescent="0.25">
      <c r="A354" s="2" t="s">
        <v>1287</v>
      </c>
      <c r="B354" s="2" t="s">
        <v>1266</v>
      </c>
      <c r="C354" s="2" t="s">
        <v>1288</v>
      </c>
      <c r="D354" s="2" t="s">
        <v>1289</v>
      </c>
      <c r="E354" s="2" t="s">
        <v>40</v>
      </c>
      <c r="F354" s="2" t="s">
        <v>1269</v>
      </c>
      <c r="G354" s="2" t="s">
        <v>42</v>
      </c>
      <c r="H354" s="2" t="s">
        <v>1269</v>
      </c>
      <c r="I354" s="2" t="s">
        <v>42</v>
      </c>
      <c r="J354" s="2" t="s">
        <v>752</v>
      </c>
      <c r="K354" s="2" t="s">
        <v>752</v>
      </c>
    </row>
    <row r="355" spans="1:11" x14ac:dyDescent="0.25">
      <c r="A355" s="2" t="s">
        <v>1291</v>
      </c>
      <c r="B355" s="2" t="s">
        <v>1266</v>
      </c>
      <c r="C355" s="2" t="s">
        <v>1292</v>
      </c>
      <c r="D355" s="2" t="s">
        <v>1293</v>
      </c>
      <c r="E355" s="2" t="s">
        <v>40</v>
      </c>
      <c r="F355" s="2" t="s">
        <v>1269</v>
      </c>
      <c r="G355" s="2" t="s">
        <v>42</v>
      </c>
      <c r="H355" s="2" t="s">
        <v>1269</v>
      </c>
      <c r="I355" s="2" t="s">
        <v>42</v>
      </c>
      <c r="J355" s="2" t="s">
        <v>752</v>
      </c>
      <c r="K355" s="2" t="s">
        <v>752</v>
      </c>
    </row>
    <row r="356" spans="1:11" x14ac:dyDescent="0.25">
      <c r="A356" s="2" t="s">
        <v>1295</v>
      </c>
      <c r="B356" s="2" t="s">
        <v>1266</v>
      </c>
      <c r="C356" s="2" t="s">
        <v>860</v>
      </c>
      <c r="D356" s="2" t="s">
        <v>1296</v>
      </c>
      <c r="E356" s="2" t="s">
        <v>40</v>
      </c>
      <c r="F356" s="2" t="s">
        <v>1269</v>
      </c>
      <c r="G356" s="2" t="s">
        <v>42</v>
      </c>
      <c r="H356" s="2" t="s">
        <v>1269</v>
      </c>
      <c r="I356" s="2" t="s">
        <v>42</v>
      </c>
      <c r="J356" s="2" t="s">
        <v>752</v>
      </c>
      <c r="K356" s="2" t="s">
        <v>752</v>
      </c>
    </row>
    <row r="357" spans="1:11" x14ac:dyDescent="0.25">
      <c r="A357" s="2" t="s">
        <v>1298</v>
      </c>
      <c r="B357" s="2" t="s">
        <v>1266</v>
      </c>
      <c r="C357" s="2" t="s">
        <v>1299</v>
      </c>
      <c r="D357" s="2" t="s">
        <v>1300</v>
      </c>
      <c r="E357" s="2" t="s">
        <v>40</v>
      </c>
      <c r="F357" s="2" t="s">
        <v>1269</v>
      </c>
      <c r="G357" s="2" t="s">
        <v>42</v>
      </c>
      <c r="H357" s="2" t="s">
        <v>1269</v>
      </c>
      <c r="I357" s="2" t="s">
        <v>42</v>
      </c>
      <c r="J357" s="2" t="s">
        <v>752</v>
      </c>
      <c r="K357" s="2" t="s">
        <v>752</v>
      </c>
    </row>
    <row r="358" spans="1:11" x14ac:dyDescent="0.25">
      <c r="A358" s="2" t="s">
        <v>1302</v>
      </c>
      <c r="B358" s="2" t="s">
        <v>1266</v>
      </c>
      <c r="C358" s="2" t="s">
        <v>948</v>
      </c>
      <c r="D358" s="2" t="s">
        <v>1303</v>
      </c>
      <c r="E358" s="2" t="s">
        <v>40</v>
      </c>
      <c r="F358" s="2" t="s">
        <v>1269</v>
      </c>
      <c r="G358" s="2" t="s">
        <v>42</v>
      </c>
      <c r="H358" s="2" t="s">
        <v>1269</v>
      </c>
      <c r="I358" s="2" t="s">
        <v>42</v>
      </c>
      <c r="J358" s="2" t="s">
        <v>752</v>
      </c>
      <c r="K358" s="2" t="s">
        <v>752</v>
      </c>
    </row>
    <row r="359" spans="1:11" x14ac:dyDescent="0.25">
      <c r="A359" s="2" t="s">
        <v>1305</v>
      </c>
      <c r="B359" s="2" t="s">
        <v>1266</v>
      </c>
      <c r="C359" s="2" t="s">
        <v>1306</v>
      </c>
      <c r="D359" s="2" t="s">
        <v>1307</v>
      </c>
      <c r="E359" s="2" t="s">
        <v>40</v>
      </c>
      <c r="F359" s="2" t="s">
        <v>1269</v>
      </c>
      <c r="G359" s="2" t="s">
        <v>42</v>
      </c>
      <c r="H359" s="2" t="s">
        <v>1269</v>
      </c>
      <c r="I359" s="2" t="s">
        <v>42</v>
      </c>
      <c r="J359" s="2" t="s">
        <v>752</v>
      </c>
      <c r="K359" s="2" t="s">
        <v>752</v>
      </c>
    </row>
    <row r="360" spans="1:11" x14ac:dyDescent="0.25">
      <c r="A360" s="2" t="s">
        <v>1309</v>
      </c>
      <c r="B360" s="2" t="s">
        <v>1266</v>
      </c>
      <c r="C360" s="2" t="s">
        <v>763</v>
      </c>
      <c r="D360" s="2" t="s">
        <v>1310</v>
      </c>
      <c r="E360" s="2" t="s">
        <v>40</v>
      </c>
      <c r="F360" s="2" t="s">
        <v>1269</v>
      </c>
      <c r="G360" s="2" t="s">
        <v>42</v>
      </c>
      <c r="H360" s="2" t="s">
        <v>1269</v>
      </c>
      <c r="I360" s="2" t="s">
        <v>42</v>
      </c>
      <c r="J360" s="2" t="s">
        <v>752</v>
      </c>
      <c r="K360" s="2" t="s">
        <v>752</v>
      </c>
    </row>
    <row r="361" spans="1:11" x14ac:dyDescent="0.25">
      <c r="A361" s="2" t="s">
        <v>1312</v>
      </c>
      <c r="B361" s="2" t="s">
        <v>1266</v>
      </c>
      <c r="C361" s="2" t="s">
        <v>1313</v>
      </c>
      <c r="D361" s="2" t="s">
        <v>1314</v>
      </c>
      <c r="E361" s="2" t="s">
        <v>40</v>
      </c>
      <c r="F361" s="2" t="s">
        <v>1269</v>
      </c>
      <c r="G361" s="2" t="s">
        <v>42</v>
      </c>
      <c r="H361" s="2" t="s">
        <v>1269</v>
      </c>
      <c r="I361" s="2" t="s">
        <v>42</v>
      </c>
      <c r="J361" s="2" t="s">
        <v>752</v>
      </c>
      <c r="K361" s="2" t="s">
        <v>752</v>
      </c>
    </row>
    <row r="362" spans="1:11" x14ac:dyDescent="0.25">
      <c r="A362" s="2" t="s">
        <v>1316</v>
      </c>
      <c r="B362" s="2" t="s">
        <v>1266</v>
      </c>
      <c r="C362" s="2" t="s">
        <v>1317</v>
      </c>
      <c r="D362" s="2" t="s">
        <v>1318</v>
      </c>
      <c r="E362" s="2" t="s">
        <v>40</v>
      </c>
      <c r="F362" s="2" t="s">
        <v>1269</v>
      </c>
      <c r="G362" s="2" t="s">
        <v>42</v>
      </c>
      <c r="H362" s="2" t="s">
        <v>1269</v>
      </c>
      <c r="I362" s="2" t="s">
        <v>42</v>
      </c>
      <c r="J362" s="2" t="s">
        <v>752</v>
      </c>
      <c r="K362" s="2" t="s">
        <v>752</v>
      </c>
    </row>
    <row r="363" spans="1:11" x14ac:dyDescent="0.25">
      <c r="A363" s="2" t="s">
        <v>1320</v>
      </c>
      <c r="B363" s="2" t="s">
        <v>1266</v>
      </c>
      <c r="C363" s="2" t="s">
        <v>1168</v>
      </c>
      <c r="D363" s="2" t="s">
        <v>1321</v>
      </c>
      <c r="E363" s="2" t="s">
        <v>40</v>
      </c>
      <c r="F363" s="2" t="s">
        <v>1269</v>
      </c>
      <c r="G363" s="2" t="s">
        <v>42</v>
      </c>
      <c r="H363" s="2" t="s">
        <v>1269</v>
      </c>
      <c r="I363" s="2" t="s">
        <v>42</v>
      </c>
      <c r="J363" s="2" t="s">
        <v>752</v>
      </c>
      <c r="K363" s="2" t="s">
        <v>752</v>
      </c>
    </row>
    <row r="364" spans="1:11" x14ac:dyDescent="0.25">
      <c r="A364" s="2" t="s">
        <v>1323</v>
      </c>
      <c r="B364" s="2" t="s">
        <v>1266</v>
      </c>
      <c r="C364" s="2" t="s">
        <v>1324</v>
      </c>
      <c r="D364" s="2" t="s">
        <v>1325</v>
      </c>
      <c r="E364" s="2" t="s">
        <v>40</v>
      </c>
      <c r="F364" s="2" t="s">
        <v>1269</v>
      </c>
      <c r="G364" s="2" t="s">
        <v>42</v>
      </c>
      <c r="H364" s="2" t="s">
        <v>1269</v>
      </c>
      <c r="I364" s="2" t="s">
        <v>42</v>
      </c>
      <c r="J364" s="2" t="s">
        <v>752</v>
      </c>
      <c r="K364" s="2" t="s">
        <v>752</v>
      </c>
    </row>
    <row r="365" spans="1:11" x14ac:dyDescent="0.25">
      <c r="A365" s="2" t="s">
        <v>1327</v>
      </c>
      <c r="B365" s="2" t="s">
        <v>1266</v>
      </c>
      <c r="C365" s="2" t="s">
        <v>1328</v>
      </c>
      <c r="D365" s="2" t="s">
        <v>1329</v>
      </c>
      <c r="E365" s="2" t="s">
        <v>40</v>
      </c>
      <c r="F365" s="2" t="s">
        <v>1269</v>
      </c>
      <c r="G365" s="2" t="s">
        <v>42</v>
      </c>
      <c r="H365" s="2" t="s">
        <v>1269</v>
      </c>
      <c r="I365" s="2" t="s">
        <v>42</v>
      </c>
      <c r="J365" s="2" t="s">
        <v>752</v>
      </c>
      <c r="K365" s="2" t="s">
        <v>752</v>
      </c>
    </row>
    <row r="366" spans="1:11" x14ac:dyDescent="0.25">
      <c r="A366" s="2" t="s">
        <v>1331</v>
      </c>
      <c r="B366" s="2" t="s">
        <v>1266</v>
      </c>
      <c r="C366" s="2" t="s">
        <v>1332</v>
      </c>
      <c r="D366" s="2" t="s">
        <v>252</v>
      </c>
      <c r="E366" s="2" t="s">
        <v>40</v>
      </c>
      <c r="F366" s="2" t="s">
        <v>1269</v>
      </c>
      <c r="G366" s="2" t="s">
        <v>42</v>
      </c>
      <c r="H366" s="2" t="s">
        <v>1269</v>
      </c>
      <c r="I366" s="2" t="s">
        <v>42</v>
      </c>
      <c r="J366" s="2" t="s">
        <v>752</v>
      </c>
      <c r="K366" s="2" t="s">
        <v>752</v>
      </c>
    </row>
    <row r="367" spans="1:11" x14ac:dyDescent="0.25">
      <c r="A367" s="2" t="s">
        <v>1334</v>
      </c>
      <c r="B367" s="2" t="s">
        <v>1266</v>
      </c>
      <c r="C367" s="2" t="s">
        <v>288</v>
      </c>
      <c r="D367" s="2" t="s">
        <v>1335</v>
      </c>
      <c r="E367" s="2" t="s">
        <v>40</v>
      </c>
      <c r="F367" s="2" t="s">
        <v>1269</v>
      </c>
      <c r="G367" s="2" t="s">
        <v>42</v>
      </c>
      <c r="H367" s="2" t="s">
        <v>1269</v>
      </c>
      <c r="I367" s="2" t="s">
        <v>42</v>
      </c>
      <c r="J367" s="2" t="s">
        <v>752</v>
      </c>
      <c r="K367" s="2" t="s">
        <v>752</v>
      </c>
    </row>
    <row r="368" spans="1:11" x14ac:dyDescent="0.25">
      <c r="A368" s="2" t="s">
        <v>1337</v>
      </c>
      <c r="B368" s="2" t="s">
        <v>1266</v>
      </c>
      <c r="C368" s="2" t="s">
        <v>1338</v>
      </c>
      <c r="D368" s="2" t="s">
        <v>1339</v>
      </c>
      <c r="E368" s="2" t="s">
        <v>40</v>
      </c>
      <c r="F368" s="2" t="s">
        <v>1269</v>
      </c>
      <c r="G368" s="2" t="s">
        <v>42</v>
      </c>
      <c r="H368" s="2" t="s">
        <v>1269</v>
      </c>
      <c r="I368" s="2" t="s">
        <v>42</v>
      </c>
      <c r="J368" s="2" t="s">
        <v>752</v>
      </c>
      <c r="K368" s="2" t="s">
        <v>752</v>
      </c>
    </row>
    <row r="369" spans="1:11" x14ac:dyDescent="0.25">
      <c r="A369" s="2" t="s">
        <v>1341</v>
      </c>
      <c r="B369" s="2" t="s">
        <v>1266</v>
      </c>
      <c r="C369" s="2" t="s">
        <v>1026</v>
      </c>
      <c r="D369" s="2" t="s">
        <v>1342</v>
      </c>
      <c r="E369" s="2" t="s">
        <v>40</v>
      </c>
      <c r="F369" s="2" t="s">
        <v>1269</v>
      </c>
      <c r="G369" s="2" t="s">
        <v>42</v>
      </c>
      <c r="H369" s="2" t="s">
        <v>1269</v>
      </c>
      <c r="I369" s="2" t="s">
        <v>42</v>
      </c>
      <c r="J369" s="2" t="s">
        <v>752</v>
      </c>
      <c r="K369" s="2" t="s">
        <v>752</v>
      </c>
    </row>
    <row r="370" spans="1:11" x14ac:dyDescent="0.25">
      <c r="A370" s="2" t="s">
        <v>1344</v>
      </c>
      <c r="B370" s="2" t="s">
        <v>1266</v>
      </c>
      <c r="C370" s="2" t="s">
        <v>1345</v>
      </c>
      <c r="D370" s="2" t="s">
        <v>1346</v>
      </c>
      <c r="E370" s="2" t="s">
        <v>40</v>
      </c>
      <c r="F370" s="2" t="s">
        <v>1269</v>
      </c>
      <c r="G370" s="2" t="s">
        <v>42</v>
      </c>
      <c r="H370" s="2" t="s">
        <v>1269</v>
      </c>
      <c r="I370" s="2" t="s">
        <v>42</v>
      </c>
      <c r="J370" s="2" t="s">
        <v>752</v>
      </c>
      <c r="K370" s="2" t="s">
        <v>752</v>
      </c>
    </row>
    <row r="371" spans="1:11" x14ac:dyDescent="0.25">
      <c r="A371" s="2" t="s">
        <v>1348</v>
      </c>
      <c r="B371" s="2" t="s">
        <v>1266</v>
      </c>
      <c r="C371" s="2" t="s">
        <v>1349</v>
      </c>
      <c r="D371" s="2" t="s">
        <v>1350</v>
      </c>
      <c r="E371" s="2" t="s">
        <v>40</v>
      </c>
      <c r="F371" s="2" t="s">
        <v>1269</v>
      </c>
      <c r="G371" s="2" t="s">
        <v>42</v>
      </c>
      <c r="H371" s="2" t="s">
        <v>1269</v>
      </c>
      <c r="I371" s="2" t="s">
        <v>42</v>
      </c>
      <c r="J371" s="2" t="s">
        <v>752</v>
      </c>
      <c r="K371" s="2" t="s">
        <v>752</v>
      </c>
    </row>
    <row r="372" spans="1:11" x14ac:dyDescent="0.25">
      <c r="A372" s="2" t="s">
        <v>1352</v>
      </c>
      <c r="B372" s="2" t="s">
        <v>1266</v>
      </c>
      <c r="C372" s="2" t="s">
        <v>1353</v>
      </c>
      <c r="D372" s="2" t="s">
        <v>1354</v>
      </c>
      <c r="E372" s="2" t="s">
        <v>40</v>
      </c>
      <c r="F372" s="2" t="s">
        <v>1269</v>
      </c>
      <c r="G372" s="2" t="s">
        <v>42</v>
      </c>
      <c r="H372" s="2" t="s">
        <v>1269</v>
      </c>
      <c r="I372" s="2" t="s">
        <v>42</v>
      </c>
      <c r="J372" s="2" t="s">
        <v>752</v>
      </c>
      <c r="K372" s="2" t="s">
        <v>752</v>
      </c>
    </row>
    <row r="373" spans="1:11" x14ac:dyDescent="0.25">
      <c r="A373" s="2" t="s">
        <v>1356</v>
      </c>
      <c r="B373" s="2" t="s">
        <v>1266</v>
      </c>
      <c r="C373" s="2" t="s">
        <v>1357</v>
      </c>
      <c r="D373" s="2" t="s">
        <v>1358</v>
      </c>
      <c r="E373" s="2" t="s">
        <v>40</v>
      </c>
      <c r="F373" s="2" t="s">
        <v>1269</v>
      </c>
      <c r="G373" s="2" t="s">
        <v>42</v>
      </c>
      <c r="H373" s="2" t="s">
        <v>1269</v>
      </c>
      <c r="I373" s="2" t="s">
        <v>42</v>
      </c>
      <c r="J373" s="2" t="s">
        <v>752</v>
      </c>
      <c r="K373" s="2" t="s">
        <v>752</v>
      </c>
    </row>
    <row r="374" spans="1:11" x14ac:dyDescent="0.25">
      <c r="A374" s="2" t="s">
        <v>1360</v>
      </c>
      <c r="B374" s="2" t="s">
        <v>1266</v>
      </c>
      <c r="C374" s="2" t="s">
        <v>1361</v>
      </c>
      <c r="D374" s="2" t="s">
        <v>1362</v>
      </c>
      <c r="E374" s="2" t="s">
        <v>40</v>
      </c>
      <c r="F374" s="2" t="s">
        <v>1269</v>
      </c>
      <c r="G374" s="2" t="s">
        <v>42</v>
      </c>
      <c r="H374" s="2" t="s">
        <v>1269</v>
      </c>
      <c r="I374" s="2" t="s">
        <v>42</v>
      </c>
      <c r="J374" s="2" t="s">
        <v>752</v>
      </c>
      <c r="K374" s="2" t="s">
        <v>752</v>
      </c>
    </row>
    <row r="375" spans="1:11" x14ac:dyDescent="0.25">
      <c r="A375" s="2" t="s">
        <v>1364</v>
      </c>
      <c r="B375" s="2" t="s">
        <v>1266</v>
      </c>
      <c r="C375" s="2" t="s">
        <v>1365</v>
      </c>
      <c r="D375" s="2" t="s">
        <v>1366</v>
      </c>
      <c r="E375" s="2" t="s">
        <v>40</v>
      </c>
      <c r="F375" s="2" t="s">
        <v>1269</v>
      </c>
      <c r="G375" s="2" t="s">
        <v>42</v>
      </c>
      <c r="H375" s="2" t="s">
        <v>1269</v>
      </c>
      <c r="I375" s="2" t="s">
        <v>42</v>
      </c>
      <c r="J375" s="2" t="s">
        <v>752</v>
      </c>
      <c r="K375" s="2" t="s">
        <v>752</v>
      </c>
    </row>
    <row r="376" spans="1:11" x14ac:dyDescent="0.25">
      <c r="A376" s="2" t="s">
        <v>1368</v>
      </c>
      <c r="B376" s="2" t="s">
        <v>1266</v>
      </c>
      <c r="C376" s="2" t="s">
        <v>1369</v>
      </c>
      <c r="D376" s="2" t="s">
        <v>1370</v>
      </c>
      <c r="E376" s="2" t="s">
        <v>40</v>
      </c>
      <c r="F376" s="2" t="s">
        <v>1269</v>
      </c>
      <c r="G376" s="2" t="s">
        <v>42</v>
      </c>
      <c r="H376" s="2" t="s">
        <v>1269</v>
      </c>
      <c r="I376" s="2" t="s">
        <v>42</v>
      </c>
      <c r="J376" s="2" t="s">
        <v>752</v>
      </c>
      <c r="K376" s="2" t="s">
        <v>752</v>
      </c>
    </row>
    <row r="377" spans="1:11" x14ac:dyDescent="0.25">
      <c r="A377" s="2" t="s">
        <v>1372</v>
      </c>
      <c r="B377" s="2" t="s">
        <v>1266</v>
      </c>
      <c r="C377" s="2" t="s">
        <v>1373</v>
      </c>
      <c r="D377" s="2" t="s">
        <v>1374</v>
      </c>
      <c r="E377" s="2" t="s">
        <v>40</v>
      </c>
      <c r="F377" s="2" t="s">
        <v>1269</v>
      </c>
      <c r="G377" s="2" t="s">
        <v>42</v>
      </c>
      <c r="H377" s="2" t="s">
        <v>1269</v>
      </c>
      <c r="I377" s="2" t="s">
        <v>42</v>
      </c>
      <c r="J377" s="2" t="s">
        <v>752</v>
      </c>
      <c r="K377" s="2" t="s">
        <v>752</v>
      </c>
    </row>
    <row r="378" spans="1:11" x14ac:dyDescent="0.25">
      <c r="A378" s="2" t="s">
        <v>1376</v>
      </c>
      <c r="B378" s="2" t="s">
        <v>1266</v>
      </c>
      <c r="C378" s="2" t="s">
        <v>248</v>
      </c>
      <c r="D378" s="2" t="s">
        <v>1377</v>
      </c>
      <c r="E378" s="2" t="s">
        <v>40</v>
      </c>
      <c r="F378" s="2" t="s">
        <v>1269</v>
      </c>
      <c r="G378" s="2" t="s">
        <v>42</v>
      </c>
      <c r="H378" s="2" t="s">
        <v>1269</v>
      </c>
      <c r="I378" s="2" t="s">
        <v>42</v>
      </c>
      <c r="J378" s="2" t="s">
        <v>752</v>
      </c>
      <c r="K378" s="2" t="s">
        <v>752</v>
      </c>
    </row>
    <row r="379" spans="1:11" x14ac:dyDescent="0.25">
      <c r="A379" s="2" t="s">
        <v>1379</v>
      </c>
      <c r="B379" s="2" t="s">
        <v>1266</v>
      </c>
      <c r="C379" s="2" t="s">
        <v>1059</v>
      </c>
      <c r="D379" s="2" t="s">
        <v>1380</v>
      </c>
      <c r="E379" s="2" t="s">
        <v>40</v>
      </c>
      <c r="F379" s="2" t="s">
        <v>1269</v>
      </c>
      <c r="G379" s="2" t="s">
        <v>42</v>
      </c>
      <c r="H379" s="2" t="s">
        <v>1269</v>
      </c>
      <c r="I379" s="2" t="s">
        <v>42</v>
      </c>
      <c r="J379" s="2" t="s">
        <v>752</v>
      </c>
      <c r="K379" s="2" t="s">
        <v>752</v>
      </c>
    </row>
    <row r="380" spans="1:11" x14ac:dyDescent="0.25">
      <c r="A380" s="2" t="s">
        <v>1382</v>
      </c>
      <c r="B380" s="2" t="s">
        <v>1266</v>
      </c>
      <c r="C380" s="2" t="s">
        <v>1383</v>
      </c>
      <c r="D380" s="2" t="s">
        <v>1384</v>
      </c>
      <c r="E380" s="2" t="s">
        <v>40</v>
      </c>
      <c r="F380" s="2" t="s">
        <v>1269</v>
      </c>
      <c r="G380" s="2" t="s">
        <v>42</v>
      </c>
      <c r="H380" s="2" t="s">
        <v>1269</v>
      </c>
      <c r="I380" s="2" t="s">
        <v>42</v>
      </c>
      <c r="J380" s="2" t="s">
        <v>752</v>
      </c>
      <c r="K380" s="2" t="s">
        <v>752</v>
      </c>
    </row>
    <row r="381" spans="1:11" x14ac:dyDescent="0.25">
      <c r="A381" s="2" t="s">
        <v>1386</v>
      </c>
      <c r="B381" s="2" t="s">
        <v>1266</v>
      </c>
      <c r="C381" s="2" t="s">
        <v>1387</v>
      </c>
      <c r="D381" s="2" t="s">
        <v>1388</v>
      </c>
      <c r="E381" s="2" t="s">
        <v>40</v>
      </c>
      <c r="F381" s="2" t="s">
        <v>1269</v>
      </c>
      <c r="G381" s="2" t="s">
        <v>42</v>
      </c>
      <c r="H381" s="2" t="s">
        <v>1269</v>
      </c>
      <c r="I381" s="2" t="s">
        <v>42</v>
      </c>
      <c r="J381" s="2" t="s">
        <v>752</v>
      </c>
      <c r="K381" s="2" t="s">
        <v>752</v>
      </c>
    </row>
    <row r="382" spans="1:11" x14ac:dyDescent="0.25">
      <c r="A382" s="2" t="s">
        <v>1390</v>
      </c>
      <c r="B382" s="2" t="s">
        <v>1266</v>
      </c>
      <c r="C382" s="2" t="s">
        <v>1391</v>
      </c>
      <c r="D382" s="2" t="s">
        <v>1392</v>
      </c>
      <c r="E382" s="2" t="s">
        <v>40</v>
      </c>
      <c r="F382" s="2" t="s">
        <v>1269</v>
      </c>
      <c r="G382" s="2" t="s">
        <v>42</v>
      </c>
      <c r="H382" s="2" t="s">
        <v>1269</v>
      </c>
      <c r="I382" s="2" t="s">
        <v>42</v>
      </c>
      <c r="J382" s="2" t="s">
        <v>752</v>
      </c>
      <c r="K382" s="2" t="s">
        <v>752</v>
      </c>
    </row>
    <row r="383" spans="1:11" x14ac:dyDescent="0.25">
      <c r="A383" s="2" t="s">
        <v>1394</v>
      </c>
      <c r="B383" s="2" t="s">
        <v>1266</v>
      </c>
      <c r="C383" s="2" t="s">
        <v>928</v>
      </c>
      <c r="D383" s="2" t="s">
        <v>1395</v>
      </c>
      <c r="E383" s="2" t="s">
        <v>40</v>
      </c>
      <c r="F383" s="2" t="s">
        <v>1269</v>
      </c>
      <c r="G383" s="2" t="s">
        <v>42</v>
      </c>
      <c r="H383" s="2" t="s">
        <v>1269</v>
      </c>
      <c r="I383" s="2" t="s">
        <v>42</v>
      </c>
      <c r="J383" s="2" t="s">
        <v>752</v>
      </c>
      <c r="K383" s="2" t="s">
        <v>752</v>
      </c>
    </row>
    <row r="384" spans="1:11" x14ac:dyDescent="0.25">
      <c r="A384" s="2" t="s">
        <v>1397</v>
      </c>
      <c r="B384" s="2" t="s">
        <v>1266</v>
      </c>
      <c r="C384" s="2" t="s">
        <v>952</v>
      </c>
      <c r="D384" s="2" t="s">
        <v>1398</v>
      </c>
      <c r="E384" s="2" t="s">
        <v>40</v>
      </c>
      <c r="F384" s="2" t="s">
        <v>1269</v>
      </c>
      <c r="G384" s="2" t="s">
        <v>42</v>
      </c>
      <c r="H384" s="2" t="s">
        <v>1269</v>
      </c>
      <c r="I384" s="2" t="s">
        <v>42</v>
      </c>
      <c r="J384" s="2" t="s">
        <v>752</v>
      </c>
      <c r="K384" s="2" t="s">
        <v>752</v>
      </c>
    </row>
    <row r="385" spans="1:11" x14ac:dyDescent="0.25">
      <c r="A385" s="2" t="s">
        <v>1400</v>
      </c>
      <c r="B385" s="2" t="s">
        <v>1266</v>
      </c>
      <c r="C385" s="2" t="s">
        <v>1401</v>
      </c>
      <c r="D385" s="2" t="s">
        <v>1402</v>
      </c>
      <c r="E385" s="2" t="s">
        <v>40</v>
      </c>
      <c r="F385" s="2" t="s">
        <v>1269</v>
      </c>
      <c r="G385" s="2" t="s">
        <v>42</v>
      </c>
      <c r="H385" s="2" t="s">
        <v>1269</v>
      </c>
      <c r="I385" s="2" t="s">
        <v>42</v>
      </c>
      <c r="J385" s="2" t="s">
        <v>752</v>
      </c>
      <c r="K385" s="2" t="s">
        <v>752</v>
      </c>
    </row>
    <row r="386" spans="1:11" x14ac:dyDescent="0.25">
      <c r="A386" s="2" t="s">
        <v>1404</v>
      </c>
      <c r="B386" s="2" t="s">
        <v>1266</v>
      </c>
      <c r="C386" s="2" t="s">
        <v>64</v>
      </c>
      <c r="D386" s="2" t="s">
        <v>1405</v>
      </c>
      <c r="E386" s="2" t="s">
        <v>40</v>
      </c>
      <c r="F386" s="2" t="s">
        <v>1269</v>
      </c>
      <c r="G386" s="2" t="s">
        <v>42</v>
      </c>
      <c r="H386" s="2" t="s">
        <v>1269</v>
      </c>
      <c r="I386" s="2" t="s">
        <v>42</v>
      </c>
      <c r="J386" s="2" t="s">
        <v>752</v>
      </c>
      <c r="K386" s="2" t="s">
        <v>752</v>
      </c>
    </row>
    <row r="387" spans="1:11" x14ac:dyDescent="0.25">
      <c r="A387" s="2" t="s">
        <v>1407</v>
      </c>
      <c r="B387" s="2" t="s">
        <v>1266</v>
      </c>
      <c r="C387" s="2" t="s">
        <v>1408</v>
      </c>
      <c r="D387" s="2" t="s">
        <v>1409</v>
      </c>
      <c r="E387" s="2" t="s">
        <v>40</v>
      </c>
      <c r="F387" s="2" t="s">
        <v>1269</v>
      </c>
      <c r="G387" s="2" t="s">
        <v>42</v>
      </c>
      <c r="H387" s="2" t="s">
        <v>1269</v>
      </c>
      <c r="I387" s="2" t="s">
        <v>42</v>
      </c>
      <c r="J387" s="2" t="s">
        <v>752</v>
      </c>
      <c r="K387" s="2" t="s">
        <v>752</v>
      </c>
    </row>
    <row r="388" spans="1:11" x14ac:dyDescent="0.25">
      <c r="A388" s="2" t="s">
        <v>1411</v>
      </c>
      <c r="B388" s="2" t="s">
        <v>1266</v>
      </c>
      <c r="C388" s="2" t="s">
        <v>1412</v>
      </c>
      <c r="D388" s="2" t="s">
        <v>1413</v>
      </c>
      <c r="E388" s="2" t="s">
        <v>40</v>
      </c>
      <c r="F388" s="2" t="s">
        <v>1269</v>
      </c>
      <c r="G388" s="2" t="s">
        <v>42</v>
      </c>
      <c r="H388" s="2" t="s">
        <v>1269</v>
      </c>
      <c r="I388" s="2" t="s">
        <v>42</v>
      </c>
      <c r="J388" s="2" t="s">
        <v>752</v>
      </c>
      <c r="K388" s="2" t="s">
        <v>752</v>
      </c>
    </row>
    <row r="389" spans="1:11" x14ac:dyDescent="0.25">
      <c r="A389" s="2" t="s">
        <v>1415</v>
      </c>
      <c r="B389" s="2" t="s">
        <v>1266</v>
      </c>
      <c r="C389" s="2" t="s">
        <v>1416</v>
      </c>
      <c r="D389" s="2" t="s">
        <v>1417</v>
      </c>
      <c r="E389" s="2" t="s">
        <v>40</v>
      </c>
      <c r="F389" s="2" t="s">
        <v>1269</v>
      </c>
      <c r="G389" s="2" t="s">
        <v>42</v>
      </c>
      <c r="H389" s="2" t="s">
        <v>1269</v>
      </c>
      <c r="I389" s="2" t="s">
        <v>42</v>
      </c>
      <c r="J389" s="2" t="s">
        <v>752</v>
      </c>
      <c r="K389" s="2" t="s">
        <v>752</v>
      </c>
    </row>
    <row r="390" spans="1:11" x14ac:dyDescent="0.25">
      <c r="A390" s="2" t="s">
        <v>1419</v>
      </c>
      <c r="B390" s="2" t="s">
        <v>1266</v>
      </c>
      <c r="C390" s="2" t="s">
        <v>1420</v>
      </c>
      <c r="D390" s="2" t="s">
        <v>1421</v>
      </c>
      <c r="E390" s="2" t="s">
        <v>40</v>
      </c>
      <c r="F390" s="2" t="s">
        <v>1269</v>
      </c>
      <c r="G390" s="2" t="s">
        <v>42</v>
      </c>
      <c r="H390" s="2" t="s">
        <v>1269</v>
      </c>
      <c r="I390" s="2" t="s">
        <v>42</v>
      </c>
      <c r="J390" s="2" t="s">
        <v>752</v>
      </c>
      <c r="K390" s="2" t="s">
        <v>752</v>
      </c>
    </row>
    <row r="391" spans="1:11" x14ac:dyDescent="0.25">
      <c r="A391" s="2" t="s">
        <v>1423</v>
      </c>
      <c r="B391" s="2" t="s">
        <v>1266</v>
      </c>
      <c r="C391" s="2" t="s">
        <v>1424</v>
      </c>
      <c r="D391" s="2" t="s">
        <v>1425</v>
      </c>
      <c r="E391" s="2" t="s">
        <v>40</v>
      </c>
      <c r="F391" s="2" t="s">
        <v>1269</v>
      </c>
      <c r="G391" s="2" t="s">
        <v>42</v>
      </c>
      <c r="H391" s="2" t="s">
        <v>1269</v>
      </c>
      <c r="I391" s="2" t="s">
        <v>42</v>
      </c>
      <c r="J391" s="2" t="s">
        <v>752</v>
      </c>
      <c r="K391" s="2" t="s">
        <v>752</v>
      </c>
    </row>
    <row r="392" spans="1:11" x14ac:dyDescent="0.25">
      <c r="A392" s="2" t="s">
        <v>1427</v>
      </c>
      <c r="B392" s="2" t="s">
        <v>1266</v>
      </c>
      <c r="C392" s="2" t="s">
        <v>1428</v>
      </c>
      <c r="D392" s="2" t="s">
        <v>1429</v>
      </c>
      <c r="E392" s="2" t="s">
        <v>40</v>
      </c>
      <c r="F392" s="2" t="s">
        <v>1269</v>
      </c>
      <c r="G392" s="2" t="s">
        <v>42</v>
      </c>
      <c r="H392" s="2" t="s">
        <v>1269</v>
      </c>
      <c r="I392" s="2" t="s">
        <v>42</v>
      </c>
      <c r="J392" s="2" t="s">
        <v>752</v>
      </c>
      <c r="K392" s="2" t="s">
        <v>752</v>
      </c>
    </row>
    <row r="393" spans="1:11" x14ac:dyDescent="0.25">
      <c r="A393" s="2" t="s">
        <v>1431</v>
      </c>
      <c r="B393" s="2" t="s">
        <v>1266</v>
      </c>
      <c r="C393" s="2" t="s">
        <v>1432</v>
      </c>
      <c r="D393" s="2" t="s">
        <v>1433</v>
      </c>
      <c r="E393" s="2" t="s">
        <v>40</v>
      </c>
      <c r="F393" s="2" t="s">
        <v>1269</v>
      </c>
      <c r="G393" s="2" t="s">
        <v>42</v>
      </c>
      <c r="H393" s="2" t="s">
        <v>1269</v>
      </c>
      <c r="I393" s="2" t="s">
        <v>42</v>
      </c>
      <c r="J393" s="2" t="s">
        <v>752</v>
      </c>
      <c r="K393" s="2" t="s">
        <v>752</v>
      </c>
    </row>
    <row r="394" spans="1:11" x14ac:dyDescent="0.25">
      <c r="A394" s="2" t="s">
        <v>2</v>
      </c>
    </row>
    <row r="395" spans="1:11" x14ac:dyDescent="0.25">
      <c r="A395" s="2" t="s">
        <v>1449</v>
      </c>
    </row>
    <row r="396" spans="1:11" x14ac:dyDescent="0.25">
      <c r="A396" s="2" t="s">
        <v>2</v>
      </c>
    </row>
    <row r="397" spans="1:11" x14ac:dyDescent="0.25">
      <c r="A397" s="2" t="s">
        <v>1450</v>
      </c>
      <c r="B397" s="2" t="s">
        <v>1451</v>
      </c>
      <c r="C397" s="2" t="s">
        <v>1452</v>
      </c>
      <c r="D397" s="2" t="s">
        <v>1453</v>
      </c>
      <c r="E397" s="2" t="s">
        <v>40</v>
      </c>
      <c r="F397" s="2" t="s">
        <v>1454</v>
      </c>
      <c r="G397" s="2" t="s">
        <v>42</v>
      </c>
      <c r="H397" s="2" t="s">
        <v>1455</v>
      </c>
      <c r="I397" s="2" t="s">
        <v>1456</v>
      </c>
      <c r="J397" s="2" t="s">
        <v>752</v>
      </c>
      <c r="K397" s="2" t="s">
        <v>752</v>
      </c>
    </row>
    <row r="398" spans="1:11" x14ac:dyDescent="0.25">
      <c r="A398" s="2" t="s">
        <v>1458</v>
      </c>
      <c r="B398" s="2" t="s">
        <v>1451</v>
      </c>
      <c r="C398" s="2" t="s">
        <v>1022</v>
      </c>
      <c r="D398" s="2" t="s">
        <v>1459</v>
      </c>
      <c r="E398" s="2" t="s">
        <v>40</v>
      </c>
      <c r="F398" s="2" t="s">
        <v>1454</v>
      </c>
      <c r="G398" s="2" t="s">
        <v>42</v>
      </c>
      <c r="H398" s="2" t="s">
        <v>1455</v>
      </c>
      <c r="I398" s="2" t="s">
        <v>1460</v>
      </c>
      <c r="J398" s="2" t="s">
        <v>752</v>
      </c>
      <c r="K398" s="2" t="s">
        <v>752</v>
      </c>
    </row>
    <row r="399" spans="1:11" x14ac:dyDescent="0.25">
      <c r="A399" s="2" t="s">
        <v>1462</v>
      </c>
      <c r="B399" s="2" t="s">
        <v>1451</v>
      </c>
      <c r="C399" s="2" t="s">
        <v>1452</v>
      </c>
      <c r="D399" s="2" t="s">
        <v>1463</v>
      </c>
      <c r="E399" s="2" t="s">
        <v>40</v>
      </c>
      <c r="F399" s="2" t="s">
        <v>1454</v>
      </c>
      <c r="G399" s="2" t="s">
        <v>42</v>
      </c>
      <c r="H399" s="2" t="s">
        <v>1455</v>
      </c>
      <c r="I399" s="2" t="s">
        <v>1464</v>
      </c>
      <c r="J399" s="2" t="s">
        <v>752</v>
      </c>
      <c r="K399" s="2" t="s">
        <v>752</v>
      </c>
    </row>
    <row r="400" spans="1:11" x14ac:dyDescent="0.25">
      <c r="A400" s="2" t="s">
        <v>1466</v>
      </c>
      <c r="B400" s="2" t="s">
        <v>1451</v>
      </c>
      <c r="C400" s="2" t="s">
        <v>1467</v>
      </c>
      <c r="D400" s="2" t="s">
        <v>1468</v>
      </c>
      <c r="E400" s="2" t="s">
        <v>40</v>
      </c>
      <c r="F400" s="2" t="s">
        <v>1454</v>
      </c>
      <c r="G400" s="2" t="s">
        <v>42</v>
      </c>
      <c r="H400" s="2" t="s">
        <v>1455</v>
      </c>
      <c r="I400" s="2" t="s">
        <v>1469</v>
      </c>
      <c r="J400" s="2" t="s">
        <v>752</v>
      </c>
      <c r="K400" s="2" t="s">
        <v>752</v>
      </c>
    </row>
    <row r="401" spans="1:11" x14ac:dyDescent="0.25">
      <c r="A401" s="2" t="s">
        <v>1471</v>
      </c>
      <c r="B401" s="2" t="s">
        <v>1451</v>
      </c>
      <c r="C401" s="2" t="s">
        <v>1472</v>
      </c>
      <c r="D401" s="2" t="s">
        <v>1473</v>
      </c>
      <c r="E401" s="2" t="s">
        <v>40</v>
      </c>
      <c r="F401" s="2" t="s">
        <v>1454</v>
      </c>
      <c r="G401" s="2" t="s">
        <v>42</v>
      </c>
      <c r="H401" s="2" t="s">
        <v>1455</v>
      </c>
      <c r="I401" s="2" t="s">
        <v>1474</v>
      </c>
      <c r="J401" s="2" t="s">
        <v>752</v>
      </c>
      <c r="K401" s="2" t="s">
        <v>752</v>
      </c>
    </row>
    <row r="402" spans="1:11" x14ac:dyDescent="0.25">
      <c r="A402" s="2" t="s">
        <v>1476</v>
      </c>
      <c r="B402" s="2" t="s">
        <v>1451</v>
      </c>
      <c r="C402" s="2" t="s">
        <v>1477</v>
      </c>
      <c r="D402" s="2" t="s">
        <v>1478</v>
      </c>
      <c r="E402" s="2" t="s">
        <v>40</v>
      </c>
      <c r="F402" s="2" t="s">
        <v>1454</v>
      </c>
      <c r="G402" s="2" t="s">
        <v>42</v>
      </c>
      <c r="H402" s="2" t="s">
        <v>1455</v>
      </c>
      <c r="I402" s="2" t="s">
        <v>1479</v>
      </c>
      <c r="J402" s="2" t="s">
        <v>752</v>
      </c>
      <c r="K402" s="2" t="s">
        <v>752</v>
      </c>
    </row>
    <row r="403" spans="1:11" x14ac:dyDescent="0.25">
      <c r="A403" s="2" t="s">
        <v>1481</v>
      </c>
      <c r="B403" s="2" t="s">
        <v>1451</v>
      </c>
      <c r="C403" s="2" t="s">
        <v>1482</v>
      </c>
      <c r="D403" s="2" t="s">
        <v>1483</v>
      </c>
      <c r="E403" s="2" t="s">
        <v>40</v>
      </c>
      <c r="F403" s="2" t="s">
        <v>1454</v>
      </c>
      <c r="G403" s="2" t="s">
        <v>42</v>
      </c>
      <c r="H403" s="2" t="s">
        <v>1455</v>
      </c>
      <c r="I403" s="2" t="s">
        <v>1484</v>
      </c>
      <c r="J403" s="2" t="s">
        <v>752</v>
      </c>
      <c r="K403" s="2" t="s">
        <v>752</v>
      </c>
    </row>
    <row r="404" spans="1:11" x14ac:dyDescent="0.25">
      <c r="A404" s="2" t="s">
        <v>2</v>
      </c>
    </row>
    <row r="405" spans="1:11" x14ac:dyDescent="0.25">
      <c r="A405" s="2" t="s">
        <v>1486</v>
      </c>
    </row>
    <row r="406" spans="1:11" x14ac:dyDescent="0.25">
      <c r="A406" s="2" t="s">
        <v>2</v>
      </c>
    </row>
    <row r="407" spans="1:11" x14ac:dyDescent="0.25">
      <c r="A407" s="2" t="s">
        <v>1487</v>
      </c>
      <c r="B407" s="2" t="s">
        <v>1451</v>
      </c>
      <c r="C407" s="2" t="s">
        <v>1488</v>
      </c>
      <c r="D407" s="2" t="s">
        <v>1489</v>
      </c>
      <c r="E407" s="2" t="s">
        <v>40</v>
      </c>
      <c r="F407" s="2" t="s">
        <v>1454</v>
      </c>
      <c r="G407" s="2" t="s">
        <v>42</v>
      </c>
      <c r="H407" s="2" t="s">
        <v>1455</v>
      </c>
      <c r="I407" s="2" t="s">
        <v>1490</v>
      </c>
      <c r="J407" s="2" t="s">
        <v>752</v>
      </c>
      <c r="K407" s="2" t="s">
        <v>752</v>
      </c>
    </row>
    <row r="408" spans="1:11" x14ac:dyDescent="0.25">
      <c r="A408" s="2" t="s">
        <v>1492</v>
      </c>
      <c r="B408" s="2" t="s">
        <v>1451</v>
      </c>
      <c r="C408" s="2" t="s">
        <v>1493</v>
      </c>
      <c r="D408" s="2" t="s">
        <v>1494</v>
      </c>
      <c r="E408" s="2" t="s">
        <v>40</v>
      </c>
      <c r="F408" s="2" t="s">
        <v>1454</v>
      </c>
      <c r="G408" s="2" t="s">
        <v>42</v>
      </c>
      <c r="H408" s="2" t="s">
        <v>1455</v>
      </c>
      <c r="I408" s="2" t="s">
        <v>1495</v>
      </c>
      <c r="J408" s="2" t="s">
        <v>752</v>
      </c>
      <c r="K408" s="2" t="s">
        <v>752</v>
      </c>
    </row>
    <row r="409" spans="1:11" x14ac:dyDescent="0.25">
      <c r="A409" s="2" t="s">
        <v>1497</v>
      </c>
      <c r="B409" s="2" t="s">
        <v>1451</v>
      </c>
      <c r="C409" s="2" t="s">
        <v>1498</v>
      </c>
      <c r="D409" s="2" t="s">
        <v>1499</v>
      </c>
      <c r="E409" s="2" t="s">
        <v>40</v>
      </c>
      <c r="F409" s="2" t="s">
        <v>1454</v>
      </c>
      <c r="G409" s="2" t="s">
        <v>42</v>
      </c>
      <c r="H409" s="2" t="s">
        <v>1455</v>
      </c>
      <c r="I409" s="2" t="s">
        <v>1500</v>
      </c>
      <c r="J409" s="2" t="s">
        <v>752</v>
      </c>
      <c r="K409" s="2" t="s">
        <v>752</v>
      </c>
    </row>
    <row r="410" spans="1:11" x14ac:dyDescent="0.25">
      <c r="A410" s="2" t="s">
        <v>1502</v>
      </c>
      <c r="B410" s="2" t="s">
        <v>1451</v>
      </c>
      <c r="C410" s="2" t="s">
        <v>748</v>
      </c>
      <c r="D410" s="2" t="s">
        <v>1503</v>
      </c>
      <c r="E410" s="2" t="s">
        <v>40</v>
      </c>
      <c r="F410" s="2" t="s">
        <v>1454</v>
      </c>
      <c r="G410" s="2" t="s">
        <v>42</v>
      </c>
      <c r="H410" s="2" t="s">
        <v>1455</v>
      </c>
      <c r="I410" s="2" t="s">
        <v>1504</v>
      </c>
      <c r="J410" s="2" t="s">
        <v>752</v>
      </c>
      <c r="K410" s="2" t="s">
        <v>752</v>
      </c>
    </row>
    <row r="411" spans="1:11" x14ac:dyDescent="0.25">
      <c r="A411" s="2" t="s">
        <v>1506</v>
      </c>
      <c r="B411" s="2" t="s">
        <v>1451</v>
      </c>
      <c r="C411" s="2" t="s">
        <v>1488</v>
      </c>
      <c r="D411" s="2" t="s">
        <v>1507</v>
      </c>
      <c r="E411" s="2" t="s">
        <v>40</v>
      </c>
      <c r="F411" s="2" t="s">
        <v>1454</v>
      </c>
      <c r="G411" s="2" t="s">
        <v>42</v>
      </c>
      <c r="H411" s="2" t="s">
        <v>1455</v>
      </c>
      <c r="I411" s="2" t="s">
        <v>1508</v>
      </c>
      <c r="J411" s="2" t="s">
        <v>752</v>
      </c>
      <c r="K411" s="2" t="s">
        <v>752</v>
      </c>
    </row>
    <row r="412" spans="1:11" x14ac:dyDescent="0.25">
      <c r="A412" s="2" t="s">
        <v>1510</v>
      </c>
      <c r="B412" s="2" t="s">
        <v>1451</v>
      </c>
      <c r="C412" s="2" t="s">
        <v>1511</v>
      </c>
      <c r="D412" s="2" t="s">
        <v>1512</v>
      </c>
      <c r="E412" s="2" t="s">
        <v>40</v>
      </c>
      <c r="F412" s="2" t="s">
        <v>1454</v>
      </c>
      <c r="G412" s="2" t="s">
        <v>42</v>
      </c>
      <c r="H412" s="2" t="s">
        <v>1455</v>
      </c>
      <c r="I412" s="2" t="s">
        <v>1513</v>
      </c>
      <c r="J412" s="2" t="s">
        <v>752</v>
      </c>
      <c r="K412" s="2" t="s">
        <v>752</v>
      </c>
    </row>
    <row r="413" spans="1:11" x14ac:dyDescent="0.25">
      <c r="A413" s="2" t="s">
        <v>2</v>
      </c>
    </row>
    <row r="414" spans="1:11" x14ac:dyDescent="0.25">
      <c r="A414" s="2" t="s">
        <v>1514</v>
      </c>
    </row>
    <row r="415" spans="1:11" x14ac:dyDescent="0.25">
      <c r="A415" s="2" t="s">
        <v>2</v>
      </c>
    </row>
    <row r="416" spans="1:11" x14ac:dyDescent="0.25">
      <c r="A416" s="2" t="s">
        <v>1515</v>
      </c>
      <c r="B416" s="2" t="s">
        <v>1451</v>
      </c>
      <c r="C416" s="2" t="s">
        <v>1516</v>
      </c>
      <c r="D416" s="2" t="s">
        <v>1517</v>
      </c>
      <c r="E416" s="2" t="s">
        <v>40</v>
      </c>
      <c r="F416" s="2" t="s">
        <v>1454</v>
      </c>
      <c r="G416" s="2" t="s">
        <v>42</v>
      </c>
      <c r="H416" s="2" t="s">
        <v>1455</v>
      </c>
      <c r="I416" s="2" t="s">
        <v>1518</v>
      </c>
      <c r="J416" s="2" t="s">
        <v>752</v>
      </c>
      <c r="K416" s="2" t="s">
        <v>752</v>
      </c>
    </row>
    <row r="417" spans="1:11" x14ac:dyDescent="0.25">
      <c r="A417" s="2" t="s">
        <v>1520</v>
      </c>
      <c r="B417" s="2" t="s">
        <v>1451</v>
      </c>
      <c r="C417" s="2" t="s">
        <v>1516</v>
      </c>
      <c r="D417" s="2" t="s">
        <v>1521</v>
      </c>
      <c r="E417" s="2" t="s">
        <v>40</v>
      </c>
      <c r="F417" s="2" t="s">
        <v>1454</v>
      </c>
      <c r="G417" s="2" t="s">
        <v>42</v>
      </c>
      <c r="H417" s="2" t="s">
        <v>1455</v>
      </c>
      <c r="I417" s="2" t="s">
        <v>1522</v>
      </c>
      <c r="J417" s="2" t="s">
        <v>752</v>
      </c>
      <c r="K417" s="2" t="s">
        <v>752</v>
      </c>
    </row>
    <row r="418" spans="1:11" x14ac:dyDescent="0.25">
      <c r="A418" s="2" t="s">
        <v>1524</v>
      </c>
      <c r="B418" s="2" t="s">
        <v>1451</v>
      </c>
      <c r="C418" s="2" t="s">
        <v>1525</v>
      </c>
      <c r="D418" s="2" t="s">
        <v>1526</v>
      </c>
      <c r="E418" s="2" t="s">
        <v>40</v>
      </c>
      <c r="F418" s="2" t="s">
        <v>1454</v>
      </c>
      <c r="G418" s="2" t="s">
        <v>42</v>
      </c>
      <c r="H418" s="2" t="s">
        <v>1455</v>
      </c>
      <c r="I418" s="2" t="s">
        <v>1527</v>
      </c>
      <c r="J418" s="2" t="s">
        <v>752</v>
      </c>
      <c r="K418" s="2" t="s">
        <v>752</v>
      </c>
    </row>
    <row r="419" spans="1:11" x14ac:dyDescent="0.25">
      <c r="A419" s="2" t="s">
        <v>1529</v>
      </c>
      <c r="B419" s="2" t="s">
        <v>1451</v>
      </c>
      <c r="C419" s="2" t="s">
        <v>1530</v>
      </c>
      <c r="D419" s="2" t="s">
        <v>1531</v>
      </c>
      <c r="E419" s="2" t="s">
        <v>40</v>
      </c>
      <c r="F419" s="2" t="s">
        <v>1454</v>
      </c>
      <c r="G419" s="2" t="s">
        <v>42</v>
      </c>
      <c r="H419" s="2" t="s">
        <v>1455</v>
      </c>
      <c r="I419" s="2" t="s">
        <v>1532</v>
      </c>
      <c r="J419" s="2" t="s">
        <v>752</v>
      </c>
      <c r="K419" s="2" t="s">
        <v>752</v>
      </c>
    </row>
    <row r="420" spans="1:11" x14ac:dyDescent="0.25">
      <c r="A420" s="2" t="s">
        <v>1534</v>
      </c>
      <c r="B420" s="2" t="s">
        <v>1451</v>
      </c>
      <c r="C420" s="2" t="s">
        <v>1535</v>
      </c>
      <c r="D420" s="2" t="s">
        <v>1536</v>
      </c>
      <c r="E420" s="2" t="s">
        <v>40</v>
      </c>
      <c r="F420" s="2" t="s">
        <v>1454</v>
      </c>
      <c r="G420" s="2" t="s">
        <v>42</v>
      </c>
      <c r="H420" s="2" t="s">
        <v>1455</v>
      </c>
      <c r="I420" s="2" t="s">
        <v>1537</v>
      </c>
      <c r="J420" s="2" t="s">
        <v>752</v>
      </c>
      <c r="K420" s="2" t="s">
        <v>752</v>
      </c>
    </row>
    <row r="421" spans="1:11" x14ac:dyDescent="0.25">
      <c r="A421" s="2" t="s">
        <v>1539</v>
      </c>
      <c r="B421" s="2" t="s">
        <v>1451</v>
      </c>
      <c r="C421" s="2" t="s">
        <v>971</v>
      </c>
      <c r="D421" s="2" t="s">
        <v>1540</v>
      </c>
      <c r="E421" s="2" t="s">
        <v>40</v>
      </c>
      <c r="F421" s="2" t="s">
        <v>1454</v>
      </c>
      <c r="G421" s="2" t="s">
        <v>42</v>
      </c>
      <c r="H421" s="2" t="s">
        <v>1455</v>
      </c>
      <c r="I421" s="2" t="s">
        <v>1541</v>
      </c>
      <c r="J421" s="2" t="s">
        <v>752</v>
      </c>
      <c r="K421" s="2" t="s">
        <v>752</v>
      </c>
    </row>
    <row r="422" spans="1:11" x14ac:dyDescent="0.25">
      <c r="A422" s="2" t="s">
        <v>1543</v>
      </c>
      <c r="B422" s="2" t="s">
        <v>1451</v>
      </c>
      <c r="C422" s="2" t="s">
        <v>1544</v>
      </c>
      <c r="D422" s="2" t="s">
        <v>1545</v>
      </c>
      <c r="E422" s="2" t="s">
        <v>40</v>
      </c>
      <c r="F422" s="2" t="s">
        <v>1454</v>
      </c>
      <c r="G422" s="2" t="s">
        <v>42</v>
      </c>
      <c r="H422" s="2" t="s">
        <v>1455</v>
      </c>
      <c r="I422" s="2" t="s">
        <v>1546</v>
      </c>
      <c r="J422" s="2" t="s">
        <v>752</v>
      </c>
      <c r="K422" s="2" t="s">
        <v>752</v>
      </c>
    </row>
    <row r="423" spans="1:11" x14ac:dyDescent="0.25">
      <c r="A423" s="2" t="s">
        <v>2</v>
      </c>
    </row>
    <row r="424" spans="1:11" x14ac:dyDescent="0.25">
      <c r="A424" s="2" t="s">
        <v>1548</v>
      </c>
    </row>
    <row r="425" spans="1:11" x14ac:dyDescent="0.25">
      <c r="A425" s="2" t="s">
        <v>2</v>
      </c>
    </row>
    <row r="426" spans="1:11" x14ac:dyDescent="0.25">
      <c r="A426" s="2" t="s">
        <v>1549</v>
      </c>
      <c r="B426" s="2" t="s">
        <v>1451</v>
      </c>
      <c r="C426" s="2" t="s">
        <v>1550</v>
      </c>
      <c r="D426" s="2" t="s">
        <v>1551</v>
      </c>
      <c r="E426" s="2" t="s">
        <v>40</v>
      </c>
      <c r="F426" s="2" t="s">
        <v>1454</v>
      </c>
      <c r="G426" s="2" t="s">
        <v>42</v>
      </c>
      <c r="H426" s="2" t="s">
        <v>1455</v>
      </c>
      <c r="I426" s="2" t="s">
        <v>1552</v>
      </c>
      <c r="J426" s="2" t="s">
        <v>752</v>
      </c>
      <c r="K426" s="2" t="s">
        <v>752</v>
      </c>
    </row>
    <row r="427" spans="1:11" x14ac:dyDescent="0.25">
      <c r="A427" s="2" t="s">
        <v>1554</v>
      </c>
      <c r="B427" s="2" t="s">
        <v>1451</v>
      </c>
      <c r="C427" s="2" t="s">
        <v>1555</v>
      </c>
      <c r="D427" s="2" t="s">
        <v>1556</v>
      </c>
      <c r="E427" s="2" t="s">
        <v>40</v>
      </c>
      <c r="F427" s="2" t="s">
        <v>1454</v>
      </c>
      <c r="G427" s="2" t="s">
        <v>42</v>
      </c>
      <c r="H427" s="2" t="s">
        <v>1455</v>
      </c>
      <c r="I427" s="2" t="s">
        <v>1557</v>
      </c>
      <c r="J427" s="2" t="s">
        <v>752</v>
      </c>
      <c r="K427" s="2" t="s">
        <v>752</v>
      </c>
    </row>
    <row r="428" spans="1:11" x14ac:dyDescent="0.25">
      <c r="A428" s="2" t="s">
        <v>1559</v>
      </c>
      <c r="B428" s="2" t="s">
        <v>1451</v>
      </c>
      <c r="C428" s="2" t="s">
        <v>1560</v>
      </c>
      <c r="D428" s="2" t="s">
        <v>1561</v>
      </c>
      <c r="E428" s="2" t="s">
        <v>40</v>
      </c>
      <c r="F428" s="2" t="s">
        <v>1454</v>
      </c>
      <c r="G428" s="2" t="s">
        <v>42</v>
      </c>
      <c r="H428" s="2" t="s">
        <v>1455</v>
      </c>
      <c r="I428" s="2" t="s">
        <v>1562</v>
      </c>
      <c r="J428" s="2" t="s">
        <v>752</v>
      </c>
      <c r="K428" s="2" t="s">
        <v>752</v>
      </c>
    </row>
    <row r="429" spans="1:11" x14ac:dyDescent="0.25">
      <c r="A429" s="2" t="s">
        <v>1564</v>
      </c>
      <c r="B429" s="2" t="s">
        <v>1451</v>
      </c>
      <c r="C429" s="2" t="s">
        <v>1565</v>
      </c>
      <c r="D429" s="2" t="s">
        <v>1566</v>
      </c>
      <c r="E429" s="2" t="s">
        <v>40</v>
      </c>
      <c r="F429" s="2" t="s">
        <v>1454</v>
      </c>
      <c r="G429" s="2" t="s">
        <v>42</v>
      </c>
      <c r="H429" s="2" t="s">
        <v>1455</v>
      </c>
      <c r="I429" s="2" t="s">
        <v>1567</v>
      </c>
      <c r="J429" s="2" t="s">
        <v>752</v>
      </c>
      <c r="K429" s="2" t="s">
        <v>752</v>
      </c>
    </row>
    <row r="430" spans="1:11" x14ac:dyDescent="0.25">
      <c r="A430" s="2" t="s">
        <v>1569</v>
      </c>
      <c r="B430" s="2" t="s">
        <v>1451</v>
      </c>
      <c r="C430" s="2" t="s">
        <v>1570</v>
      </c>
      <c r="D430" s="2" t="s">
        <v>1571</v>
      </c>
      <c r="E430" s="2" t="s">
        <v>40</v>
      </c>
      <c r="F430" s="2" t="s">
        <v>1454</v>
      </c>
      <c r="G430" s="2" t="s">
        <v>42</v>
      </c>
      <c r="H430" s="2" t="s">
        <v>1455</v>
      </c>
      <c r="I430" s="2" t="s">
        <v>1572</v>
      </c>
      <c r="J430" s="2" t="s">
        <v>752</v>
      </c>
      <c r="K430" s="2" t="s">
        <v>752</v>
      </c>
    </row>
    <row r="431" spans="1:11" x14ac:dyDescent="0.25">
      <c r="A431" s="2" t="s">
        <v>1574</v>
      </c>
      <c r="B431" s="2" t="s">
        <v>1451</v>
      </c>
      <c r="C431" s="2" t="s">
        <v>1089</v>
      </c>
      <c r="D431" s="2" t="s">
        <v>1575</v>
      </c>
      <c r="E431" s="2" t="s">
        <v>40</v>
      </c>
      <c r="F431" s="2" t="s">
        <v>1454</v>
      </c>
      <c r="G431" s="2" t="s">
        <v>42</v>
      </c>
      <c r="H431" s="2" t="s">
        <v>1455</v>
      </c>
      <c r="I431" s="2" t="s">
        <v>1576</v>
      </c>
      <c r="J431" s="2" t="s">
        <v>752</v>
      </c>
      <c r="K431" s="2" t="s">
        <v>752</v>
      </c>
    </row>
    <row r="432" spans="1:11" x14ac:dyDescent="0.25">
      <c r="A432" s="2" t="s">
        <v>1578</v>
      </c>
      <c r="B432" s="2" t="s">
        <v>1451</v>
      </c>
      <c r="C432" s="2" t="s">
        <v>1550</v>
      </c>
      <c r="D432" s="2" t="s">
        <v>1579</v>
      </c>
      <c r="E432" s="2" t="s">
        <v>40</v>
      </c>
      <c r="F432" s="2" t="s">
        <v>1454</v>
      </c>
      <c r="G432" s="2" t="s">
        <v>42</v>
      </c>
      <c r="H432" s="2" t="s">
        <v>1455</v>
      </c>
      <c r="I432" s="2" t="s">
        <v>1580</v>
      </c>
      <c r="J432" s="2" t="s">
        <v>752</v>
      </c>
      <c r="K432" s="2" t="s">
        <v>752</v>
      </c>
    </row>
    <row r="433" spans="1:11" x14ac:dyDescent="0.25">
      <c r="A433" s="2" t="s">
        <v>2</v>
      </c>
    </row>
    <row r="434" spans="1:11" x14ac:dyDescent="0.25">
      <c r="A434" s="2" t="s">
        <v>1582</v>
      </c>
    </row>
    <row r="435" spans="1:11" x14ac:dyDescent="0.25">
      <c r="A435" s="2" t="s">
        <v>2</v>
      </c>
    </row>
    <row r="436" spans="1:11" x14ac:dyDescent="0.25">
      <c r="A436" s="2" t="s">
        <v>1583</v>
      </c>
      <c r="B436" s="2" t="s">
        <v>1451</v>
      </c>
      <c r="C436" s="2" t="s">
        <v>461</v>
      </c>
      <c r="D436" s="2" t="s">
        <v>1584</v>
      </c>
      <c r="E436" s="2" t="s">
        <v>40</v>
      </c>
      <c r="F436" s="2" t="s">
        <v>1454</v>
      </c>
      <c r="G436" s="2" t="s">
        <v>42</v>
      </c>
      <c r="H436" s="2" t="s">
        <v>1455</v>
      </c>
      <c r="I436" s="2" t="s">
        <v>1584</v>
      </c>
      <c r="J436" s="2" t="s">
        <v>752</v>
      </c>
      <c r="K436" s="2" t="s">
        <v>752</v>
      </c>
    </row>
    <row r="437" spans="1:11" x14ac:dyDescent="0.25">
      <c r="A437" s="2" t="s">
        <v>1586</v>
      </c>
      <c r="B437" s="2" t="s">
        <v>1451</v>
      </c>
      <c r="C437" s="2" t="s">
        <v>461</v>
      </c>
      <c r="D437" s="2" t="s">
        <v>1587</v>
      </c>
      <c r="E437" s="2" t="s">
        <v>40</v>
      </c>
      <c r="F437" s="2" t="s">
        <v>1454</v>
      </c>
      <c r="G437" s="2" t="s">
        <v>42</v>
      </c>
      <c r="H437" s="2" t="s">
        <v>1455</v>
      </c>
      <c r="I437" s="2" t="s">
        <v>1588</v>
      </c>
      <c r="J437" s="2" t="s">
        <v>752</v>
      </c>
      <c r="K437" s="2" t="s">
        <v>752</v>
      </c>
    </row>
    <row r="438" spans="1:11" x14ac:dyDescent="0.25">
      <c r="A438" s="2" t="s">
        <v>1590</v>
      </c>
      <c r="B438" s="2" t="s">
        <v>1451</v>
      </c>
      <c r="C438" s="2" t="s">
        <v>1591</v>
      </c>
      <c r="D438" s="2" t="s">
        <v>1592</v>
      </c>
      <c r="E438" s="2" t="s">
        <v>40</v>
      </c>
      <c r="F438" s="2" t="s">
        <v>1454</v>
      </c>
      <c r="G438" s="2" t="s">
        <v>42</v>
      </c>
      <c r="H438" s="2" t="s">
        <v>1455</v>
      </c>
      <c r="I438" s="2" t="s">
        <v>1593</v>
      </c>
      <c r="J438" s="2" t="s">
        <v>752</v>
      </c>
      <c r="K438" s="2" t="s">
        <v>752</v>
      </c>
    </row>
    <row r="439" spans="1:11" x14ac:dyDescent="0.25">
      <c r="A439" s="2" t="s">
        <v>1595</v>
      </c>
      <c r="B439" s="2" t="s">
        <v>1451</v>
      </c>
      <c r="C439" s="2" t="s">
        <v>1596</v>
      </c>
      <c r="D439" s="2" t="s">
        <v>1597</v>
      </c>
      <c r="E439" s="2" t="s">
        <v>40</v>
      </c>
      <c r="F439" s="2" t="s">
        <v>1454</v>
      </c>
      <c r="G439" s="2" t="s">
        <v>42</v>
      </c>
      <c r="H439" s="2" t="s">
        <v>1455</v>
      </c>
      <c r="I439" s="2" t="s">
        <v>1598</v>
      </c>
      <c r="J439" s="2" t="s">
        <v>752</v>
      </c>
      <c r="K439" s="2" t="s">
        <v>752</v>
      </c>
    </row>
    <row r="440" spans="1:11" x14ac:dyDescent="0.25">
      <c r="A440" s="2" t="s">
        <v>1600</v>
      </c>
      <c r="B440" s="2" t="s">
        <v>1451</v>
      </c>
      <c r="C440" s="2" t="s">
        <v>1601</v>
      </c>
      <c r="D440" s="2" t="s">
        <v>1602</v>
      </c>
      <c r="E440" s="2" t="s">
        <v>40</v>
      </c>
      <c r="F440" s="2" t="s">
        <v>1454</v>
      </c>
      <c r="G440" s="2" t="s">
        <v>42</v>
      </c>
      <c r="H440" s="2" t="s">
        <v>1455</v>
      </c>
      <c r="I440" s="2" t="s">
        <v>1603</v>
      </c>
      <c r="J440" s="2" t="s">
        <v>752</v>
      </c>
      <c r="K440" s="2" t="s">
        <v>752</v>
      </c>
    </row>
    <row r="441" spans="1:11" x14ac:dyDescent="0.25">
      <c r="A441" s="2" t="s">
        <v>1605</v>
      </c>
      <c r="B441" s="2" t="s">
        <v>1451</v>
      </c>
      <c r="C441" s="2" t="s">
        <v>1606</v>
      </c>
      <c r="D441" s="2" t="s">
        <v>1607</v>
      </c>
      <c r="E441" s="2" t="s">
        <v>40</v>
      </c>
      <c r="F441" s="2" t="s">
        <v>1454</v>
      </c>
      <c r="G441" s="2" t="s">
        <v>42</v>
      </c>
      <c r="H441" s="2" t="s">
        <v>1455</v>
      </c>
      <c r="I441" s="2" t="s">
        <v>1608</v>
      </c>
      <c r="J441" s="2" t="s">
        <v>752</v>
      </c>
      <c r="K441" s="2" t="s">
        <v>752</v>
      </c>
    </row>
    <row r="442" spans="1:11" x14ac:dyDescent="0.25">
      <c r="A442" s="2" t="s">
        <v>1610</v>
      </c>
      <c r="B442" s="2" t="s">
        <v>1451</v>
      </c>
      <c r="C442" s="2" t="s">
        <v>1611</v>
      </c>
      <c r="D442" s="2" t="s">
        <v>1612</v>
      </c>
      <c r="E442" s="2" t="s">
        <v>40</v>
      </c>
      <c r="F442" s="2" t="s">
        <v>1454</v>
      </c>
      <c r="G442" s="2" t="s">
        <v>42</v>
      </c>
      <c r="H442" s="2" t="s">
        <v>1455</v>
      </c>
      <c r="I442" s="2" t="s">
        <v>1613</v>
      </c>
      <c r="J442" s="2" t="s">
        <v>752</v>
      </c>
      <c r="K442" s="2" t="s">
        <v>752</v>
      </c>
    </row>
    <row r="443" spans="1:11" x14ac:dyDescent="0.25">
      <c r="A443" s="2" t="s">
        <v>1615</v>
      </c>
      <c r="B443" s="2" t="s">
        <v>1451</v>
      </c>
      <c r="C443" s="2" t="s">
        <v>114</v>
      </c>
      <c r="D443" s="2" t="s">
        <v>1616</v>
      </c>
      <c r="E443" s="2" t="s">
        <v>40</v>
      </c>
      <c r="F443" s="2" t="s">
        <v>1454</v>
      </c>
      <c r="G443" s="2" t="s">
        <v>42</v>
      </c>
      <c r="H443" s="2" t="s">
        <v>1455</v>
      </c>
      <c r="I443" s="2" t="s">
        <v>1617</v>
      </c>
      <c r="J443" s="2" t="s">
        <v>752</v>
      </c>
      <c r="K443" s="2" t="s">
        <v>752</v>
      </c>
    </row>
    <row r="444" spans="1:11" x14ac:dyDescent="0.25">
      <c r="A444" s="2" t="s">
        <v>2</v>
      </c>
    </row>
    <row r="445" spans="1:11" x14ac:dyDescent="0.25">
      <c r="A445" s="2" t="s">
        <v>1619</v>
      </c>
    </row>
    <row r="446" spans="1:11" x14ac:dyDescent="0.25">
      <c r="A446" s="2" t="s">
        <v>2</v>
      </c>
    </row>
    <row r="447" spans="1:11" x14ac:dyDescent="0.25">
      <c r="A447" s="2" t="s">
        <v>1620</v>
      </c>
      <c r="B447" s="2" t="s">
        <v>1621</v>
      </c>
      <c r="C447" s="2" t="s">
        <v>1622</v>
      </c>
      <c r="D447" s="2" t="s">
        <v>1623</v>
      </c>
      <c r="E447" s="2" t="s">
        <v>347</v>
      </c>
      <c r="F447" s="2" t="s">
        <v>1624</v>
      </c>
      <c r="G447" s="2" t="s">
        <v>264</v>
      </c>
      <c r="H447" s="2" t="s">
        <v>1624</v>
      </c>
      <c r="I447" s="2" t="s">
        <v>1625</v>
      </c>
      <c r="J447" s="2" t="s">
        <v>752</v>
      </c>
      <c r="K447" s="2" t="s">
        <v>752</v>
      </c>
    </row>
    <row r="448" spans="1:11" x14ac:dyDescent="0.25">
      <c r="A448" s="2" t="s">
        <v>1627</v>
      </c>
      <c r="B448" s="2" t="s">
        <v>1621</v>
      </c>
      <c r="C448" s="2" t="s">
        <v>610</v>
      </c>
      <c r="D448" s="2" t="s">
        <v>1628</v>
      </c>
      <c r="E448" s="2" t="s">
        <v>481</v>
      </c>
      <c r="F448" s="2" t="s">
        <v>1624</v>
      </c>
      <c r="G448" s="2" t="s">
        <v>264</v>
      </c>
      <c r="H448" s="2" t="s">
        <v>1624</v>
      </c>
      <c r="I448" s="2" t="s">
        <v>1629</v>
      </c>
      <c r="J448" s="2" t="s">
        <v>752</v>
      </c>
      <c r="K448" s="2" t="s">
        <v>752</v>
      </c>
    </row>
    <row r="449" spans="1:11" x14ac:dyDescent="0.25">
      <c r="A449" s="2" t="s">
        <v>1631</v>
      </c>
      <c r="B449" s="2" t="s">
        <v>1621</v>
      </c>
      <c r="C449" s="2" t="s">
        <v>298</v>
      </c>
      <c r="D449" s="2" t="s">
        <v>1632</v>
      </c>
      <c r="E449" s="2" t="s">
        <v>1045</v>
      </c>
      <c r="F449" s="2" t="s">
        <v>1624</v>
      </c>
      <c r="G449" s="2" t="s">
        <v>264</v>
      </c>
      <c r="H449" s="2" t="s">
        <v>1624</v>
      </c>
      <c r="I449" s="2" t="s">
        <v>1633</v>
      </c>
      <c r="J449" s="2" t="s">
        <v>752</v>
      </c>
      <c r="K449" s="2" t="s">
        <v>752</v>
      </c>
    </row>
    <row r="450" spans="1:11" x14ac:dyDescent="0.25">
      <c r="A450" s="2" t="s">
        <v>1635</v>
      </c>
      <c r="B450" s="2" t="s">
        <v>1636</v>
      </c>
      <c r="C450" s="2" t="s">
        <v>208</v>
      </c>
      <c r="D450" s="2" t="s">
        <v>1637</v>
      </c>
      <c r="E450" s="2" t="s">
        <v>481</v>
      </c>
      <c r="F450" s="2" t="s">
        <v>1638</v>
      </c>
      <c r="G450" s="2" t="s">
        <v>264</v>
      </c>
      <c r="H450" s="2" t="s">
        <v>1638</v>
      </c>
      <c r="I450" s="2" t="s">
        <v>1639</v>
      </c>
      <c r="J450" s="2" t="s">
        <v>752</v>
      </c>
      <c r="K450" s="2" t="s">
        <v>752</v>
      </c>
    </row>
    <row r="451" spans="1:11" x14ac:dyDescent="0.25">
      <c r="A451" s="2" t="s">
        <v>1641</v>
      </c>
      <c r="B451" s="2" t="s">
        <v>1636</v>
      </c>
      <c r="C451" s="2" t="s">
        <v>1642</v>
      </c>
      <c r="D451" s="2" t="s">
        <v>1643</v>
      </c>
      <c r="E451" s="2" t="s">
        <v>1052</v>
      </c>
      <c r="F451" s="2" t="s">
        <v>1638</v>
      </c>
      <c r="G451" s="2" t="s">
        <v>264</v>
      </c>
      <c r="H451" s="2" t="s">
        <v>1638</v>
      </c>
      <c r="I451" s="2" t="s">
        <v>1644</v>
      </c>
      <c r="J451" s="2" t="s">
        <v>752</v>
      </c>
      <c r="K451" s="2" t="s">
        <v>752</v>
      </c>
    </row>
    <row r="452" spans="1:11" x14ac:dyDescent="0.25">
      <c r="A452" s="2" t="s">
        <v>2</v>
      </c>
    </row>
    <row r="453" spans="1:11" x14ac:dyDescent="0.25">
      <c r="A453" s="2" t="s">
        <v>1646</v>
      </c>
    </row>
    <row r="454" spans="1:11" x14ac:dyDescent="0.25">
      <c r="A454" s="2" t="s">
        <v>2</v>
      </c>
    </row>
    <row r="455" spans="1:11" x14ac:dyDescent="0.25">
      <c r="A455" s="2" t="s">
        <v>1647</v>
      </c>
      <c r="B455" s="2" t="s">
        <v>1648</v>
      </c>
      <c r="C455" s="2" t="s">
        <v>1649</v>
      </c>
      <c r="D455" s="2" t="s">
        <v>1650</v>
      </c>
      <c r="E455" s="2" t="s">
        <v>40</v>
      </c>
      <c r="F455" s="2" t="s">
        <v>1651</v>
      </c>
      <c r="G455" s="2" t="s">
        <v>42</v>
      </c>
      <c r="H455" s="2" t="s">
        <v>1651</v>
      </c>
      <c r="I455" s="2" t="s">
        <v>42</v>
      </c>
      <c r="J455" s="2" t="s">
        <v>752</v>
      </c>
      <c r="K455" s="2" t="s">
        <v>752</v>
      </c>
    </row>
    <row r="456" spans="1:11" x14ac:dyDescent="0.25">
      <c r="A456" s="2" t="s">
        <v>1654</v>
      </c>
      <c r="B456" s="2" t="s">
        <v>1648</v>
      </c>
      <c r="C456" s="2" t="s">
        <v>1655</v>
      </c>
      <c r="D456" s="2" t="s">
        <v>1656</v>
      </c>
      <c r="E456" s="2" t="s">
        <v>40</v>
      </c>
      <c r="F456" s="2" t="s">
        <v>1651</v>
      </c>
      <c r="G456" s="2" t="s">
        <v>42</v>
      </c>
      <c r="H456" s="2" t="s">
        <v>1651</v>
      </c>
      <c r="I456" s="2" t="s">
        <v>42</v>
      </c>
      <c r="J456" s="2" t="s">
        <v>752</v>
      </c>
      <c r="K456" s="2" t="s">
        <v>752</v>
      </c>
    </row>
    <row r="457" spans="1:11" x14ac:dyDescent="0.25">
      <c r="A457" s="2" t="s">
        <v>1658</v>
      </c>
      <c r="B457" s="2" t="s">
        <v>1648</v>
      </c>
      <c r="C457" s="2" t="s">
        <v>267</v>
      </c>
      <c r="D457" s="2" t="s">
        <v>1659</v>
      </c>
      <c r="E457" s="2" t="s">
        <v>40</v>
      </c>
      <c r="F457" s="2" t="s">
        <v>1651</v>
      </c>
      <c r="G457" s="2" t="s">
        <v>42</v>
      </c>
      <c r="H457" s="2" t="s">
        <v>1651</v>
      </c>
      <c r="I457" s="2" t="s">
        <v>42</v>
      </c>
      <c r="J457" s="2" t="s">
        <v>752</v>
      </c>
      <c r="K457" s="2" t="s">
        <v>752</v>
      </c>
    </row>
    <row r="458" spans="1:11" x14ac:dyDescent="0.25">
      <c r="A458" s="2" t="s">
        <v>1661</v>
      </c>
      <c r="B458" s="2" t="s">
        <v>1648</v>
      </c>
      <c r="C458" s="2" t="s">
        <v>1662</v>
      </c>
      <c r="D458" s="2" t="s">
        <v>1663</v>
      </c>
      <c r="E458" s="2" t="s">
        <v>40</v>
      </c>
      <c r="F458" s="2" t="s">
        <v>1651</v>
      </c>
      <c r="G458" s="2" t="s">
        <v>42</v>
      </c>
      <c r="H458" s="2" t="s">
        <v>1651</v>
      </c>
      <c r="I458" s="2" t="s">
        <v>42</v>
      </c>
      <c r="J458" s="2" t="s">
        <v>752</v>
      </c>
      <c r="K458" s="2" t="s">
        <v>752</v>
      </c>
    </row>
    <row r="459" spans="1:11" x14ac:dyDescent="0.25">
      <c r="A459" s="2" t="s">
        <v>1665</v>
      </c>
      <c r="B459" s="2" t="s">
        <v>1648</v>
      </c>
      <c r="C459" s="2" t="s">
        <v>1666</v>
      </c>
      <c r="D459" s="2" t="s">
        <v>1667</v>
      </c>
      <c r="E459" s="2" t="s">
        <v>40</v>
      </c>
      <c r="F459" s="2" t="s">
        <v>1651</v>
      </c>
      <c r="G459" s="2" t="s">
        <v>42</v>
      </c>
      <c r="H459" s="2" t="s">
        <v>1651</v>
      </c>
      <c r="I459" s="2" t="s">
        <v>42</v>
      </c>
      <c r="J459" s="2" t="s">
        <v>752</v>
      </c>
      <c r="K459" s="2" t="s">
        <v>752</v>
      </c>
    </row>
    <row r="460" spans="1:11" x14ac:dyDescent="0.25">
      <c r="A460" s="2" t="s">
        <v>1669</v>
      </c>
      <c r="B460" s="2" t="s">
        <v>1648</v>
      </c>
      <c r="C460" s="2" t="s">
        <v>1670</v>
      </c>
      <c r="D460" s="2" t="s">
        <v>1671</v>
      </c>
      <c r="E460" s="2" t="s">
        <v>40</v>
      </c>
      <c r="F460" s="2" t="s">
        <v>1651</v>
      </c>
      <c r="G460" s="2" t="s">
        <v>42</v>
      </c>
      <c r="H460" s="2" t="s">
        <v>1651</v>
      </c>
      <c r="I460" s="2" t="s">
        <v>42</v>
      </c>
      <c r="J460" s="2" t="s">
        <v>752</v>
      </c>
      <c r="K460" s="2" t="s">
        <v>752</v>
      </c>
    </row>
    <row r="461" spans="1:11" x14ac:dyDescent="0.25">
      <c r="A461" s="2" t="s">
        <v>1673</v>
      </c>
      <c r="B461" s="2" t="s">
        <v>1648</v>
      </c>
      <c r="C461" s="2" t="s">
        <v>1674</v>
      </c>
      <c r="D461" s="2" t="s">
        <v>1675</v>
      </c>
      <c r="E461" s="2" t="s">
        <v>40</v>
      </c>
      <c r="F461" s="2" t="s">
        <v>1651</v>
      </c>
      <c r="G461" s="2" t="s">
        <v>42</v>
      </c>
      <c r="H461" s="2" t="s">
        <v>1651</v>
      </c>
      <c r="I461" s="2" t="s">
        <v>42</v>
      </c>
      <c r="J461" s="2" t="s">
        <v>752</v>
      </c>
      <c r="K461" s="2" t="s">
        <v>752</v>
      </c>
    </row>
    <row r="462" spans="1:11" x14ac:dyDescent="0.25">
      <c r="A462" s="2" t="s">
        <v>1677</v>
      </c>
      <c r="B462" s="2" t="s">
        <v>1648</v>
      </c>
      <c r="C462" s="2" t="s">
        <v>1678</v>
      </c>
      <c r="D462" s="2" t="s">
        <v>1679</v>
      </c>
      <c r="E462" s="2" t="s">
        <v>40</v>
      </c>
      <c r="F462" s="2" t="s">
        <v>1651</v>
      </c>
      <c r="G462" s="2" t="s">
        <v>42</v>
      </c>
      <c r="H462" s="2" t="s">
        <v>1651</v>
      </c>
      <c r="I462" s="2" t="s">
        <v>42</v>
      </c>
      <c r="J462" s="2" t="s">
        <v>752</v>
      </c>
      <c r="K462" s="2" t="s">
        <v>752</v>
      </c>
    </row>
    <row r="463" spans="1:11" x14ac:dyDescent="0.25">
      <c r="A463" s="2" t="s">
        <v>1681</v>
      </c>
      <c r="B463" s="2" t="s">
        <v>1648</v>
      </c>
      <c r="C463" s="2" t="s">
        <v>475</v>
      </c>
      <c r="D463" s="2" t="s">
        <v>1682</v>
      </c>
      <c r="E463" s="2" t="s">
        <v>40</v>
      </c>
      <c r="F463" s="2" t="s">
        <v>1651</v>
      </c>
      <c r="G463" s="2" t="s">
        <v>42</v>
      </c>
      <c r="H463" s="2" t="s">
        <v>1651</v>
      </c>
      <c r="I463" s="2" t="s">
        <v>42</v>
      </c>
      <c r="J463" s="2" t="s">
        <v>752</v>
      </c>
      <c r="K463" s="2" t="s">
        <v>752</v>
      </c>
    </row>
    <row r="464" spans="1:11" x14ac:dyDescent="0.25">
      <c r="A464" s="2" t="s">
        <v>1684</v>
      </c>
      <c r="B464" s="2" t="s">
        <v>1648</v>
      </c>
      <c r="C464" s="2" t="s">
        <v>700</v>
      </c>
      <c r="D464" s="2" t="s">
        <v>1685</v>
      </c>
      <c r="E464" s="2" t="s">
        <v>40</v>
      </c>
      <c r="F464" s="2" t="s">
        <v>1651</v>
      </c>
      <c r="G464" s="2" t="s">
        <v>42</v>
      </c>
      <c r="H464" s="2" t="s">
        <v>1651</v>
      </c>
      <c r="I464" s="2" t="s">
        <v>42</v>
      </c>
      <c r="J464" s="2" t="s">
        <v>752</v>
      </c>
      <c r="K464" s="2" t="s">
        <v>752</v>
      </c>
    </row>
    <row r="465" spans="1:11" x14ac:dyDescent="0.25">
      <c r="A465" s="2" t="s">
        <v>1687</v>
      </c>
      <c r="B465" s="2" t="s">
        <v>1648</v>
      </c>
      <c r="C465" s="2" t="s">
        <v>770</v>
      </c>
      <c r="D465" s="2" t="s">
        <v>1688</v>
      </c>
      <c r="E465" s="2" t="s">
        <v>40</v>
      </c>
      <c r="F465" s="2" t="s">
        <v>1651</v>
      </c>
      <c r="G465" s="2" t="s">
        <v>42</v>
      </c>
      <c r="H465" s="2" t="s">
        <v>1651</v>
      </c>
      <c r="I465" s="2" t="s">
        <v>42</v>
      </c>
      <c r="J465" s="2" t="s">
        <v>752</v>
      </c>
      <c r="K465" s="2" t="s">
        <v>752</v>
      </c>
    </row>
    <row r="466" spans="1:11" x14ac:dyDescent="0.25">
      <c r="A466" s="2" t="s">
        <v>1690</v>
      </c>
      <c r="B466" s="2" t="s">
        <v>1648</v>
      </c>
      <c r="C466" s="2" t="s">
        <v>236</v>
      </c>
      <c r="D466" s="2" t="s">
        <v>1691</v>
      </c>
      <c r="E466" s="2" t="s">
        <v>40</v>
      </c>
      <c r="F466" s="2" t="s">
        <v>1651</v>
      </c>
      <c r="G466" s="2" t="s">
        <v>42</v>
      </c>
      <c r="H466" s="2" t="s">
        <v>1651</v>
      </c>
      <c r="I466" s="2" t="s">
        <v>42</v>
      </c>
      <c r="J466" s="2" t="s">
        <v>752</v>
      </c>
      <c r="K466" s="2" t="s">
        <v>752</v>
      </c>
    </row>
    <row r="467" spans="1:11" x14ac:dyDescent="0.25">
      <c r="A467" s="2" t="s">
        <v>1693</v>
      </c>
      <c r="B467" s="2" t="s">
        <v>1648</v>
      </c>
      <c r="C467" s="2" t="s">
        <v>1097</v>
      </c>
      <c r="D467" s="2" t="s">
        <v>1694</v>
      </c>
      <c r="E467" s="2" t="s">
        <v>40</v>
      </c>
      <c r="F467" s="2" t="s">
        <v>1651</v>
      </c>
      <c r="G467" s="2" t="s">
        <v>42</v>
      </c>
      <c r="H467" s="2" t="s">
        <v>1651</v>
      </c>
      <c r="I467" s="2" t="s">
        <v>42</v>
      </c>
      <c r="J467" s="2" t="s">
        <v>752</v>
      </c>
      <c r="K467" s="2" t="s">
        <v>752</v>
      </c>
    </row>
    <row r="468" spans="1:11" x14ac:dyDescent="0.25">
      <c r="A468" s="2" t="s">
        <v>1696</v>
      </c>
      <c r="B468" s="2" t="s">
        <v>1648</v>
      </c>
      <c r="C468" s="2" t="s">
        <v>1030</v>
      </c>
      <c r="D468" s="2" t="s">
        <v>1697</v>
      </c>
      <c r="E468" s="2" t="s">
        <v>40</v>
      </c>
      <c r="F468" s="2" t="s">
        <v>1651</v>
      </c>
      <c r="G468" s="2" t="s">
        <v>42</v>
      </c>
      <c r="H468" s="2" t="s">
        <v>1651</v>
      </c>
      <c r="I468" s="2" t="s">
        <v>42</v>
      </c>
      <c r="J468" s="2" t="s">
        <v>752</v>
      </c>
      <c r="K468" s="2" t="s">
        <v>752</v>
      </c>
    </row>
    <row r="469" spans="1:11" x14ac:dyDescent="0.25">
      <c r="A469" s="2" t="s">
        <v>1699</v>
      </c>
      <c r="B469" s="2" t="s">
        <v>1648</v>
      </c>
      <c r="C469" s="2" t="s">
        <v>1700</v>
      </c>
      <c r="D469" s="2" t="s">
        <v>1701</v>
      </c>
      <c r="E469" s="2" t="s">
        <v>40</v>
      </c>
      <c r="F469" s="2" t="s">
        <v>1651</v>
      </c>
      <c r="G469" s="2" t="s">
        <v>42</v>
      </c>
      <c r="H469" s="2" t="s">
        <v>1651</v>
      </c>
      <c r="I469" s="2" t="s">
        <v>42</v>
      </c>
      <c r="J469" s="2" t="s">
        <v>752</v>
      </c>
      <c r="K469" s="2" t="s">
        <v>752</v>
      </c>
    </row>
    <row r="470" spans="1:11" x14ac:dyDescent="0.25">
      <c r="A470" s="2" t="s">
        <v>1703</v>
      </c>
      <c r="B470" s="2" t="s">
        <v>1648</v>
      </c>
      <c r="C470" s="2" t="s">
        <v>1704</v>
      </c>
      <c r="D470" s="2" t="s">
        <v>1705</v>
      </c>
      <c r="E470" s="2" t="s">
        <v>40</v>
      </c>
      <c r="F470" s="2" t="s">
        <v>1651</v>
      </c>
      <c r="G470" s="2" t="s">
        <v>42</v>
      </c>
      <c r="H470" s="2" t="s">
        <v>1651</v>
      </c>
      <c r="I470" s="2" t="s">
        <v>42</v>
      </c>
      <c r="J470" s="2" t="s">
        <v>752</v>
      </c>
      <c r="K470" s="2" t="s">
        <v>752</v>
      </c>
    </row>
    <row r="471" spans="1:11" x14ac:dyDescent="0.25">
      <c r="A471" s="2" t="s">
        <v>1707</v>
      </c>
      <c r="B471" s="2" t="s">
        <v>1648</v>
      </c>
      <c r="C471" s="2" t="s">
        <v>1708</v>
      </c>
      <c r="D471" s="2" t="s">
        <v>1709</v>
      </c>
      <c r="E471" s="2" t="s">
        <v>40</v>
      </c>
      <c r="F471" s="2" t="s">
        <v>1651</v>
      </c>
      <c r="G471" s="2" t="s">
        <v>42</v>
      </c>
      <c r="H471" s="2" t="s">
        <v>1651</v>
      </c>
      <c r="I471" s="2" t="s">
        <v>42</v>
      </c>
      <c r="J471" s="2" t="s">
        <v>752</v>
      </c>
      <c r="K471" s="2" t="s">
        <v>752</v>
      </c>
    </row>
    <row r="472" spans="1:11" x14ac:dyDescent="0.25">
      <c r="A472" s="2" t="s">
        <v>1711</v>
      </c>
      <c r="B472" s="2" t="s">
        <v>1648</v>
      </c>
      <c r="C472" s="2" t="s">
        <v>1712</v>
      </c>
      <c r="D472" s="2" t="s">
        <v>1713</v>
      </c>
      <c r="E472" s="2" t="s">
        <v>40</v>
      </c>
      <c r="F472" s="2" t="s">
        <v>1651</v>
      </c>
      <c r="G472" s="2" t="s">
        <v>42</v>
      </c>
      <c r="H472" s="2" t="s">
        <v>1651</v>
      </c>
      <c r="I472" s="2" t="s">
        <v>42</v>
      </c>
      <c r="J472" s="2" t="s">
        <v>752</v>
      </c>
      <c r="K472" s="2" t="s">
        <v>752</v>
      </c>
    </row>
    <row r="473" spans="1:11" x14ac:dyDescent="0.25">
      <c r="A473" s="2" t="s">
        <v>1715</v>
      </c>
      <c r="B473" s="2" t="s">
        <v>1648</v>
      </c>
      <c r="C473" s="2" t="s">
        <v>1125</v>
      </c>
      <c r="D473" s="2" t="s">
        <v>1716</v>
      </c>
      <c r="E473" s="2" t="s">
        <v>40</v>
      </c>
      <c r="F473" s="2" t="s">
        <v>1651</v>
      </c>
      <c r="G473" s="2" t="s">
        <v>42</v>
      </c>
      <c r="H473" s="2" t="s">
        <v>1651</v>
      </c>
      <c r="I473" s="2" t="s">
        <v>42</v>
      </c>
      <c r="J473" s="2" t="s">
        <v>752</v>
      </c>
      <c r="K473" s="2" t="s">
        <v>752</v>
      </c>
    </row>
    <row r="474" spans="1:11" x14ac:dyDescent="0.25">
      <c r="A474" s="2" t="s">
        <v>1718</v>
      </c>
      <c r="B474" s="2" t="s">
        <v>1648</v>
      </c>
      <c r="C474" s="2" t="s">
        <v>1719</v>
      </c>
      <c r="D474" s="2" t="s">
        <v>1720</v>
      </c>
      <c r="E474" s="2" t="s">
        <v>40</v>
      </c>
      <c r="F474" s="2" t="s">
        <v>1651</v>
      </c>
      <c r="G474" s="2" t="s">
        <v>42</v>
      </c>
      <c r="H474" s="2" t="s">
        <v>1651</v>
      </c>
      <c r="I474" s="2" t="s">
        <v>42</v>
      </c>
      <c r="J474" s="2" t="s">
        <v>752</v>
      </c>
      <c r="K474" s="2" t="s">
        <v>752</v>
      </c>
    </row>
    <row r="475" spans="1:11" x14ac:dyDescent="0.25">
      <c r="A475" s="2" t="s">
        <v>1722</v>
      </c>
      <c r="B475" s="2" t="s">
        <v>1648</v>
      </c>
      <c r="C475" s="2" t="s">
        <v>1156</v>
      </c>
      <c r="D475" s="2" t="s">
        <v>1723</v>
      </c>
      <c r="E475" s="2" t="s">
        <v>40</v>
      </c>
      <c r="F475" s="2" t="s">
        <v>1651</v>
      </c>
      <c r="G475" s="2" t="s">
        <v>42</v>
      </c>
      <c r="H475" s="2" t="s">
        <v>1651</v>
      </c>
      <c r="I475" s="2" t="s">
        <v>42</v>
      </c>
      <c r="J475" s="2" t="s">
        <v>752</v>
      </c>
      <c r="K475" s="2" t="s">
        <v>752</v>
      </c>
    </row>
    <row r="476" spans="1:11" x14ac:dyDescent="0.25">
      <c r="A476" s="2" t="s">
        <v>1725</v>
      </c>
      <c r="B476" s="2" t="s">
        <v>1648</v>
      </c>
      <c r="C476" s="2" t="s">
        <v>1726</v>
      </c>
      <c r="D476" s="2" t="s">
        <v>1727</v>
      </c>
      <c r="E476" s="2" t="s">
        <v>40</v>
      </c>
      <c r="F476" s="2" t="s">
        <v>1651</v>
      </c>
      <c r="G476" s="2" t="s">
        <v>42</v>
      </c>
      <c r="H476" s="2" t="s">
        <v>1651</v>
      </c>
      <c r="I476" s="2" t="s">
        <v>42</v>
      </c>
      <c r="J476" s="2" t="s">
        <v>752</v>
      </c>
      <c r="K476" s="2" t="s">
        <v>752</v>
      </c>
    </row>
    <row r="477" spans="1:11" x14ac:dyDescent="0.25">
      <c r="A477" s="2" t="s">
        <v>1728</v>
      </c>
      <c r="B477" s="2" t="s">
        <v>1648</v>
      </c>
      <c r="C477" s="2" t="s">
        <v>920</v>
      </c>
      <c r="D477" s="2" t="s">
        <v>1729</v>
      </c>
      <c r="E477" s="2" t="s">
        <v>40</v>
      </c>
      <c r="F477" s="2" t="s">
        <v>1651</v>
      </c>
      <c r="G477" s="2" t="s">
        <v>42</v>
      </c>
      <c r="H477" s="2" t="s">
        <v>1651</v>
      </c>
      <c r="I477" s="2" t="s">
        <v>42</v>
      </c>
      <c r="J477" s="2" t="s">
        <v>752</v>
      </c>
      <c r="K477" s="2" t="s">
        <v>752</v>
      </c>
    </row>
    <row r="478" spans="1:11" x14ac:dyDescent="0.25">
      <c r="A478" s="2" t="s">
        <v>1731</v>
      </c>
      <c r="B478" s="2" t="s">
        <v>1648</v>
      </c>
      <c r="C478" s="2" t="s">
        <v>1148</v>
      </c>
      <c r="D478" s="2" t="s">
        <v>1732</v>
      </c>
      <c r="E478" s="2" t="s">
        <v>40</v>
      </c>
      <c r="F478" s="2" t="s">
        <v>1651</v>
      </c>
      <c r="G478" s="2" t="s">
        <v>42</v>
      </c>
      <c r="H478" s="2" t="s">
        <v>1651</v>
      </c>
      <c r="I478" s="2" t="s">
        <v>42</v>
      </c>
      <c r="J478" s="2" t="s">
        <v>752</v>
      </c>
      <c r="K478" s="2" t="s">
        <v>752</v>
      </c>
    </row>
    <row r="479" spans="1:11" x14ac:dyDescent="0.25">
      <c r="A479" s="2" t="s">
        <v>1734</v>
      </c>
      <c r="B479" s="2" t="s">
        <v>1648</v>
      </c>
      <c r="C479" s="2" t="s">
        <v>1735</v>
      </c>
      <c r="D479" s="2" t="s">
        <v>1736</v>
      </c>
      <c r="E479" s="2" t="s">
        <v>40</v>
      </c>
      <c r="F479" s="2" t="s">
        <v>1651</v>
      </c>
      <c r="G479" s="2" t="s">
        <v>42</v>
      </c>
      <c r="H479" s="2" t="s">
        <v>1651</v>
      </c>
      <c r="I479" s="2" t="s">
        <v>42</v>
      </c>
      <c r="J479" s="2" t="s">
        <v>752</v>
      </c>
      <c r="K479" s="2" t="s">
        <v>752</v>
      </c>
    </row>
    <row r="480" spans="1:11" x14ac:dyDescent="0.25">
      <c r="A480" s="2" t="s">
        <v>1738</v>
      </c>
      <c r="B480" s="2" t="s">
        <v>1648</v>
      </c>
      <c r="C480" s="2" t="s">
        <v>1739</v>
      </c>
      <c r="D480" s="2" t="s">
        <v>1740</v>
      </c>
      <c r="E480" s="2" t="s">
        <v>40</v>
      </c>
      <c r="F480" s="2" t="s">
        <v>1651</v>
      </c>
      <c r="G480" s="2" t="s">
        <v>42</v>
      </c>
      <c r="H480" s="2" t="s">
        <v>1651</v>
      </c>
      <c r="I480" s="2" t="s">
        <v>42</v>
      </c>
      <c r="J480" s="2" t="s">
        <v>752</v>
      </c>
      <c r="K480" s="2" t="s">
        <v>752</v>
      </c>
    </row>
    <row r="481" spans="1:11" x14ac:dyDescent="0.25">
      <c r="A481" s="2" t="s">
        <v>1742</v>
      </c>
      <c r="B481" s="2" t="s">
        <v>1648</v>
      </c>
      <c r="C481" s="2" t="s">
        <v>283</v>
      </c>
      <c r="D481" s="2" t="s">
        <v>1743</v>
      </c>
      <c r="E481" s="2" t="s">
        <v>40</v>
      </c>
      <c r="F481" s="2" t="s">
        <v>1651</v>
      </c>
      <c r="G481" s="2" t="s">
        <v>42</v>
      </c>
      <c r="H481" s="2" t="s">
        <v>1651</v>
      </c>
      <c r="I481" s="2" t="s">
        <v>42</v>
      </c>
      <c r="J481" s="2" t="s">
        <v>752</v>
      </c>
      <c r="K481" s="2" t="s">
        <v>752</v>
      </c>
    </row>
    <row r="482" spans="1:11" x14ac:dyDescent="0.25">
      <c r="A482" s="2" t="s">
        <v>1745</v>
      </c>
      <c r="B482" s="2" t="s">
        <v>1648</v>
      </c>
      <c r="C482" s="2" t="s">
        <v>1200</v>
      </c>
      <c r="D482" s="2" t="s">
        <v>1746</v>
      </c>
      <c r="E482" s="2" t="s">
        <v>40</v>
      </c>
      <c r="F482" s="2" t="s">
        <v>1651</v>
      </c>
      <c r="G482" s="2" t="s">
        <v>42</v>
      </c>
      <c r="H482" s="2" t="s">
        <v>1651</v>
      </c>
      <c r="I482" s="2" t="s">
        <v>42</v>
      </c>
      <c r="J482" s="2" t="s">
        <v>752</v>
      </c>
      <c r="K482" s="2" t="s">
        <v>752</v>
      </c>
    </row>
    <row r="483" spans="1:11" x14ac:dyDescent="0.25">
      <c r="A483" s="2" t="s">
        <v>1748</v>
      </c>
      <c r="B483" s="2" t="s">
        <v>1648</v>
      </c>
      <c r="C483" s="2" t="s">
        <v>799</v>
      </c>
      <c r="D483" s="2" t="s">
        <v>1749</v>
      </c>
      <c r="E483" s="2" t="s">
        <v>40</v>
      </c>
      <c r="F483" s="2" t="s">
        <v>1651</v>
      </c>
      <c r="G483" s="2" t="s">
        <v>42</v>
      </c>
      <c r="H483" s="2" t="s">
        <v>1651</v>
      </c>
      <c r="I483" s="2" t="s">
        <v>42</v>
      </c>
      <c r="J483" s="2" t="s">
        <v>752</v>
      </c>
      <c r="K483" s="2" t="s">
        <v>752</v>
      </c>
    </row>
    <row r="484" spans="1:11" x14ac:dyDescent="0.25">
      <c r="A484" s="2" t="s">
        <v>1751</v>
      </c>
      <c r="B484" s="2" t="s">
        <v>1648</v>
      </c>
      <c r="C484" s="2" t="s">
        <v>1752</v>
      </c>
      <c r="D484" s="2" t="s">
        <v>1753</v>
      </c>
      <c r="E484" s="2" t="s">
        <v>40</v>
      </c>
      <c r="F484" s="2" t="s">
        <v>1651</v>
      </c>
      <c r="G484" s="2" t="s">
        <v>42</v>
      </c>
      <c r="H484" s="2" t="s">
        <v>1651</v>
      </c>
      <c r="I484" s="2" t="s">
        <v>42</v>
      </c>
      <c r="J484" s="2" t="s">
        <v>752</v>
      </c>
      <c r="K484" s="2" t="s">
        <v>752</v>
      </c>
    </row>
    <row r="485" spans="1:11" x14ac:dyDescent="0.25">
      <c r="A485" s="2" t="s">
        <v>2</v>
      </c>
    </row>
    <row r="486" spans="1:11" x14ac:dyDescent="0.25">
      <c r="A486" s="2" t="s">
        <v>1755</v>
      </c>
    </row>
    <row r="487" spans="1:11" x14ac:dyDescent="0.25">
      <c r="A487" s="2" t="s">
        <v>2</v>
      </c>
    </row>
    <row r="488" spans="1:11" x14ac:dyDescent="0.25">
      <c r="A488" s="2" t="s">
        <v>1756</v>
      </c>
      <c r="B488" s="2" t="s">
        <v>1757</v>
      </c>
      <c r="C488" s="2" t="s">
        <v>864</v>
      </c>
      <c r="D488" s="2" t="s">
        <v>1758</v>
      </c>
      <c r="E488" s="2" t="s">
        <v>481</v>
      </c>
      <c r="F488" s="2" t="s">
        <v>1759</v>
      </c>
      <c r="G488" s="2" t="s">
        <v>264</v>
      </c>
      <c r="H488" s="2" t="s">
        <v>1759</v>
      </c>
      <c r="I488" s="2" t="s">
        <v>1760</v>
      </c>
      <c r="J488" s="2" t="s">
        <v>752</v>
      </c>
      <c r="K488" s="2" t="s">
        <v>752</v>
      </c>
    </row>
    <row r="489" spans="1:11" x14ac:dyDescent="0.25">
      <c r="A489" s="2" t="s">
        <v>1762</v>
      </c>
      <c r="B489" s="2" t="s">
        <v>1757</v>
      </c>
      <c r="C489" s="2" t="s">
        <v>1212</v>
      </c>
      <c r="D489" s="2" t="s">
        <v>1763</v>
      </c>
      <c r="E489" s="2" t="s">
        <v>1052</v>
      </c>
      <c r="F489" s="2" t="s">
        <v>1759</v>
      </c>
      <c r="G489" s="2" t="s">
        <v>264</v>
      </c>
      <c r="H489" s="2" t="s">
        <v>1759</v>
      </c>
      <c r="I489" s="2" t="s">
        <v>1764</v>
      </c>
      <c r="J489" s="2" t="s">
        <v>752</v>
      </c>
      <c r="K489" s="2" t="s">
        <v>752</v>
      </c>
    </row>
    <row r="490" spans="1:11" x14ac:dyDescent="0.25">
      <c r="A490" s="2" t="s">
        <v>2</v>
      </c>
    </row>
    <row r="491" spans="1:11" x14ac:dyDescent="0.25">
      <c r="A491" s="2" t="s">
        <v>1766</v>
      </c>
    </row>
    <row r="492" spans="1:11" x14ac:dyDescent="0.25">
      <c r="A492" s="2" t="s">
        <v>2</v>
      </c>
    </row>
    <row r="493" spans="1:11" x14ac:dyDescent="0.25">
      <c r="A493" s="2" t="s">
        <v>1767</v>
      </c>
      <c r="B493" s="2" t="s">
        <v>1768</v>
      </c>
      <c r="C493" s="2" t="s">
        <v>1769</v>
      </c>
      <c r="D493" s="2" t="s">
        <v>1770</v>
      </c>
      <c r="E493" s="2" t="s">
        <v>40</v>
      </c>
      <c r="F493" s="2" t="s">
        <v>1771</v>
      </c>
      <c r="G493" s="2" t="s">
        <v>42</v>
      </c>
      <c r="H493" s="2" t="s">
        <v>1771</v>
      </c>
      <c r="I493" s="2" t="s">
        <v>42</v>
      </c>
      <c r="J493" s="2" t="s">
        <v>752</v>
      </c>
      <c r="K493" s="2" t="s">
        <v>752</v>
      </c>
    </row>
    <row r="494" spans="1:11" x14ac:dyDescent="0.25">
      <c r="A494" s="2" t="s">
        <v>1774</v>
      </c>
      <c r="B494" s="2" t="s">
        <v>1768</v>
      </c>
      <c r="C494" s="2" t="s">
        <v>1775</v>
      </c>
      <c r="D494" s="2" t="s">
        <v>1776</v>
      </c>
      <c r="E494" s="2" t="s">
        <v>40</v>
      </c>
      <c r="F494" s="2" t="s">
        <v>1771</v>
      </c>
      <c r="G494" s="2" t="s">
        <v>42</v>
      </c>
      <c r="H494" s="2" t="s">
        <v>1771</v>
      </c>
      <c r="I494" s="2" t="s">
        <v>42</v>
      </c>
      <c r="J494" s="2" t="s">
        <v>752</v>
      </c>
      <c r="K494" s="2" t="s">
        <v>752</v>
      </c>
    </row>
    <row r="495" spans="1:11" x14ac:dyDescent="0.25">
      <c r="A495" s="2" t="s">
        <v>1778</v>
      </c>
      <c r="B495" s="2" t="s">
        <v>1768</v>
      </c>
      <c r="C495" s="2" t="s">
        <v>1779</v>
      </c>
      <c r="D495" s="2" t="s">
        <v>1780</v>
      </c>
      <c r="E495" s="2" t="s">
        <v>40</v>
      </c>
      <c r="F495" s="2" t="s">
        <v>1771</v>
      </c>
      <c r="G495" s="2" t="s">
        <v>42</v>
      </c>
      <c r="H495" s="2" t="s">
        <v>1771</v>
      </c>
      <c r="I495" s="2" t="s">
        <v>42</v>
      </c>
      <c r="J495" s="2" t="s">
        <v>752</v>
      </c>
      <c r="K495" s="2" t="s">
        <v>752</v>
      </c>
    </row>
    <row r="496" spans="1:11" x14ac:dyDescent="0.25">
      <c r="A496" s="2" t="s">
        <v>1782</v>
      </c>
      <c r="B496" s="2" t="s">
        <v>1768</v>
      </c>
      <c r="C496" s="2" t="s">
        <v>1783</v>
      </c>
      <c r="D496" s="2" t="s">
        <v>1784</v>
      </c>
      <c r="E496" s="2" t="s">
        <v>40</v>
      </c>
      <c r="F496" s="2" t="s">
        <v>1771</v>
      </c>
      <c r="G496" s="2" t="s">
        <v>42</v>
      </c>
      <c r="H496" s="2" t="s">
        <v>1771</v>
      </c>
      <c r="I496" s="2" t="s">
        <v>42</v>
      </c>
      <c r="J496" s="2" t="s">
        <v>752</v>
      </c>
      <c r="K496" s="2" t="s">
        <v>752</v>
      </c>
    </row>
    <row r="497" spans="1:11" x14ac:dyDescent="0.25">
      <c r="A497" s="2" t="s">
        <v>1786</v>
      </c>
      <c r="B497" s="2" t="s">
        <v>1768</v>
      </c>
      <c r="C497" s="2" t="s">
        <v>1787</v>
      </c>
      <c r="D497" s="2" t="s">
        <v>1788</v>
      </c>
      <c r="E497" s="2" t="s">
        <v>40</v>
      </c>
      <c r="F497" s="2" t="s">
        <v>1771</v>
      </c>
      <c r="G497" s="2" t="s">
        <v>42</v>
      </c>
      <c r="H497" s="2" t="s">
        <v>1771</v>
      </c>
      <c r="I497" s="2" t="s">
        <v>42</v>
      </c>
      <c r="J497" s="2" t="s">
        <v>752</v>
      </c>
      <c r="K497" s="2" t="s">
        <v>752</v>
      </c>
    </row>
    <row r="498" spans="1:11" x14ac:dyDescent="0.25">
      <c r="A498" s="2" t="s">
        <v>1790</v>
      </c>
      <c r="B498" s="2" t="s">
        <v>1768</v>
      </c>
      <c r="C498" s="2" t="s">
        <v>1791</v>
      </c>
      <c r="D498" s="2" t="s">
        <v>1792</v>
      </c>
      <c r="E498" s="2" t="s">
        <v>40</v>
      </c>
      <c r="F498" s="2" t="s">
        <v>1771</v>
      </c>
      <c r="G498" s="2" t="s">
        <v>42</v>
      </c>
      <c r="H498" s="2" t="s">
        <v>1771</v>
      </c>
      <c r="I498" s="2" t="s">
        <v>42</v>
      </c>
      <c r="J498" s="2" t="s">
        <v>752</v>
      </c>
      <c r="K498" s="2" t="s">
        <v>752</v>
      </c>
    </row>
    <row r="499" spans="1:11" x14ac:dyDescent="0.25">
      <c r="A499" s="2" t="s">
        <v>1794</v>
      </c>
      <c r="B499" s="2" t="s">
        <v>1768</v>
      </c>
      <c r="C499" s="2" t="s">
        <v>1795</v>
      </c>
      <c r="D499" s="2" t="s">
        <v>1796</v>
      </c>
      <c r="E499" s="2" t="s">
        <v>40</v>
      </c>
      <c r="F499" s="2" t="s">
        <v>1771</v>
      </c>
      <c r="G499" s="2" t="s">
        <v>42</v>
      </c>
      <c r="H499" s="2" t="s">
        <v>1771</v>
      </c>
      <c r="I499" s="2" t="s">
        <v>42</v>
      </c>
      <c r="J499" s="2" t="s">
        <v>752</v>
      </c>
      <c r="K499" s="2" t="s">
        <v>752</v>
      </c>
    </row>
    <row r="500" spans="1:11" x14ac:dyDescent="0.25">
      <c r="A500" s="2" t="s">
        <v>1798</v>
      </c>
      <c r="B500" s="2" t="s">
        <v>1768</v>
      </c>
      <c r="C500" s="2" t="s">
        <v>1799</v>
      </c>
      <c r="D500" s="2" t="s">
        <v>1800</v>
      </c>
      <c r="E500" s="2" t="s">
        <v>40</v>
      </c>
      <c r="F500" s="2" t="s">
        <v>1771</v>
      </c>
      <c r="G500" s="2" t="s">
        <v>42</v>
      </c>
      <c r="H500" s="2" t="s">
        <v>1771</v>
      </c>
      <c r="I500" s="2" t="s">
        <v>42</v>
      </c>
      <c r="J500" s="2" t="s">
        <v>752</v>
      </c>
      <c r="K500" s="2" t="s">
        <v>752</v>
      </c>
    </row>
    <row r="501" spans="1:11" x14ac:dyDescent="0.25">
      <c r="A501" s="2" t="s">
        <v>1802</v>
      </c>
      <c r="B501" s="2" t="s">
        <v>1768</v>
      </c>
      <c r="C501" s="2" t="s">
        <v>1349</v>
      </c>
      <c r="D501" s="2" t="s">
        <v>1803</v>
      </c>
      <c r="E501" s="2" t="s">
        <v>40</v>
      </c>
      <c r="F501" s="2" t="s">
        <v>1771</v>
      </c>
      <c r="G501" s="2" t="s">
        <v>42</v>
      </c>
      <c r="H501" s="2" t="s">
        <v>1771</v>
      </c>
      <c r="I501" s="2" t="s">
        <v>42</v>
      </c>
      <c r="J501" s="2" t="s">
        <v>752</v>
      </c>
      <c r="K501" s="2" t="s">
        <v>752</v>
      </c>
    </row>
    <row r="502" spans="1:11" x14ac:dyDescent="0.25">
      <c r="A502" s="2" t="s">
        <v>1805</v>
      </c>
      <c r="B502" s="2" t="s">
        <v>1768</v>
      </c>
      <c r="C502" s="2" t="s">
        <v>1806</v>
      </c>
      <c r="D502" s="2" t="s">
        <v>1807</v>
      </c>
      <c r="E502" s="2" t="s">
        <v>40</v>
      </c>
      <c r="F502" s="2" t="s">
        <v>1771</v>
      </c>
      <c r="G502" s="2" t="s">
        <v>42</v>
      </c>
      <c r="H502" s="2" t="s">
        <v>1771</v>
      </c>
      <c r="I502" s="2" t="s">
        <v>42</v>
      </c>
      <c r="J502" s="2" t="s">
        <v>752</v>
      </c>
      <c r="K502" s="2" t="s">
        <v>752</v>
      </c>
    </row>
    <row r="503" spans="1:11" x14ac:dyDescent="0.25">
      <c r="A503" s="2" t="s">
        <v>1809</v>
      </c>
      <c r="B503" s="2" t="s">
        <v>1768</v>
      </c>
      <c r="C503" s="2" t="s">
        <v>963</v>
      </c>
      <c r="D503" s="2" t="s">
        <v>1810</v>
      </c>
      <c r="E503" s="2" t="s">
        <v>40</v>
      </c>
      <c r="F503" s="2" t="s">
        <v>1771</v>
      </c>
      <c r="G503" s="2" t="s">
        <v>42</v>
      </c>
      <c r="H503" s="2" t="s">
        <v>1771</v>
      </c>
      <c r="I503" s="2" t="s">
        <v>42</v>
      </c>
      <c r="J503" s="2" t="s">
        <v>752</v>
      </c>
      <c r="K503" s="2" t="s">
        <v>752</v>
      </c>
    </row>
    <row r="504" spans="1:11" x14ac:dyDescent="0.25">
      <c r="A504" s="2" t="s">
        <v>1812</v>
      </c>
      <c r="B504" s="2" t="s">
        <v>1768</v>
      </c>
      <c r="C504" s="2" t="s">
        <v>1813</v>
      </c>
      <c r="D504" s="2" t="s">
        <v>1814</v>
      </c>
      <c r="E504" s="2" t="s">
        <v>40</v>
      </c>
      <c r="F504" s="2" t="s">
        <v>1771</v>
      </c>
      <c r="G504" s="2" t="s">
        <v>42</v>
      </c>
      <c r="H504" s="2" t="s">
        <v>1771</v>
      </c>
      <c r="I504" s="2" t="s">
        <v>42</v>
      </c>
      <c r="J504" s="2" t="s">
        <v>752</v>
      </c>
      <c r="K504" s="2" t="s">
        <v>752</v>
      </c>
    </row>
    <row r="505" spans="1:11" x14ac:dyDescent="0.25">
      <c r="A505" s="2" t="s">
        <v>1816</v>
      </c>
      <c r="B505" s="2" t="s">
        <v>1768</v>
      </c>
      <c r="C505" s="2" t="s">
        <v>1817</v>
      </c>
      <c r="D505" s="2" t="s">
        <v>1818</v>
      </c>
      <c r="E505" s="2" t="s">
        <v>40</v>
      </c>
      <c r="F505" s="2" t="s">
        <v>1771</v>
      </c>
      <c r="G505" s="2" t="s">
        <v>42</v>
      </c>
      <c r="H505" s="2" t="s">
        <v>1771</v>
      </c>
      <c r="I505" s="2" t="s">
        <v>42</v>
      </c>
      <c r="J505" s="2" t="s">
        <v>752</v>
      </c>
      <c r="K505" s="2" t="s">
        <v>752</v>
      </c>
    </row>
    <row r="506" spans="1:11" x14ac:dyDescent="0.25">
      <c r="A506" s="2" t="s">
        <v>1820</v>
      </c>
      <c r="B506" s="2" t="s">
        <v>1768</v>
      </c>
      <c r="C506" s="2" t="s">
        <v>1821</v>
      </c>
      <c r="D506" s="2" t="s">
        <v>1822</v>
      </c>
      <c r="E506" s="2" t="s">
        <v>40</v>
      </c>
      <c r="F506" s="2" t="s">
        <v>1771</v>
      </c>
      <c r="G506" s="2" t="s">
        <v>42</v>
      </c>
      <c r="H506" s="2" t="s">
        <v>1771</v>
      </c>
      <c r="I506" s="2" t="s">
        <v>42</v>
      </c>
      <c r="J506" s="2" t="s">
        <v>752</v>
      </c>
      <c r="K506" s="2" t="s">
        <v>752</v>
      </c>
    </row>
    <row r="507" spans="1:11" x14ac:dyDescent="0.25">
      <c r="A507" s="2" t="s">
        <v>1824</v>
      </c>
      <c r="B507" s="2" t="s">
        <v>1768</v>
      </c>
      <c r="C507" s="2" t="s">
        <v>1700</v>
      </c>
      <c r="D507" s="2" t="s">
        <v>1825</v>
      </c>
      <c r="E507" s="2" t="s">
        <v>40</v>
      </c>
      <c r="F507" s="2" t="s">
        <v>1771</v>
      </c>
      <c r="G507" s="2" t="s">
        <v>42</v>
      </c>
      <c r="H507" s="2" t="s">
        <v>1771</v>
      </c>
      <c r="I507" s="2" t="s">
        <v>42</v>
      </c>
      <c r="J507" s="2" t="s">
        <v>752</v>
      </c>
      <c r="K507" s="2" t="s">
        <v>752</v>
      </c>
    </row>
    <row r="508" spans="1:11" x14ac:dyDescent="0.25">
      <c r="A508" s="2" t="s">
        <v>1827</v>
      </c>
      <c r="B508" s="2" t="s">
        <v>1768</v>
      </c>
      <c r="C508" s="2" t="s">
        <v>1172</v>
      </c>
      <c r="D508" s="2" t="s">
        <v>1828</v>
      </c>
      <c r="E508" s="2" t="s">
        <v>40</v>
      </c>
      <c r="F508" s="2" t="s">
        <v>1771</v>
      </c>
      <c r="G508" s="2" t="s">
        <v>42</v>
      </c>
      <c r="H508" s="2" t="s">
        <v>1771</v>
      </c>
      <c r="I508" s="2" t="s">
        <v>42</v>
      </c>
      <c r="J508" s="2" t="s">
        <v>752</v>
      </c>
      <c r="K508" s="2" t="s">
        <v>752</v>
      </c>
    </row>
    <row r="509" spans="1:11" x14ac:dyDescent="0.25">
      <c r="A509" s="2" t="s">
        <v>1830</v>
      </c>
      <c r="B509" s="2" t="s">
        <v>1768</v>
      </c>
      <c r="C509" s="2" t="s">
        <v>461</v>
      </c>
      <c r="D509" s="2" t="s">
        <v>1831</v>
      </c>
      <c r="E509" s="2" t="s">
        <v>40</v>
      </c>
      <c r="F509" s="2" t="s">
        <v>1771</v>
      </c>
      <c r="G509" s="2" t="s">
        <v>42</v>
      </c>
      <c r="H509" s="2" t="s">
        <v>1771</v>
      </c>
      <c r="I509" s="2" t="s">
        <v>42</v>
      </c>
      <c r="J509" s="2" t="s">
        <v>752</v>
      </c>
      <c r="K509" s="2" t="s">
        <v>752</v>
      </c>
    </row>
    <row r="510" spans="1:11" x14ac:dyDescent="0.25">
      <c r="A510" s="2" t="s">
        <v>1833</v>
      </c>
      <c r="B510" s="2" t="s">
        <v>1768</v>
      </c>
      <c r="C510" s="2" t="s">
        <v>1834</v>
      </c>
      <c r="D510" s="2" t="s">
        <v>1835</v>
      </c>
      <c r="E510" s="2" t="s">
        <v>40</v>
      </c>
      <c r="F510" s="2" t="s">
        <v>1771</v>
      </c>
      <c r="G510" s="2" t="s">
        <v>42</v>
      </c>
      <c r="H510" s="2" t="s">
        <v>1771</v>
      </c>
      <c r="I510" s="2" t="s">
        <v>42</v>
      </c>
      <c r="J510" s="2" t="s">
        <v>752</v>
      </c>
      <c r="K510" s="2" t="s">
        <v>752</v>
      </c>
    </row>
    <row r="511" spans="1:11" x14ac:dyDescent="0.25">
      <c r="A511" s="2" t="s">
        <v>2</v>
      </c>
    </row>
    <row r="512" spans="1:11" x14ac:dyDescent="0.25">
      <c r="A512" s="2" t="s">
        <v>1837</v>
      </c>
    </row>
    <row r="513" spans="1:11" x14ac:dyDescent="0.25">
      <c r="A513" s="2" t="s">
        <v>2</v>
      </c>
    </row>
    <row r="514" spans="1:11" x14ac:dyDescent="0.25">
      <c r="A514" s="2" t="s">
        <v>1838</v>
      </c>
      <c r="B514" s="2" t="s">
        <v>1839</v>
      </c>
      <c r="C514" s="2" t="s">
        <v>1840</v>
      </c>
      <c r="D514" s="2" t="s">
        <v>1841</v>
      </c>
      <c r="E514" s="2" t="s">
        <v>290</v>
      </c>
      <c r="F514" s="2" t="s">
        <v>1842</v>
      </c>
      <c r="G514" s="2" t="s">
        <v>264</v>
      </c>
      <c r="H514" s="2" t="s">
        <v>1842</v>
      </c>
      <c r="I514" s="2" t="s">
        <v>264</v>
      </c>
      <c r="J514" s="2" t="s">
        <v>752</v>
      </c>
      <c r="K514" s="2" t="s">
        <v>752</v>
      </c>
    </row>
    <row r="515" spans="1:11" x14ac:dyDescent="0.25">
      <c r="A515" s="2" t="s">
        <v>1844</v>
      </c>
      <c r="B515" s="2" t="s">
        <v>1839</v>
      </c>
      <c r="C515" s="2" t="s">
        <v>1845</v>
      </c>
      <c r="D515" s="2" t="s">
        <v>1846</v>
      </c>
      <c r="E515" s="2" t="s">
        <v>290</v>
      </c>
      <c r="F515" s="2" t="s">
        <v>1842</v>
      </c>
      <c r="G515" s="2" t="s">
        <v>264</v>
      </c>
      <c r="H515" s="2" t="s">
        <v>1842</v>
      </c>
      <c r="I515" s="2" t="s">
        <v>264</v>
      </c>
      <c r="J515" s="2" t="s">
        <v>752</v>
      </c>
      <c r="K515" s="2" t="s">
        <v>752</v>
      </c>
    </row>
    <row r="516" spans="1:11" x14ac:dyDescent="0.25">
      <c r="A516" s="2" t="s">
        <v>1848</v>
      </c>
      <c r="B516" s="2" t="s">
        <v>1839</v>
      </c>
      <c r="C516" s="2" t="s">
        <v>1849</v>
      </c>
      <c r="D516" s="2" t="s">
        <v>1850</v>
      </c>
      <c r="E516" s="2" t="s">
        <v>290</v>
      </c>
      <c r="F516" s="2" t="s">
        <v>1842</v>
      </c>
      <c r="G516" s="2" t="s">
        <v>264</v>
      </c>
      <c r="H516" s="2" t="s">
        <v>1842</v>
      </c>
      <c r="I516" s="2" t="s">
        <v>264</v>
      </c>
      <c r="J516" s="2" t="s">
        <v>752</v>
      </c>
      <c r="K516" s="2" t="s">
        <v>752</v>
      </c>
    </row>
    <row r="517" spans="1:11" x14ac:dyDescent="0.25">
      <c r="A517" s="2" t="s">
        <v>1852</v>
      </c>
      <c r="B517" s="2" t="s">
        <v>1853</v>
      </c>
      <c r="C517" s="2" t="s">
        <v>1854</v>
      </c>
      <c r="D517" s="2" t="s">
        <v>1855</v>
      </c>
      <c r="E517" s="2" t="s">
        <v>269</v>
      </c>
      <c r="F517" s="2" t="s">
        <v>1842</v>
      </c>
      <c r="G517" s="2" t="s">
        <v>251</v>
      </c>
      <c r="H517" s="2" t="s">
        <v>1842</v>
      </c>
      <c r="I517" s="2" t="s">
        <v>251</v>
      </c>
      <c r="J517" s="2" t="s">
        <v>752</v>
      </c>
      <c r="K517" s="2" t="s">
        <v>752</v>
      </c>
    </row>
    <row r="518" spans="1:11" x14ac:dyDescent="0.25">
      <c r="A518" s="2" t="s">
        <v>1857</v>
      </c>
      <c r="B518" s="2" t="s">
        <v>1853</v>
      </c>
      <c r="C518" s="2" t="s">
        <v>874</v>
      </c>
      <c r="D518" s="2" t="s">
        <v>1858</v>
      </c>
      <c r="E518" s="2" t="s">
        <v>269</v>
      </c>
      <c r="F518" s="2" t="s">
        <v>1842</v>
      </c>
      <c r="G518" s="2" t="s">
        <v>251</v>
      </c>
      <c r="H518" s="2" t="s">
        <v>1842</v>
      </c>
      <c r="I518" s="2" t="s">
        <v>251</v>
      </c>
      <c r="J518" s="2" t="s">
        <v>752</v>
      </c>
      <c r="K518" s="2" t="s">
        <v>752</v>
      </c>
    </row>
    <row r="519" spans="1:11" x14ac:dyDescent="0.25">
      <c r="A519" s="2" t="s">
        <v>1860</v>
      </c>
      <c r="B519" s="2" t="s">
        <v>1861</v>
      </c>
      <c r="C519" s="2" t="s">
        <v>1806</v>
      </c>
      <c r="D519" s="2" t="s">
        <v>1862</v>
      </c>
      <c r="E519" s="2" t="s">
        <v>481</v>
      </c>
      <c r="F519" s="2" t="s">
        <v>1842</v>
      </c>
      <c r="G519" s="2" t="s">
        <v>251</v>
      </c>
      <c r="H519" s="2" t="s">
        <v>1842</v>
      </c>
      <c r="I519" s="2" t="s">
        <v>251</v>
      </c>
      <c r="J519" s="2" t="s">
        <v>752</v>
      </c>
      <c r="K519" s="2" t="s">
        <v>752</v>
      </c>
    </row>
    <row r="520" spans="1:11" x14ac:dyDescent="0.25">
      <c r="A520" s="2" t="s">
        <v>1864</v>
      </c>
      <c r="B520" s="2" t="s">
        <v>1861</v>
      </c>
      <c r="C520" s="2" t="s">
        <v>1865</v>
      </c>
      <c r="D520" s="2" t="s">
        <v>1866</v>
      </c>
      <c r="E520" s="2" t="s">
        <v>481</v>
      </c>
      <c r="F520" s="2" t="s">
        <v>1842</v>
      </c>
      <c r="G520" s="2" t="s">
        <v>251</v>
      </c>
      <c r="H520" s="2" t="s">
        <v>1842</v>
      </c>
      <c r="I520" s="2" t="s">
        <v>251</v>
      </c>
      <c r="J520" s="2" t="s">
        <v>752</v>
      </c>
      <c r="K520" s="2" t="s">
        <v>752</v>
      </c>
    </row>
    <row r="521" spans="1:11" x14ac:dyDescent="0.25">
      <c r="A521" s="2" t="s">
        <v>1868</v>
      </c>
    </row>
    <row r="522" spans="1:11" x14ac:dyDescent="0.25">
      <c r="A522" s="2" t="s">
        <v>1869</v>
      </c>
    </row>
    <row r="523" spans="1:11" x14ac:dyDescent="0.25">
      <c r="A523" s="2" t="s">
        <v>2</v>
      </c>
    </row>
    <row r="524" spans="1:11" x14ac:dyDescent="0.25">
      <c r="A524" s="2" t="s">
        <v>2</v>
      </c>
    </row>
    <row r="525" spans="1:11" x14ac:dyDescent="0.25">
      <c r="A525" s="2" t="s">
        <v>1870</v>
      </c>
    </row>
    <row r="526" spans="1:11" x14ac:dyDescent="0.25">
      <c r="A526" s="2" t="s">
        <v>2</v>
      </c>
    </row>
    <row r="527" spans="1:11" x14ac:dyDescent="0.25">
      <c r="A527" s="2" t="s">
        <v>1871</v>
      </c>
      <c r="B527" s="2" t="s">
        <v>142</v>
      </c>
      <c r="C527" s="2" t="s">
        <v>1872</v>
      </c>
      <c r="D527" s="2" t="s">
        <v>1873</v>
      </c>
      <c r="E527" s="2" t="s">
        <v>290</v>
      </c>
      <c r="F527" s="2" t="s">
        <v>43</v>
      </c>
      <c r="G527" s="2" t="s">
        <v>1873</v>
      </c>
      <c r="H527" s="2" t="s">
        <v>43</v>
      </c>
      <c r="I527" s="2" t="s">
        <v>1873</v>
      </c>
      <c r="J527" s="2" t="s">
        <v>752</v>
      </c>
      <c r="K527" s="2" t="s">
        <v>752</v>
      </c>
    </row>
    <row r="528" spans="1:11" x14ac:dyDescent="0.25">
      <c r="A528" s="2" t="s">
        <v>1875</v>
      </c>
      <c r="B528" s="2" t="s">
        <v>142</v>
      </c>
      <c r="C528" s="2" t="s">
        <v>1872</v>
      </c>
      <c r="D528" s="2" t="s">
        <v>1876</v>
      </c>
      <c r="E528" s="2" t="s">
        <v>269</v>
      </c>
      <c r="F528" s="2" t="s">
        <v>43</v>
      </c>
      <c r="G528" s="2" t="s">
        <v>1877</v>
      </c>
      <c r="H528" s="2" t="s">
        <v>43</v>
      </c>
      <c r="I528" s="2" t="s">
        <v>1877</v>
      </c>
      <c r="J528" s="2" t="s">
        <v>752</v>
      </c>
      <c r="K528" s="2" t="s">
        <v>752</v>
      </c>
    </row>
    <row r="529" spans="1:11" x14ac:dyDescent="0.25">
      <c r="A529" s="2" t="s">
        <v>1879</v>
      </c>
      <c r="B529" s="2" t="s">
        <v>142</v>
      </c>
      <c r="C529" s="2" t="s">
        <v>1872</v>
      </c>
      <c r="D529" s="2" t="s">
        <v>1880</v>
      </c>
      <c r="E529" s="2" t="s">
        <v>290</v>
      </c>
      <c r="F529" s="2" t="s">
        <v>43</v>
      </c>
      <c r="G529" s="2" t="s">
        <v>1880</v>
      </c>
      <c r="H529" s="2" t="s">
        <v>43</v>
      </c>
      <c r="I529" s="2" t="s">
        <v>1880</v>
      </c>
      <c r="J529" s="2" t="s">
        <v>752</v>
      </c>
      <c r="K529" s="2" t="s">
        <v>752</v>
      </c>
    </row>
    <row r="530" spans="1:11" x14ac:dyDescent="0.25">
      <c r="A530" s="2" t="s">
        <v>1882</v>
      </c>
      <c r="B530" s="2" t="s">
        <v>142</v>
      </c>
      <c r="C530" s="2" t="s">
        <v>1872</v>
      </c>
      <c r="D530" s="2" t="s">
        <v>1883</v>
      </c>
      <c r="E530" s="2" t="s">
        <v>250</v>
      </c>
      <c r="F530" s="2" t="s">
        <v>43</v>
      </c>
      <c r="G530" s="2" t="s">
        <v>1883</v>
      </c>
      <c r="H530" s="2" t="s">
        <v>43</v>
      </c>
      <c r="I530" s="2" t="s">
        <v>1883</v>
      </c>
      <c r="J530" s="2" t="s">
        <v>752</v>
      </c>
      <c r="K530" s="2" t="s">
        <v>752</v>
      </c>
    </row>
    <row r="531" spans="1:11" x14ac:dyDescent="0.25">
      <c r="A531" s="2" t="s">
        <v>1885</v>
      </c>
      <c r="B531" s="2" t="s">
        <v>142</v>
      </c>
      <c r="C531" s="2" t="s">
        <v>1872</v>
      </c>
      <c r="D531" s="2" t="s">
        <v>1886</v>
      </c>
      <c r="E531" s="2" t="s">
        <v>285</v>
      </c>
      <c r="F531" s="2" t="s">
        <v>43</v>
      </c>
      <c r="G531" s="2" t="s">
        <v>1886</v>
      </c>
      <c r="H531" s="2" t="s">
        <v>43</v>
      </c>
      <c r="I531" s="2" t="s">
        <v>1886</v>
      </c>
      <c r="J531" s="2" t="s">
        <v>752</v>
      </c>
      <c r="K531" s="2" t="s">
        <v>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WorkingSheet</vt:lpstr>
      <vt:lpstr>ExportSheet</vt:lpstr>
      <vt:lpstr>NL_POF 10-6-19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Perry</dc:creator>
  <cp:keywords/>
  <dc:description/>
  <cp:lastModifiedBy>Steven Perry</cp:lastModifiedBy>
  <cp:revision/>
  <dcterms:created xsi:type="dcterms:W3CDTF">2019-09-29T01:30:26Z</dcterms:created>
  <dcterms:modified xsi:type="dcterms:W3CDTF">2020-01-27T02:19:22Z</dcterms:modified>
  <cp:category/>
  <cp:contentStatus/>
</cp:coreProperties>
</file>