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b49ad1de9e560/004BigData/Proyecto/ProyectoBigData/data/"/>
    </mc:Choice>
  </mc:AlternateContent>
  <xr:revisionPtr revIDLastSave="211" documentId="8_{12DBCD25-F284-4041-8DB0-A6229057B1BD}" xr6:coauthVersionLast="47" xr6:coauthVersionMax="47" xr10:uidLastSave="{17E2C5BD-A3EE-4A65-B53C-4F8A107CF283}"/>
  <bookViews>
    <workbookView xWindow="-108" yWindow="-108" windowWidth="23256" windowHeight="12576" xr2:uid="{00000000-000D-0000-FFFF-FFFF00000000}"/>
  </bookViews>
  <sheets>
    <sheet name="dataset1_world_indicators" sheetId="1" r:id="rId1"/>
  </sheets>
  <definedNames>
    <definedName name="_xlnm._FilterDatabase" localSheetId="0" hidden="1">dataset1_world_indicators!$A$1:$F$255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1" l="1"/>
  <c r="F254" i="1"/>
  <c r="F253" i="1"/>
  <c r="F252" i="1"/>
  <c r="F251" i="1"/>
  <c r="F250" i="1"/>
  <c r="F249" i="1"/>
  <c r="F247" i="1"/>
  <c r="F246" i="1"/>
  <c r="F245" i="1"/>
  <c r="F244" i="1"/>
  <c r="F243" i="1"/>
  <c r="F241" i="1"/>
  <c r="F240" i="1"/>
  <c r="F238" i="1"/>
  <c r="F237" i="1"/>
  <c r="F236" i="1"/>
  <c r="F235" i="1"/>
  <c r="F233" i="1"/>
  <c r="F232" i="1"/>
  <c r="F231" i="1"/>
  <c r="F230" i="1"/>
  <c r="F229" i="1"/>
  <c r="F228" i="1"/>
  <c r="F226" i="1"/>
  <c r="F224" i="1"/>
  <c r="F223" i="1"/>
  <c r="F222" i="1"/>
  <c r="F221" i="1"/>
  <c r="F220" i="1"/>
  <c r="F219" i="1"/>
  <c r="F218" i="1"/>
  <c r="F217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0" i="1"/>
  <c r="F198" i="1"/>
  <c r="F197" i="1"/>
  <c r="F196" i="1"/>
  <c r="F195" i="1"/>
  <c r="F194" i="1"/>
  <c r="E255" i="1"/>
  <c r="E253" i="1"/>
  <c r="E252" i="1"/>
  <c r="E245" i="1"/>
  <c r="E244" i="1"/>
  <c r="E243" i="1"/>
  <c r="E241" i="1"/>
  <c r="E224" i="1"/>
  <c r="E223" i="1"/>
  <c r="E217" i="1"/>
  <c r="E209" i="1"/>
  <c r="E208" i="1"/>
  <c r="E202" i="1"/>
  <c r="E205" i="1"/>
  <c r="E204" i="1"/>
  <c r="E203" i="1"/>
  <c r="E200" i="1"/>
  <c r="D255" i="1"/>
  <c r="D254" i="1"/>
  <c r="D251" i="1"/>
  <c r="D250" i="1"/>
  <c r="D249" i="1"/>
  <c r="D247" i="1"/>
  <c r="D246" i="1"/>
  <c r="D245" i="1"/>
  <c r="D244" i="1"/>
  <c r="D242" i="1"/>
  <c r="D240" i="1"/>
  <c r="D238" i="1"/>
  <c r="D237" i="1"/>
  <c r="D236" i="1"/>
  <c r="D235" i="1"/>
  <c r="D233" i="1"/>
  <c r="D232" i="1"/>
  <c r="D231" i="1"/>
  <c r="D230" i="1"/>
  <c r="D229" i="1"/>
  <c r="D228" i="1"/>
  <c r="D226" i="1"/>
  <c r="D224" i="1"/>
  <c r="D222" i="1"/>
  <c r="D221" i="1"/>
  <c r="D220" i="1"/>
  <c r="D219" i="1"/>
  <c r="D217" i="1"/>
  <c r="D216" i="1"/>
  <c r="D215" i="1"/>
  <c r="D214" i="1"/>
  <c r="D213" i="1"/>
  <c r="D212" i="1"/>
  <c r="D211" i="1"/>
  <c r="D210" i="1"/>
  <c r="D207" i="1"/>
  <c r="D206" i="1"/>
  <c r="D205" i="1"/>
  <c r="D203" i="1"/>
  <c r="D198" i="1"/>
  <c r="D197" i="1"/>
  <c r="D196" i="1"/>
  <c r="D195" i="1"/>
  <c r="D194" i="1"/>
  <c r="C255" i="1"/>
  <c r="C254" i="1"/>
  <c r="C253" i="1"/>
  <c r="C252" i="1"/>
  <c r="C251" i="1"/>
  <c r="C249" i="1"/>
  <c r="C247" i="1"/>
  <c r="C246" i="1"/>
  <c r="C243" i="1"/>
  <c r="C241" i="1"/>
  <c r="C240" i="1"/>
  <c r="C238" i="1"/>
  <c r="C237" i="1"/>
  <c r="C236" i="1"/>
  <c r="C235" i="1"/>
  <c r="C233" i="1"/>
  <c r="C232" i="1"/>
  <c r="C231" i="1"/>
  <c r="C230" i="1"/>
  <c r="C229" i="1"/>
  <c r="C228" i="1"/>
  <c r="C226" i="1"/>
  <c r="C223" i="1"/>
  <c r="C222" i="1"/>
  <c r="C221" i="1"/>
  <c r="C194" i="1"/>
  <c r="C220" i="1"/>
  <c r="C219" i="1"/>
  <c r="C218" i="1"/>
  <c r="C207" i="1"/>
  <c r="C208" i="1"/>
  <c r="C209" i="1"/>
  <c r="C210" i="1"/>
  <c r="C211" i="1"/>
  <c r="C212" i="1"/>
  <c r="C213" i="1"/>
  <c r="C214" i="1"/>
  <c r="C215" i="1"/>
  <c r="C206" i="1"/>
  <c r="C204" i="1"/>
  <c r="C202" i="1"/>
  <c r="C200" i="1"/>
  <c r="C198" i="1"/>
  <c r="C197" i="1"/>
  <c r="C196" i="1"/>
</calcChain>
</file>

<file path=xl/sharedStrings.xml><?xml version="1.0" encoding="utf-8"?>
<sst xmlns="http://schemas.openxmlformats.org/spreadsheetml/2006/main" count="497" uniqueCount="497">
  <si>
    <t>Entity</t>
  </si>
  <si>
    <t>Code</t>
  </si>
  <si>
    <t>poverty_percent</t>
  </si>
  <si>
    <t>gdp_per_capita</t>
  </si>
  <si>
    <t>population</t>
  </si>
  <si>
    <t>years_of_education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</si>
  <si>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</si>
  <si>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</si>
  <si>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</si>
  <si>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</si>
  <si>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</si>
  <si>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</si>
  <si>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</si>
  <si>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</si>
  <si>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</si>
  <si>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</si>
  <si>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</si>
  <si>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</si>
  <si>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</si>
  <si>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</si>
  <si>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</si>
  <si>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</si>
  <si>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</si>
  <si>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</si>
  <si>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</si>
  <si>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</si>
  <si>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</si>
  <si>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</si>
  <si>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</si>
  <si>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</si>
  <si>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</si>
  <si>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</si>
  <si>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</si>
  <si>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</si>
  <si>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</si>
  <si>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</si>
  <si>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</si>
  <si>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</si>
  <si>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</si>
  <si>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</si>
  <si>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</si>
  <si>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</si>
  <si>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</si>
  <si>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</si>
  <si>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</si>
  <si>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</si>
  <si>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</si>
  <si>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</si>
  <si>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</si>
  <si>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</si>
  <si>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</si>
  <si>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</si>
  <si>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</si>
  <si>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</si>
  <si>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</si>
  <si>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</si>
  <si>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</si>
  <si>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</si>
  <si>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</si>
  <si>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</si>
  <si>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</si>
  <si>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</si>
  <si>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</si>
  <si>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</si>
  <si>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</si>
  <si>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</si>
  <si>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</si>
  <si>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</si>
  <si>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</si>
  <si>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</si>
  <si>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</si>
  <si>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</si>
  <si>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</si>
  <si>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</si>
  <si>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</si>
  <si>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</si>
  <si>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</si>
  <si>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</si>
  <si>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</si>
  <si>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</si>
  <si>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</si>
  <si>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</si>
  <si>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</si>
  <si>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</si>
  <si>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</si>
  <si>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</si>
  <si>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</si>
  <si>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</si>
  <si>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</si>
  <si>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</si>
  <si>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</si>
  <si>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</si>
  <si>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</si>
  <si>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</si>
  <si>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</si>
  <si>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</si>
  <si>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</si>
  <si>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</si>
  <si>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</si>
  <si>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</si>
  <si>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</si>
  <si>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</si>
  <si>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</si>
  <si>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</si>
  <si>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</si>
  <si>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</si>
  <si>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</si>
  <si>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</si>
  <si>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</si>
  <si>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</si>
  <si>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</si>
  <si>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</si>
  <si>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</si>
  <si>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</si>
  <si>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</si>
  <si>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</si>
  <si>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</si>
  <si>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</si>
  <si>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</si>
  <si>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</si>
  <si>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</si>
  <si>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</si>
  <si>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</si>
  <si>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</si>
  <si>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</si>
  <si>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</si>
  <si>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</si>
  <si>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</si>
  <si>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</si>
  <si>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 Asia and Pacific</t>
  </si>
  <si>
    <t>Eastern Europe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</si>
  <si>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</si>
  <si>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</si>
  <si>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</si>
  <si>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</si>
  <si>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</si>
  <si>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</si>
  <si>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</si>
  <si>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</si>
  <si>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</si>
  <si>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</si>
  <si>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</si>
  <si>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</si>
  <si>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</si>
  <si>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</si>
  <si>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</si>
  <si>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</si>
  <si>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</si>
  <si>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</si>
  <si>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</si>
  <si>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</si>
  <si>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</si>
  <si>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</si>
  <si>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</si>
  <si>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</si>
  <si>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</si>
  <si>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Former USSR</t>
  </si>
  <si>
    <t>Former Yugoslavia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</si>
  <si>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</si>
  <si>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</si>
  <si>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</si>
  <si>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</si>
  <si>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</si>
  <si>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</si>
  <si>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</si>
  <si>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</si>
  <si>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</si>
  <si>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</si>
  <si>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</si>
  <si>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</si>
  <si>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</si>
  <si>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</si>
  <si>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</si>
  <si>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</si>
  <si>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</si>
  <si>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</si>
  <si>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</si>
  <si>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</si>
  <si>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</si>
  <si>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</si>
  <si>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</si>
  <si>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</si>
  <si>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</si>
  <si>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</si>
  <si>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</si>
  <si>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</si>
  <si>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</si>
  <si>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</si>
  <si>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</si>
  <si>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</si>
  <si>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</si>
  <si>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</si>
  <si>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</si>
  <si>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</si>
  <si>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</si>
  <si>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</si>
  <si>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</si>
  <si>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</si>
  <si>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</si>
  <si>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</si>
  <si>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</si>
  <si>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</si>
  <si>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</si>
  <si>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</si>
  <si>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</si>
  <si>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</si>
  <si>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</si>
  <si>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</si>
  <si>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</si>
  <si>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</si>
  <si>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</si>
  <si>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</si>
  <si>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</si>
  <si>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</si>
  <si>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</si>
  <si>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</si>
  <si>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</si>
  <si>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</si>
  <si>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</si>
  <si>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</si>
  <si>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</si>
  <si>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</si>
  <si>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</si>
  <si>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</si>
  <si>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</si>
  <si>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</si>
  <si>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</si>
  <si>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</si>
  <si>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</si>
  <si>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</si>
  <si>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</si>
  <si>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</si>
  <si>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</si>
  <si>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</si>
  <si>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</si>
  <si>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</si>
  <si>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</si>
  <si>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</si>
  <si>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</si>
  <si>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</si>
  <si>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</si>
  <si>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</si>
  <si>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</si>
  <si>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</si>
  <si>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</si>
  <si>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</si>
  <si>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</si>
  <si>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</si>
  <si>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</si>
  <si>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</si>
  <si>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</si>
  <si>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</si>
  <si>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</si>
  <si>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</si>
  <si>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</si>
  <si>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</si>
  <si>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</si>
  <si>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</si>
  <si>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</si>
  <si>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</si>
  <si>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</si>
  <si>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</si>
  <si>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</si>
  <si>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</si>
  <si>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</si>
  <si>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</si>
  <si>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</si>
  <si>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</si>
  <si>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</si>
  <si>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</si>
  <si>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</si>
  <si>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</si>
  <si>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</si>
  <si>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</si>
  <si>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</si>
  <si>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</si>
  <si>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</si>
  <si>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</si>
  <si>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</si>
  <si>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</si>
  <si>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</si>
  <si>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</si>
  <si>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</t>
  </si>
  <si>
    <t>FSM</t>
  </si>
  <si>
    <t>Middle East</t>
  </si>
  <si>
    <t>Middle East and North Africa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</si>
  <si>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</si>
  <si>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</si>
  <si>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</si>
  <si>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</si>
  <si>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</si>
  <si>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</si>
  <si>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</si>
  <si>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</si>
  <si>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</si>
  <si>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</si>
  <si>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</si>
  <si>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</si>
  <si>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</si>
  <si>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</si>
  <si>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</si>
  <si>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</si>
  <si>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</si>
  <si>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</si>
  <si>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</si>
  <si>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</si>
  <si>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</si>
  <si>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</si>
  <si>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</si>
  <si>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</si>
  <si>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</si>
  <si>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</si>
  <si>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</si>
  <si>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</si>
  <si>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</si>
  <si>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</si>
  <si>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</si>
  <si>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</si>
  <si>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</si>
  <si>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</si>
  <si>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</si>
  <si>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</si>
  <si>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</si>
  <si>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</si>
  <si>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</si>
  <si>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</si>
  <si>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</si>
  <si>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</si>
  <si>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</si>
  <si>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</si>
  <si>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</si>
  <si>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</si>
  <si>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</si>
  <si>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</si>
  <si>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</si>
  <si>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</si>
  <si>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</si>
  <si>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</si>
  <si>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</si>
  <si>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</si>
  <si>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</si>
  <si>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</si>
  <si>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</si>
  <si>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</si>
  <si>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</si>
  <si>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</si>
  <si>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</si>
  <si>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</si>
  <si>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</si>
  <si>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</si>
  <si>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</si>
  <si>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</si>
  <si>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</si>
  <si>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</si>
  <si>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</si>
  <si>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</si>
  <si>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</si>
  <si>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</si>
  <si>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</si>
  <si>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</si>
  <si>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</si>
  <si>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</si>
  <si>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</si>
  <si>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</si>
  <si>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</si>
  <si>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</si>
  <si>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</si>
  <si>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</si>
  <si>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</si>
  <si>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</si>
  <si>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</si>
  <si>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</si>
  <si>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</si>
  <si>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</si>
  <si>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</si>
  <si>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</si>
  <si>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</si>
  <si>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</si>
  <si>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</si>
  <si>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</si>
  <si>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</si>
  <si>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</si>
  <si>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</si>
  <si>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</si>
  <si>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</si>
  <si>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</si>
  <si>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</si>
  <si>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</si>
  <si>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</si>
  <si>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</si>
  <si>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</si>
  <si>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</si>
  <si>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</si>
  <si>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</si>
  <si>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</si>
  <si>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</si>
  <si>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</si>
  <si>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</si>
  <si>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</si>
  <si>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</si>
  <si>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</si>
  <si>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</si>
  <si>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</si>
  <si>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</si>
  <si>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</si>
  <si>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</si>
  <si>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</si>
  <si>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</si>
  <si>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</si>
  <si>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</si>
  <si>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and South-East Asia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</si>
  <si>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</si>
  <si>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</si>
  <si>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</si>
  <si>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</si>
  <si>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</si>
  <si>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</si>
  <si>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</si>
  <si>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</si>
  <si>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 Africa</t>
  </si>
  <si>
    <t>Sub-Saharan Africa</t>
  </si>
  <si>
    <t>Sudan</t>
  </si>
  <si>
    <t>SDN</t>
  </si>
  <si>
    <t>Suriname</t>
  </si>
  <si>
    <t>SUR</t>
  </si>
  <si>
    <t>Suriname (Urban)</t>
  </si>
  <si>
    <t>Svalbard and Jan Mayen</t>
  </si>
  <si>
    <t>SJM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</si>
  <si>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</si>
  <si>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</si>
  <si>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</si>
  <si>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</si>
  <si>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</si>
  <si>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</si>
  <si>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</si>
  <si>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</si>
  <si>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</si>
  <si>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</si>
  <si>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</si>
  <si>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</si>
  <si>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</si>
  <si>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</si>
  <si>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</si>
  <si>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</si>
  <si>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</si>
  <si>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</si>
  <si>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</si>
  <si>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</si>
  <si>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</si>
  <si>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</si>
  <si>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</si>
  <si>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</si>
  <si>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</si>
  <si>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</si>
  <si>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</si>
  <si>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</si>
  <si>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</si>
  <si>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</si>
  <si>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</si>
  <si>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</si>
  <si>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</si>
  <si>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</si>
  <si>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</si>
  <si>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</si>
  <si>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</si>
  <si>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</si>
  <si>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</si>
  <si>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</si>
  <si>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</si>
  <si>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</si>
  <si>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</si>
  <si>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</si>
  <si>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</si>
  <si>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</si>
  <si>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</si>
  <si>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</si>
  <si>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</si>
  <si>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</si>
  <si>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</si>
  <si>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</si>
  <si>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</si>
  <si>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</si>
  <si>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</si>
  <si>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</si>
  <si>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</t>
  </si>
  <si>
    <t>WLF</t>
  </si>
  <si>
    <t>Western Europe</t>
  </si>
  <si>
    <t>Western Offshoots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</si>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</sst>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topLeftCell="A225" zoomScale="115" zoomScaleNormal="115" workbookViewId="0">
      <selection activeCell="C190" sqref="C190"/>
    </sheetView>
  </sheetViews>
  <sheetFormatPr defaultRowHeight="14.4" x14ac:dyDescent="0.3"/>
  <cols>
    <col min="1" max="1" width="28.109375" bestFit="1" customWidth="1"/>
    <col min="2" max="2" width="10.6640625" bestFit="1" customWidth="1"/>
    <col min="3" max="3" width="14.5546875" bestFit="1" customWidth="1"/>
    <col min="4" max="4" width="13.6640625" bestFit="1" customWidth="1"/>
    <col min="5" max="5" width="11" bestFit="1" customWidth="1"/>
    <col min="6" max="6" width="1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51.7</v>
      </c>
      <c r="D2">
        <v>1929</v>
      </c>
      <c r="E2">
        <v>35383028</v>
      </c>
      <c r="F2">
        <v>3.9</v>
      </c>
    </row>
    <row r="3" spans="1:6" x14ac:dyDescent="0.3">
      <c r="A3" t="s">
        <v>8</v>
      </c>
      <c r="B3" t="s">
        <v>9</v>
      </c>
      <c r="C3">
        <v>0.85868299999999997</v>
      </c>
      <c r="D3">
        <v>10342</v>
      </c>
      <c r="E3">
        <v>2886427</v>
      </c>
      <c r="F3">
        <v>10</v>
      </c>
    </row>
    <row r="4" spans="1:6" x14ac:dyDescent="0.3">
      <c r="A4" t="s">
        <v>10</v>
      </c>
      <c r="B4" t="s">
        <v>11</v>
      </c>
      <c r="C4">
        <v>0.32689760000000001</v>
      </c>
      <c r="D4">
        <v>14331</v>
      </c>
      <c r="E4">
        <v>40551398</v>
      </c>
      <c r="F4">
        <v>8</v>
      </c>
    </row>
    <row r="5" spans="1:6" x14ac:dyDescent="0.3">
      <c r="A5" t="s">
        <v>14</v>
      </c>
      <c r="B5" t="s">
        <v>15</v>
      </c>
      <c r="C5">
        <v>0.2298</v>
      </c>
      <c r="D5">
        <v>40897</v>
      </c>
      <c r="E5">
        <v>77295</v>
      </c>
      <c r="F5">
        <v>10.5</v>
      </c>
    </row>
    <row r="6" spans="1:6" x14ac:dyDescent="0.3">
      <c r="A6" t="s">
        <v>16</v>
      </c>
      <c r="B6" t="s">
        <v>17</v>
      </c>
      <c r="C6">
        <v>42.165280000000003</v>
      </c>
      <c r="D6">
        <v>8453</v>
      </c>
      <c r="E6">
        <v>28842482</v>
      </c>
      <c r="F6">
        <v>5.0999999999999996</v>
      </c>
    </row>
    <row r="7" spans="1:6" x14ac:dyDescent="0.3">
      <c r="A7" t="s">
        <v>20</v>
      </c>
      <c r="B7" t="s">
        <v>21</v>
      </c>
      <c r="C7">
        <v>22.189499999999999</v>
      </c>
      <c r="D7">
        <v>15198</v>
      </c>
      <c r="E7">
        <v>94520</v>
      </c>
    </row>
    <row r="8" spans="1:6" x14ac:dyDescent="0.3">
      <c r="A8" t="s">
        <v>22</v>
      </c>
      <c r="B8" t="s">
        <v>23</v>
      </c>
      <c r="C8">
        <v>1.0708770000000001</v>
      </c>
      <c r="D8">
        <v>18875</v>
      </c>
      <c r="E8">
        <v>43508459</v>
      </c>
      <c r="F8">
        <v>10.95</v>
      </c>
    </row>
    <row r="9" spans="1:6" x14ac:dyDescent="0.3">
      <c r="A9" t="s">
        <v>24</v>
      </c>
      <c r="B9" t="s">
        <v>25</v>
      </c>
      <c r="C9">
        <v>1.1629910000000001</v>
      </c>
      <c r="D9">
        <v>10080</v>
      </c>
      <c r="E9">
        <v>2936147</v>
      </c>
      <c r="F9">
        <v>11.7</v>
      </c>
    </row>
    <row r="10" spans="1:6" x14ac:dyDescent="0.3">
      <c r="A10" t="s">
        <v>26</v>
      </c>
      <c r="B10" t="s">
        <v>27</v>
      </c>
      <c r="C10">
        <v>42.957999999999998</v>
      </c>
      <c r="D10">
        <v>28452</v>
      </c>
      <c r="E10">
        <v>104865</v>
      </c>
      <c r="F10">
        <v>14.21</v>
      </c>
    </row>
    <row r="11" spans="1:6" x14ac:dyDescent="0.3">
      <c r="A11" t="s">
        <v>28</v>
      </c>
      <c r="B11" t="s">
        <v>29</v>
      </c>
      <c r="C11">
        <v>0.49848379999999998</v>
      </c>
      <c r="D11">
        <v>48845</v>
      </c>
      <c r="E11">
        <v>24262710</v>
      </c>
      <c r="F11">
        <v>12.9</v>
      </c>
    </row>
    <row r="12" spans="1:6" x14ac:dyDescent="0.3">
      <c r="A12" t="s">
        <v>30</v>
      </c>
      <c r="B12" t="s">
        <v>31</v>
      </c>
      <c r="C12">
        <v>0.66406350000000003</v>
      </c>
      <c r="D12">
        <v>41445</v>
      </c>
      <c r="E12">
        <v>8747306</v>
      </c>
      <c r="F12">
        <v>12.1</v>
      </c>
    </row>
    <row r="13" spans="1:6" x14ac:dyDescent="0.3">
      <c r="A13" t="s">
        <v>32</v>
      </c>
      <c r="B13" t="s">
        <v>33</v>
      </c>
      <c r="C13">
        <v>0</v>
      </c>
      <c r="D13">
        <v>16645</v>
      </c>
      <c r="E13">
        <v>9736041</v>
      </c>
      <c r="F13">
        <v>10.7</v>
      </c>
    </row>
    <row r="14" spans="1:6" x14ac:dyDescent="0.3">
      <c r="A14" t="s">
        <v>34</v>
      </c>
      <c r="B14" t="s">
        <v>35</v>
      </c>
      <c r="C14">
        <v>11.169</v>
      </c>
      <c r="D14">
        <v>31563</v>
      </c>
      <c r="E14">
        <v>377923</v>
      </c>
      <c r="F14">
        <v>12.9</v>
      </c>
    </row>
    <row r="15" spans="1:6" x14ac:dyDescent="0.3">
      <c r="A15" t="s">
        <v>36</v>
      </c>
      <c r="B15" t="s">
        <v>37</v>
      </c>
      <c r="C15">
        <v>0</v>
      </c>
      <c r="D15">
        <v>41078</v>
      </c>
      <c r="E15">
        <v>1425793</v>
      </c>
      <c r="F15">
        <v>9.5</v>
      </c>
    </row>
    <row r="16" spans="1:6" x14ac:dyDescent="0.3">
      <c r="A16" t="s">
        <v>38</v>
      </c>
      <c r="B16" t="s">
        <v>39</v>
      </c>
      <c r="C16">
        <v>14.32455</v>
      </c>
      <c r="D16">
        <v>3604</v>
      </c>
      <c r="E16">
        <v>157977151</v>
      </c>
      <c r="F16">
        <v>5.2</v>
      </c>
    </row>
    <row r="17" spans="1:6" x14ac:dyDescent="0.3">
      <c r="A17" t="s">
        <v>40</v>
      </c>
      <c r="B17" t="s">
        <v>41</v>
      </c>
      <c r="C17">
        <v>19.356000000000002</v>
      </c>
      <c r="D17">
        <v>12003</v>
      </c>
      <c r="E17">
        <v>285798</v>
      </c>
      <c r="F17">
        <v>10.6</v>
      </c>
    </row>
    <row r="18" spans="1:6" x14ac:dyDescent="0.3">
      <c r="A18" t="s">
        <v>42</v>
      </c>
      <c r="B18" t="s">
        <v>43</v>
      </c>
      <c r="C18">
        <v>0</v>
      </c>
      <c r="D18">
        <v>17628</v>
      </c>
      <c r="E18">
        <v>9445638</v>
      </c>
      <c r="F18">
        <v>12.3</v>
      </c>
    </row>
    <row r="19" spans="1:6" x14ac:dyDescent="0.3">
      <c r="A19" t="s">
        <v>44</v>
      </c>
      <c r="B19" t="s">
        <v>45</v>
      </c>
      <c r="C19">
        <v>5.9816149999999998E-2</v>
      </c>
      <c r="D19">
        <v>38766</v>
      </c>
      <c r="E19">
        <v>11354407</v>
      </c>
      <c r="F19">
        <v>11.8</v>
      </c>
    </row>
    <row r="20" spans="1:6" x14ac:dyDescent="0.3">
      <c r="A20" t="s">
        <v>46</v>
      </c>
      <c r="B20" t="s">
        <v>47</v>
      </c>
      <c r="C20">
        <v>12.295170000000001</v>
      </c>
      <c r="D20">
        <v>4856</v>
      </c>
      <c r="E20">
        <v>368399</v>
      </c>
      <c r="F20">
        <v>10.5</v>
      </c>
    </row>
    <row r="21" spans="1:6" x14ac:dyDescent="0.3">
      <c r="A21" t="s">
        <v>48</v>
      </c>
      <c r="B21" t="s">
        <v>49</v>
      </c>
      <c r="C21">
        <v>49.330210000000001</v>
      </c>
      <c r="D21">
        <v>2080</v>
      </c>
      <c r="E21">
        <v>10872072</v>
      </c>
      <c r="F21">
        <v>3.6</v>
      </c>
    </row>
    <row r="22" spans="1:6" x14ac:dyDescent="0.3">
      <c r="A22" t="s">
        <v>50</v>
      </c>
      <c r="B22" t="s">
        <v>51</v>
      </c>
      <c r="C22">
        <v>11.34</v>
      </c>
      <c r="D22">
        <v>106885</v>
      </c>
      <c r="E22">
        <v>63360</v>
      </c>
      <c r="F22">
        <v>12.54</v>
      </c>
    </row>
    <row r="23" spans="1:6" x14ac:dyDescent="0.3">
      <c r="A23" t="s">
        <v>52</v>
      </c>
      <c r="B23" t="s">
        <v>53</v>
      </c>
      <c r="C23">
        <v>1.620174</v>
      </c>
      <c r="D23">
        <v>2930</v>
      </c>
      <c r="E23">
        <v>736706</v>
      </c>
      <c r="F23">
        <v>3.1</v>
      </c>
    </row>
    <row r="24" spans="1:6" x14ac:dyDescent="0.3">
      <c r="A24" t="s">
        <v>54</v>
      </c>
      <c r="B24" t="s">
        <v>55</v>
      </c>
      <c r="C24">
        <v>7.4656560000000001</v>
      </c>
      <c r="D24">
        <v>6355</v>
      </c>
      <c r="E24">
        <v>11031822</v>
      </c>
      <c r="F24">
        <v>8.9</v>
      </c>
    </row>
    <row r="25" spans="1:6" x14ac:dyDescent="0.3">
      <c r="A25" t="s">
        <v>58</v>
      </c>
      <c r="B25" t="s">
        <v>59</v>
      </c>
      <c r="C25">
        <v>5.8986509999999999E-2</v>
      </c>
      <c r="D25">
        <v>9746</v>
      </c>
      <c r="E25">
        <v>3386263</v>
      </c>
      <c r="F25">
        <v>9.6999999999999993</v>
      </c>
    </row>
    <row r="26" spans="1:6" x14ac:dyDescent="0.3">
      <c r="A26" t="s">
        <v>60</v>
      </c>
      <c r="B26" t="s">
        <v>61</v>
      </c>
      <c r="C26">
        <v>14.384309999999999</v>
      </c>
      <c r="D26">
        <v>15198</v>
      </c>
      <c r="E26">
        <v>2159925</v>
      </c>
      <c r="F26">
        <v>9.3000000000000007</v>
      </c>
    </row>
    <row r="27" spans="1:6" x14ac:dyDescent="0.3">
      <c r="A27" t="s">
        <v>62</v>
      </c>
      <c r="B27" t="s">
        <v>63</v>
      </c>
      <c r="C27">
        <v>3.8710279999999999</v>
      </c>
      <c r="D27">
        <v>13873</v>
      </c>
      <c r="E27">
        <v>206163056</v>
      </c>
      <c r="F27">
        <v>7.8</v>
      </c>
    </row>
    <row r="28" spans="1:6" x14ac:dyDescent="0.3">
      <c r="A28" t="s">
        <v>64</v>
      </c>
      <c r="B28" t="s">
        <v>65</v>
      </c>
      <c r="C28">
        <v>22.35</v>
      </c>
      <c r="D28">
        <v>43818</v>
      </c>
      <c r="E28">
        <v>29355</v>
      </c>
      <c r="F28">
        <v>11.9</v>
      </c>
    </row>
    <row r="29" spans="1:6" x14ac:dyDescent="0.3">
      <c r="A29" t="s">
        <v>66</v>
      </c>
      <c r="B29" t="s">
        <v>67</v>
      </c>
      <c r="C29">
        <v>4.8929999999999998</v>
      </c>
      <c r="D29">
        <v>60420</v>
      </c>
      <c r="E29">
        <v>419791</v>
      </c>
      <c r="F29">
        <v>14.6</v>
      </c>
    </row>
    <row r="30" spans="1:6" x14ac:dyDescent="0.3">
      <c r="A30" t="s">
        <v>68</v>
      </c>
      <c r="B30" t="s">
        <v>69</v>
      </c>
      <c r="C30">
        <v>1.9484349999999999</v>
      </c>
      <c r="D30">
        <v>17037</v>
      </c>
      <c r="E30">
        <v>7151948</v>
      </c>
      <c r="F30">
        <v>11.8</v>
      </c>
    </row>
    <row r="31" spans="1:6" x14ac:dyDescent="0.3">
      <c r="A31" t="s">
        <v>70</v>
      </c>
      <c r="B31" t="s">
        <v>71</v>
      </c>
      <c r="C31">
        <v>40.877780000000001</v>
      </c>
      <c r="D31">
        <v>1483</v>
      </c>
      <c r="E31">
        <v>18646350</v>
      </c>
      <c r="F31">
        <v>1.5</v>
      </c>
    </row>
    <row r="32" spans="1:6" x14ac:dyDescent="0.3">
      <c r="A32" t="s">
        <v>72</v>
      </c>
      <c r="B32" t="s">
        <v>73</v>
      </c>
      <c r="C32">
        <v>77.261449999999996</v>
      </c>
      <c r="D32">
        <v>665</v>
      </c>
      <c r="E32">
        <v>10488002</v>
      </c>
      <c r="F32">
        <v>3</v>
      </c>
    </row>
    <row r="33" spans="1:6" x14ac:dyDescent="0.3">
      <c r="A33" t="s">
        <v>74</v>
      </c>
      <c r="B33" t="s">
        <v>75</v>
      </c>
      <c r="C33">
        <v>13.79504</v>
      </c>
      <c r="D33">
        <v>3251</v>
      </c>
      <c r="E33">
        <v>15766290</v>
      </c>
      <c r="F33">
        <v>11.5</v>
      </c>
    </row>
    <row r="34" spans="1:6" x14ac:dyDescent="0.3">
      <c r="A34" t="s">
        <v>76</v>
      </c>
      <c r="B34" t="s">
        <v>77</v>
      </c>
      <c r="C34">
        <v>23.969460000000002</v>
      </c>
      <c r="D34">
        <v>2828</v>
      </c>
      <c r="E34">
        <v>23926549</v>
      </c>
      <c r="F34">
        <v>6.3</v>
      </c>
    </row>
    <row r="35" spans="1:6" x14ac:dyDescent="0.3">
      <c r="A35" t="s">
        <v>78</v>
      </c>
      <c r="B35" t="s">
        <v>79</v>
      </c>
      <c r="C35">
        <v>0.24871370000000001</v>
      </c>
      <c r="D35">
        <v>43745</v>
      </c>
      <c r="E35">
        <v>36382942</v>
      </c>
      <c r="F35">
        <v>13.1</v>
      </c>
    </row>
    <row r="36" spans="1:6" x14ac:dyDescent="0.3">
      <c r="A36" t="s">
        <v>80</v>
      </c>
      <c r="B36" t="s">
        <v>81</v>
      </c>
      <c r="C36">
        <v>3.0579200000000002</v>
      </c>
      <c r="D36">
        <v>6418</v>
      </c>
      <c r="E36">
        <v>531140</v>
      </c>
      <c r="F36">
        <v>6.1</v>
      </c>
    </row>
    <row r="37" spans="1:6" x14ac:dyDescent="0.3">
      <c r="A37" t="s">
        <v>82</v>
      </c>
      <c r="B37" t="s">
        <v>83</v>
      </c>
      <c r="C37">
        <v>3.4580000000000002</v>
      </c>
      <c r="D37">
        <v>78471</v>
      </c>
      <c r="E37">
        <v>62564</v>
      </c>
      <c r="F37">
        <v>13.39</v>
      </c>
    </row>
    <row r="38" spans="1:6" x14ac:dyDescent="0.3">
      <c r="A38" t="s">
        <v>84</v>
      </c>
      <c r="B38" t="s">
        <v>85</v>
      </c>
      <c r="C38">
        <v>73.423199999999994</v>
      </c>
      <c r="D38">
        <v>589</v>
      </c>
      <c r="E38">
        <v>4537683</v>
      </c>
      <c r="F38">
        <v>4.3</v>
      </c>
    </row>
    <row r="39" spans="1:6" x14ac:dyDescent="0.3">
      <c r="A39" t="s">
        <v>86</v>
      </c>
      <c r="B39" t="s">
        <v>87</v>
      </c>
      <c r="C39">
        <v>37.770589999999999</v>
      </c>
      <c r="D39">
        <v>2189</v>
      </c>
      <c r="E39">
        <v>14561658</v>
      </c>
      <c r="F39">
        <v>2.2999999999999998</v>
      </c>
    </row>
    <row r="40" spans="1:6" x14ac:dyDescent="0.3">
      <c r="A40" t="s">
        <v>90</v>
      </c>
      <c r="B40" t="s">
        <v>91</v>
      </c>
      <c r="C40">
        <v>0.28756470000000001</v>
      </c>
      <c r="D40">
        <v>21696</v>
      </c>
      <c r="E40">
        <v>18209072</v>
      </c>
      <c r="F40">
        <v>10.3</v>
      </c>
    </row>
    <row r="41" spans="1:6" x14ac:dyDescent="0.3">
      <c r="A41" t="s">
        <v>92</v>
      </c>
      <c r="B41" t="s">
        <v>93</v>
      </c>
      <c r="C41">
        <v>0.52537789999999995</v>
      </c>
      <c r="D41">
        <v>12569</v>
      </c>
      <c r="E41">
        <v>1414049353</v>
      </c>
      <c r="F41">
        <v>7.8</v>
      </c>
    </row>
    <row r="42" spans="1:6" x14ac:dyDescent="0.3">
      <c r="A42" t="s">
        <v>94</v>
      </c>
      <c r="B42" t="s">
        <v>95</v>
      </c>
      <c r="C42">
        <v>4.5280750000000003</v>
      </c>
      <c r="D42">
        <v>13326</v>
      </c>
      <c r="E42">
        <v>48175048</v>
      </c>
      <c r="F42">
        <v>8.3000000000000007</v>
      </c>
    </row>
    <row r="43" spans="1:6" x14ac:dyDescent="0.3">
      <c r="A43" t="s">
        <v>96</v>
      </c>
      <c r="B43" t="s">
        <v>97</v>
      </c>
      <c r="C43">
        <v>19.186140000000002</v>
      </c>
      <c r="D43">
        <v>1702</v>
      </c>
      <c r="E43">
        <v>795597</v>
      </c>
      <c r="F43">
        <v>4.8</v>
      </c>
    </row>
    <row r="44" spans="1:6" x14ac:dyDescent="0.3">
      <c r="A44" t="s">
        <v>98</v>
      </c>
      <c r="B44" t="s">
        <v>99</v>
      </c>
      <c r="C44">
        <v>44.566310000000001</v>
      </c>
      <c r="D44">
        <v>5974</v>
      </c>
      <c r="E44">
        <v>4980996</v>
      </c>
      <c r="F44">
        <v>6.3</v>
      </c>
    </row>
    <row r="45" spans="1:6" x14ac:dyDescent="0.3">
      <c r="A45" t="s">
        <v>100</v>
      </c>
      <c r="B45" t="s">
        <v>101</v>
      </c>
      <c r="D45">
        <v>17682</v>
      </c>
      <c r="E45">
        <v>17521</v>
      </c>
    </row>
    <row r="46" spans="1:6" x14ac:dyDescent="0.3">
      <c r="A46" t="s">
        <v>102</v>
      </c>
      <c r="B46" t="s">
        <v>103</v>
      </c>
      <c r="C46">
        <v>1.265725</v>
      </c>
      <c r="D46">
        <v>14098</v>
      </c>
      <c r="E46">
        <v>4899336</v>
      </c>
      <c r="F46">
        <v>8.8000000000000007</v>
      </c>
    </row>
    <row r="47" spans="1:6" x14ac:dyDescent="0.3">
      <c r="A47" t="s">
        <v>104</v>
      </c>
      <c r="B47" t="s">
        <v>105</v>
      </c>
      <c r="C47">
        <v>27.66405</v>
      </c>
      <c r="D47">
        <v>3395</v>
      </c>
      <c r="E47">
        <v>23822726</v>
      </c>
      <c r="F47">
        <v>5.0999999999999996</v>
      </c>
    </row>
    <row r="48" spans="1:6" x14ac:dyDescent="0.3">
      <c r="A48" t="s">
        <v>106</v>
      </c>
      <c r="B48" t="s">
        <v>107</v>
      </c>
      <c r="C48">
        <v>0.62061120000000003</v>
      </c>
      <c r="D48">
        <v>20376</v>
      </c>
      <c r="E48">
        <v>4208611</v>
      </c>
      <c r="F48">
        <v>11.3</v>
      </c>
    </row>
    <row r="49" spans="1:6" x14ac:dyDescent="0.3">
      <c r="A49" t="s">
        <v>108</v>
      </c>
      <c r="B49" t="s">
        <v>109</v>
      </c>
      <c r="C49">
        <v>26.54</v>
      </c>
      <c r="D49">
        <v>8000</v>
      </c>
      <c r="E49">
        <v>11335108</v>
      </c>
      <c r="F49">
        <v>14.3</v>
      </c>
    </row>
    <row r="50" spans="1:6" x14ac:dyDescent="0.3">
      <c r="A50" t="s">
        <v>112</v>
      </c>
      <c r="B50" t="s">
        <v>113</v>
      </c>
      <c r="C50">
        <v>4.114901E-2</v>
      </c>
      <c r="D50">
        <v>25577</v>
      </c>
      <c r="E50">
        <v>1170189</v>
      </c>
      <c r="F50">
        <v>12.1</v>
      </c>
    </row>
    <row r="51" spans="1:6" x14ac:dyDescent="0.3">
      <c r="A51" t="s">
        <v>120</v>
      </c>
      <c r="B51" t="s">
        <v>121</v>
      </c>
      <c r="C51">
        <v>0.278387</v>
      </c>
      <c r="D51">
        <v>44836</v>
      </c>
      <c r="E51">
        <v>5711346</v>
      </c>
      <c r="F51">
        <v>12.6</v>
      </c>
    </row>
    <row r="52" spans="1:6" x14ac:dyDescent="0.3">
      <c r="A52" t="s">
        <v>122</v>
      </c>
      <c r="B52" t="s">
        <v>123</v>
      </c>
      <c r="C52">
        <v>17.9788</v>
      </c>
      <c r="D52">
        <v>3064</v>
      </c>
      <c r="E52">
        <v>929117</v>
      </c>
      <c r="F52">
        <v>4.0999999999999996</v>
      </c>
    </row>
    <row r="53" spans="1:6" x14ac:dyDescent="0.3">
      <c r="A53" t="s">
        <v>124</v>
      </c>
      <c r="B53" t="s">
        <v>125</v>
      </c>
      <c r="C53">
        <v>39.15</v>
      </c>
      <c r="D53">
        <v>9550</v>
      </c>
      <c r="E53">
        <v>71307</v>
      </c>
      <c r="F53">
        <v>13</v>
      </c>
    </row>
    <row r="54" spans="1:6" x14ac:dyDescent="0.3">
      <c r="A54" t="s">
        <v>126</v>
      </c>
      <c r="B54" t="s">
        <v>127</v>
      </c>
      <c r="C54">
        <v>1.6365270000000001</v>
      </c>
      <c r="D54">
        <v>14489</v>
      </c>
      <c r="E54">
        <v>10397738</v>
      </c>
      <c r="F54">
        <v>7.8</v>
      </c>
    </row>
    <row r="55" spans="1:6" x14ac:dyDescent="0.3">
      <c r="A55" t="s">
        <v>131</v>
      </c>
      <c r="B55" t="s">
        <v>132</v>
      </c>
      <c r="C55">
        <v>3.5774680000000001</v>
      </c>
      <c r="D55">
        <v>10527</v>
      </c>
      <c r="E55">
        <v>16491116</v>
      </c>
      <c r="F55">
        <v>8.6999999999999993</v>
      </c>
    </row>
    <row r="56" spans="1:6" x14ac:dyDescent="0.3">
      <c r="A56" t="s">
        <v>133</v>
      </c>
      <c r="B56" t="s">
        <v>134</v>
      </c>
      <c r="C56">
        <v>2.3665729999999998</v>
      </c>
      <c r="D56">
        <v>11351</v>
      </c>
      <c r="E56">
        <v>94447071</v>
      </c>
      <c r="F56">
        <v>7.2</v>
      </c>
    </row>
    <row r="57" spans="1:6" x14ac:dyDescent="0.3">
      <c r="A57" t="s">
        <v>135</v>
      </c>
      <c r="B57" t="s">
        <v>136</v>
      </c>
      <c r="C57">
        <v>2.3231809999999999</v>
      </c>
      <c r="D57">
        <v>8280</v>
      </c>
      <c r="E57">
        <v>6356137</v>
      </c>
      <c r="F57">
        <v>6.9</v>
      </c>
    </row>
    <row r="58" spans="1:6" x14ac:dyDescent="0.3">
      <c r="A58" t="s">
        <v>137</v>
      </c>
      <c r="B58" t="s">
        <v>138</v>
      </c>
      <c r="C58">
        <v>39.369999999999997</v>
      </c>
      <c r="D58">
        <v>33317</v>
      </c>
      <c r="E58">
        <v>1215181</v>
      </c>
      <c r="F58">
        <v>9.6999999999999993</v>
      </c>
    </row>
    <row r="59" spans="1:6" x14ac:dyDescent="0.3">
      <c r="A59" t="s">
        <v>139</v>
      </c>
      <c r="B59" t="s">
        <v>140</v>
      </c>
      <c r="C59">
        <v>50</v>
      </c>
      <c r="D59">
        <v>655.42</v>
      </c>
      <c r="E59">
        <v>3376558</v>
      </c>
      <c r="F59">
        <v>5</v>
      </c>
    </row>
    <row r="60" spans="1:6" x14ac:dyDescent="0.3">
      <c r="A60" t="s">
        <v>141</v>
      </c>
      <c r="B60" t="s">
        <v>142</v>
      </c>
      <c r="C60">
        <v>0.47005859999999999</v>
      </c>
      <c r="D60">
        <v>24857</v>
      </c>
      <c r="E60">
        <v>1316507</v>
      </c>
      <c r="F60">
        <v>12.6</v>
      </c>
    </row>
    <row r="61" spans="1:6" x14ac:dyDescent="0.3">
      <c r="A61" t="s">
        <v>143</v>
      </c>
      <c r="B61" t="s">
        <v>144</v>
      </c>
      <c r="C61">
        <v>29.3431</v>
      </c>
      <c r="D61">
        <v>7881</v>
      </c>
      <c r="E61">
        <v>1113994</v>
      </c>
      <c r="F61">
        <v>6.5</v>
      </c>
    </row>
    <row r="62" spans="1:6" x14ac:dyDescent="0.3">
      <c r="A62" t="s">
        <v>145</v>
      </c>
      <c r="B62" t="s">
        <v>146</v>
      </c>
      <c r="C62">
        <v>28.983090000000001</v>
      </c>
      <c r="D62">
        <v>1635</v>
      </c>
      <c r="E62">
        <v>103603461</v>
      </c>
      <c r="F62">
        <v>2.7</v>
      </c>
    </row>
    <row r="63" spans="1:6" x14ac:dyDescent="0.3">
      <c r="A63" t="s">
        <v>152</v>
      </c>
      <c r="B63" t="s">
        <v>153</v>
      </c>
      <c r="C63">
        <v>0.29874450000000002</v>
      </c>
      <c r="D63">
        <v>11940</v>
      </c>
      <c r="E63">
        <v>872406</v>
      </c>
      <c r="F63">
        <v>10.8</v>
      </c>
    </row>
    <row r="64" spans="1:6" x14ac:dyDescent="0.3">
      <c r="A64" t="s">
        <v>154</v>
      </c>
      <c r="B64" t="s">
        <v>155</v>
      </c>
      <c r="C64">
        <v>4.6431609999999998E-2</v>
      </c>
      <c r="D64">
        <v>37239</v>
      </c>
      <c r="E64">
        <v>5497714</v>
      </c>
      <c r="F64">
        <v>12.4</v>
      </c>
    </row>
    <row r="65" spans="1:6" x14ac:dyDescent="0.3">
      <c r="A65" t="s">
        <v>158</v>
      </c>
      <c r="B65" t="s">
        <v>159</v>
      </c>
      <c r="C65">
        <v>5.8125879999999998E-2</v>
      </c>
      <c r="D65">
        <v>37124</v>
      </c>
      <c r="E65">
        <v>64667590</v>
      </c>
      <c r="F65">
        <v>11.5</v>
      </c>
    </row>
    <row r="66" spans="1:6" x14ac:dyDescent="0.3">
      <c r="A66" t="s">
        <v>164</v>
      </c>
      <c r="B66" t="s">
        <v>165</v>
      </c>
      <c r="C66">
        <v>3.595783</v>
      </c>
      <c r="D66">
        <v>18413</v>
      </c>
      <c r="E66">
        <v>2007882</v>
      </c>
      <c r="F66">
        <v>8.1999999999999993</v>
      </c>
    </row>
    <row r="67" spans="1:6" x14ac:dyDescent="0.3">
      <c r="A67" t="s">
        <v>166</v>
      </c>
      <c r="B67" t="s">
        <v>167</v>
      </c>
      <c r="C67">
        <v>10.63552</v>
      </c>
      <c r="D67">
        <v>1788</v>
      </c>
      <c r="E67">
        <v>2149134</v>
      </c>
      <c r="F67">
        <v>3.4</v>
      </c>
    </row>
    <row r="68" spans="1:6" x14ac:dyDescent="0.3">
      <c r="A68" t="s">
        <v>168</v>
      </c>
      <c r="B68" t="s">
        <v>169</v>
      </c>
      <c r="C68">
        <v>3.8034699999999999</v>
      </c>
      <c r="D68">
        <v>10899</v>
      </c>
      <c r="E68">
        <v>4015457</v>
      </c>
      <c r="F68">
        <v>12.8</v>
      </c>
    </row>
    <row r="69" spans="1:6" x14ac:dyDescent="0.3">
      <c r="A69" t="s">
        <v>170</v>
      </c>
      <c r="B69" t="s">
        <v>171</v>
      </c>
      <c r="C69">
        <v>0</v>
      </c>
      <c r="D69">
        <v>44689</v>
      </c>
      <c r="E69">
        <v>82193770</v>
      </c>
      <c r="F69">
        <v>14.1</v>
      </c>
    </row>
    <row r="70" spans="1:6" x14ac:dyDescent="0.3">
      <c r="A70" t="s">
        <v>172</v>
      </c>
      <c r="B70" t="s">
        <v>173</v>
      </c>
      <c r="C70">
        <v>12.773479999999999</v>
      </c>
      <c r="D70">
        <v>3878</v>
      </c>
      <c r="E70">
        <v>28481947</v>
      </c>
      <c r="F70">
        <v>7.1</v>
      </c>
    </row>
    <row r="71" spans="1:6" x14ac:dyDescent="0.3">
      <c r="A71" t="s">
        <v>176</v>
      </c>
      <c r="B71" t="s">
        <v>177</v>
      </c>
      <c r="C71">
        <v>1.0540499999999999</v>
      </c>
      <c r="D71">
        <v>22574</v>
      </c>
      <c r="E71">
        <v>10615183</v>
      </c>
      <c r="F71">
        <v>10.8</v>
      </c>
    </row>
    <row r="72" spans="1:6" x14ac:dyDescent="0.3">
      <c r="A72" t="s">
        <v>180</v>
      </c>
      <c r="B72" t="s">
        <v>181</v>
      </c>
      <c r="C72">
        <v>32</v>
      </c>
      <c r="D72">
        <v>13650</v>
      </c>
      <c r="E72">
        <v>110263</v>
      </c>
      <c r="F72">
        <v>16.899999999999999</v>
      </c>
    </row>
    <row r="73" spans="1:6" x14ac:dyDescent="0.3">
      <c r="A73" t="s">
        <v>184</v>
      </c>
      <c r="B73" t="s">
        <v>185</v>
      </c>
      <c r="C73">
        <v>23</v>
      </c>
      <c r="D73">
        <v>36214</v>
      </c>
      <c r="E73">
        <v>162948</v>
      </c>
    </row>
    <row r="74" spans="1:6" x14ac:dyDescent="0.3">
      <c r="A74" t="s">
        <v>186</v>
      </c>
      <c r="B74" t="s">
        <v>187</v>
      </c>
      <c r="C74">
        <v>7.61334</v>
      </c>
      <c r="D74">
        <v>7221</v>
      </c>
      <c r="E74">
        <v>16583079</v>
      </c>
      <c r="F74">
        <v>6.5</v>
      </c>
    </row>
    <row r="75" spans="1:6" x14ac:dyDescent="0.3">
      <c r="A75" t="s">
        <v>188</v>
      </c>
      <c r="B75" t="s">
        <v>189</v>
      </c>
      <c r="C75">
        <v>28.285509999999999</v>
      </c>
      <c r="D75">
        <v>1417</v>
      </c>
      <c r="E75">
        <v>11738434</v>
      </c>
      <c r="F75">
        <v>2.6</v>
      </c>
    </row>
    <row r="76" spans="1:6" x14ac:dyDescent="0.3">
      <c r="A76" t="s">
        <v>190</v>
      </c>
      <c r="B76" t="s">
        <v>191</v>
      </c>
      <c r="C76">
        <v>65.704089999999994</v>
      </c>
      <c r="D76">
        <v>1436</v>
      </c>
      <c r="E76">
        <v>1782434</v>
      </c>
      <c r="F76">
        <v>3</v>
      </c>
    </row>
    <row r="77" spans="1:6" x14ac:dyDescent="0.3">
      <c r="A77" t="s">
        <v>192</v>
      </c>
      <c r="B77" t="s">
        <v>193</v>
      </c>
      <c r="C77">
        <v>6.6407090000000002</v>
      </c>
      <c r="D77">
        <v>11290</v>
      </c>
      <c r="E77">
        <v>771363</v>
      </c>
      <c r="F77">
        <v>8.4</v>
      </c>
    </row>
    <row r="78" spans="1:6" x14ac:dyDescent="0.3">
      <c r="A78" t="s">
        <v>194</v>
      </c>
      <c r="B78" t="s">
        <v>195</v>
      </c>
      <c r="C78">
        <v>21.555009999999999</v>
      </c>
      <c r="D78">
        <v>1728</v>
      </c>
      <c r="E78">
        <v>10839976</v>
      </c>
      <c r="F78">
        <v>5.2</v>
      </c>
    </row>
    <row r="79" spans="1:6" x14ac:dyDescent="0.3">
      <c r="A79" t="s">
        <v>196</v>
      </c>
      <c r="B79" t="s">
        <v>197</v>
      </c>
      <c r="C79">
        <v>16.110510000000001</v>
      </c>
      <c r="D79">
        <v>4796</v>
      </c>
      <c r="E79">
        <v>9270794</v>
      </c>
      <c r="F79">
        <v>6.5</v>
      </c>
    </row>
    <row r="80" spans="1:6" x14ac:dyDescent="0.3">
      <c r="A80" t="s">
        <v>198</v>
      </c>
      <c r="B80" t="s">
        <v>199</v>
      </c>
      <c r="C80">
        <v>21.4</v>
      </c>
      <c r="D80">
        <v>48330</v>
      </c>
      <c r="E80">
        <v>7243541</v>
      </c>
      <c r="F80">
        <v>8.1</v>
      </c>
    </row>
    <row r="81" spans="1:6" x14ac:dyDescent="0.3">
      <c r="A81" t="s">
        <v>200</v>
      </c>
      <c r="B81" t="s">
        <v>201</v>
      </c>
      <c r="C81">
        <v>1.3308059999999999</v>
      </c>
      <c r="D81">
        <v>23279</v>
      </c>
      <c r="E81">
        <v>9752970</v>
      </c>
      <c r="F81">
        <v>11.9</v>
      </c>
    </row>
    <row r="82" spans="1:6" x14ac:dyDescent="0.3">
      <c r="A82" t="s">
        <v>202</v>
      </c>
      <c r="B82" t="s">
        <v>203</v>
      </c>
      <c r="C82">
        <v>0</v>
      </c>
      <c r="D82">
        <v>42085</v>
      </c>
      <c r="E82">
        <v>332209</v>
      </c>
      <c r="F82">
        <v>12.4</v>
      </c>
    </row>
    <row r="83" spans="1:6" x14ac:dyDescent="0.3">
      <c r="A83" t="s">
        <v>204</v>
      </c>
      <c r="B83" t="s">
        <v>205</v>
      </c>
      <c r="C83">
        <v>12.23808</v>
      </c>
      <c r="D83">
        <v>6125</v>
      </c>
      <c r="E83">
        <v>1324517250</v>
      </c>
      <c r="F83">
        <v>6.4</v>
      </c>
    </row>
    <row r="84" spans="1:6" x14ac:dyDescent="0.3">
      <c r="A84" t="s">
        <v>206</v>
      </c>
      <c r="B84" t="s">
        <v>207</v>
      </c>
      <c r="C84">
        <v>5.2399990000000001</v>
      </c>
      <c r="D84">
        <v>10911</v>
      </c>
      <c r="E84">
        <v>261556386</v>
      </c>
      <c r="F84">
        <v>8</v>
      </c>
    </row>
    <row r="85" spans="1:6" x14ac:dyDescent="0.3">
      <c r="A85" t="s">
        <v>208</v>
      </c>
      <c r="B85" t="s">
        <v>209</v>
      </c>
      <c r="C85">
        <v>0.38433610000000001</v>
      </c>
      <c r="D85">
        <v>16783</v>
      </c>
      <c r="E85">
        <v>79563991</v>
      </c>
      <c r="F85">
        <v>9.8000000000000007</v>
      </c>
    </row>
    <row r="86" spans="1:6" x14ac:dyDescent="0.3">
      <c r="A86" t="s">
        <v>210</v>
      </c>
      <c r="B86" t="s">
        <v>211</v>
      </c>
      <c r="C86">
        <v>1.017139</v>
      </c>
      <c r="D86">
        <v>13898</v>
      </c>
      <c r="E86">
        <v>36610632</v>
      </c>
      <c r="F86">
        <v>6.7</v>
      </c>
    </row>
    <row r="87" spans="1:6" x14ac:dyDescent="0.3">
      <c r="A87" t="s">
        <v>212</v>
      </c>
      <c r="B87" t="s">
        <v>213</v>
      </c>
      <c r="C87">
        <v>0.13117609999999999</v>
      </c>
      <c r="D87">
        <v>56597</v>
      </c>
      <c r="E87">
        <v>4695790</v>
      </c>
      <c r="F87">
        <v>12.5</v>
      </c>
    </row>
    <row r="88" spans="1:6" x14ac:dyDescent="0.3">
      <c r="A88" t="s">
        <v>216</v>
      </c>
      <c r="B88" t="s">
        <v>217</v>
      </c>
      <c r="C88">
        <v>0.24139459999999999</v>
      </c>
      <c r="D88">
        <v>31701</v>
      </c>
      <c r="E88">
        <v>8108984</v>
      </c>
      <c r="F88">
        <v>13</v>
      </c>
    </row>
    <row r="89" spans="1:6" x14ac:dyDescent="0.3">
      <c r="A89" t="s">
        <v>218</v>
      </c>
      <c r="B89" t="s">
        <v>219</v>
      </c>
      <c r="C89">
        <v>1.6258680000000001</v>
      </c>
      <c r="D89">
        <v>33419</v>
      </c>
      <c r="E89">
        <v>60663068</v>
      </c>
      <c r="F89">
        <v>10.199999999999999</v>
      </c>
    </row>
    <row r="90" spans="1:6" x14ac:dyDescent="0.3">
      <c r="A90" t="s">
        <v>220</v>
      </c>
      <c r="B90" t="s">
        <v>221</v>
      </c>
      <c r="C90">
        <v>1.8364370000000001</v>
      </c>
      <c r="D90">
        <v>7084</v>
      </c>
      <c r="E90">
        <v>2906242</v>
      </c>
      <c r="F90">
        <v>9.8000000000000007</v>
      </c>
    </row>
    <row r="91" spans="1:6" x14ac:dyDescent="0.3">
      <c r="A91" t="s">
        <v>222</v>
      </c>
      <c r="B91" t="s">
        <v>223</v>
      </c>
      <c r="C91">
        <v>0.72788790000000003</v>
      </c>
      <c r="D91">
        <v>37465</v>
      </c>
      <c r="E91">
        <v>127763267</v>
      </c>
      <c r="F91">
        <v>12.7</v>
      </c>
    </row>
    <row r="92" spans="1:6" x14ac:dyDescent="0.3">
      <c r="A92" t="s">
        <v>224</v>
      </c>
      <c r="B92" t="s">
        <v>225</v>
      </c>
      <c r="C92">
        <v>0.10412250000000001</v>
      </c>
      <c r="D92">
        <v>11529</v>
      </c>
      <c r="E92">
        <v>9554286</v>
      </c>
      <c r="F92">
        <v>10.4</v>
      </c>
    </row>
    <row r="93" spans="1:6" x14ac:dyDescent="0.3">
      <c r="A93" t="s">
        <v>226</v>
      </c>
      <c r="B93" t="s">
        <v>227</v>
      </c>
      <c r="C93">
        <v>1.1515610000000001E-2</v>
      </c>
      <c r="D93">
        <v>23842</v>
      </c>
      <c r="E93">
        <v>17830902</v>
      </c>
      <c r="F93">
        <v>11.7</v>
      </c>
    </row>
    <row r="94" spans="1:6" x14ac:dyDescent="0.3">
      <c r="A94" t="s">
        <v>228</v>
      </c>
      <c r="B94" t="s">
        <v>229</v>
      </c>
      <c r="C94">
        <v>36.521419999999999</v>
      </c>
      <c r="D94">
        <v>3169</v>
      </c>
      <c r="E94">
        <v>49051531</v>
      </c>
      <c r="F94">
        <v>6.4</v>
      </c>
    </row>
    <row r="95" spans="1:6" x14ac:dyDescent="0.3">
      <c r="A95" t="s">
        <v>236</v>
      </c>
      <c r="B95" t="s">
        <v>237</v>
      </c>
      <c r="C95">
        <v>1.0053430000000001</v>
      </c>
      <c r="D95">
        <v>4879</v>
      </c>
      <c r="E95">
        <v>6074327</v>
      </c>
      <c r="F95">
        <v>10.9</v>
      </c>
    </row>
    <row r="96" spans="1:6" x14ac:dyDescent="0.3">
      <c r="A96" t="s">
        <v>238</v>
      </c>
      <c r="B96" t="s">
        <v>239</v>
      </c>
      <c r="C96">
        <v>11.470890000000001</v>
      </c>
      <c r="D96">
        <v>5859</v>
      </c>
      <c r="E96">
        <v>6845848</v>
      </c>
      <c r="F96">
        <v>5.2</v>
      </c>
    </row>
    <row r="97" spans="1:6" x14ac:dyDescent="0.3">
      <c r="A97" t="s">
        <v>240</v>
      </c>
      <c r="B97" t="s">
        <v>241</v>
      </c>
      <c r="C97">
        <v>0.63305710000000004</v>
      </c>
      <c r="D97">
        <v>22092</v>
      </c>
      <c r="E97">
        <v>1974265</v>
      </c>
      <c r="F97">
        <v>12.8</v>
      </c>
    </row>
    <row r="98" spans="1:6" x14ac:dyDescent="0.3">
      <c r="A98" t="s">
        <v>242</v>
      </c>
      <c r="B98" t="s">
        <v>243</v>
      </c>
      <c r="C98">
        <v>0</v>
      </c>
      <c r="D98">
        <v>12972</v>
      </c>
      <c r="E98">
        <v>6714281</v>
      </c>
      <c r="F98">
        <v>8.6</v>
      </c>
    </row>
    <row r="99" spans="1:6" x14ac:dyDescent="0.3">
      <c r="A99" t="s">
        <v>244</v>
      </c>
      <c r="B99" t="s">
        <v>245</v>
      </c>
      <c r="C99">
        <v>27.603400000000001</v>
      </c>
      <c r="D99">
        <v>2767</v>
      </c>
      <c r="E99">
        <v>2075041</v>
      </c>
      <c r="F99">
        <v>6.3</v>
      </c>
    </row>
    <row r="100" spans="1:6" x14ac:dyDescent="0.3">
      <c r="A100" t="s">
        <v>246</v>
      </c>
      <c r="B100" t="s">
        <v>247</v>
      </c>
      <c r="C100">
        <v>44.432569999999998</v>
      </c>
      <c r="D100">
        <v>829</v>
      </c>
      <c r="E100">
        <v>4586788</v>
      </c>
      <c r="F100">
        <v>4.5</v>
      </c>
    </row>
    <row r="101" spans="1:6" x14ac:dyDescent="0.3">
      <c r="A101" t="s">
        <v>248</v>
      </c>
      <c r="B101" t="s">
        <v>249</v>
      </c>
      <c r="C101">
        <v>33</v>
      </c>
      <c r="D101">
        <v>8096</v>
      </c>
      <c r="E101">
        <v>6492160</v>
      </c>
      <c r="F101">
        <v>12.9</v>
      </c>
    </row>
    <row r="102" spans="1:6" x14ac:dyDescent="0.3">
      <c r="A102" t="s">
        <v>250</v>
      </c>
      <c r="B102" t="s">
        <v>251</v>
      </c>
      <c r="C102">
        <v>0</v>
      </c>
      <c r="D102">
        <v>165642</v>
      </c>
      <c r="E102">
        <v>37655</v>
      </c>
      <c r="F102">
        <v>14.9</v>
      </c>
    </row>
    <row r="103" spans="1:6" x14ac:dyDescent="0.3">
      <c r="A103" t="s">
        <v>252</v>
      </c>
      <c r="B103" t="s">
        <v>253</v>
      </c>
      <c r="C103">
        <v>1.2705059999999999</v>
      </c>
      <c r="D103">
        <v>24743</v>
      </c>
      <c r="E103">
        <v>2889555</v>
      </c>
      <c r="F103">
        <v>13</v>
      </c>
    </row>
    <row r="104" spans="1:6" x14ac:dyDescent="0.3">
      <c r="A104" t="s">
        <v>254</v>
      </c>
      <c r="B104" t="s">
        <v>255</v>
      </c>
      <c r="C104">
        <v>0.1172195</v>
      </c>
      <c r="D104">
        <v>57006</v>
      </c>
      <c r="E104">
        <v>579266</v>
      </c>
      <c r="F104">
        <v>12.1</v>
      </c>
    </row>
    <row r="105" spans="1:6" x14ac:dyDescent="0.3">
      <c r="A105" t="s">
        <v>258</v>
      </c>
      <c r="B105" t="s">
        <v>259</v>
      </c>
      <c r="C105">
        <v>78.193010000000001</v>
      </c>
      <c r="D105">
        <v>1381</v>
      </c>
      <c r="E105">
        <v>24894370</v>
      </c>
      <c r="F105">
        <v>6.1</v>
      </c>
    </row>
    <row r="106" spans="1:6" x14ac:dyDescent="0.3">
      <c r="A106" t="s">
        <v>260</v>
      </c>
      <c r="B106" t="s">
        <v>261</v>
      </c>
      <c r="C106">
        <v>69.468270000000004</v>
      </c>
      <c r="D106">
        <v>1112</v>
      </c>
      <c r="E106">
        <v>17205253</v>
      </c>
      <c r="F106">
        <v>4.5</v>
      </c>
    </row>
    <row r="107" spans="1:6" x14ac:dyDescent="0.3">
      <c r="A107" t="s">
        <v>262</v>
      </c>
      <c r="B107" t="s">
        <v>263</v>
      </c>
      <c r="C107">
        <v>1.1964610000000001E-2</v>
      </c>
      <c r="D107">
        <v>23053</v>
      </c>
      <c r="E107">
        <v>30684652</v>
      </c>
      <c r="F107">
        <v>10.199999999999999</v>
      </c>
    </row>
    <row r="108" spans="1:6" x14ac:dyDescent="0.3">
      <c r="A108" t="s">
        <v>264</v>
      </c>
      <c r="B108" t="s">
        <v>265</v>
      </c>
      <c r="C108">
        <v>0</v>
      </c>
      <c r="D108">
        <v>9209</v>
      </c>
      <c r="E108">
        <v>475505</v>
      </c>
      <c r="F108">
        <v>6.3</v>
      </c>
    </row>
    <row r="109" spans="1:6" x14ac:dyDescent="0.3">
      <c r="A109" t="s">
        <v>266</v>
      </c>
      <c r="B109" t="s">
        <v>267</v>
      </c>
      <c r="C109">
        <v>46.321629999999999</v>
      </c>
      <c r="D109">
        <v>1594</v>
      </c>
      <c r="E109">
        <v>17965448</v>
      </c>
      <c r="F109">
        <v>2.2999999999999998</v>
      </c>
    </row>
    <row r="110" spans="1:6" x14ac:dyDescent="0.3">
      <c r="A110" t="s">
        <v>268</v>
      </c>
      <c r="B110" t="s">
        <v>269</v>
      </c>
      <c r="C110">
        <v>9.208711E-2</v>
      </c>
      <c r="D110">
        <v>29817</v>
      </c>
      <c r="E110">
        <v>436099</v>
      </c>
      <c r="F110">
        <v>11.3</v>
      </c>
    </row>
    <row r="111" spans="1:6" x14ac:dyDescent="0.3">
      <c r="A111" t="s">
        <v>274</v>
      </c>
      <c r="B111" t="s">
        <v>275</v>
      </c>
      <c r="C111">
        <v>5.9170860000000003</v>
      </c>
      <c r="D111">
        <v>3407</v>
      </c>
      <c r="E111">
        <v>4163532</v>
      </c>
      <c r="F111">
        <v>4.4000000000000004</v>
      </c>
    </row>
    <row r="112" spans="1:6" x14ac:dyDescent="0.3">
      <c r="A112" t="s">
        <v>276</v>
      </c>
      <c r="B112" t="s">
        <v>277</v>
      </c>
      <c r="C112">
        <v>0.33648309999999998</v>
      </c>
      <c r="D112">
        <v>18918</v>
      </c>
      <c r="E112">
        <v>1261870</v>
      </c>
      <c r="F112">
        <v>9.3000000000000007</v>
      </c>
    </row>
    <row r="113" spans="1:6" x14ac:dyDescent="0.3">
      <c r="A113" t="s">
        <v>280</v>
      </c>
      <c r="B113" t="s">
        <v>281</v>
      </c>
      <c r="C113">
        <v>2.158935</v>
      </c>
      <c r="D113">
        <v>16133</v>
      </c>
      <c r="E113">
        <v>123333379</v>
      </c>
      <c r="F113">
        <v>8.6</v>
      </c>
    </row>
    <row r="114" spans="1:6" x14ac:dyDescent="0.3">
      <c r="A114" t="s">
        <v>282</v>
      </c>
      <c r="B114" t="s">
        <v>283</v>
      </c>
      <c r="C114">
        <v>15.74535</v>
      </c>
      <c r="D114">
        <v>3014</v>
      </c>
      <c r="E114">
        <v>110215</v>
      </c>
      <c r="F114">
        <v>8</v>
      </c>
    </row>
    <row r="115" spans="1:6" x14ac:dyDescent="0.3">
      <c r="A115" t="s">
        <v>286</v>
      </c>
      <c r="B115" t="s">
        <v>287</v>
      </c>
      <c r="C115">
        <v>0.16489000000000001</v>
      </c>
      <c r="D115">
        <v>6068</v>
      </c>
      <c r="E115">
        <v>4066013</v>
      </c>
      <c r="F115">
        <v>11.6</v>
      </c>
    </row>
    <row r="116" spans="1:6" x14ac:dyDescent="0.3">
      <c r="A116" t="s">
        <v>288</v>
      </c>
      <c r="B116" t="s">
        <v>289</v>
      </c>
      <c r="C116">
        <v>0</v>
      </c>
      <c r="D116">
        <v>170028</v>
      </c>
      <c r="E116">
        <v>38070</v>
      </c>
      <c r="F116">
        <v>17.3</v>
      </c>
    </row>
    <row r="117" spans="1:6" x14ac:dyDescent="0.3">
      <c r="A117" t="s">
        <v>290</v>
      </c>
      <c r="B117" t="s">
        <v>291</v>
      </c>
      <c r="C117">
        <v>0.47029300000000002</v>
      </c>
      <c r="D117">
        <v>12360</v>
      </c>
      <c r="E117">
        <v>3056358</v>
      </c>
      <c r="F117">
        <v>10.1</v>
      </c>
    </row>
    <row r="118" spans="1:6" x14ac:dyDescent="0.3">
      <c r="A118" t="s">
        <v>296</v>
      </c>
      <c r="B118" t="s">
        <v>297</v>
      </c>
      <c r="C118">
        <v>0.76362269999999999</v>
      </c>
      <c r="D118">
        <v>8039</v>
      </c>
      <c r="E118">
        <v>35126274</v>
      </c>
      <c r="F118">
        <v>5.4</v>
      </c>
    </row>
    <row r="119" spans="1:6" x14ac:dyDescent="0.3">
      <c r="A119" t="s">
        <v>298</v>
      </c>
      <c r="B119" t="s">
        <v>299</v>
      </c>
      <c r="C119">
        <v>62.480240000000002</v>
      </c>
      <c r="D119">
        <v>1113</v>
      </c>
      <c r="E119">
        <v>27829930</v>
      </c>
      <c r="F119">
        <v>3.5</v>
      </c>
    </row>
    <row r="120" spans="1:6" x14ac:dyDescent="0.3">
      <c r="A120" t="s">
        <v>302</v>
      </c>
      <c r="B120" t="s">
        <v>303</v>
      </c>
      <c r="C120">
        <v>14.132440000000001</v>
      </c>
      <c r="D120">
        <v>9376</v>
      </c>
      <c r="E120">
        <v>2358044</v>
      </c>
      <c r="F120">
        <v>6.8</v>
      </c>
    </row>
    <row r="121" spans="1:6" x14ac:dyDescent="0.3">
      <c r="A121" t="s">
        <v>304</v>
      </c>
      <c r="B121" t="s">
        <v>305</v>
      </c>
      <c r="C121">
        <v>0.26615460000000002</v>
      </c>
      <c r="D121">
        <v>18560</v>
      </c>
      <c r="E121">
        <v>10474</v>
      </c>
      <c r="F121">
        <v>9</v>
      </c>
    </row>
    <row r="122" spans="1:6" x14ac:dyDescent="0.3">
      <c r="A122" t="s">
        <v>306</v>
      </c>
      <c r="B122" t="s">
        <v>307</v>
      </c>
      <c r="C122">
        <v>6.2795699999999997</v>
      </c>
      <c r="D122">
        <v>2435</v>
      </c>
      <c r="E122">
        <v>27263430</v>
      </c>
      <c r="F122">
        <v>4.9000000000000004</v>
      </c>
    </row>
    <row r="123" spans="1:6" x14ac:dyDescent="0.3">
      <c r="A123" t="s">
        <v>308</v>
      </c>
      <c r="B123" t="s">
        <v>309</v>
      </c>
      <c r="C123">
        <v>4.5917109999999997E-2</v>
      </c>
      <c r="D123">
        <v>45600</v>
      </c>
      <c r="E123">
        <v>16981285</v>
      </c>
      <c r="F123">
        <v>12.1</v>
      </c>
    </row>
    <row r="124" spans="1:6" x14ac:dyDescent="0.3">
      <c r="A124" t="s">
        <v>314</v>
      </c>
      <c r="B124" t="s">
        <v>315</v>
      </c>
      <c r="C124">
        <v>7</v>
      </c>
      <c r="D124">
        <v>34295</v>
      </c>
      <c r="E124">
        <v>4659265</v>
      </c>
      <c r="F124">
        <v>18.8</v>
      </c>
    </row>
    <row r="125" spans="1:6" x14ac:dyDescent="0.3">
      <c r="A125" t="s">
        <v>316</v>
      </c>
      <c r="B125" t="s">
        <v>317</v>
      </c>
      <c r="C125">
        <v>2.5059429999999998</v>
      </c>
      <c r="D125">
        <v>5045</v>
      </c>
      <c r="E125">
        <v>6303970</v>
      </c>
      <c r="F125">
        <v>6.7</v>
      </c>
    </row>
    <row r="126" spans="1:6" x14ac:dyDescent="0.3">
      <c r="A126" t="s">
        <v>318</v>
      </c>
      <c r="B126" t="s">
        <v>319</v>
      </c>
      <c r="C126">
        <v>43.399079999999998</v>
      </c>
      <c r="D126">
        <v>925</v>
      </c>
      <c r="E126">
        <v>20788789</v>
      </c>
      <c r="F126">
        <v>1.9</v>
      </c>
    </row>
    <row r="127" spans="1:6" x14ac:dyDescent="0.3">
      <c r="A127" t="s">
        <v>320</v>
      </c>
      <c r="B127" t="s">
        <v>321</v>
      </c>
      <c r="C127">
        <v>42.015070000000001</v>
      </c>
      <c r="D127">
        <v>5360</v>
      </c>
      <c r="E127">
        <v>185960244</v>
      </c>
      <c r="F127">
        <v>6.2</v>
      </c>
    </row>
    <row r="128" spans="1:6" x14ac:dyDescent="0.3">
      <c r="A128" t="s">
        <v>324</v>
      </c>
      <c r="B128" t="s">
        <v>325</v>
      </c>
      <c r="C128">
        <v>60</v>
      </c>
      <c r="D128">
        <v>1742.02</v>
      </c>
      <c r="E128">
        <v>25307665</v>
      </c>
      <c r="F128">
        <v>11.68</v>
      </c>
    </row>
    <row r="129" spans="1:6" x14ac:dyDescent="0.3">
      <c r="A129" t="s">
        <v>326</v>
      </c>
      <c r="B129" t="s">
        <v>327</v>
      </c>
      <c r="C129">
        <v>4.3301949999999998</v>
      </c>
      <c r="D129">
        <v>12644</v>
      </c>
      <c r="E129">
        <v>2080746</v>
      </c>
      <c r="F129">
        <v>9.6</v>
      </c>
    </row>
    <row r="130" spans="1:6" x14ac:dyDescent="0.3">
      <c r="A130" t="s">
        <v>330</v>
      </c>
      <c r="B130" t="s">
        <v>331</v>
      </c>
      <c r="C130">
        <v>0.25065979999999999</v>
      </c>
      <c r="D130">
        <v>82814</v>
      </c>
      <c r="E130">
        <v>5250950</v>
      </c>
      <c r="F130">
        <v>12.6</v>
      </c>
    </row>
    <row r="131" spans="1:6" x14ac:dyDescent="0.3">
      <c r="A131" t="s">
        <v>333</v>
      </c>
      <c r="B131" t="s">
        <v>334</v>
      </c>
      <c r="D131">
        <v>38515</v>
      </c>
      <c r="E131">
        <v>4479217</v>
      </c>
      <c r="F131">
        <v>14.2</v>
      </c>
    </row>
    <row r="132" spans="1:6" x14ac:dyDescent="0.3">
      <c r="A132" t="s">
        <v>335</v>
      </c>
      <c r="B132" t="s">
        <v>336</v>
      </c>
      <c r="C132">
        <v>4.2917670000000001</v>
      </c>
      <c r="D132">
        <v>5223</v>
      </c>
      <c r="E132">
        <v>203631356</v>
      </c>
      <c r="F132">
        <v>5.2</v>
      </c>
    </row>
    <row r="133" spans="1:6" x14ac:dyDescent="0.3">
      <c r="A133" t="s">
        <v>337</v>
      </c>
      <c r="B133" t="s">
        <v>338</v>
      </c>
      <c r="C133">
        <v>22.3</v>
      </c>
      <c r="D133">
        <v>16653</v>
      </c>
      <c r="E133">
        <v>17718</v>
      </c>
      <c r="F133">
        <v>15.8</v>
      </c>
    </row>
    <row r="134" spans="1:6" x14ac:dyDescent="0.3">
      <c r="A134" t="s">
        <v>339</v>
      </c>
      <c r="B134" t="s">
        <v>340</v>
      </c>
      <c r="C134">
        <v>0.69396389999999997</v>
      </c>
      <c r="D134">
        <v>5321.38</v>
      </c>
      <c r="E134">
        <v>4635644</v>
      </c>
      <c r="F134">
        <v>9.1</v>
      </c>
    </row>
    <row r="135" spans="1:6" x14ac:dyDescent="0.3">
      <c r="A135" t="s">
        <v>341</v>
      </c>
      <c r="B135" t="s">
        <v>342</v>
      </c>
      <c r="C135">
        <v>2.1956500000000001</v>
      </c>
      <c r="D135">
        <v>21449</v>
      </c>
      <c r="E135">
        <v>4037073</v>
      </c>
      <c r="F135">
        <v>10</v>
      </c>
    </row>
    <row r="136" spans="1:6" x14ac:dyDescent="0.3">
      <c r="A136" t="s">
        <v>343</v>
      </c>
      <c r="B136" t="s">
        <v>344</v>
      </c>
      <c r="C136">
        <v>27.387799999999999</v>
      </c>
      <c r="D136">
        <v>2509</v>
      </c>
      <c r="E136">
        <v>8271766</v>
      </c>
      <c r="F136">
        <v>4.5999999999999996</v>
      </c>
    </row>
    <row r="137" spans="1:6" x14ac:dyDescent="0.3">
      <c r="A137" t="s">
        <v>345</v>
      </c>
      <c r="B137" t="s">
        <v>346</v>
      </c>
      <c r="C137">
        <v>1.5184280000000001</v>
      </c>
      <c r="D137">
        <v>8786</v>
      </c>
      <c r="E137">
        <v>6777878</v>
      </c>
      <c r="F137">
        <v>8.4</v>
      </c>
    </row>
    <row r="138" spans="1:6" x14ac:dyDescent="0.3">
      <c r="A138" t="s">
        <v>347</v>
      </c>
      <c r="B138" t="s">
        <v>348</v>
      </c>
      <c r="C138">
        <v>3.5326840000000002</v>
      </c>
      <c r="D138">
        <v>11776</v>
      </c>
      <c r="E138">
        <v>30926036</v>
      </c>
      <c r="F138">
        <v>9.1999999999999993</v>
      </c>
    </row>
    <row r="139" spans="1:6" x14ac:dyDescent="0.3">
      <c r="A139" t="s">
        <v>349</v>
      </c>
      <c r="B139" t="s">
        <v>350</v>
      </c>
      <c r="C139">
        <v>6.6200260000000002</v>
      </c>
      <c r="D139">
        <v>7410</v>
      </c>
      <c r="E139">
        <v>103663812</v>
      </c>
      <c r="F139">
        <v>9.3000000000000007</v>
      </c>
    </row>
    <row r="140" spans="1:6" x14ac:dyDescent="0.3">
      <c r="A140" t="s">
        <v>351</v>
      </c>
      <c r="B140" t="s">
        <v>352</v>
      </c>
      <c r="C140">
        <v>4.5403680000000004E-3</v>
      </c>
      <c r="D140">
        <v>24838</v>
      </c>
      <c r="E140">
        <v>37989218</v>
      </c>
      <c r="F140">
        <v>12.2</v>
      </c>
    </row>
    <row r="141" spans="1:6" x14ac:dyDescent="0.3">
      <c r="A141" t="s">
        <v>353</v>
      </c>
      <c r="B141" t="s">
        <v>354</v>
      </c>
      <c r="C141">
        <v>0.374637</v>
      </c>
      <c r="D141">
        <v>25346</v>
      </c>
      <c r="E141">
        <v>10325540</v>
      </c>
      <c r="F141">
        <v>9.1999999999999993</v>
      </c>
    </row>
    <row r="142" spans="1:6" x14ac:dyDescent="0.3">
      <c r="A142" t="s">
        <v>355</v>
      </c>
      <c r="B142" t="s">
        <v>356</v>
      </c>
      <c r="C142">
        <v>25.8</v>
      </c>
      <c r="D142">
        <v>35082</v>
      </c>
      <c r="E142">
        <v>3283121</v>
      </c>
      <c r="F142">
        <v>11.9</v>
      </c>
    </row>
    <row r="143" spans="1:6" x14ac:dyDescent="0.3">
      <c r="A143" t="s">
        <v>357</v>
      </c>
      <c r="B143" t="s">
        <v>358</v>
      </c>
      <c r="C143">
        <v>0</v>
      </c>
      <c r="D143">
        <v>156299</v>
      </c>
      <c r="E143">
        <v>2654379</v>
      </c>
      <c r="F143">
        <v>12</v>
      </c>
    </row>
    <row r="144" spans="1:6" x14ac:dyDescent="0.3">
      <c r="A144" t="s">
        <v>363</v>
      </c>
      <c r="B144" t="s">
        <v>364</v>
      </c>
      <c r="C144">
        <v>2.92134E-2</v>
      </c>
      <c r="D144">
        <v>23635</v>
      </c>
      <c r="E144">
        <v>145275374</v>
      </c>
      <c r="F144">
        <v>12</v>
      </c>
    </row>
    <row r="145" spans="1:6" x14ac:dyDescent="0.3">
      <c r="A145" t="s">
        <v>365</v>
      </c>
      <c r="B145" t="s">
        <v>366</v>
      </c>
      <c r="C145">
        <v>55.635469999999998</v>
      </c>
      <c r="D145">
        <v>1758</v>
      </c>
      <c r="E145">
        <v>11668829</v>
      </c>
      <c r="F145">
        <v>4.0999999999999996</v>
      </c>
    </row>
    <row r="146" spans="1:6" x14ac:dyDescent="0.3">
      <c r="A146" t="s">
        <v>370</v>
      </c>
      <c r="B146" t="s">
        <v>371</v>
      </c>
      <c r="C146">
        <v>1.8</v>
      </c>
      <c r="D146">
        <v>18810</v>
      </c>
      <c r="E146">
        <v>51629</v>
      </c>
      <c r="F146">
        <v>13.8</v>
      </c>
    </row>
    <row r="147" spans="1:6" x14ac:dyDescent="0.3">
      <c r="A147" t="s">
        <v>372</v>
      </c>
      <c r="B147" t="s">
        <v>373</v>
      </c>
      <c r="C147">
        <v>4.5802459999999998</v>
      </c>
      <c r="D147">
        <v>10233</v>
      </c>
      <c r="E147">
        <v>180028</v>
      </c>
      <c r="F147">
        <v>8.9</v>
      </c>
    </row>
    <row r="148" spans="1:6" x14ac:dyDescent="0.3">
      <c r="A148" t="s">
        <v>378</v>
      </c>
      <c r="B148" t="s">
        <v>379</v>
      </c>
      <c r="C148">
        <v>30.2</v>
      </c>
      <c r="D148">
        <v>7074</v>
      </c>
      <c r="E148">
        <v>109467</v>
      </c>
      <c r="F148">
        <v>14.1</v>
      </c>
    </row>
    <row r="149" spans="1:6" x14ac:dyDescent="0.3">
      <c r="A149" t="s">
        <v>380</v>
      </c>
      <c r="B149" t="s">
        <v>381</v>
      </c>
      <c r="C149">
        <v>0.55899330000000003</v>
      </c>
      <c r="D149">
        <v>4109</v>
      </c>
      <c r="E149">
        <v>194540</v>
      </c>
      <c r="F149">
        <v>10.3</v>
      </c>
    </row>
    <row r="150" spans="1:6" x14ac:dyDescent="0.3">
      <c r="A150" t="s">
        <v>382</v>
      </c>
      <c r="B150" t="s">
        <v>383</v>
      </c>
      <c r="C150">
        <v>6.7</v>
      </c>
      <c r="D150">
        <v>1700</v>
      </c>
      <c r="E150">
        <v>33503</v>
      </c>
      <c r="F150">
        <v>13</v>
      </c>
    </row>
    <row r="151" spans="1:6" x14ac:dyDescent="0.3">
      <c r="A151" t="s">
        <v>384</v>
      </c>
      <c r="B151" t="s">
        <v>385</v>
      </c>
      <c r="C151">
        <v>34.602200000000003</v>
      </c>
      <c r="D151">
        <v>3624</v>
      </c>
      <c r="E151">
        <v>203221</v>
      </c>
      <c r="F151">
        <v>6</v>
      </c>
    </row>
    <row r="152" spans="1:6" x14ac:dyDescent="0.3">
      <c r="A152" t="s">
        <v>386</v>
      </c>
      <c r="B152" t="s">
        <v>387</v>
      </c>
      <c r="C152">
        <v>12.7</v>
      </c>
      <c r="D152">
        <v>51397</v>
      </c>
      <c r="E152">
        <v>32443443</v>
      </c>
      <c r="F152">
        <v>16.100000000000001</v>
      </c>
    </row>
    <row r="153" spans="1:6" x14ac:dyDescent="0.3">
      <c r="A153" t="s">
        <v>388</v>
      </c>
      <c r="B153" t="s">
        <v>389</v>
      </c>
      <c r="C153">
        <v>32.472639999999998</v>
      </c>
      <c r="D153">
        <v>2403</v>
      </c>
      <c r="E153">
        <v>14993514</v>
      </c>
      <c r="F153">
        <v>2.9</v>
      </c>
    </row>
    <row r="154" spans="1:6" x14ac:dyDescent="0.3">
      <c r="A154" t="s">
        <v>392</v>
      </c>
      <c r="B154" t="s">
        <v>393</v>
      </c>
      <c r="C154">
        <v>0.75643130000000003</v>
      </c>
      <c r="D154">
        <v>26624</v>
      </c>
      <c r="E154">
        <v>95711</v>
      </c>
      <c r="F154">
        <v>9.5</v>
      </c>
    </row>
    <row r="155" spans="1:6" x14ac:dyDescent="0.3">
      <c r="A155" t="s">
        <v>394</v>
      </c>
      <c r="B155" t="s">
        <v>395</v>
      </c>
      <c r="C155">
        <v>46.093589999999999</v>
      </c>
      <c r="D155">
        <v>1619</v>
      </c>
      <c r="E155">
        <v>7328846</v>
      </c>
      <c r="F155">
        <v>3.4</v>
      </c>
    </row>
    <row r="156" spans="1:6" x14ac:dyDescent="0.3">
      <c r="A156" t="s">
        <v>396</v>
      </c>
      <c r="B156" t="s">
        <v>397</v>
      </c>
      <c r="D156">
        <v>65729</v>
      </c>
      <c r="E156">
        <v>5653625</v>
      </c>
      <c r="F156">
        <v>16.399999999999999</v>
      </c>
    </row>
    <row r="157" spans="1:6" x14ac:dyDescent="0.3">
      <c r="A157" t="s">
        <v>400</v>
      </c>
      <c r="B157" t="s">
        <v>401</v>
      </c>
      <c r="C157">
        <v>1.3311230000000001</v>
      </c>
      <c r="D157">
        <v>25364</v>
      </c>
      <c r="E157">
        <v>5442001</v>
      </c>
      <c r="F157">
        <v>12.5</v>
      </c>
    </row>
    <row r="158" spans="1:6" x14ac:dyDescent="0.3">
      <c r="A158" t="s">
        <v>402</v>
      </c>
      <c r="B158" t="s">
        <v>403</v>
      </c>
      <c r="C158">
        <v>0</v>
      </c>
      <c r="D158">
        <v>26908</v>
      </c>
      <c r="E158">
        <v>2074205</v>
      </c>
      <c r="F158">
        <v>12.3</v>
      </c>
    </row>
    <row r="159" spans="1:6" x14ac:dyDescent="0.3">
      <c r="A159" t="s">
        <v>404</v>
      </c>
      <c r="B159" t="s">
        <v>405</v>
      </c>
      <c r="C159">
        <v>24.413879999999999</v>
      </c>
      <c r="D159">
        <v>2225</v>
      </c>
      <c r="E159">
        <v>619438</v>
      </c>
      <c r="F159">
        <v>5.4</v>
      </c>
    </row>
    <row r="160" spans="1:6" x14ac:dyDescent="0.3">
      <c r="A160" t="s">
        <v>406</v>
      </c>
      <c r="B160" t="s">
        <v>407</v>
      </c>
      <c r="C160">
        <v>67.770529999999994</v>
      </c>
      <c r="D160">
        <v>295</v>
      </c>
      <c r="E160">
        <v>14185635</v>
      </c>
      <c r="F160">
        <v>3.75</v>
      </c>
    </row>
    <row r="161" spans="1:6" x14ac:dyDescent="0.3">
      <c r="A161" t="s">
        <v>408</v>
      </c>
      <c r="B161" t="s">
        <v>409</v>
      </c>
      <c r="C161">
        <v>19.049099999999999</v>
      </c>
      <c r="D161">
        <v>12139</v>
      </c>
      <c r="E161">
        <v>56207649</v>
      </c>
      <c r="F161">
        <v>10.1</v>
      </c>
    </row>
    <row r="162" spans="1:6" x14ac:dyDescent="0.3">
      <c r="A162" t="s">
        <v>411</v>
      </c>
      <c r="B162" t="s">
        <v>412</v>
      </c>
      <c r="C162">
        <v>0.22666510000000001</v>
      </c>
      <c r="D162">
        <v>36103</v>
      </c>
      <c r="E162">
        <v>50983446</v>
      </c>
      <c r="F162">
        <v>12.1</v>
      </c>
    </row>
    <row r="163" spans="1:6" x14ac:dyDescent="0.3">
      <c r="A163" t="s">
        <v>415</v>
      </c>
      <c r="B163" t="s">
        <v>416</v>
      </c>
      <c r="C163">
        <v>1.1694340000000001</v>
      </c>
      <c r="D163">
        <v>30110</v>
      </c>
      <c r="E163">
        <v>46634131</v>
      </c>
      <c r="F163">
        <v>9.8000000000000007</v>
      </c>
    </row>
    <row r="164" spans="1:6" x14ac:dyDescent="0.3">
      <c r="A164" t="s">
        <v>417</v>
      </c>
      <c r="B164" t="s">
        <v>418</v>
      </c>
      <c r="C164">
        <v>0.94536909999999996</v>
      </c>
      <c r="D164">
        <v>11149</v>
      </c>
      <c r="E164">
        <v>21021177</v>
      </c>
      <c r="F164">
        <v>10.9</v>
      </c>
    </row>
    <row r="165" spans="1:6" x14ac:dyDescent="0.3">
      <c r="A165" t="s">
        <v>421</v>
      </c>
      <c r="B165" t="s">
        <v>422</v>
      </c>
      <c r="C165">
        <v>10.625830000000001</v>
      </c>
      <c r="D165">
        <v>3651</v>
      </c>
      <c r="E165">
        <v>39847433</v>
      </c>
      <c r="F165">
        <v>3.6</v>
      </c>
    </row>
    <row r="166" spans="1:6" x14ac:dyDescent="0.3">
      <c r="A166" t="s">
        <v>423</v>
      </c>
      <c r="B166" t="s">
        <v>424</v>
      </c>
      <c r="C166">
        <v>19.36712</v>
      </c>
      <c r="D166">
        <v>5872</v>
      </c>
      <c r="E166">
        <v>564883</v>
      </c>
      <c r="F166">
        <v>8.5</v>
      </c>
    </row>
    <row r="167" spans="1:6" x14ac:dyDescent="0.3">
      <c r="A167" t="s">
        <v>428</v>
      </c>
      <c r="B167" t="s">
        <v>429</v>
      </c>
      <c r="C167">
        <v>0.26145269999999998</v>
      </c>
      <c r="D167">
        <v>44659</v>
      </c>
      <c r="E167">
        <v>9836003</v>
      </c>
      <c r="F167">
        <v>12.4</v>
      </c>
    </row>
    <row r="168" spans="1:6" x14ac:dyDescent="0.3">
      <c r="A168" t="s">
        <v>430</v>
      </c>
      <c r="B168" t="s">
        <v>431</v>
      </c>
      <c r="C168">
        <v>3.427533E-2</v>
      </c>
      <c r="D168">
        <v>59662</v>
      </c>
      <c r="E168">
        <v>8379915</v>
      </c>
      <c r="F168">
        <v>13.4</v>
      </c>
    </row>
    <row r="169" spans="1:6" x14ac:dyDescent="0.3">
      <c r="A169" t="s">
        <v>432</v>
      </c>
      <c r="B169" t="s">
        <v>433</v>
      </c>
      <c r="C169">
        <v>14.363289999999999</v>
      </c>
      <c r="D169">
        <v>3091</v>
      </c>
      <c r="E169">
        <v>17465567</v>
      </c>
      <c r="F169">
        <v>5.0999999999999996</v>
      </c>
    </row>
    <row r="170" spans="1:6" x14ac:dyDescent="0.3">
      <c r="A170" t="s">
        <v>434</v>
      </c>
      <c r="B170" t="s">
        <v>435</v>
      </c>
      <c r="C170">
        <v>0</v>
      </c>
      <c r="D170">
        <v>42165</v>
      </c>
      <c r="E170">
        <v>23618201</v>
      </c>
      <c r="F170">
        <v>12</v>
      </c>
    </row>
    <row r="171" spans="1:6" x14ac:dyDescent="0.3">
      <c r="A171" t="s">
        <v>436</v>
      </c>
      <c r="B171" t="s">
        <v>437</v>
      </c>
      <c r="C171">
        <v>3.3561679999999998</v>
      </c>
      <c r="D171">
        <v>3991</v>
      </c>
      <c r="E171">
        <v>8663575</v>
      </c>
      <c r="F171">
        <v>10.5</v>
      </c>
    </row>
    <row r="172" spans="1:6" x14ac:dyDescent="0.3">
      <c r="A172" t="s">
        <v>438</v>
      </c>
      <c r="B172" t="s">
        <v>439</v>
      </c>
      <c r="C172">
        <v>49.149979999999999</v>
      </c>
      <c r="D172">
        <v>2660</v>
      </c>
      <c r="E172">
        <v>53049231</v>
      </c>
      <c r="F172">
        <v>5.8</v>
      </c>
    </row>
    <row r="173" spans="1:6" x14ac:dyDescent="0.3">
      <c r="A173" t="s">
        <v>440</v>
      </c>
      <c r="B173" t="s">
        <v>441</v>
      </c>
      <c r="C173">
        <v>2.7270740000000002E-2</v>
      </c>
      <c r="D173">
        <v>15454</v>
      </c>
      <c r="E173">
        <v>68971313</v>
      </c>
      <c r="F173">
        <v>7.6</v>
      </c>
    </row>
    <row r="174" spans="1:6" x14ac:dyDescent="0.3">
      <c r="A174" t="s">
        <v>442</v>
      </c>
      <c r="B174" t="s">
        <v>443</v>
      </c>
      <c r="C174">
        <v>22.27965</v>
      </c>
      <c r="D174">
        <v>1353</v>
      </c>
      <c r="E174">
        <v>1219289</v>
      </c>
      <c r="F174">
        <v>4.5</v>
      </c>
    </row>
    <row r="175" spans="1:6" x14ac:dyDescent="0.3">
      <c r="A175" t="s">
        <v>444</v>
      </c>
      <c r="B175" t="s">
        <v>445</v>
      </c>
      <c r="C175">
        <v>49.120190000000001</v>
      </c>
      <c r="D175">
        <v>1400</v>
      </c>
      <c r="E175">
        <v>7509952</v>
      </c>
      <c r="F175">
        <v>4.8</v>
      </c>
    </row>
    <row r="176" spans="1:6" x14ac:dyDescent="0.3">
      <c r="A176" t="s">
        <v>448</v>
      </c>
      <c r="B176" t="s">
        <v>449</v>
      </c>
      <c r="C176">
        <v>0.67295919999999998</v>
      </c>
      <c r="D176">
        <v>4157</v>
      </c>
      <c r="E176">
        <v>101143</v>
      </c>
      <c r="F176">
        <v>11.2</v>
      </c>
    </row>
    <row r="177" spans="1:6" x14ac:dyDescent="0.3">
      <c r="A177" t="s">
        <v>452</v>
      </c>
      <c r="B177" t="s">
        <v>453</v>
      </c>
      <c r="C177">
        <v>0.2461845</v>
      </c>
      <c r="D177">
        <v>11073</v>
      </c>
      <c r="E177">
        <v>11303942</v>
      </c>
      <c r="F177">
        <v>7.1</v>
      </c>
    </row>
    <row r="178" spans="1:6" x14ac:dyDescent="0.3">
      <c r="A178" t="s">
        <v>454</v>
      </c>
      <c r="B178" t="s">
        <v>455</v>
      </c>
      <c r="C178">
        <v>0.20271700000000001</v>
      </c>
      <c r="D178">
        <v>17906</v>
      </c>
      <c r="E178">
        <v>79827868</v>
      </c>
      <c r="F178">
        <v>8</v>
      </c>
    </row>
    <row r="179" spans="1:6" x14ac:dyDescent="0.3">
      <c r="A179" t="s">
        <v>456</v>
      </c>
      <c r="B179" t="s">
        <v>457</v>
      </c>
      <c r="C179">
        <v>2.729222</v>
      </c>
      <c r="D179">
        <v>23813</v>
      </c>
      <c r="E179">
        <v>5662371</v>
      </c>
      <c r="F179">
        <v>9.8000000000000007</v>
      </c>
    </row>
    <row r="180" spans="1:6" x14ac:dyDescent="0.3">
      <c r="A180" t="s">
        <v>462</v>
      </c>
      <c r="B180" t="s">
        <v>463</v>
      </c>
      <c r="C180">
        <v>40.304830000000003</v>
      </c>
      <c r="D180">
        <v>1980</v>
      </c>
      <c r="E180">
        <v>39649173</v>
      </c>
      <c r="F180">
        <v>5.7</v>
      </c>
    </row>
    <row r="181" spans="1:6" x14ac:dyDescent="0.3">
      <c r="A181" t="s">
        <v>464</v>
      </c>
      <c r="B181" t="s">
        <v>465</v>
      </c>
      <c r="C181">
        <v>0</v>
      </c>
      <c r="D181">
        <v>9214</v>
      </c>
      <c r="E181">
        <v>44713708</v>
      </c>
      <c r="F181">
        <v>11.3</v>
      </c>
    </row>
    <row r="182" spans="1:6" x14ac:dyDescent="0.3">
      <c r="A182" t="s">
        <v>466</v>
      </c>
      <c r="B182" t="s">
        <v>467</v>
      </c>
      <c r="C182">
        <v>0</v>
      </c>
      <c r="D182">
        <v>75876</v>
      </c>
      <c r="E182">
        <v>9360975</v>
      </c>
      <c r="F182">
        <v>10.8</v>
      </c>
    </row>
    <row r="183" spans="1:6" x14ac:dyDescent="0.3">
      <c r="A183" t="s">
        <v>468</v>
      </c>
      <c r="B183" t="s">
        <v>469</v>
      </c>
      <c r="C183">
        <v>0.20522280000000001</v>
      </c>
      <c r="D183">
        <v>37334</v>
      </c>
      <c r="E183">
        <v>66297944</v>
      </c>
      <c r="F183">
        <v>12.9</v>
      </c>
    </row>
    <row r="184" spans="1:6" x14ac:dyDescent="0.3">
      <c r="A184" t="s">
        <v>470</v>
      </c>
      <c r="B184" t="s">
        <v>471</v>
      </c>
      <c r="C184">
        <v>0.99939109999999998</v>
      </c>
      <c r="D184">
        <v>53015</v>
      </c>
      <c r="E184">
        <v>323015992</v>
      </c>
      <c r="F184">
        <v>13.4</v>
      </c>
    </row>
    <row r="185" spans="1:6" x14ac:dyDescent="0.3">
      <c r="A185" t="s">
        <v>472</v>
      </c>
      <c r="B185" t="s">
        <v>473</v>
      </c>
      <c r="E185">
        <v>104829</v>
      </c>
      <c r="F185">
        <v>14.2</v>
      </c>
    </row>
    <row r="186" spans="1:6" x14ac:dyDescent="0.3">
      <c r="A186" t="s">
        <v>474</v>
      </c>
      <c r="B186" t="s">
        <v>475</v>
      </c>
      <c r="C186">
        <v>7.5115520000000005E-2</v>
      </c>
      <c r="D186">
        <v>19468</v>
      </c>
      <c r="E186">
        <v>3424139</v>
      </c>
      <c r="F186">
        <v>8.6999999999999993</v>
      </c>
    </row>
    <row r="187" spans="1:6" x14ac:dyDescent="0.3">
      <c r="A187" t="s">
        <v>476</v>
      </c>
      <c r="B187" t="s">
        <v>477</v>
      </c>
      <c r="C187">
        <v>13.62555</v>
      </c>
      <c r="D187">
        <v>10381</v>
      </c>
      <c r="E187">
        <v>31441753</v>
      </c>
      <c r="F187">
        <v>11.4</v>
      </c>
    </row>
    <row r="188" spans="1:6" x14ac:dyDescent="0.3">
      <c r="A188" t="s">
        <v>478</v>
      </c>
      <c r="B188" t="s">
        <v>479</v>
      </c>
      <c r="C188">
        <v>15.581160000000001</v>
      </c>
      <c r="D188">
        <v>2805</v>
      </c>
      <c r="E188">
        <v>278326</v>
      </c>
      <c r="F188">
        <v>6.8</v>
      </c>
    </row>
    <row r="189" spans="1:6" x14ac:dyDescent="0.3">
      <c r="A189" t="s">
        <v>480</v>
      </c>
      <c r="B189" t="s">
        <v>481</v>
      </c>
      <c r="C189">
        <v>82</v>
      </c>
      <c r="D189">
        <v>15219</v>
      </c>
      <c r="E189">
        <v>29851249</v>
      </c>
      <c r="F189">
        <v>12.8</v>
      </c>
    </row>
    <row r="190" spans="1:6" x14ac:dyDescent="0.3">
      <c r="A190" t="s">
        <v>482</v>
      </c>
      <c r="B190" t="s">
        <v>483</v>
      </c>
      <c r="C190">
        <v>1.804834</v>
      </c>
      <c r="D190">
        <v>6062</v>
      </c>
      <c r="E190">
        <v>93640435</v>
      </c>
      <c r="F190">
        <v>8.1</v>
      </c>
    </row>
    <row r="191" spans="1:6" x14ac:dyDescent="0.3">
      <c r="A191" t="s">
        <v>490</v>
      </c>
      <c r="B191" t="s">
        <v>491</v>
      </c>
      <c r="C191">
        <v>47.919510000000002</v>
      </c>
      <c r="D191">
        <v>2506</v>
      </c>
      <c r="E191">
        <v>27168210</v>
      </c>
      <c r="F191">
        <v>3</v>
      </c>
    </row>
    <row r="192" spans="1:6" x14ac:dyDescent="0.3">
      <c r="A192" t="s">
        <v>492</v>
      </c>
      <c r="B192" t="s">
        <v>493</v>
      </c>
      <c r="C192">
        <v>58.541649999999997</v>
      </c>
      <c r="D192">
        <v>3479</v>
      </c>
      <c r="E192">
        <v>16363449</v>
      </c>
      <c r="F192">
        <v>7</v>
      </c>
    </row>
    <row r="193" spans="1:6" x14ac:dyDescent="0.3">
      <c r="A193" t="s">
        <v>494</v>
      </c>
      <c r="B193" t="s">
        <v>495</v>
      </c>
      <c r="C193">
        <v>32.366639999999997</v>
      </c>
      <c r="D193">
        <v>1534</v>
      </c>
      <c r="E193">
        <v>14030338</v>
      </c>
      <c r="F193">
        <v>8.1999999999999993</v>
      </c>
    </row>
    <row r="194" spans="1:6" x14ac:dyDescent="0.3">
      <c r="A194" t="s">
        <v>12</v>
      </c>
      <c r="B194" t="s">
        <v>13</v>
      </c>
      <c r="C194" s="2">
        <f ca="1">RAND()*10+RANDBETWEEN(0,37)</f>
        <v>3.8694158584904716</v>
      </c>
      <c r="D194">
        <f ca="1">RAND()*10+RANDBETWEEN(0,48035)</f>
        <v>28347.759119024009</v>
      </c>
      <c r="E194">
        <v>55739</v>
      </c>
      <c r="F194" s="1">
        <f ca="1">RAND()+RANDBETWEEN(0,3)</f>
        <v>0.13915418425475778</v>
      </c>
    </row>
    <row r="195" spans="1:6" x14ac:dyDescent="0.3">
      <c r="A195" t="s">
        <v>18</v>
      </c>
      <c r="B195" t="s">
        <v>19</v>
      </c>
      <c r="C195">
        <v>23.486999999999998</v>
      </c>
      <c r="D195">
        <f ca="1">RAND()*10+RANDBETWEEN(0,48035)</f>
        <v>1636.3247980545023</v>
      </c>
      <c r="E195">
        <v>14435</v>
      </c>
      <c r="F195" s="1">
        <f ca="1">RAND()+RANDBETWEEN(0,3)</f>
        <v>1.3668595843614979</v>
      </c>
    </row>
    <row r="196" spans="1:6" x14ac:dyDescent="0.3">
      <c r="A196" t="s">
        <v>56</v>
      </c>
      <c r="B196" t="s">
        <v>57</v>
      </c>
      <c r="C196" s="2">
        <f ca="1">RAND()*10+RANDBETWEEN(0,37)</f>
        <v>36.647932241367862</v>
      </c>
      <c r="D196">
        <f ca="1">RAND()*10+RANDBETWEEN(0,48035)</f>
        <v>24559.459324795658</v>
      </c>
      <c r="E196">
        <v>25017</v>
      </c>
      <c r="F196" s="1">
        <f ca="1">RAND()+RANDBETWEEN(0,3)</f>
        <v>3.6922449546508602</v>
      </c>
    </row>
    <row r="197" spans="1:6" x14ac:dyDescent="0.3">
      <c r="A197" t="s">
        <v>88</v>
      </c>
      <c r="B197" t="s">
        <v>89</v>
      </c>
      <c r="C197" s="2">
        <f ca="1">RAND()*10+RANDBETWEEN(0,37)</f>
        <v>39.532692387799521</v>
      </c>
      <c r="D197">
        <f ca="1">RAND()*10+RANDBETWEEN(0,48035)</f>
        <v>24433.349103903594</v>
      </c>
      <c r="E197">
        <v>166922</v>
      </c>
      <c r="F197" s="1">
        <f ca="1">RAND()+RANDBETWEEN(0,3)</f>
        <v>1.5815672857330498</v>
      </c>
    </row>
    <row r="198" spans="1:6" x14ac:dyDescent="0.3">
      <c r="A198" t="s">
        <v>110</v>
      </c>
      <c r="B198" t="s">
        <v>111</v>
      </c>
      <c r="C198" s="2">
        <f ca="1">RAND()*10+RANDBETWEEN(0,37)</f>
        <v>39.099136891412229</v>
      </c>
      <c r="D198">
        <f ca="1">RAND()*10+RANDBETWEEN(0,48035)</f>
        <v>1810.8781249030299</v>
      </c>
      <c r="E198">
        <v>161055</v>
      </c>
      <c r="F198" s="1">
        <f ca="1">RAND()+RANDBETWEEN(0,3)</f>
        <v>1.4338545609239972</v>
      </c>
    </row>
    <row r="199" spans="1:6" x14ac:dyDescent="0.3">
      <c r="A199" t="s">
        <v>114</v>
      </c>
      <c r="B199" t="s">
        <v>115</v>
      </c>
      <c r="C199">
        <v>0</v>
      </c>
      <c r="D199">
        <v>28823</v>
      </c>
      <c r="E199">
        <v>10618868</v>
      </c>
      <c r="F199">
        <v>12.7</v>
      </c>
    </row>
    <row r="200" spans="1:6" x14ac:dyDescent="0.3">
      <c r="A200" t="s">
        <v>116</v>
      </c>
      <c r="B200" t="s">
        <v>117</v>
      </c>
      <c r="C200" s="2">
        <f ca="1">RAND()*10+RANDBETWEEN(0,37)</f>
        <v>7.9016069953604582</v>
      </c>
      <c r="D200">
        <v>27738</v>
      </c>
      <c r="E200">
        <f ca="1">RAND()*10+RANDBETWEEN(0,48035)</f>
        <v>24092.392830843211</v>
      </c>
      <c r="F200" s="1">
        <f ca="1">RAND()+RANDBETWEEN(0,3)</f>
        <v>0.94001809575265105</v>
      </c>
    </row>
    <row r="201" spans="1:6" x14ac:dyDescent="0.3">
      <c r="A201" t="s">
        <v>118</v>
      </c>
      <c r="B201" t="s">
        <v>119</v>
      </c>
      <c r="C201">
        <v>72.841040000000007</v>
      </c>
      <c r="D201">
        <v>836</v>
      </c>
      <c r="E201">
        <v>78789130</v>
      </c>
      <c r="F201">
        <v>6.6</v>
      </c>
    </row>
    <row r="202" spans="1:6" x14ac:dyDescent="0.3">
      <c r="A202" t="s">
        <v>128</v>
      </c>
      <c r="C202" s="2">
        <f ca="1">RAND()*10+RANDBETWEEN(0,37)</f>
        <v>20.360593627454289</v>
      </c>
      <c r="D202">
        <v>15697.94</v>
      </c>
      <c r="E202">
        <f ca="1">RANDBETWEEN(1000000,99989999)</f>
        <v>88926344</v>
      </c>
      <c r="F202" s="1">
        <f ca="1">RAND()+RANDBETWEEN(0,3)</f>
        <v>1.0945445373161879</v>
      </c>
    </row>
    <row r="203" spans="1:6" x14ac:dyDescent="0.3">
      <c r="A203" t="s">
        <v>129</v>
      </c>
      <c r="C203">
        <v>1.724642</v>
      </c>
      <c r="D203">
        <f ca="1">RAND()*10+RANDBETWEEN(0,48035)</f>
        <v>39647.901120968847</v>
      </c>
      <c r="E203">
        <f ca="1">RANDBETWEEN(1000000,99999999)</f>
        <v>31248603</v>
      </c>
      <c r="F203" s="1">
        <f ca="1">RAND()+RANDBETWEEN(0,3)</f>
        <v>0.96704809297355288</v>
      </c>
    </row>
    <row r="204" spans="1:6" x14ac:dyDescent="0.3">
      <c r="A204" t="s">
        <v>130</v>
      </c>
      <c r="C204" s="2">
        <f ca="1">RAND()*10+RANDBETWEEN(0,37)</f>
        <v>36.426088822752291</v>
      </c>
      <c r="D204">
        <v>19446.349999999999</v>
      </c>
      <c r="E204">
        <f ca="1">RANDBETWEEN(1000000,99999999)</f>
        <v>36312755</v>
      </c>
      <c r="F204" s="1">
        <f ca="1">RAND()+RANDBETWEEN(0,3)</f>
        <v>2.1554743159362815</v>
      </c>
    </row>
    <row r="205" spans="1:6" x14ac:dyDescent="0.3">
      <c r="A205" t="s">
        <v>147</v>
      </c>
      <c r="C205">
        <v>1.2791159999999999</v>
      </c>
      <c r="D205">
        <f ca="1">RAND()*10+RANDBETWEEN(0,48035)</f>
        <v>8804.9277391269807</v>
      </c>
      <c r="E205">
        <f ca="1">RANDBETWEEN(1000000,99999999)</f>
        <v>29395340</v>
      </c>
      <c r="F205" s="1">
        <f ca="1">RAND()+RANDBETWEEN(0,3)</f>
        <v>1.3544642415630301</v>
      </c>
    </row>
    <row r="206" spans="1:6" x14ac:dyDescent="0.3">
      <c r="A206" t="s">
        <v>148</v>
      </c>
      <c r="B206" t="s">
        <v>149</v>
      </c>
      <c r="C206" s="2">
        <f ca="1">RAND()*10+RANDBETWEEN(0,37)</f>
        <v>7.8046956116746182</v>
      </c>
      <c r="D206">
        <f ca="1">RAND()*10+RANDBETWEEN(0,48035)</f>
        <v>36377.989786065868</v>
      </c>
      <c r="E206">
        <v>48173</v>
      </c>
      <c r="F206" s="1">
        <f ca="1">RAND()+RANDBETWEEN(0,3)</f>
        <v>3.434958536034773</v>
      </c>
    </row>
    <row r="207" spans="1:6" x14ac:dyDescent="0.3">
      <c r="A207" t="s">
        <v>150</v>
      </c>
      <c r="B207" t="s">
        <v>151</v>
      </c>
      <c r="C207" s="2">
        <f ca="1">RAND()*10+RANDBETWEEN(0,37)</f>
        <v>19.561565339405682</v>
      </c>
      <c r="D207">
        <f ca="1">RAND()*10+RANDBETWEEN(0,48035)</f>
        <v>40586.611483815868</v>
      </c>
      <c r="E207">
        <v>2926</v>
      </c>
      <c r="F207" s="1">
        <f ca="1">RAND()+RANDBETWEEN(0,3)</f>
        <v>1.9832418111016699</v>
      </c>
    </row>
    <row r="208" spans="1:6" x14ac:dyDescent="0.3">
      <c r="A208" t="s">
        <v>156</v>
      </c>
      <c r="C208" s="2">
        <f ca="1">RAND()*10+RANDBETWEEN(0,37)</f>
        <v>24.682210668687858</v>
      </c>
      <c r="D208">
        <v>18635</v>
      </c>
      <c r="E208">
        <f ca="1">RANDBETWEEN(1000000,99989999)</f>
        <v>90986753</v>
      </c>
      <c r="F208" s="1">
        <f ca="1">RAND()+RANDBETWEEN(0,3)</f>
        <v>2.5698823016253449</v>
      </c>
    </row>
    <row r="209" spans="1:6" x14ac:dyDescent="0.3">
      <c r="A209" t="s">
        <v>157</v>
      </c>
      <c r="C209" s="2">
        <f ca="1">RAND()*10+RANDBETWEEN(0,37)</f>
        <v>7.7127161187321409</v>
      </c>
      <c r="D209">
        <v>15416</v>
      </c>
      <c r="E209">
        <f ca="1">RANDBETWEEN(1000000,99989999)</f>
        <v>5846789</v>
      </c>
      <c r="F209" s="1">
        <f ca="1">RAND()+RANDBETWEEN(0,3)</f>
        <v>0.13795594532443611</v>
      </c>
    </row>
    <row r="210" spans="1:6" x14ac:dyDescent="0.3">
      <c r="A210" t="s">
        <v>160</v>
      </c>
      <c r="B210" t="s">
        <v>161</v>
      </c>
      <c r="C210" s="2">
        <f ca="1">RAND()*10+RANDBETWEEN(0,37)</f>
        <v>30.174213540013504</v>
      </c>
      <c r="D210">
        <f ca="1">RAND()*10+RANDBETWEEN(0,48035)</f>
        <v>42844.616298296161</v>
      </c>
      <c r="E210">
        <v>267824</v>
      </c>
      <c r="F210" s="1">
        <f ca="1">RAND()+RANDBETWEEN(0,3)</f>
        <v>2.7685950770956445</v>
      </c>
    </row>
    <row r="211" spans="1:6" x14ac:dyDescent="0.3">
      <c r="A211" t="s">
        <v>162</v>
      </c>
      <c r="B211" t="s">
        <v>163</v>
      </c>
      <c r="C211" s="2">
        <f ca="1">RAND()*10+RANDBETWEEN(0,37)</f>
        <v>18.298484936126798</v>
      </c>
      <c r="D211">
        <f ca="1">RAND()*10+RANDBETWEEN(0,48035)</f>
        <v>47486.84837254203</v>
      </c>
      <c r="E211">
        <v>274576</v>
      </c>
      <c r="F211" s="1">
        <f ca="1">RAND()+RANDBETWEEN(0,3)</f>
        <v>3.1911711233806557</v>
      </c>
    </row>
    <row r="212" spans="1:6" x14ac:dyDescent="0.3">
      <c r="A212" t="s">
        <v>174</v>
      </c>
      <c r="B212" t="s">
        <v>175</v>
      </c>
      <c r="C212" s="2">
        <f ca="1">RAND()*10+RANDBETWEEN(0,37)</f>
        <v>22.213595901214514</v>
      </c>
      <c r="D212">
        <f ca="1">RAND()*10+RANDBETWEEN(0,48035)</f>
        <v>45158.493958077379</v>
      </c>
      <c r="E212">
        <v>33738</v>
      </c>
      <c r="F212" s="1">
        <f ca="1">RAND()+RANDBETWEEN(0,3)</f>
        <v>1.9558705070717692</v>
      </c>
    </row>
    <row r="213" spans="1:6" x14ac:dyDescent="0.3">
      <c r="A213" t="s">
        <v>178</v>
      </c>
      <c r="B213" t="s">
        <v>179</v>
      </c>
      <c r="C213" s="2">
        <f ca="1">RAND()*10+RANDBETWEEN(0,37)</f>
        <v>15.016481461558051</v>
      </c>
      <c r="D213">
        <f ca="1">RAND()*10+RANDBETWEEN(0,48035)</f>
        <v>18019.585014488886</v>
      </c>
      <c r="E213">
        <v>56408</v>
      </c>
      <c r="F213" s="1">
        <f ca="1">RAND()+RANDBETWEEN(0,3)</f>
        <v>3.5174319006157608</v>
      </c>
    </row>
    <row r="214" spans="1:6" x14ac:dyDescent="0.3">
      <c r="A214" t="s">
        <v>182</v>
      </c>
      <c r="B214" t="s">
        <v>183</v>
      </c>
      <c r="C214" s="2">
        <f ca="1">RAND()*10+RANDBETWEEN(0,37)</f>
        <v>43.06918820065556</v>
      </c>
      <c r="D214">
        <f ca="1">RAND()*10+RANDBETWEEN(0,48035)</f>
        <v>4271.3068773120867</v>
      </c>
      <c r="E214">
        <v>399760</v>
      </c>
      <c r="F214" s="1">
        <f ca="1">RAND()+RANDBETWEEN(0,3)</f>
        <v>3.3919232259499084</v>
      </c>
    </row>
    <row r="215" spans="1:6" x14ac:dyDescent="0.3">
      <c r="A215" t="s">
        <v>214</v>
      </c>
      <c r="B215" t="s">
        <v>215</v>
      </c>
      <c r="C215" s="2">
        <f ca="1">RAND()*10+RANDBETWEEN(0,37)</f>
        <v>4.081157993991317</v>
      </c>
      <c r="D215">
        <f ca="1">RAND()*10+RANDBETWEEN(0,48035)</f>
        <v>7905.8343228274725</v>
      </c>
      <c r="E215">
        <v>83296</v>
      </c>
      <c r="F215" s="1">
        <f ca="1">RAND()+RANDBETWEEN(0,3)</f>
        <v>3.3254435268050653</v>
      </c>
    </row>
    <row r="216" spans="1:6" x14ac:dyDescent="0.3">
      <c r="A216" t="s">
        <v>230</v>
      </c>
      <c r="B216" t="s">
        <v>231</v>
      </c>
      <c r="C216">
        <v>11.106579999999999</v>
      </c>
      <c r="D216">
        <f ca="1">RAND()*10+RANDBETWEEN(0,48035)</f>
        <v>8081.9035222695793</v>
      </c>
      <c r="E216">
        <v>112529</v>
      </c>
      <c r="F216">
        <v>7.9</v>
      </c>
    </row>
    <row r="217" spans="1:6" x14ac:dyDescent="0.3">
      <c r="A217" t="s">
        <v>232</v>
      </c>
      <c r="B217" t="s">
        <v>233</v>
      </c>
      <c r="C217">
        <v>0.76469609999999999</v>
      </c>
      <c r="D217">
        <f ca="1">RAND()*10+RANDBETWEEN(0,48035)</f>
        <v>38202.785782967941</v>
      </c>
      <c r="E217">
        <f ca="1">RANDBETWEEN(1000000,99989999)</f>
        <v>26448279</v>
      </c>
      <c r="F217" s="1">
        <f ca="1">RAND()+RANDBETWEEN(0,3)</f>
        <v>0.76510176393220219</v>
      </c>
    </row>
    <row r="218" spans="1:6" x14ac:dyDescent="0.3">
      <c r="A218" t="s">
        <v>234</v>
      </c>
      <c r="B218" t="s">
        <v>235</v>
      </c>
      <c r="C218" s="2">
        <f ca="1">RAND()*10+RANDBETWEEN(0,37)</f>
        <v>21.172524171538591</v>
      </c>
      <c r="D218">
        <v>71010</v>
      </c>
      <c r="E218">
        <v>3956862</v>
      </c>
      <c r="F218" s="1">
        <f ca="1">RAND()+RANDBETWEEN(0,3)</f>
        <v>0.73763425488236678</v>
      </c>
    </row>
    <row r="219" spans="1:6" x14ac:dyDescent="0.3">
      <c r="A219" t="s">
        <v>256</v>
      </c>
      <c r="B219" t="s">
        <v>257</v>
      </c>
      <c r="C219" s="2">
        <f ca="1">RAND()*10+RANDBETWEEN(0,37)</f>
        <v>7.0455208963180418</v>
      </c>
      <c r="D219">
        <f ca="1">RAND()*10+RANDBETWEEN(0,48035)</f>
        <v>42157.453925900249</v>
      </c>
      <c r="E219">
        <v>612824</v>
      </c>
      <c r="F219" s="1">
        <f ca="1">RAND()+RANDBETWEEN(0,3)</f>
        <v>3.8130233637490312</v>
      </c>
    </row>
    <row r="220" spans="1:6" x14ac:dyDescent="0.3">
      <c r="A220" t="s">
        <v>270</v>
      </c>
      <c r="B220" t="s">
        <v>271</v>
      </c>
      <c r="C220" s="2">
        <f ca="1">RAND()*10+RANDBETWEEN(0,37)</f>
        <v>13.637297948020862</v>
      </c>
      <c r="D220">
        <f ca="1">RAND()*10+RANDBETWEEN(0,48035)</f>
        <v>26930.005019394564</v>
      </c>
      <c r="E220">
        <v>57723</v>
      </c>
      <c r="F220" s="1">
        <f ca="1">RAND()+RANDBETWEEN(0,3)</f>
        <v>1.8532408966549616</v>
      </c>
    </row>
    <row r="221" spans="1:6" x14ac:dyDescent="0.3">
      <c r="A221" t="s">
        <v>272</v>
      </c>
      <c r="B221" t="s">
        <v>273</v>
      </c>
      <c r="C221" s="2">
        <f ca="1">RAND()*10+RANDBETWEEN(0,37)</f>
        <v>17.548187919420052</v>
      </c>
      <c r="D221">
        <f ca="1">RAND()*10+RANDBETWEEN(0,48035)</f>
        <v>23945.688133060736</v>
      </c>
      <c r="E221">
        <v>376789</v>
      </c>
      <c r="F221" s="1">
        <f ca="1">RAND()+RANDBETWEEN(0,3)</f>
        <v>1.6043223746147337</v>
      </c>
    </row>
    <row r="222" spans="1:6" x14ac:dyDescent="0.3">
      <c r="A222" t="s">
        <v>278</v>
      </c>
      <c r="B222" t="s">
        <v>279</v>
      </c>
      <c r="C222" s="2">
        <f ca="1">RAND()*10+RANDBETWEEN(0,37)</f>
        <v>21.779669753729692</v>
      </c>
      <c r="D222">
        <f ca="1">RAND()*10+RANDBETWEEN(0,48035)</f>
        <v>33405.492716849927</v>
      </c>
      <c r="E222">
        <v>246460</v>
      </c>
      <c r="F222" s="1">
        <f ca="1">RAND()+RANDBETWEEN(0,3)</f>
        <v>3.0408760624438349</v>
      </c>
    </row>
    <row r="223" spans="1:6" x14ac:dyDescent="0.3">
      <c r="A223" t="s">
        <v>284</v>
      </c>
      <c r="C223" s="2">
        <f ca="1">RAND()*10+RANDBETWEEN(0,37)</f>
        <v>26.079372152369114</v>
      </c>
      <c r="D223">
        <v>18010</v>
      </c>
      <c r="E223">
        <f ca="1">RANDBETWEEN(1000000,99989999)</f>
        <v>26475771</v>
      </c>
      <c r="F223" s="1">
        <f ca="1">RAND()+RANDBETWEEN(0,3)</f>
        <v>3.8396021152437787</v>
      </c>
    </row>
    <row r="224" spans="1:6" x14ac:dyDescent="0.3">
      <c r="A224" t="s">
        <v>285</v>
      </c>
      <c r="C224">
        <v>5.2435140000000002</v>
      </c>
      <c r="D224">
        <f ca="1">RAND()*10+RANDBETWEEN(0,48035)</f>
        <v>2094.7152868472413</v>
      </c>
      <c r="E224">
        <f ca="1">RANDBETWEEN(1000000,99989999)</f>
        <v>28701289</v>
      </c>
      <c r="F224" s="1">
        <f ca="1">RAND()+RANDBETWEEN(0,3)</f>
        <v>3.4803029293092713</v>
      </c>
    </row>
    <row r="225" spans="1:6" x14ac:dyDescent="0.3">
      <c r="A225" t="s">
        <v>292</v>
      </c>
      <c r="B225" t="s">
        <v>293</v>
      </c>
      <c r="C225">
        <v>2.5046040000000001</v>
      </c>
      <c r="D225">
        <v>17741</v>
      </c>
      <c r="E225">
        <v>627271</v>
      </c>
      <c r="F225">
        <v>11.3</v>
      </c>
    </row>
    <row r="226" spans="1:6" x14ac:dyDescent="0.3">
      <c r="A226" t="s">
        <v>294</v>
      </c>
      <c r="B226" t="s">
        <v>295</v>
      </c>
      <c r="C226" s="2">
        <f ca="1">RAND()*10+RANDBETWEEN(0,37)</f>
        <v>40.648122235971933</v>
      </c>
      <c r="D226">
        <f ca="1">RAND()*10+RANDBETWEEN(0,48035)</f>
        <v>13348.916701589869</v>
      </c>
      <c r="E226">
        <v>4978</v>
      </c>
      <c r="F226" s="1">
        <f ca="1">RAND()+RANDBETWEEN(0,3)</f>
        <v>0.9658533464947332</v>
      </c>
    </row>
    <row r="227" spans="1:6" x14ac:dyDescent="0.3">
      <c r="A227" t="s">
        <v>300</v>
      </c>
      <c r="B227" t="s">
        <v>301</v>
      </c>
      <c r="C227">
        <v>3.033426</v>
      </c>
      <c r="D227">
        <v>5284</v>
      </c>
      <c r="E227">
        <v>53045199</v>
      </c>
      <c r="F227">
        <v>4.9000000000000004</v>
      </c>
    </row>
    <row r="228" spans="1:6" x14ac:dyDescent="0.3">
      <c r="A228" t="s">
        <v>310</v>
      </c>
      <c r="B228" t="s">
        <v>311</v>
      </c>
      <c r="C228" s="2">
        <f ca="1">RAND()*10+RANDBETWEEN(0,37)</f>
        <v>26.474958877668808</v>
      </c>
      <c r="D228">
        <f ca="1">RAND()*10+RANDBETWEEN(0,48035)</f>
        <v>38162.979746095443</v>
      </c>
      <c r="E228">
        <v>319898</v>
      </c>
      <c r="F228" s="1">
        <f ca="1">RAND()+RANDBETWEEN(0,3)</f>
        <v>0.39362700272085016</v>
      </c>
    </row>
    <row r="229" spans="1:6" x14ac:dyDescent="0.3">
      <c r="A229" t="s">
        <v>312</v>
      </c>
      <c r="B229" t="s">
        <v>313</v>
      </c>
      <c r="C229" s="2">
        <f ca="1">RAND()*10+RANDBETWEEN(0,37)</f>
        <v>24.633412588858324</v>
      </c>
      <c r="D229">
        <f ca="1">RAND()*10+RANDBETWEEN(0,48035)</f>
        <v>30364.285015418951</v>
      </c>
      <c r="E229">
        <v>274190</v>
      </c>
      <c r="F229" s="1">
        <f ca="1">RAND()+RANDBETWEEN(0,3)</f>
        <v>2.2880883250136925</v>
      </c>
    </row>
    <row r="230" spans="1:6" x14ac:dyDescent="0.3">
      <c r="A230" t="s">
        <v>322</v>
      </c>
      <c r="B230" t="s">
        <v>323</v>
      </c>
      <c r="C230" s="2">
        <f ca="1">RAND()*10+RANDBETWEEN(0,37)</f>
        <v>30.15640766067914</v>
      </c>
      <c r="D230">
        <f ca="1">RAND()*10+RANDBETWEEN(0,48035)</f>
        <v>10340.329462781499</v>
      </c>
      <c r="E230">
        <v>1611</v>
      </c>
      <c r="F230" s="1">
        <f ca="1">RAND()+RANDBETWEEN(0,3)</f>
        <v>0.72228233810394205</v>
      </c>
    </row>
    <row r="231" spans="1:6" x14ac:dyDescent="0.3">
      <c r="A231" t="s">
        <v>328</v>
      </c>
      <c r="B231" t="s">
        <v>329</v>
      </c>
      <c r="C231" s="2">
        <f ca="1">RAND()*10+RANDBETWEEN(0,37)</f>
        <v>5.1972365407358074</v>
      </c>
      <c r="D231">
        <f ca="1">RAND()*10+RANDBETWEEN(0,48035)</f>
        <v>3813.5172018564117</v>
      </c>
      <c r="E231">
        <v>56187</v>
      </c>
      <c r="F231" s="1">
        <f ca="1">RAND()+RANDBETWEEN(0,3)</f>
        <v>2.8217281134160022</v>
      </c>
    </row>
    <row r="232" spans="1:6" x14ac:dyDescent="0.3">
      <c r="A232" t="s">
        <v>332</v>
      </c>
      <c r="C232" s="2">
        <f ca="1">RAND()*10+RANDBETWEEN(0,37)</f>
        <v>36.990140348133579</v>
      </c>
      <c r="D232">
        <f ca="1">RAND()*10+RANDBETWEEN(0,48035)</f>
        <v>16059.21940900958</v>
      </c>
      <c r="E232">
        <v>40435631</v>
      </c>
      <c r="F232" s="1">
        <f ca="1">RAND()+RANDBETWEEN(0,3)</f>
        <v>0.34807963876866588</v>
      </c>
    </row>
    <row r="233" spans="1:6" x14ac:dyDescent="0.3">
      <c r="A233" t="s">
        <v>359</v>
      </c>
      <c r="B233" t="s">
        <v>360</v>
      </c>
      <c r="C233" s="2">
        <f ca="1">RAND()*10+RANDBETWEEN(0,37)</f>
        <v>39.681417388017096</v>
      </c>
      <c r="D233">
        <f ca="1">RAND()*10+RANDBETWEEN(0,48035)</f>
        <v>2930.9775362296477</v>
      </c>
      <c r="E233">
        <v>869742</v>
      </c>
      <c r="F233" s="1">
        <f ca="1">RAND()+RANDBETWEEN(0,3)</f>
        <v>0.40681482394754864</v>
      </c>
    </row>
    <row r="234" spans="1:6" x14ac:dyDescent="0.3">
      <c r="A234" t="s">
        <v>361</v>
      </c>
      <c r="B234" t="s">
        <v>362</v>
      </c>
      <c r="C234">
        <v>0</v>
      </c>
      <c r="D234">
        <v>17782</v>
      </c>
      <c r="E234">
        <v>19796280</v>
      </c>
      <c r="F234">
        <v>11</v>
      </c>
    </row>
    <row r="235" spans="1:6" x14ac:dyDescent="0.3">
      <c r="A235" t="s">
        <v>367</v>
      </c>
      <c r="C235" s="2">
        <f ca="1">RAND()*10+RANDBETWEEN(0,37)</f>
        <v>6.6358755201326254</v>
      </c>
      <c r="D235">
        <f ca="1">RAND()*10+RANDBETWEEN(0,48035)</f>
        <v>24721.061784229223</v>
      </c>
      <c r="E235">
        <v>9745</v>
      </c>
      <c r="F235" s="1">
        <f ca="1">RAND()+RANDBETWEEN(0,3)</f>
        <v>2.0993725749919419</v>
      </c>
    </row>
    <row r="236" spans="1:6" x14ac:dyDescent="0.3">
      <c r="A236" t="s">
        <v>368</v>
      </c>
      <c r="B236" t="s">
        <v>369</v>
      </c>
      <c r="C236" s="2">
        <f ca="1">RAND()*10+RANDBETWEEN(0,37)</f>
        <v>36.676710838818686</v>
      </c>
      <c r="D236">
        <f ca="1">RAND()*10+RANDBETWEEN(0,48035)</f>
        <v>2739.3103517447357</v>
      </c>
      <c r="E236">
        <v>5958</v>
      </c>
      <c r="F236" s="1">
        <f ca="1">RAND()+RANDBETWEEN(0,3)</f>
        <v>9.2532089269957263E-2</v>
      </c>
    </row>
    <row r="237" spans="1:6" x14ac:dyDescent="0.3">
      <c r="A237" t="s">
        <v>374</v>
      </c>
      <c r="B237" t="s">
        <v>375</v>
      </c>
      <c r="C237" s="2">
        <f ca="1">RAND()*10+RANDBETWEEN(0,37)</f>
        <v>15.541592682145904</v>
      </c>
      <c r="D237">
        <f ca="1">RAND()*10+RANDBETWEEN(0,48035)</f>
        <v>26069.819249189946</v>
      </c>
      <c r="E237">
        <v>36061</v>
      </c>
      <c r="F237" s="1">
        <f ca="1">RAND()+RANDBETWEEN(0,3)</f>
        <v>2.1563081404378477</v>
      </c>
    </row>
    <row r="238" spans="1:6" x14ac:dyDescent="0.3">
      <c r="A238" t="s">
        <v>376</v>
      </c>
      <c r="B238" t="s">
        <v>377</v>
      </c>
      <c r="C238" s="2">
        <f ca="1">RAND()*10+RANDBETWEEN(0,37)</f>
        <v>16.33984448270532</v>
      </c>
      <c r="D238">
        <f ca="1">RAND()*10+RANDBETWEEN(0,48035)</f>
        <v>8640.1353427912254</v>
      </c>
      <c r="E238">
        <v>5933</v>
      </c>
      <c r="F238" s="1">
        <f ca="1">RAND()+RANDBETWEEN(0,3)</f>
        <v>3.7927869450966902</v>
      </c>
    </row>
    <row r="239" spans="1:6" x14ac:dyDescent="0.3">
      <c r="A239" t="s">
        <v>390</v>
      </c>
      <c r="B239" t="s">
        <v>391</v>
      </c>
      <c r="C239">
        <v>6.3563869999999998</v>
      </c>
      <c r="D239">
        <v>13184</v>
      </c>
      <c r="E239">
        <v>8853963</v>
      </c>
      <c r="F239">
        <v>11.1</v>
      </c>
    </row>
    <row r="240" spans="1:6" x14ac:dyDescent="0.3">
      <c r="A240" t="s">
        <v>398</v>
      </c>
      <c r="B240" t="s">
        <v>399</v>
      </c>
      <c r="C240" s="2">
        <f ca="1">RAND()*10+RANDBETWEEN(0,37)</f>
        <v>40.587470306436117</v>
      </c>
      <c r="D240">
        <f ca="1">RAND()*10+RANDBETWEEN(0,48035)</f>
        <v>6508.6176590002688</v>
      </c>
      <c r="E240">
        <v>40812</v>
      </c>
      <c r="F240" s="1">
        <f ca="1">RAND()+RANDBETWEEN(0,3)</f>
        <v>3.8364792065107758</v>
      </c>
    </row>
    <row r="241" spans="1:6" x14ac:dyDescent="0.3">
      <c r="A241" t="s">
        <v>410</v>
      </c>
      <c r="C241" s="2">
        <f ca="1">RAND()*10+RANDBETWEEN(0,37)</f>
        <v>23.960968027313125</v>
      </c>
      <c r="D241">
        <v>6991.33</v>
      </c>
      <c r="E241">
        <f ca="1">RANDBETWEEN(1000000,99989999)</f>
        <v>43931764</v>
      </c>
      <c r="F241" s="1">
        <f ca="1">RAND()+RANDBETWEEN(0,3)</f>
        <v>2.9135844036717957</v>
      </c>
    </row>
    <row r="242" spans="1:6" x14ac:dyDescent="0.3">
      <c r="A242" t="s">
        <v>413</v>
      </c>
      <c r="B242" t="s">
        <v>414</v>
      </c>
      <c r="C242">
        <v>75.264679999999998</v>
      </c>
      <c r="D242">
        <f ca="1">RAND()*10+RANDBETWEEN(0,48035)</f>
        <v>11449.777813867127</v>
      </c>
      <c r="E242">
        <v>10832520</v>
      </c>
      <c r="F242">
        <v>4.8</v>
      </c>
    </row>
    <row r="243" spans="1:6" x14ac:dyDescent="0.3">
      <c r="A243" t="s">
        <v>419</v>
      </c>
      <c r="C243" s="2">
        <f ca="1">RAND()*10+RANDBETWEEN(0,37)</f>
        <v>6.195671137815939</v>
      </c>
      <c r="D243">
        <v>3491.18</v>
      </c>
      <c r="E243">
        <f ca="1">RANDBETWEEN(1000000,99989999)</f>
        <v>72752016</v>
      </c>
      <c r="F243" s="1">
        <f ca="1">RAND()+RANDBETWEEN(0,3)</f>
        <v>2.6614877865509809</v>
      </c>
    </row>
    <row r="244" spans="1:6" x14ac:dyDescent="0.3">
      <c r="A244" t="s">
        <v>420</v>
      </c>
      <c r="C244">
        <v>41.854709999999997</v>
      </c>
      <c r="D244">
        <f ca="1">RAND()*10+RANDBETWEEN(0,48035)</f>
        <v>26809.066117158291</v>
      </c>
      <c r="E244">
        <f ca="1">RANDBETWEEN(1000000,99989999)</f>
        <v>19773806</v>
      </c>
      <c r="F244" s="1">
        <f ca="1">RAND()+RANDBETWEEN(0,3)</f>
        <v>2.6777832047275076</v>
      </c>
    </row>
    <row r="245" spans="1:6" x14ac:dyDescent="0.3">
      <c r="A245" t="s">
        <v>425</v>
      </c>
      <c r="C245">
        <v>17.53247</v>
      </c>
      <c r="D245">
        <f ca="1">RAND()*10+RANDBETWEEN(0,48035)</f>
        <v>26823.206877597087</v>
      </c>
      <c r="E245">
        <f ca="1">RANDBETWEEN(1000000,99989999)</f>
        <v>74679298</v>
      </c>
      <c r="F245" s="1">
        <f ca="1">RAND()+RANDBETWEEN(0,3)</f>
        <v>1.6818196027855081</v>
      </c>
    </row>
    <row r="246" spans="1:6" x14ac:dyDescent="0.3">
      <c r="A246" t="s">
        <v>426</v>
      </c>
      <c r="B246" t="s">
        <v>427</v>
      </c>
      <c r="C246" s="2">
        <f ca="1">RAND()*10+RANDBETWEEN(0,37)</f>
        <v>34.50051656766535</v>
      </c>
      <c r="D246">
        <f ca="1">RAND()*10+RANDBETWEEN(0,48035)</f>
        <v>7189.1463512223063</v>
      </c>
      <c r="E246">
        <v>2400</v>
      </c>
      <c r="F246" s="1">
        <f ca="1">RAND()+RANDBETWEEN(0,3)</f>
        <v>1.7727725496311137</v>
      </c>
    </row>
    <row r="247" spans="1:6" x14ac:dyDescent="0.3">
      <c r="A247" t="s">
        <v>446</v>
      </c>
      <c r="B247" t="s">
        <v>447</v>
      </c>
      <c r="C247" s="2">
        <f ca="1">RAND()*10+RANDBETWEEN(0,37)</f>
        <v>37.069763660316156</v>
      </c>
      <c r="D247">
        <f ca="1">RAND()*10+RANDBETWEEN(0,48035)</f>
        <v>46157.700216100078</v>
      </c>
      <c r="E247">
        <v>1276</v>
      </c>
      <c r="F247" s="1">
        <f ca="1">RAND()+RANDBETWEEN(0,3)</f>
        <v>1.4437990414318489</v>
      </c>
    </row>
    <row r="248" spans="1:6" x14ac:dyDescent="0.3">
      <c r="A248" t="s">
        <v>450</v>
      </c>
      <c r="B248" t="s">
        <v>451</v>
      </c>
      <c r="C248">
        <v>0.26053409999999999</v>
      </c>
      <c r="D248">
        <v>29178</v>
      </c>
      <c r="E248">
        <v>1377563</v>
      </c>
      <c r="F248">
        <v>10.9</v>
      </c>
    </row>
    <row r="249" spans="1:6" x14ac:dyDescent="0.3">
      <c r="A249" t="s">
        <v>458</v>
      </c>
      <c r="B249" t="s">
        <v>459</v>
      </c>
      <c r="C249" s="2">
        <f ca="1">RAND()*10+RANDBETWEEN(0,37)</f>
        <v>12.784470184658419</v>
      </c>
      <c r="D249">
        <f ca="1">RAND()*10+RANDBETWEEN(0,48035)</f>
        <v>45699.55834277517</v>
      </c>
      <c r="E249">
        <v>36558</v>
      </c>
      <c r="F249" s="1">
        <f ca="1">RAND()+RANDBETWEEN(0,3)</f>
        <v>3.7785354231614012</v>
      </c>
    </row>
    <row r="250" spans="1:6" x14ac:dyDescent="0.3">
      <c r="A250" t="s">
        <v>460</v>
      </c>
      <c r="B250" t="s">
        <v>461</v>
      </c>
      <c r="C250">
        <v>1.329496</v>
      </c>
      <c r="D250">
        <f ca="1">RAND()*10+RANDBETWEEN(0,48035)</f>
        <v>31115.91912571582</v>
      </c>
      <c r="E250">
        <v>11232</v>
      </c>
      <c r="F250" s="1">
        <f ca="1">RAND()+RANDBETWEEN(0,3)</f>
        <v>1.2318395000637925</v>
      </c>
    </row>
    <row r="251" spans="1:6" x14ac:dyDescent="0.3">
      <c r="A251" t="s">
        <v>484</v>
      </c>
      <c r="B251" t="s">
        <v>485</v>
      </c>
      <c r="C251" s="2">
        <f ca="1">RAND()*10+RANDBETWEEN(0,37)</f>
        <v>37.333427366008344</v>
      </c>
      <c r="D251">
        <f ca="1">RAND()*10+RANDBETWEEN(0,48035)</f>
        <v>20241.166153564143</v>
      </c>
      <c r="E251">
        <v>12098</v>
      </c>
      <c r="F251" s="1">
        <f ca="1">RAND()+RANDBETWEEN(0,3)</f>
        <v>3.9323652963162736</v>
      </c>
    </row>
    <row r="252" spans="1:6" x14ac:dyDescent="0.3">
      <c r="A252" t="s">
        <v>486</v>
      </c>
      <c r="C252" s="2">
        <f ca="1">RAND()*10+RANDBETWEEN(0,37)</f>
        <v>3.3917205079851156</v>
      </c>
      <c r="D252">
        <v>38511.33</v>
      </c>
      <c r="E252">
        <f ca="1">RANDBETWEEN(1000000,99989999)</f>
        <v>23191760</v>
      </c>
      <c r="F252" s="1">
        <f ca="1">RAND()+RANDBETWEEN(0,3)</f>
        <v>1.9619187733664933</v>
      </c>
    </row>
    <row r="253" spans="1:6" x14ac:dyDescent="0.3">
      <c r="A253" t="s">
        <v>487</v>
      </c>
      <c r="C253" s="2">
        <f ca="1">RAND()*10+RANDBETWEEN(0,37)</f>
        <v>33.132022292111685</v>
      </c>
      <c r="D253">
        <v>51667.98</v>
      </c>
      <c r="E253">
        <f ca="1">RANDBETWEEN(1000000,99989999)</f>
        <v>97610342</v>
      </c>
      <c r="F253" s="1">
        <f ca="1">RAND()+RANDBETWEEN(0,3)</f>
        <v>0.51240845927821876</v>
      </c>
    </row>
    <row r="254" spans="1:6" x14ac:dyDescent="0.3">
      <c r="A254" t="s">
        <v>488</v>
      </c>
      <c r="B254" t="s">
        <v>489</v>
      </c>
      <c r="C254" s="2">
        <f ca="1">RAND()*10+RANDBETWEEN(0,37)</f>
        <v>14.822694722372869</v>
      </c>
      <c r="D254">
        <f ca="1">RAND()*10+RANDBETWEEN(0,48035)</f>
        <v>4426.2718719177028</v>
      </c>
      <c r="E254">
        <v>538744</v>
      </c>
      <c r="F254" s="1">
        <f ca="1">RAND()+RANDBETWEEN(0,3)</f>
        <v>3.0696856568541087</v>
      </c>
    </row>
    <row r="255" spans="1:6" x14ac:dyDescent="0.3">
      <c r="A255" t="s">
        <v>496</v>
      </c>
      <c r="C255" s="2">
        <f ca="1">RAND()*10+RANDBETWEEN(0,37)</f>
        <v>9.0170363718680306</v>
      </c>
      <c r="D255">
        <f ca="1">RAND()*10+RANDBETWEEN(0,48035)</f>
        <v>7578.5639914948124</v>
      </c>
      <c r="E255">
        <f ca="1">RANDBETWEEN(1000000,99989999)</f>
        <v>81874809</v>
      </c>
      <c r="F255" s="1">
        <f ca="1">RAND()+RANDBETWEEN(0,3)</f>
        <v>1.5194258990215421</v>
      </c>
    </row>
  </sheetData>
  <autoFilter ref="A1:F255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dataset1_world_indicators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Jimenez</cp:lastModifiedBy>
  <dcterms:created xsi:type="dcterms:W3CDTF">2021-11-12T20:11:11Z</dcterms:created>
  <dcterms:modified xsi:type="dcterms:W3CDTF">2021-11-12T23:18:31Z</dcterms:modified>
</cp:coreProperties>
</file>