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Steven/Documents/개인자료/빵주문/빵주문_2017-02-17/"/>
    </mc:Choice>
  </mc:AlternateContent>
  <bookViews>
    <workbookView xWindow="0" yWindow="460" windowWidth="33600" windowHeight="19740" tabRatio="500" activeTab="1"/>
  </bookViews>
  <sheets>
    <sheet name="제품별합계" sheetId="1" r:id="rId1"/>
    <sheet name="개인별합계" sheetId="5" r:id="rId2"/>
  </sheets>
  <definedNames>
    <definedName name="_xlnm.Print_Area" localSheetId="1">개인별합계!$A$1:$K$200</definedName>
    <definedName name="_xlnm.Print_Area" localSheetId="0">제품별합계!$A:$D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4" i="5" l="1"/>
  <c r="K199" i="5"/>
  <c r="D12" i="1"/>
  <c r="E192" i="5"/>
  <c r="E200" i="5"/>
  <c r="E167" i="5"/>
  <c r="K154" i="5"/>
  <c r="E156" i="5"/>
  <c r="K146" i="5"/>
  <c r="E144" i="5"/>
  <c r="K134" i="5"/>
  <c r="E134" i="5"/>
  <c r="K122" i="5"/>
  <c r="E123" i="5"/>
  <c r="K112" i="5"/>
  <c r="E113" i="5"/>
  <c r="K103" i="5"/>
  <c r="E103" i="5"/>
  <c r="K94" i="5"/>
  <c r="K85" i="5"/>
  <c r="E82" i="5"/>
  <c r="K72" i="5"/>
  <c r="E74" i="5"/>
  <c r="K63" i="5"/>
  <c r="E64" i="5"/>
  <c r="K54" i="5"/>
  <c r="E54" i="5"/>
  <c r="K41" i="5"/>
  <c r="E43" i="5"/>
  <c r="K32" i="5"/>
  <c r="E31" i="5"/>
  <c r="K20" i="5"/>
  <c r="E21" i="5"/>
  <c r="K11" i="5"/>
  <c r="E11" i="5"/>
  <c r="K178" i="5"/>
  <c r="E179" i="5"/>
</calcChain>
</file>

<file path=xl/sharedStrings.xml><?xml version="1.0" encoding="utf-8"?>
<sst xmlns="http://schemas.openxmlformats.org/spreadsheetml/2006/main" count="686" uniqueCount="99">
  <si>
    <t>제품명</t>
  </si>
  <si>
    <t>단가</t>
  </si>
  <si>
    <t>주문량</t>
  </si>
  <si>
    <t>합계</t>
  </si>
  <si>
    <t>고구마앙금빵</t>
  </si>
  <si>
    <t>고로케(감자)</t>
  </si>
  <si>
    <t>고로케(당면)</t>
  </si>
  <si>
    <t>꽈베기</t>
  </si>
  <si>
    <t>소보루</t>
  </si>
  <si>
    <t>소보루(튀김)</t>
  </si>
  <si>
    <t>커피번</t>
  </si>
  <si>
    <t>팥빵</t>
  </si>
  <si>
    <t>팥빵(찹쌀)</t>
  </si>
  <si>
    <t>주문자</t>
  </si>
  <si>
    <t>주문소계</t>
  </si>
  <si>
    <t>Sungmi KIM</t>
  </si>
  <si>
    <t>2017-02-17일 주문</t>
  </si>
  <si>
    <t>2017-02-17일 개인별 주문내역</t>
  </si>
  <si>
    <t>ange1</t>
  </si>
  <si>
    <t>ange2</t>
  </si>
  <si>
    <t>Ardy</t>
  </si>
  <si>
    <t>bacahub</t>
  </si>
  <si>
    <t>Cozi</t>
  </si>
  <si>
    <t>daeju79</t>
  </si>
  <si>
    <t>eselkim83</t>
  </si>
  <si>
    <t>haileyepark</t>
  </si>
  <si>
    <t>happieeee</t>
  </si>
  <si>
    <t>Happyhappy</t>
  </si>
  <si>
    <t>jamin</t>
  </si>
  <si>
    <t>JJ멜번</t>
  </si>
  <si>
    <t>lovrhan1</t>
  </si>
  <si>
    <t>lovrhan2</t>
  </si>
  <si>
    <t>Minirin</t>
  </si>
  <si>
    <t>mongrongrong</t>
  </si>
  <si>
    <t>soyeon</t>
  </si>
  <si>
    <t>Supermama</t>
  </si>
  <si>
    <t>teeger1</t>
  </si>
  <si>
    <t>나난</t>
  </si>
  <si>
    <t>라일락</t>
  </si>
  <si>
    <t>마마미</t>
  </si>
  <si>
    <t>멜번천사</t>
  </si>
  <si>
    <t>부농부농</t>
  </si>
  <si>
    <t>염둥이</t>
  </si>
  <si>
    <t>올드쟈스민</t>
  </si>
  <si>
    <t>자유를 찾아서</t>
  </si>
  <si>
    <t>주릿</t>
  </si>
  <si>
    <t>지애</t>
  </si>
  <si>
    <t>친절한아줌마</t>
  </si>
  <si>
    <t>토토맘</t>
  </si>
  <si>
    <t>하나순이</t>
  </si>
  <si>
    <t>미씨멜번</t>
  </si>
  <si>
    <t>** 1,2번 각각 포장 부탁 드려요.^^</t>
  </si>
  <si>
    <t>** 2개로 포장.</t>
  </si>
  <si>
    <t>** 갯수 꼭 맞춰주세요~</t>
  </si>
  <si>
    <t>** 픽업오기로함.</t>
  </si>
  <si>
    <t>** Epping 마사지하는집 : 오는길에 배달해 주기로함.</t>
  </si>
  <si>
    <t>주영맘(0430 594 619)</t>
  </si>
  <si>
    <t>김영아</t>
  </si>
  <si>
    <t>3/135 High St Doncaster VIC 3108</t>
  </si>
  <si>
    <t>11 Finchley Ct Epping VIC 3076</t>
  </si>
  <si>
    <t>1 번</t>
  </si>
  <si>
    <t>2 번</t>
  </si>
  <si>
    <t>4 번</t>
  </si>
  <si>
    <t>3 번</t>
  </si>
  <si>
    <t>5 번</t>
  </si>
  <si>
    <t>6 번</t>
  </si>
  <si>
    <t>7 번</t>
  </si>
  <si>
    <t>8 번</t>
  </si>
  <si>
    <t>9 번</t>
  </si>
  <si>
    <t>10 번</t>
  </si>
  <si>
    <t>11 번</t>
  </si>
  <si>
    <t>12 번</t>
  </si>
  <si>
    <t>14 번</t>
  </si>
  <si>
    <t>13 번</t>
  </si>
  <si>
    <t>15 번</t>
  </si>
  <si>
    <t>16 번</t>
  </si>
  <si>
    <t>17 번</t>
  </si>
  <si>
    <t>18 번</t>
  </si>
  <si>
    <t>19 번</t>
  </si>
  <si>
    <t>20 번</t>
  </si>
  <si>
    <t>21 번</t>
  </si>
  <si>
    <t>22 번</t>
  </si>
  <si>
    <t>23 번</t>
  </si>
  <si>
    <t>24 번</t>
  </si>
  <si>
    <t>25 번</t>
  </si>
  <si>
    <t>26 번</t>
  </si>
  <si>
    <t>27 번</t>
  </si>
  <si>
    <t>28 번</t>
  </si>
  <si>
    <t>29 번</t>
  </si>
  <si>
    <t>30 번</t>
  </si>
  <si>
    <t>31 번</t>
  </si>
  <si>
    <t>32 번</t>
  </si>
  <si>
    <t>33 번</t>
  </si>
  <si>
    <t>34 번</t>
  </si>
  <si>
    <t>35 번</t>
  </si>
  <si>
    <t>36 번</t>
  </si>
  <si>
    <t>박스번호 :</t>
  </si>
  <si>
    <t xml:space="preserve"> </t>
  </si>
  <si>
    <t>갯수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</si>
</sst>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&quot;$&quot;#,##0.00"/>
  </numFmts>
  <fonts count="1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2"/>
      <color theme="4" tint="-0.249977111117893"/>
      <name val="Calibri"/>
      <family val="2"/>
      <charset val="129"/>
      <scheme val="minor"/>
    </font>
    <font>
      <b/>
      <sz val="16"/>
      <color theme="1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theme="0"/>
      <name val="Calibri"/>
      <family val="3"/>
      <charset val="129"/>
      <scheme val="minor"/>
    </font>
    <font>
      <b/>
      <sz val="14"/>
      <color theme="1"/>
      <name val="Calibri"/>
      <family val="2"/>
      <charset val="129"/>
      <scheme val="minor"/>
    </font>
    <font>
      <b/>
      <sz val="10"/>
      <color rgb="FFFF0000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</font>
    <font>
      <sz val="9"/>
      <color theme="1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" fontId="0" fillId="0" borderId="0" xfId="0" applyNumberFormat="1"/>
    <xf numFmtId="0" fontId="5" fillId="0" borderId="0" xfId="0" applyFont="1"/>
    <xf numFmtId="0" fontId="6" fillId="2" borderId="1" xfId="0" applyFont="1" applyFill="1" applyBorder="1"/>
    <xf numFmtId="164" fontId="3" fillId="0" borderId="1" xfId="0" applyNumberFormat="1" applyFont="1" applyBorder="1"/>
    <xf numFmtId="2" fontId="6" fillId="2" borderId="1" xfId="0" applyNumberFormat="1" applyFont="1" applyFill="1" applyBorder="1"/>
    <xf numFmtId="2" fontId="0" fillId="0" borderId="0" xfId="0" applyNumberFormat="1"/>
    <xf numFmtId="2" fontId="0" fillId="0" borderId="1" xfId="0" applyNumberFormat="1" applyBorder="1"/>
    <xf numFmtId="2" fontId="5" fillId="0" borderId="0" xfId="0" applyNumberFormat="1" applyFont="1"/>
    <xf numFmtId="0" fontId="5" fillId="0" borderId="1" xfId="0" applyFont="1" applyBorder="1"/>
    <xf numFmtId="2" fontId="5" fillId="0" borderId="1" xfId="0" applyNumberFormat="1" applyFont="1" applyBorder="1"/>
    <xf numFmtId="165" fontId="8" fillId="0" borderId="3" xfId="0" applyNumberFormat="1" applyFont="1" applyBorder="1"/>
    <xf numFmtId="0" fontId="7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8" fillId="0" borderId="0" xfId="0" applyNumberFormat="1" applyFont="1" applyBorder="1"/>
    <xf numFmtId="0" fontId="6" fillId="2" borderId="5" xfId="0" applyFont="1" applyFill="1" applyBorder="1"/>
    <xf numFmtId="0" fontId="7" fillId="3" borderId="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12"/>
  <sheetViews>
    <sheetView workbookViewId="0">
      <selection activeCell="C28" sqref="C28"/>
    </sheetView>
  </sheetViews>
  <sheetFormatPr baseColWidth="10" defaultRowHeight="16" x14ac:dyDescent="0.2"/>
  <cols>
    <col min="1" max="1" width="15.6640625" customWidth="1"/>
    <col min="2" max="2" width="10.83203125" style="3"/>
    <col min="4" max="4" width="10.83203125" style="3"/>
  </cols>
  <sheetData>
    <row r="1" spans="1:4" ht="21" x14ac:dyDescent="0.25">
      <c r="A1" s="15" t="s">
        <v>16</v>
      </c>
      <c r="B1" s="15"/>
      <c r="C1" s="15"/>
      <c r="D1" s="15"/>
    </row>
    <row r="2" spans="1:4" x14ac:dyDescent="0.2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">
      <c r="A3" s="2" t="s">
        <v>4</v>
      </c>
      <c r="B3" s="9">
        <v>2</v>
      </c>
      <c r="C3" s="2">
        <v>47</v>
      </c>
      <c r="D3" s="9">
        <v>94</v>
      </c>
    </row>
    <row r="4" spans="1:4" x14ac:dyDescent="0.2">
      <c r="A4" s="2" t="s">
        <v>5</v>
      </c>
      <c r="B4" s="9">
        <v>2</v>
      </c>
      <c r="C4" s="2">
        <v>39</v>
      </c>
      <c r="D4" s="9">
        <v>78</v>
      </c>
    </row>
    <row r="5" spans="1:4" x14ac:dyDescent="0.2">
      <c r="A5" s="2" t="s">
        <v>6</v>
      </c>
      <c r="B5" s="9">
        <v>2</v>
      </c>
      <c r="C5" s="2">
        <v>79</v>
      </c>
      <c r="D5" s="9">
        <v>158</v>
      </c>
    </row>
    <row r="6" spans="1:4" x14ac:dyDescent="0.2">
      <c r="A6" s="2" t="s">
        <v>7</v>
      </c>
      <c r="B6" s="9">
        <v>1</v>
      </c>
      <c r="C6" s="2">
        <v>124</v>
      </c>
      <c r="D6" s="9">
        <v>124</v>
      </c>
    </row>
    <row r="7" spans="1:4" x14ac:dyDescent="0.2">
      <c r="A7" s="2" t="s">
        <v>8</v>
      </c>
      <c r="B7" s="9">
        <v>1.5</v>
      </c>
      <c r="C7" s="2">
        <v>69</v>
      </c>
      <c r="D7" s="9">
        <v>103.5</v>
      </c>
    </row>
    <row r="8" spans="1:4" x14ac:dyDescent="0.2">
      <c r="A8" s="2" t="s">
        <v>9</v>
      </c>
      <c r="B8" s="9">
        <v>2</v>
      </c>
      <c r="C8" s="2">
        <v>49</v>
      </c>
      <c r="D8" s="9">
        <v>98</v>
      </c>
    </row>
    <row r="9" spans="1:4" x14ac:dyDescent="0.2">
      <c r="A9" s="2" t="s">
        <v>10</v>
      </c>
      <c r="B9" s="9">
        <v>1.5</v>
      </c>
      <c r="C9" s="2">
        <v>63</v>
      </c>
      <c r="D9" s="9">
        <v>94.5</v>
      </c>
    </row>
    <row r="10" spans="1:4" x14ac:dyDescent="0.2">
      <c r="A10" s="2" t="s">
        <v>11</v>
      </c>
      <c r="B10" s="9">
        <v>1.5</v>
      </c>
      <c r="C10" s="2">
        <v>119</v>
      </c>
      <c r="D10" s="9">
        <v>178.5</v>
      </c>
    </row>
    <row r="11" spans="1:4" x14ac:dyDescent="0.2">
      <c r="A11" s="2" t="s">
        <v>12</v>
      </c>
      <c r="B11" s="9">
        <v>2</v>
      </c>
      <c r="C11" s="2">
        <v>91</v>
      </c>
      <c r="D11" s="9">
        <v>182</v>
      </c>
    </row>
    <row r="12" spans="1:4" x14ac:dyDescent="0.2">
      <c r="D12" s="6">
        <f>SUM(D3:D11)</f>
        <v>1110.5</v>
      </c>
    </row>
  </sheetData>
  <mergeCells count="1">
    <mergeCell ref="A1:D1"/>
  </mergeCells>
  <phoneticPr fontId="2" type="noConversion"/>
  <pageMargins left="0.7" right="0.7" top="0.75" bottom="0.75" header="0.3" footer="0.3"/>
  <pageSetup paperSize="9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219"/>
  <sheetViews>
    <sheetView tabSelected="1" topLeftCell="A114" zoomScale="75" zoomScaleNormal="75" zoomScalePageLayoutView="75" workbookViewId="0">
      <selection activeCell="B75" sqref="B75"/>
    </sheetView>
  </sheetViews>
  <sheetFormatPr baseColWidth="10" defaultRowHeight="16" x14ac:dyDescent="0.2"/>
  <cols>
    <col min="1" max="1" width="16.6640625" customWidth="1"/>
    <col min="2" max="2" width="13.1640625" bestFit="1" customWidth="1"/>
    <col min="3" max="3" width="9.1640625" style="8" customWidth="1"/>
    <col min="4" max="4" width="7.1640625" bestFit="1" customWidth="1"/>
    <col min="5" max="5" width="9.1640625" style="8" bestFit="1" customWidth="1"/>
    <col min="6" max="6" width="3.5" customWidth="1"/>
    <col min="7" max="7" width="16.6640625" customWidth="1"/>
    <col min="8" max="8" width="13.1640625" bestFit="1" customWidth="1"/>
    <col min="9" max="9" width="9.1640625" style="8" customWidth="1"/>
    <col min="11" max="11" width="9.1640625" style="8" customWidth="1"/>
  </cols>
  <sheetData>
    <row r="1" spans="1:11" ht="19" x14ac:dyDescent="0.25">
      <c r="A1" s="16" t="s">
        <v>17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20" thickBo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21" thickTop="1" thickBot="1" x14ac:dyDescent="0.3">
      <c r="A3" s="22" t="s">
        <v>60</v>
      </c>
      <c r="B3" s="23" t="s">
        <v>96</v>
      </c>
      <c r="C3" s="24" t="s">
        <v>97</v>
      </c>
      <c r="D3" s="23" t="s">
        <v>98</v>
      </c>
      <c r="E3" s="24"/>
      <c r="F3" s="14"/>
      <c r="G3" s="22" t="s">
        <v>61</v>
      </c>
      <c r="H3" s="23" t="s">
        <v>96</v>
      </c>
      <c r="I3" s="24" t="s">
        <v>97</v>
      </c>
      <c r="J3" s="23" t="s">
        <v>98</v>
      </c>
      <c r="K3" s="24"/>
    </row>
    <row r="4" spans="1:11" s="4" customFormat="1" ht="15" thickTop="1" x14ac:dyDescent="0.2">
      <c r="A4" s="19" t="s">
        <v>13</v>
      </c>
      <c r="B4" s="5" t="s">
        <v>0</v>
      </c>
      <c r="C4" s="7" t="s">
        <v>1</v>
      </c>
      <c r="D4" s="5" t="s">
        <v>2</v>
      </c>
      <c r="E4" s="7" t="s">
        <v>14</v>
      </c>
      <c r="G4" s="5" t="s">
        <v>13</v>
      </c>
      <c r="H4" s="5" t="s">
        <v>0</v>
      </c>
      <c r="I4" s="7" t="s">
        <v>1</v>
      </c>
      <c r="J4" s="5" t="s">
        <v>2</v>
      </c>
      <c r="K4" s="7" t="s">
        <v>14</v>
      </c>
    </row>
    <row r="5" spans="1:11" s="4" customFormat="1" ht="14" x14ac:dyDescent="0.2">
      <c r="A5" s="11" t="s">
        <v>20</v>
      </c>
      <c r="B5" s="11" t="s">
        <v>5</v>
      </c>
      <c r="C5" s="12">
        <v>2</v>
      </c>
      <c r="D5" s="11">
        <v>3</v>
      </c>
      <c r="E5" s="12">
        <v>6</v>
      </c>
      <c r="G5" s="11" t="s">
        <v>21</v>
      </c>
      <c r="H5" s="11" t="s">
        <v>4</v>
      </c>
      <c r="I5" s="12">
        <v>2</v>
      </c>
      <c r="J5" s="11">
        <v>4</v>
      </c>
      <c r="K5" s="12">
        <v>8</v>
      </c>
    </row>
    <row r="6" spans="1:11" s="4" customFormat="1" ht="14" x14ac:dyDescent="0.2">
      <c r="A6" s="11" t="s">
        <v>20</v>
      </c>
      <c r="B6" s="11" t="s">
        <v>6</v>
      </c>
      <c r="C6" s="12">
        <v>2</v>
      </c>
      <c r="D6" s="11">
        <v>3</v>
      </c>
      <c r="E6" s="12">
        <v>6</v>
      </c>
      <c r="G6" s="11" t="s">
        <v>21</v>
      </c>
      <c r="H6" s="11" t="s">
        <v>6</v>
      </c>
      <c r="I6" s="12">
        <v>2</v>
      </c>
      <c r="J6" s="11">
        <v>4</v>
      </c>
      <c r="K6" s="12">
        <v>8</v>
      </c>
    </row>
    <row r="7" spans="1:11" s="4" customFormat="1" ht="14" x14ac:dyDescent="0.2">
      <c r="A7" s="11" t="s">
        <v>20</v>
      </c>
      <c r="B7" s="11" t="s">
        <v>7</v>
      </c>
      <c r="C7" s="12">
        <v>1</v>
      </c>
      <c r="D7" s="11">
        <v>5</v>
      </c>
      <c r="E7" s="12">
        <v>5</v>
      </c>
      <c r="G7" s="11" t="s">
        <v>21</v>
      </c>
      <c r="H7" s="11" t="s">
        <v>7</v>
      </c>
      <c r="I7" s="12">
        <v>1</v>
      </c>
      <c r="J7" s="11">
        <v>2</v>
      </c>
      <c r="K7" s="12">
        <v>2</v>
      </c>
    </row>
    <row r="8" spans="1:11" s="4" customFormat="1" ht="14" x14ac:dyDescent="0.2">
      <c r="A8" s="11" t="s">
        <v>20</v>
      </c>
      <c r="B8" s="11" t="s">
        <v>8</v>
      </c>
      <c r="C8" s="12">
        <v>1.5</v>
      </c>
      <c r="D8" s="11">
        <v>3</v>
      </c>
      <c r="E8" s="12">
        <v>4.5</v>
      </c>
      <c r="G8" s="11" t="s">
        <v>21</v>
      </c>
      <c r="H8" s="11" t="s">
        <v>9</v>
      </c>
      <c r="I8" s="12">
        <v>2</v>
      </c>
      <c r="J8" s="11">
        <v>4</v>
      </c>
      <c r="K8" s="12">
        <v>8</v>
      </c>
    </row>
    <row r="9" spans="1:11" s="4" customFormat="1" ht="14" x14ac:dyDescent="0.2">
      <c r="A9" s="11" t="s">
        <v>20</v>
      </c>
      <c r="B9" s="11" t="s">
        <v>10</v>
      </c>
      <c r="C9" s="12">
        <v>1.5</v>
      </c>
      <c r="D9" s="11">
        <v>2</v>
      </c>
      <c r="E9" s="12">
        <v>3</v>
      </c>
      <c r="G9" s="11" t="s">
        <v>21</v>
      </c>
      <c r="H9" s="11" t="s">
        <v>10</v>
      </c>
      <c r="I9" s="12">
        <v>1.5</v>
      </c>
      <c r="J9" s="11">
        <v>4</v>
      </c>
      <c r="K9" s="12">
        <v>6</v>
      </c>
    </row>
    <row r="10" spans="1:11" s="4" customFormat="1" ht="14" x14ac:dyDescent="0.2">
      <c r="A10" s="11" t="s">
        <v>20</v>
      </c>
      <c r="B10" s="11" t="s">
        <v>11</v>
      </c>
      <c r="C10" s="12">
        <v>1.5</v>
      </c>
      <c r="D10" s="11">
        <v>2</v>
      </c>
      <c r="E10" s="12">
        <v>3</v>
      </c>
      <c r="G10" s="11" t="s">
        <v>21</v>
      </c>
      <c r="H10" s="11" t="s">
        <v>12</v>
      </c>
      <c r="I10" s="12">
        <v>2</v>
      </c>
      <c r="J10" s="11">
        <v>4</v>
      </c>
      <c r="K10" s="12">
        <v>8</v>
      </c>
    </row>
    <row r="11" spans="1:11" s="4" customFormat="1" ht="15" thickBot="1" x14ac:dyDescent="0.25">
      <c r="C11" s="10"/>
      <c r="E11" s="13">
        <f>SUM(E5:E10)</f>
        <v>27.5</v>
      </c>
      <c r="I11" s="10"/>
      <c r="K11" s="13">
        <f>SUM(K5:K10)</f>
        <v>40</v>
      </c>
    </row>
    <row r="12" spans="1:11" s="4" customFormat="1" ht="15" thickTop="1" x14ac:dyDescent="0.2">
      <c r="C12" s="10"/>
      <c r="E12" s="10"/>
      <c r="I12" s="10"/>
      <c r="K12" s="10"/>
    </row>
    <row r="13" spans="1:11" s="4" customFormat="1" ht="15" thickBot="1" x14ac:dyDescent="0.25">
      <c r="C13" s="10"/>
      <c r="E13" s="10"/>
      <c r="I13" s="10"/>
      <c r="K13" s="10"/>
    </row>
    <row r="14" spans="1:11" s="4" customFormat="1" ht="18" thickTop="1" thickBot="1" x14ac:dyDescent="0.25">
      <c r="A14" s="22" t="s">
        <v>63</v>
      </c>
      <c r="B14" s="23" t="s">
        <v>96</v>
      </c>
      <c r="C14" s="24" t="s">
        <v>97</v>
      </c>
      <c r="D14" s="23" t="s">
        <v>98</v>
      </c>
      <c r="E14" s="24"/>
      <c r="G14" s="22" t="s">
        <v>62</v>
      </c>
      <c r="H14" s="23" t="s">
        <v>96</v>
      </c>
      <c r="I14" s="24" t="s">
        <v>97</v>
      </c>
      <c r="J14" s="23" t="s">
        <v>98</v>
      </c>
      <c r="K14" s="24"/>
    </row>
    <row r="15" spans="1:11" s="4" customFormat="1" ht="15" thickTop="1" x14ac:dyDescent="0.2">
      <c r="A15" s="5" t="s">
        <v>13</v>
      </c>
      <c r="B15" s="5" t="s">
        <v>0</v>
      </c>
      <c r="C15" s="7" t="s">
        <v>1</v>
      </c>
      <c r="D15" s="5" t="s">
        <v>2</v>
      </c>
      <c r="E15" s="7" t="s">
        <v>14</v>
      </c>
      <c r="G15" s="5" t="s">
        <v>13</v>
      </c>
      <c r="H15" s="5" t="s">
        <v>0</v>
      </c>
      <c r="I15" s="7" t="s">
        <v>1</v>
      </c>
      <c r="J15" s="5" t="s">
        <v>2</v>
      </c>
      <c r="K15" s="7" t="s">
        <v>14</v>
      </c>
    </row>
    <row r="16" spans="1:11" s="4" customFormat="1" ht="14" x14ac:dyDescent="0.2">
      <c r="A16" s="11" t="s">
        <v>22</v>
      </c>
      <c r="B16" s="11" t="s">
        <v>6</v>
      </c>
      <c r="C16" s="12">
        <v>2</v>
      </c>
      <c r="D16" s="11">
        <v>5</v>
      </c>
      <c r="E16" s="12">
        <v>10</v>
      </c>
      <c r="G16" s="11" t="s">
        <v>23</v>
      </c>
      <c r="H16" s="11" t="s">
        <v>7</v>
      </c>
      <c r="I16" s="12">
        <v>1</v>
      </c>
      <c r="J16" s="11">
        <v>2</v>
      </c>
      <c r="K16" s="12">
        <v>2</v>
      </c>
    </row>
    <row r="17" spans="1:11" s="4" customFormat="1" ht="14" x14ac:dyDescent="0.2">
      <c r="A17" s="11" t="s">
        <v>22</v>
      </c>
      <c r="B17" s="11" t="s">
        <v>7</v>
      </c>
      <c r="C17" s="12">
        <v>1</v>
      </c>
      <c r="D17" s="11">
        <v>7</v>
      </c>
      <c r="E17" s="12">
        <v>7</v>
      </c>
      <c r="G17" s="11" t="s">
        <v>23</v>
      </c>
      <c r="H17" s="11" t="s">
        <v>8</v>
      </c>
      <c r="I17" s="12">
        <v>1.5</v>
      </c>
      <c r="J17" s="11">
        <v>2</v>
      </c>
      <c r="K17" s="12">
        <v>3</v>
      </c>
    </row>
    <row r="18" spans="1:11" s="4" customFormat="1" ht="14" x14ac:dyDescent="0.2">
      <c r="A18" s="11" t="s">
        <v>22</v>
      </c>
      <c r="B18" s="11" t="s">
        <v>9</v>
      </c>
      <c r="C18" s="12">
        <v>2</v>
      </c>
      <c r="D18" s="11">
        <v>2</v>
      </c>
      <c r="E18" s="12">
        <v>4</v>
      </c>
      <c r="G18" s="11" t="s">
        <v>23</v>
      </c>
      <c r="H18" s="11" t="s">
        <v>10</v>
      </c>
      <c r="I18" s="12">
        <v>1.5</v>
      </c>
      <c r="J18" s="11">
        <v>2</v>
      </c>
      <c r="K18" s="12">
        <v>3</v>
      </c>
    </row>
    <row r="19" spans="1:11" s="4" customFormat="1" ht="14" x14ac:dyDescent="0.2">
      <c r="A19" s="11" t="s">
        <v>22</v>
      </c>
      <c r="B19" s="11" t="s">
        <v>11</v>
      </c>
      <c r="C19" s="12">
        <v>1.5</v>
      </c>
      <c r="D19" s="11">
        <v>2</v>
      </c>
      <c r="E19" s="12">
        <v>3</v>
      </c>
      <c r="G19" s="11" t="s">
        <v>23</v>
      </c>
      <c r="H19" s="11" t="s">
        <v>12</v>
      </c>
      <c r="I19" s="12">
        <v>2</v>
      </c>
      <c r="J19" s="11">
        <v>2</v>
      </c>
      <c r="K19" s="12">
        <v>4</v>
      </c>
    </row>
    <row r="20" spans="1:11" s="4" customFormat="1" ht="15" thickBot="1" x14ac:dyDescent="0.25">
      <c r="A20" s="11" t="s">
        <v>22</v>
      </c>
      <c r="B20" s="11" t="s">
        <v>12</v>
      </c>
      <c r="C20" s="12">
        <v>2</v>
      </c>
      <c r="D20" s="11">
        <v>5</v>
      </c>
      <c r="E20" s="12">
        <v>10</v>
      </c>
      <c r="I20" s="10"/>
      <c r="K20" s="13">
        <f>SUM(K16:K19)</f>
        <v>12</v>
      </c>
    </row>
    <row r="21" spans="1:11" s="4" customFormat="1" thickTop="1" thickBot="1" x14ac:dyDescent="0.25">
      <c r="C21" s="10"/>
      <c r="E21" s="13">
        <f>SUM(E16:E20)</f>
        <v>34</v>
      </c>
      <c r="I21" s="10"/>
      <c r="K21" s="10"/>
    </row>
    <row r="22" spans="1:11" s="4" customFormat="1" ht="15" thickTop="1" x14ac:dyDescent="0.2">
      <c r="C22" s="10"/>
      <c r="E22" s="10"/>
      <c r="I22" s="10"/>
      <c r="K22" s="10"/>
    </row>
    <row r="23" spans="1:11" s="4" customFormat="1" ht="15" thickBot="1" x14ac:dyDescent="0.25">
      <c r="C23" s="10"/>
      <c r="E23" s="10"/>
      <c r="I23" s="10"/>
      <c r="K23" s="10"/>
    </row>
    <row r="24" spans="1:11" s="4" customFormat="1" ht="18" thickTop="1" thickBot="1" x14ac:dyDescent="0.25">
      <c r="A24" s="22" t="s">
        <v>64</v>
      </c>
      <c r="B24" s="23" t="s">
        <v>96</v>
      </c>
      <c r="C24" s="24" t="s">
        <v>97</v>
      </c>
      <c r="D24" s="23" t="s">
        <v>98</v>
      </c>
      <c r="E24" s="24"/>
      <c r="G24" s="22" t="s">
        <v>65</v>
      </c>
      <c r="H24" s="23" t="s">
        <v>96</v>
      </c>
      <c r="I24" s="24" t="s">
        <v>97</v>
      </c>
      <c r="J24" s="23" t="s">
        <v>98</v>
      </c>
      <c r="K24" s="24"/>
    </row>
    <row r="25" spans="1:11" s="4" customFormat="1" ht="15" thickTop="1" x14ac:dyDescent="0.2">
      <c r="A25" s="5" t="s">
        <v>13</v>
      </c>
      <c r="B25" s="5" t="s">
        <v>0</v>
      </c>
      <c r="C25" s="7" t="s">
        <v>1</v>
      </c>
      <c r="D25" s="5" t="s">
        <v>2</v>
      </c>
      <c r="E25" s="7" t="s">
        <v>14</v>
      </c>
      <c r="G25" s="5" t="s">
        <v>13</v>
      </c>
      <c r="H25" s="5" t="s">
        <v>0</v>
      </c>
      <c r="I25" s="7" t="s">
        <v>1</v>
      </c>
      <c r="J25" s="5" t="s">
        <v>2</v>
      </c>
      <c r="K25" s="7" t="s">
        <v>14</v>
      </c>
    </row>
    <row r="26" spans="1:11" s="4" customFormat="1" ht="14" x14ac:dyDescent="0.2">
      <c r="A26" s="11" t="s">
        <v>24</v>
      </c>
      <c r="B26" s="11" t="s">
        <v>4</v>
      </c>
      <c r="C26" s="12">
        <v>2</v>
      </c>
      <c r="D26" s="11">
        <v>2</v>
      </c>
      <c r="E26" s="12">
        <v>4</v>
      </c>
      <c r="G26" s="11" t="s">
        <v>25</v>
      </c>
      <c r="H26" s="11" t="s">
        <v>4</v>
      </c>
      <c r="I26" s="12">
        <v>2</v>
      </c>
      <c r="J26" s="11">
        <v>2</v>
      </c>
      <c r="K26" s="12">
        <v>4</v>
      </c>
    </row>
    <row r="27" spans="1:11" s="4" customFormat="1" ht="14" x14ac:dyDescent="0.2">
      <c r="A27" s="11" t="s">
        <v>24</v>
      </c>
      <c r="B27" s="11" t="s">
        <v>7</v>
      </c>
      <c r="C27" s="12">
        <v>1</v>
      </c>
      <c r="D27" s="11">
        <v>5</v>
      </c>
      <c r="E27" s="12">
        <v>5</v>
      </c>
      <c r="G27" s="11" t="s">
        <v>25</v>
      </c>
      <c r="H27" s="11" t="s">
        <v>5</v>
      </c>
      <c r="I27" s="12">
        <v>2</v>
      </c>
      <c r="J27" s="11">
        <v>3</v>
      </c>
      <c r="K27" s="12">
        <v>6</v>
      </c>
    </row>
    <row r="28" spans="1:11" s="4" customFormat="1" ht="14" x14ac:dyDescent="0.2">
      <c r="A28" s="11" t="s">
        <v>24</v>
      </c>
      <c r="B28" s="11" t="s">
        <v>9</v>
      </c>
      <c r="C28" s="12">
        <v>2</v>
      </c>
      <c r="D28" s="11">
        <v>4</v>
      </c>
      <c r="E28" s="12">
        <v>8</v>
      </c>
      <c r="G28" s="11" t="s">
        <v>25</v>
      </c>
      <c r="H28" s="11" t="s">
        <v>6</v>
      </c>
      <c r="I28" s="12">
        <v>2</v>
      </c>
      <c r="J28" s="11">
        <v>3</v>
      </c>
      <c r="K28" s="12">
        <v>6</v>
      </c>
    </row>
    <row r="29" spans="1:11" s="4" customFormat="1" ht="14" x14ac:dyDescent="0.2">
      <c r="A29" s="11" t="s">
        <v>24</v>
      </c>
      <c r="B29" s="11" t="s">
        <v>11</v>
      </c>
      <c r="C29" s="12">
        <v>1.5</v>
      </c>
      <c r="D29" s="11">
        <v>4</v>
      </c>
      <c r="E29" s="12">
        <v>6</v>
      </c>
      <c r="G29" s="11" t="s">
        <v>25</v>
      </c>
      <c r="H29" s="11" t="s">
        <v>7</v>
      </c>
      <c r="I29" s="12">
        <v>1</v>
      </c>
      <c r="J29" s="11">
        <v>2</v>
      </c>
      <c r="K29" s="12">
        <v>2</v>
      </c>
    </row>
    <row r="30" spans="1:11" s="4" customFormat="1" ht="14" x14ac:dyDescent="0.2">
      <c r="A30" s="11" t="s">
        <v>24</v>
      </c>
      <c r="B30" s="11" t="s">
        <v>12</v>
      </c>
      <c r="C30" s="12">
        <v>2</v>
      </c>
      <c r="D30" s="11">
        <v>4</v>
      </c>
      <c r="E30" s="12">
        <v>8</v>
      </c>
      <c r="G30" s="11" t="s">
        <v>25</v>
      </c>
      <c r="H30" s="11" t="s">
        <v>8</v>
      </c>
      <c r="I30" s="12">
        <v>1.5</v>
      </c>
      <c r="J30" s="11">
        <v>2</v>
      </c>
      <c r="K30" s="12">
        <v>3</v>
      </c>
    </row>
    <row r="31" spans="1:11" s="4" customFormat="1" ht="15" thickBot="1" x14ac:dyDescent="0.25">
      <c r="C31" s="10"/>
      <c r="E31" s="13">
        <f>SUM(E26:E30)</f>
        <v>31</v>
      </c>
      <c r="G31" s="11" t="s">
        <v>25</v>
      </c>
      <c r="H31" s="11" t="s">
        <v>12</v>
      </c>
      <c r="I31" s="12">
        <v>2</v>
      </c>
      <c r="J31" s="11">
        <v>2</v>
      </c>
      <c r="K31" s="12">
        <v>4</v>
      </c>
    </row>
    <row r="32" spans="1:11" s="4" customFormat="1" thickTop="1" thickBot="1" x14ac:dyDescent="0.25">
      <c r="C32" s="10"/>
      <c r="E32" s="10"/>
      <c r="I32" s="10"/>
      <c r="K32" s="13">
        <f>SUM(K26:K31)</f>
        <v>25</v>
      </c>
    </row>
    <row r="33" spans="1:11" s="4" customFormat="1" ht="15" thickTop="1" x14ac:dyDescent="0.2">
      <c r="C33" s="10"/>
      <c r="E33" s="10"/>
      <c r="I33" s="10"/>
      <c r="K33" s="10"/>
    </row>
    <row r="34" spans="1:11" s="4" customFormat="1" ht="15" thickBot="1" x14ac:dyDescent="0.25">
      <c r="C34" s="10"/>
      <c r="E34" s="10"/>
      <c r="I34" s="10"/>
      <c r="K34" s="10"/>
    </row>
    <row r="35" spans="1:11" s="4" customFormat="1" ht="18" thickTop="1" thickBot="1" x14ac:dyDescent="0.25">
      <c r="A35" s="22" t="s">
        <v>66</v>
      </c>
      <c r="B35" s="23" t="s">
        <v>96</v>
      </c>
      <c r="C35" s="24" t="s">
        <v>97</v>
      </c>
      <c r="D35" s="23" t="s">
        <v>98</v>
      </c>
      <c r="E35" s="24"/>
      <c r="G35" s="22" t="s">
        <v>67</v>
      </c>
      <c r="H35" s="23" t="s">
        <v>96</v>
      </c>
      <c r="I35" s="24" t="s">
        <v>97</v>
      </c>
      <c r="J35" s="23" t="s">
        <v>98</v>
      </c>
      <c r="K35" s="24"/>
    </row>
    <row r="36" spans="1:11" s="4" customFormat="1" ht="15" thickTop="1" x14ac:dyDescent="0.2">
      <c r="A36" s="5" t="s">
        <v>13</v>
      </c>
      <c r="B36" s="5" t="s">
        <v>0</v>
      </c>
      <c r="C36" s="7" t="s">
        <v>1</v>
      </c>
      <c r="D36" s="5" t="s">
        <v>2</v>
      </c>
      <c r="E36" s="7" t="s">
        <v>14</v>
      </c>
      <c r="G36" s="5" t="s">
        <v>13</v>
      </c>
      <c r="H36" s="5" t="s">
        <v>0</v>
      </c>
      <c r="I36" s="7" t="s">
        <v>1</v>
      </c>
      <c r="J36" s="5" t="s">
        <v>2</v>
      </c>
      <c r="K36" s="7" t="s">
        <v>14</v>
      </c>
    </row>
    <row r="37" spans="1:11" s="4" customFormat="1" ht="14" x14ac:dyDescent="0.2">
      <c r="A37" s="11" t="s">
        <v>26</v>
      </c>
      <c r="B37" s="11" t="s">
        <v>4</v>
      </c>
      <c r="C37" s="12">
        <v>2</v>
      </c>
      <c r="D37" s="11">
        <v>2</v>
      </c>
      <c r="E37" s="12">
        <v>4</v>
      </c>
      <c r="G37" s="11" t="s">
        <v>27</v>
      </c>
      <c r="H37" s="11" t="s">
        <v>7</v>
      </c>
      <c r="I37" s="12">
        <v>1</v>
      </c>
      <c r="J37" s="11">
        <v>2</v>
      </c>
      <c r="K37" s="12">
        <v>2</v>
      </c>
    </row>
    <row r="38" spans="1:11" s="4" customFormat="1" ht="14" x14ac:dyDescent="0.2">
      <c r="A38" s="11" t="s">
        <v>26</v>
      </c>
      <c r="B38" s="11" t="s">
        <v>6</v>
      </c>
      <c r="C38" s="12">
        <v>2</v>
      </c>
      <c r="D38" s="11">
        <v>1</v>
      </c>
      <c r="E38" s="12">
        <v>2</v>
      </c>
      <c r="G38" s="11" t="s">
        <v>27</v>
      </c>
      <c r="H38" s="11" t="s">
        <v>9</v>
      </c>
      <c r="I38" s="12">
        <v>2</v>
      </c>
      <c r="J38" s="11">
        <v>6</v>
      </c>
      <c r="K38" s="12">
        <v>12</v>
      </c>
    </row>
    <row r="39" spans="1:11" s="4" customFormat="1" ht="14" x14ac:dyDescent="0.2">
      <c r="A39" s="11" t="s">
        <v>26</v>
      </c>
      <c r="B39" s="11" t="s">
        <v>7</v>
      </c>
      <c r="C39" s="12">
        <v>1</v>
      </c>
      <c r="D39" s="11">
        <v>1</v>
      </c>
      <c r="E39" s="12">
        <v>1</v>
      </c>
      <c r="G39" s="11" t="s">
        <v>27</v>
      </c>
      <c r="H39" s="11" t="s">
        <v>10</v>
      </c>
      <c r="I39" s="12">
        <v>1.5</v>
      </c>
      <c r="J39" s="11">
        <v>4</v>
      </c>
      <c r="K39" s="12">
        <v>6</v>
      </c>
    </row>
    <row r="40" spans="1:11" s="4" customFormat="1" ht="14" x14ac:dyDescent="0.2">
      <c r="A40" s="11" t="s">
        <v>26</v>
      </c>
      <c r="B40" s="11" t="s">
        <v>10</v>
      </c>
      <c r="C40" s="12">
        <v>1.5</v>
      </c>
      <c r="D40" s="11">
        <v>1</v>
      </c>
      <c r="E40" s="12">
        <v>1.5</v>
      </c>
      <c r="G40" s="11" t="s">
        <v>27</v>
      </c>
      <c r="H40" s="11" t="s">
        <v>12</v>
      </c>
      <c r="I40" s="12">
        <v>2</v>
      </c>
      <c r="J40" s="11">
        <v>6</v>
      </c>
      <c r="K40" s="12">
        <v>12</v>
      </c>
    </row>
    <row r="41" spans="1:11" s="4" customFormat="1" ht="15" thickBot="1" x14ac:dyDescent="0.25">
      <c r="A41" s="11" t="s">
        <v>26</v>
      </c>
      <c r="B41" s="11" t="s">
        <v>11</v>
      </c>
      <c r="C41" s="12">
        <v>1.5</v>
      </c>
      <c r="D41" s="11">
        <v>2</v>
      </c>
      <c r="E41" s="12">
        <v>3</v>
      </c>
      <c r="I41" s="10"/>
      <c r="K41" s="13">
        <f>SUM(K37:K40)</f>
        <v>32</v>
      </c>
    </row>
    <row r="42" spans="1:11" s="4" customFormat="1" ht="15" thickTop="1" x14ac:dyDescent="0.2">
      <c r="A42" s="11" t="s">
        <v>26</v>
      </c>
      <c r="B42" s="11" t="s">
        <v>12</v>
      </c>
      <c r="C42" s="12">
        <v>2</v>
      </c>
      <c r="D42" s="11">
        <v>2</v>
      </c>
      <c r="E42" s="12">
        <v>4</v>
      </c>
      <c r="I42" s="10"/>
      <c r="K42" s="10"/>
    </row>
    <row r="43" spans="1:11" s="4" customFormat="1" ht="15" thickBot="1" x14ac:dyDescent="0.25">
      <c r="C43" s="10"/>
      <c r="E43" s="13">
        <f>SUM(E37:E42)</f>
        <v>15.5</v>
      </c>
      <c r="I43" s="10"/>
      <c r="K43" s="10"/>
    </row>
    <row r="44" spans="1:11" s="4" customFormat="1" ht="15" thickTop="1" x14ac:dyDescent="0.2">
      <c r="C44" s="10"/>
      <c r="E44" s="10"/>
      <c r="I44" s="10"/>
      <c r="K44" s="10"/>
    </row>
    <row r="45" spans="1:11" s="4" customFormat="1" ht="15" thickBot="1" x14ac:dyDescent="0.25">
      <c r="C45" s="10"/>
      <c r="E45" s="10"/>
      <c r="I45" s="10"/>
      <c r="K45" s="10"/>
    </row>
    <row r="46" spans="1:11" s="4" customFormat="1" ht="18" thickTop="1" thickBot="1" x14ac:dyDescent="0.25">
      <c r="A46" s="22" t="s">
        <v>68</v>
      </c>
      <c r="B46" s="23" t="s">
        <v>96</v>
      </c>
      <c r="C46" s="24" t="s">
        <v>97</v>
      </c>
      <c r="D46" s="23" t="s">
        <v>98</v>
      </c>
      <c r="E46" s="24"/>
      <c r="G46" s="22" t="s">
        <v>69</v>
      </c>
      <c r="H46" s="23" t="s">
        <v>96</v>
      </c>
      <c r="I46" s="24" t="s">
        <v>97</v>
      </c>
      <c r="J46" s="23" t="s">
        <v>98</v>
      </c>
      <c r="K46" s="24"/>
    </row>
    <row r="47" spans="1:11" s="4" customFormat="1" ht="15" thickTop="1" x14ac:dyDescent="0.2">
      <c r="A47" s="5" t="s">
        <v>13</v>
      </c>
      <c r="B47" s="5" t="s">
        <v>0</v>
      </c>
      <c r="C47" s="7" t="s">
        <v>1</v>
      </c>
      <c r="D47" s="5" t="s">
        <v>2</v>
      </c>
      <c r="E47" s="7" t="s">
        <v>14</v>
      </c>
      <c r="G47" s="5" t="s">
        <v>13</v>
      </c>
      <c r="H47" s="5" t="s">
        <v>0</v>
      </c>
      <c r="I47" s="7" t="s">
        <v>1</v>
      </c>
      <c r="J47" s="5" t="s">
        <v>2</v>
      </c>
      <c r="K47" s="7" t="s">
        <v>14</v>
      </c>
    </row>
    <row r="48" spans="1:11" s="4" customFormat="1" ht="14" x14ac:dyDescent="0.2">
      <c r="A48" s="11" t="s">
        <v>28</v>
      </c>
      <c r="B48" s="11" t="s">
        <v>4</v>
      </c>
      <c r="C48" s="12">
        <v>2</v>
      </c>
      <c r="D48" s="11">
        <v>2</v>
      </c>
      <c r="E48" s="12">
        <v>4</v>
      </c>
      <c r="G48" s="11" t="s">
        <v>29</v>
      </c>
      <c r="H48" s="11" t="s">
        <v>4</v>
      </c>
      <c r="I48" s="12">
        <v>2</v>
      </c>
      <c r="J48" s="11">
        <v>3</v>
      </c>
      <c r="K48" s="12">
        <v>6</v>
      </c>
    </row>
    <row r="49" spans="1:11" s="4" customFormat="1" ht="14" x14ac:dyDescent="0.2">
      <c r="A49" s="11" t="s">
        <v>28</v>
      </c>
      <c r="B49" s="11" t="s">
        <v>5</v>
      </c>
      <c r="C49" s="12">
        <v>2</v>
      </c>
      <c r="D49" s="11">
        <v>2</v>
      </c>
      <c r="E49" s="12">
        <v>4</v>
      </c>
      <c r="G49" s="11" t="s">
        <v>29</v>
      </c>
      <c r="H49" s="11" t="s">
        <v>6</v>
      </c>
      <c r="I49" s="12">
        <v>2</v>
      </c>
      <c r="J49" s="11">
        <v>3</v>
      </c>
      <c r="K49" s="12">
        <v>6</v>
      </c>
    </row>
    <row r="50" spans="1:11" s="4" customFormat="1" ht="14" x14ac:dyDescent="0.2">
      <c r="A50" s="11" t="s">
        <v>28</v>
      </c>
      <c r="B50" s="11" t="s">
        <v>6</v>
      </c>
      <c r="C50" s="12">
        <v>2</v>
      </c>
      <c r="D50" s="11">
        <v>2</v>
      </c>
      <c r="E50" s="12">
        <v>4</v>
      </c>
      <c r="G50" s="11" t="s">
        <v>29</v>
      </c>
      <c r="H50" s="11" t="s">
        <v>9</v>
      </c>
      <c r="I50" s="12">
        <v>2</v>
      </c>
      <c r="J50" s="11">
        <v>3</v>
      </c>
      <c r="K50" s="12">
        <v>6</v>
      </c>
    </row>
    <row r="51" spans="1:11" s="4" customFormat="1" ht="14" x14ac:dyDescent="0.2">
      <c r="A51" s="11" t="s">
        <v>28</v>
      </c>
      <c r="B51" s="11" t="s">
        <v>9</v>
      </c>
      <c r="C51" s="12">
        <v>2</v>
      </c>
      <c r="D51" s="11">
        <v>2</v>
      </c>
      <c r="E51" s="12">
        <v>4</v>
      </c>
      <c r="G51" s="11" t="s">
        <v>29</v>
      </c>
      <c r="H51" s="11" t="s">
        <v>10</v>
      </c>
      <c r="I51" s="12">
        <v>1.5</v>
      </c>
      <c r="J51" s="11">
        <v>2</v>
      </c>
      <c r="K51" s="12">
        <v>3</v>
      </c>
    </row>
    <row r="52" spans="1:11" s="4" customFormat="1" ht="14" x14ac:dyDescent="0.2">
      <c r="A52" s="11" t="s">
        <v>28</v>
      </c>
      <c r="B52" s="11" t="s">
        <v>10</v>
      </c>
      <c r="C52" s="12">
        <v>1.5</v>
      </c>
      <c r="D52" s="11">
        <v>2</v>
      </c>
      <c r="E52" s="12">
        <v>3</v>
      </c>
      <c r="G52" s="11" t="s">
        <v>29</v>
      </c>
      <c r="H52" s="11" t="s">
        <v>11</v>
      </c>
      <c r="I52" s="12">
        <v>1.5</v>
      </c>
      <c r="J52" s="11">
        <v>7</v>
      </c>
      <c r="K52" s="12">
        <v>10.5</v>
      </c>
    </row>
    <row r="53" spans="1:11" s="4" customFormat="1" ht="14" x14ac:dyDescent="0.2">
      <c r="A53" s="11" t="s">
        <v>28</v>
      </c>
      <c r="B53" s="11" t="s">
        <v>12</v>
      </c>
      <c r="C53" s="12">
        <v>2</v>
      </c>
      <c r="D53" s="11">
        <v>4</v>
      </c>
      <c r="E53" s="12">
        <v>8</v>
      </c>
      <c r="G53" s="11" t="s">
        <v>29</v>
      </c>
      <c r="H53" s="11" t="s">
        <v>12</v>
      </c>
      <c r="I53" s="12">
        <v>2</v>
      </c>
      <c r="J53" s="11">
        <v>5</v>
      </c>
      <c r="K53" s="12">
        <v>10</v>
      </c>
    </row>
    <row r="54" spans="1:11" s="4" customFormat="1" ht="15" thickBot="1" x14ac:dyDescent="0.25">
      <c r="C54" s="10"/>
      <c r="E54" s="13">
        <f>SUM(E48:E53)</f>
        <v>27</v>
      </c>
      <c r="I54" s="10"/>
      <c r="K54" s="13">
        <f>SUM(K48:K53)</f>
        <v>41.5</v>
      </c>
    </row>
    <row r="55" spans="1:11" s="4" customFormat="1" thickTop="1" thickBot="1" x14ac:dyDescent="0.25">
      <c r="C55" s="10"/>
      <c r="E55" s="18"/>
      <c r="I55" s="10"/>
      <c r="K55" s="18"/>
    </row>
    <row r="56" spans="1:11" s="4" customFormat="1" ht="18" thickTop="1" thickBot="1" x14ac:dyDescent="0.25">
      <c r="A56" s="22" t="s">
        <v>70</v>
      </c>
      <c r="B56" s="23" t="s">
        <v>96</v>
      </c>
      <c r="C56" s="24" t="s">
        <v>97</v>
      </c>
      <c r="D56" s="23" t="s">
        <v>98</v>
      </c>
      <c r="E56" s="24"/>
      <c r="G56" s="22" t="s">
        <v>71</v>
      </c>
      <c r="H56" s="23" t="s">
        <v>96</v>
      </c>
      <c r="I56" s="24" t="s">
        <v>97</v>
      </c>
      <c r="J56" s="23" t="s">
        <v>98</v>
      </c>
      <c r="K56" s="24"/>
    </row>
    <row r="57" spans="1:11" s="4" customFormat="1" ht="15" thickTop="1" x14ac:dyDescent="0.2">
      <c r="A57" s="4" t="s">
        <v>52</v>
      </c>
      <c r="C57" s="10"/>
      <c r="E57" s="10"/>
      <c r="G57" s="4" t="s">
        <v>52</v>
      </c>
      <c r="I57" s="10"/>
      <c r="K57" s="10"/>
    </row>
    <row r="58" spans="1:11" s="4" customFormat="1" ht="14" x14ac:dyDescent="0.2">
      <c r="A58" s="5" t="s">
        <v>13</v>
      </c>
      <c r="B58" s="5" t="s">
        <v>0</v>
      </c>
      <c r="C58" s="7" t="s">
        <v>1</v>
      </c>
      <c r="D58" s="5" t="s">
        <v>2</v>
      </c>
      <c r="E58" s="7" t="s">
        <v>14</v>
      </c>
      <c r="G58" s="5" t="s">
        <v>13</v>
      </c>
      <c r="H58" s="5" t="s">
        <v>0</v>
      </c>
      <c r="I58" s="7" t="s">
        <v>1</v>
      </c>
      <c r="J58" s="5" t="s">
        <v>2</v>
      </c>
      <c r="K58" s="7" t="s">
        <v>14</v>
      </c>
    </row>
    <row r="59" spans="1:11" s="4" customFormat="1" ht="14" x14ac:dyDescent="0.2">
      <c r="A59" s="11" t="s">
        <v>30</v>
      </c>
      <c r="B59" s="11" t="s">
        <v>7</v>
      </c>
      <c r="C59" s="12">
        <v>1</v>
      </c>
      <c r="D59" s="11">
        <v>2</v>
      </c>
      <c r="E59" s="12">
        <v>2</v>
      </c>
      <c r="G59" s="11" t="s">
        <v>31</v>
      </c>
      <c r="H59" s="11" t="s">
        <v>7</v>
      </c>
      <c r="I59" s="12">
        <v>1</v>
      </c>
      <c r="J59" s="11">
        <v>4</v>
      </c>
      <c r="K59" s="12">
        <v>4</v>
      </c>
    </row>
    <row r="60" spans="1:11" s="4" customFormat="1" ht="14" x14ac:dyDescent="0.2">
      <c r="A60" s="11" t="s">
        <v>30</v>
      </c>
      <c r="B60" s="11" t="s">
        <v>8</v>
      </c>
      <c r="C60" s="12">
        <v>1.5</v>
      </c>
      <c r="D60" s="11">
        <v>2</v>
      </c>
      <c r="E60" s="12">
        <v>3</v>
      </c>
      <c r="G60" s="11" t="s">
        <v>31</v>
      </c>
      <c r="H60" s="11" t="s">
        <v>8</v>
      </c>
      <c r="I60" s="12">
        <v>1.5</v>
      </c>
      <c r="J60" s="11">
        <v>2</v>
      </c>
      <c r="K60" s="12">
        <v>3</v>
      </c>
    </row>
    <row r="61" spans="1:11" s="4" customFormat="1" ht="14" x14ac:dyDescent="0.2">
      <c r="A61" s="11" t="s">
        <v>30</v>
      </c>
      <c r="B61" s="11" t="s">
        <v>10</v>
      </c>
      <c r="C61" s="12">
        <v>1.5</v>
      </c>
      <c r="D61" s="11">
        <v>2</v>
      </c>
      <c r="E61" s="12">
        <v>3</v>
      </c>
      <c r="G61" s="11" t="s">
        <v>31</v>
      </c>
      <c r="H61" s="11" t="s">
        <v>10</v>
      </c>
      <c r="I61" s="12">
        <v>1.5</v>
      </c>
      <c r="J61" s="11">
        <v>4</v>
      </c>
      <c r="K61" s="12">
        <v>6</v>
      </c>
    </row>
    <row r="62" spans="1:11" s="4" customFormat="1" ht="14" x14ac:dyDescent="0.2">
      <c r="A62" s="11" t="s">
        <v>30</v>
      </c>
      <c r="B62" s="11" t="s">
        <v>11</v>
      </c>
      <c r="C62" s="12">
        <v>1.5</v>
      </c>
      <c r="D62" s="11">
        <v>2</v>
      </c>
      <c r="E62" s="12">
        <v>3</v>
      </c>
      <c r="G62" s="11" t="s">
        <v>31</v>
      </c>
      <c r="H62" s="11" t="s">
        <v>11</v>
      </c>
      <c r="I62" s="12">
        <v>1.5</v>
      </c>
      <c r="J62" s="11">
        <v>2</v>
      </c>
      <c r="K62" s="12">
        <v>3</v>
      </c>
    </row>
    <row r="63" spans="1:11" s="4" customFormat="1" ht="15" thickBot="1" x14ac:dyDescent="0.25">
      <c r="A63" s="11" t="s">
        <v>30</v>
      </c>
      <c r="B63" s="11" t="s">
        <v>12</v>
      </c>
      <c r="C63" s="12">
        <v>2</v>
      </c>
      <c r="D63" s="11">
        <v>2</v>
      </c>
      <c r="E63" s="12">
        <v>4</v>
      </c>
      <c r="I63" s="10"/>
      <c r="K63" s="13">
        <f>SUM(K59:K62)</f>
        <v>16</v>
      </c>
    </row>
    <row r="64" spans="1:11" s="4" customFormat="1" thickTop="1" thickBot="1" x14ac:dyDescent="0.25">
      <c r="C64" s="10"/>
      <c r="E64" s="13">
        <f>SUM(E59:E63)</f>
        <v>15</v>
      </c>
      <c r="I64" s="10"/>
      <c r="K64" s="10"/>
    </row>
    <row r="65" spans="1:11" s="4" customFormat="1" ht="15" thickTop="1" x14ac:dyDescent="0.2">
      <c r="C65" s="10"/>
      <c r="E65" s="10"/>
      <c r="I65" s="10"/>
      <c r="K65" s="10"/>
    </row>
    <row r="66" spans="1:11" s="4" customFormat="1" ht="15" thickBot="1" x14ac:dyDescent="0.25">
      <c r="C66" s="10"/>
      <c r="E66" s="10"/>
      <c r="I66" s="10"/>
      <c r="K66" s="10"/>
    </row>
    <row r="67" spans="1:11" s="4" customFormat="1" ht="18" thickTop="1" thickBot="1" x14ac:dyDescent="0.25">
      <c r="A67" s="22" t="s">
        <v>73</v>
      </c>
      <c r="B67" s="23" t="s">
        <v>96</v>
      </c>
      <c r="C67" s="24" t="s">
        <v>97</v>
      </c>
      <c r="D67" s="23" t="s">
        <v>98</v>
      </c>
      <c r="E67" s="24"/>
      <c r="G67" s="22" t="s">
        <v>72</v>
      </c>
      <c r="H67" s="23" t="s">
        <v>96</v>
      </c>
      <c r="I67" s="24" t="s">
        <v>97</v>
      </c>
      <c r="J67" s="23" t="s">
        <v>98</v>
      </c>
      <c r="K67" s="24"/>
    </row>
    <row r="68" spans="1:11" s="4" customFormat="1" ht="15" thickTop="1" x14ac:dyDescent="0.2">
      <c r="A68" s="5" t="s">
        <v>13</v>
      </c>
      <c r="B68" s="5" t="s">
        <v>0</v>
      </c>
      <c r="C68" s="7" t="s">
        <v>1</v>
      </c>
      <c r="D68" s="5" t="s">
        <v>2</v>
      </c>
      <c r="E68" s="7" t="s">
        <v>14</v>
      </c>
      <c r="G68" s="5" t="s">
        <v>13</v>
      </c>
      <c r="H68" s="5" t="s">
        <v>0</v>
      </c>
      <c r="I68" s="7" t="s">
        <v>1</v>
      </c>
      <c r="J68" s="5" t="s">
        <v>2</v>
      </c>
      <c r="K68" s="7" t="s">
        <v>14</v>
      </c>
    </row>
    <row r="69" spans="1:11" s="4" customFormat="1" ht="14" x14ac:dyDescent="0.2">
      <c r="A69" s="11" t="s">
        <v>32</v>
      </c>
      <c r="B69" s="11" t="s">
        <v>4</v>
      </c>
      <c r="C69" s="12">
        <v>2</v>
      </c>
      <c r="D69" s="11">
        <v>2</v>
      </c>
      <c r="E69" s="12">
        <v>4</v>
      </c>
      <c r="G69" s="11" t="s">
        <v>33</v>
      </c>
      <c r="H69" s="11" t="s">
        <v>6</v>
      </c>
      <c r="I69" s="12">
        <v>2</v>
      </c>
      <c r="J69" s="11">
        <v>10</v>
      </c>
      <c r="K69" s="12">
        <v>20</v>
      </c>
    </row>
    <row r="70" spans="1:11" s="4" customFormat="1" ht="14" x14ac:dyDescent="0.2">
      <c r="A70" s="11" t="s">
        <v>32</v>
      </c>
      <c r="B70" s="11" t="s">
        <v>7</v>
      </c>
      <c r="C70" s="12">
        <v>1</v>
      </c>
      <c r="D70" s="11">
        <v>2</v>
      </c>
      <c r="E70" s="12">
        <v>2</v>
      </c>
      <c r="G70" s="11" t="s">
        <v>33</v>
      </c>
      <c r="H70" s="11" t="s">
        <v>10</v>
      </c>
      <c r="I70" s="12">
        <v>1.5</v>
      </c>
      <c r="J70" s="11">
        <v>10</v>
      </c>
      <c r="K70" s="12">
        <v>15</v>
      </c>
    </row>
    <row r="71" spans="1:11" s="4" customFormat="1" ht="14" x14ac:dyDescent="0.2">
      <c r="A71" s="11" t="s">
        <v>32</v>
      </c>
      <c r="B71" s="11" t="s">
        <v>10</v>
      </c>
      <c r="C71" s="12">
        <v>1.5</v>
      </c>
      <c r="D71" s="11">
        <v>2</v>
      </c>
      <c r="E71" s="12">
        <v>3</v>
      </c>
      <c r="G71" s="11" t="s">
        <v>33</v>
      </c>
      <c r="H71" s="11" t="s">
        <v>11</v>
      </c>
      <c r="I71" s="12">
        <v>1.5</v>
      </c>
      <c r="J71" s="11">
        <v>20</v>
      </c>
      <c r="K71" s="12">
        <v>30</v>
      </c>
    </row>
    <row r="72" spans="1:11" s="4" customFormat="1" ht="15" thickBot="1" x14ac:dyDescent="0.25">
      <c r="A72" s="11" t="s">
        <v>32</v>
      </c>
      <c r="B72" s="11" t="s">
        <v>11</v>
      </c>
      <c r="C72" s="12">
        <v>1.5</v>
      </c>
      <c r="D72" s="11">
        <v>4</v>
      </c>
      <c r="E72" s="12">
        <v>6</v>
      </c>
      <c r="I72" s="10"/>
      <c r="K72" s="13">
        <f>SUM(K69:K71)</f>
        <v>65</v>
      </c>
    </row>
    <row r="73" spans="1:11" s="4" customFormat="1" ht="15" thickTop="1" x14ac:dyDescent="0.2">
      <c r="A73" s="11" t="s">
        <v>32</v>
      </c>
      <c r="B73" s="11" t="s">
        <v>12</v>
      </c>
      <c r="C73" s="12">
        <v>2</v>
      </c>
      <c r="D73" s="11">
        <v>2</v>
      </c>
      <c r="E73" s="12">
        <v>4</v>
      </c>
      <c r="I73" s="10"/>
      <c r="K73" s="10"/>
    </row>
    <row r="74" spans="1:11" s="4" customFormat="1" ht="15" thickBot="1" x14ac:dyDescent="0.25">
      <c r="C74" s="10"/>
      <c r="E74" s="13">
        <f>SUM(E69:E73)</f>
        <v>19</v>
      </c>
      <c r="I74" s="10"/>
      <c r="K74" s="10"/>
    </row>
    <row r="75" spans="1:11" s="4" customFormat="1" ht="15" thickTop="1" x14ac:dyDescent="0.2">
      <c r="C75" s="10"/>
      <c r="E75" s="10"/>
      <c r="I75" s="10"/>
      <c r="K75" s="10"/>
    </row>
    <row r="76" spans="1:11" s="4" customFormat="1" ht="15" thickBot="1" x14ac:dyDescent="0.25">
      <c r="C76" s="10"/>
      <c r="E76" s="10"/>
      <c r="I76" s="10"/>
      <c r="K76" s="10"/>
    </row>
    <row r="77" spans="1:11" s="4" customFormat="1" ht="21" thickTop="1" thickBot="1" x14ac:dyDescent="0.3">
      <c r="A77" s="20" t="s">
        <v>74</v>
      </c>
      <c r="B77" s="23" t="s">
        <v>96</v>
      </c>
      <c r="C77" s="24" t="s">
        <v>97</v>
      </c>
      <c r="D77" s="23" t="s">
        <v>98</v>
      </c>
      <c r="E77" s="24"/>
      <c r="G77" s="20" t="s">
        <v>75</v>
      </c>
      <c r="H77" s="23" t="s">
        <v>96</v>
      </c>
      <c r="I77" s="24" t="s">
        <v>97</v>
      </c>
      <c r="J77" s="23" t="s">
        <v>98</v>
      </c>
      <c r="K77" s="24"/>
    </row>
    <row r="78" spans="1:11" s="4" customFormat="1" ht="15" thickTop="1" x14ac:dyDescent="0.2">
      <c r="A78" s="5" t="s">
        <v>13</v>
      </c>
      <c r="B78" s="5" t="s">
        <v>0</v>
      </c>
      <c r="C78" s="7" t="s">
        <v>1</v>
      </c>
      <c r="D78" s="5" t="s">
        <v>2</v>
      </c>
      <c r="E78" s="7" t="s">
        <v>14</v>
      </c>
      <c r="G78" s="5" t="s">
        <v>13</v>
      </c>
      <c r="H78" s="5" t="s">
        <v>0</v>
      </c>
      <c r="I78" s="7" t="s">
        <v>1</v>
      </c>
      <c r="J78" s="5" t="s">
        <v>2</v>
      </c>
      <c r="K78" s="7" t="s">
        <v>14</v>
      </c>
    </row>
    <row r="79" spans="1:11" s="4" customFormat="1" ht="14" x14ac:dyDescent="0.2">
      <c r="A79" s="11" t="s">
        <v>35</v>
      </c>
      <c r="B79" s="11" t="s">
        <v>5</v>
      </c>
      <c r="C79" s="12">
        <v>2</v>
      </c>
      <c r="D79" s="11">
        <v>5</v>
      </c>
      <c r="E79" s="12">
        <v>10</v>
      </c>
      <c r="G79" s="11" t="s">
        <v>36</v>
      </c>
      <c r="H79" s="11" t="s">
        <v>5</v>
      </c>
      <c r="I79" s="12">
        <v>2</v>
      </c>
      <c r="J79" s="11">
        <v>3</v>
      </c>
      <c r="K79" s="12">
        <v>6</v>
      </c>
    </row>
    <row r="80" spans="1:11" s="4" customFormat="1" ht="14" x14ac:dyDescent="0.2">
      <c r="A80" s="11" t="s">
        <v>35</v>
      </c>
      <c r="B80" s="11" t="s">
        <v>6</v>
      </c>
      <c r="C80" s="12">
        <v>2</v>
      </c>
      <c r="D80" s="11">
        <v>10</v>
      </c>
      <c r="E80" s="12">
        <v>20</v>
      </c>
      <c r="G80" s="11" t="s">
        <v>36</v>
      </c>
      <c r="H80" s="11" t="s">
        <v>7</v>
      </c>
      <c r="I80" s="12">
        <v>1</v>
      </c>
      <c r="J80" s="11">
        <v>8</v>
      </c>
      <c r="K80" s="12">
        <v>8</v>
      </c>
    </row>
    <row r="81" spans="1:11" s="4" customFormat="1" ht="14" x14ac:dyDescent="0.2">
      <c r="A81" s="11" t="s">
        <v>35</v>
      </c>
      <c r="B81" s="11" t="s">
        <v>12</v>
      </c>
      <c r="C81" s="12">
        <v>2</v>
      </c>
      <c r="D81" s="11">
        <v>5</v>
      </c>
      <c r="E81" s="12">
        <v>10</v>
      </c>
      <c r="G81" s="11" t="s">
        <v>36</v>
      </c>
      <c r="H81" s="11" t="s">
        <v>8</v>
      </c>
      <c r="I81" s="12">
        <v>1.5</v>
      </c>
      <c r="J81" s="11">
        <v>5</v>
      </c>
      <c r="K81" s="12">
        <v>7.5</v>
      </c>
    </row>
    <row r="82" spans="1:11" s="4" customFormat="1" ht="15" thickBot="1" x14ac:dyDescent="0.25">
      <c r="C82" s="10"/>
      <c r="E82" s="13">
        <f>SUM(E79:E81)</f>
        <v>40</v>
      </c>
      <c r="G82" s="11" t="s">
        <v>36</v>
      </c>
      <c r="H82" s="11" t="s">
        <v>10</v>
      </c>
      <c r="I82" s="12">
        <v>1.5</v>
      </c>
      <c r="J82" s="11">
        <v>2</v>
      </c>
      <c r="K82" s="12">
        <v>3</v>
      </c>
    </row>
    <row r="83" spans="1:11" s="4" customFormat="1" ht="15" thickTop="1" x14ac:dyDescent="0.2">
      <c r="C83" s="10"/>
      <c r="E83" s="10"/>
      <c r="G83" s="11" t="s">
        <v>36</v>
      </c>
      <c r="H83" s="11" t="s">
        <v>11</v>
      </c>
      <c r="I83" s="12">
        <v>1.5</v>
      </c>
      <c r="J83" s="11">
        <v>2</v>
      </c>
      <c r="K83" s="12">
        <v>3</v>
      </c>
    </row>
    <row r="84" spans="1:11" s="4" customFormat="1" ht="14" x14ac:dyDescent="0.2">
      <c r="C84" s="10"/>
      <c r="E84" s="10"/>
      <c r="G84" s="11" t="s">
        <v>36</v>
      </c>
      <c r="H84" s="11" t="s">
        <v>12</v>
      </c>
      <c r="I84" s="12">
        <v>2</v>
      </c>
      <c r="J84" s="11">
        <v>3</v>
      </c>
      <c r="K84" s="12">
        <v>6</v>
      </c>
    </row>
    <row r="85" spans="1:11" s="4" customFormat="1" ht="15" thickBot="1" x14ac:dyDescent="0.25">
      <c r="C85" s="10"/>
      <c r="E85" s="10"/>
      <c r="I85" s="10"/>
      <c r="K85" s="13">
        <f>SUM(K79:K84)</f>
        <v>33.5</v>
      </c>
    </row>
    <row r="86" spans="1:11" s="4" customFormat="1" thickTop="1" thickBot="1" x14ac:dyDescent="0.25">
      <c r="C86" s="10"/>
      <c r="E86" s="10"/>
      <c r="I86" s="10"/>
      <c r="K86" s="18"/>
    </row>
    <row r="87" spans="1:11" s="4" customFormat="1" ht="21" thickTop="1" thickBot="1" x14ac:dyDescent="0.3">
      <c r="A87" s="20" t="s">
        <v>76</v>
      </c>
      <c r="B87" s="23" t="s">
        <v>96</v>
      </c>
      <c r="C87" s="24" t="s">
        <v>97</v>
      </c>
      <c r="D87" s="23" t="s">
        <v>98</v>
      </c>
      <c r="E87" s="24"/>
      <c r="G87" s="20" t="s">
        <v>77</v>
      </c>
      <c r="H87" s="23" t="s">
        <v>96</v>
      </c>
      <c r="I87" s="24" t="s">
        <v>97</v>
      </c>
      <c r="J87" s="23" t="s">
        <v>98</v>
      </c>
      <c r="K87" s="24"/>
    </row>
    <row r="88" spans="1:11" s="4" customFormat="1" ht="15" thickTop="1" x14ac:dyDescent="0.2">
      <c r="A88" s="5" t="s">
        <v>13</v>
      </c>
      <c r="B88" s="5" t="s">
        <v>0</v>
      </c>
      <c r="C88" s="7" t="s">
        <v>1</v>
      </c>
      <c r="D88" s="5" t="s">
        <v>2</v>
      </c>
      <c r="E88" s="7" t="s">
        <v>14</v>
      </c>
      <c r="G88" s="5" t="s">
        <v>13</v>
      </c>
      <c r="H88" s="5" t="s">
        <v>0</v>
      </c>
      <c r="I88" s="7" t="s">
        <v>1</v>
      </c>
      <c r="J88" s="5" t="s">
        <v>2</v>
      </c>
      <c r="K88" s="7" t="s">
        <v>14</v>
      </c>
    </row>
    <row r="89" spans="1:11" s="4" customFormat="1" ht="14" x14ac:dyDescent="0.2">
      <c r="A89" s="11" t="s">
        <v>57</v>
      </c>
      <c r="B89" s="11" t="s">
        <v>4</v>
      </c>
      <c r="C89" s="12">
        <v>2</v>
      </c>
      <c r="D89" s="11">
        <v>6</v>
      </c>
      <c r="E89" s="12">
        <v>12</v>
      </c>
      <c r="G89" s="11" t="s">
        <v>37</v>
      </c>
      <c r="H89" s="11" t="s">
        <v>6</v>
      </c>
      <c r="I89" s="12">
        <v>2</v>
      </c>
      <c r="J89" s="11">
        <v>2</v>
      </c>
      <c r="K89" s="12">
        <v>4</v>
      </c>
    </row>
    <row r="90" spans="1:11" s="4" customFormat="1" ht="14" x14ac:dyDescent="0.2">
      <c r="A90" s="11" t="s">
        <v>57</v>
      </c>
      <c r="B90" s="11" t="s">
        <v>5</v>
      </c>
      <c r="C90" s="12">
        <v>2</v>
      </c>
      <c r="D90" s="11">
        <v>3</v>
      </c>
      <c r="E90" s="12">
        <v>6</v>
      </c>
      <c r="G90" s="11" t="s">
        <v>37</v>
      </c>
      <c r="H90" s="11" t="s">
        <v>7</v>
      </c>
      <c r="I90" s="12">
        <v>1</v>
      </c>
      <c r="J90" s="11">
        <v>3</v>
      </c>
      <c r="K90" s="12">
        <v>3</v>
      </c>
    </row>
    <row r="91" spans="1:11" s="4" customFormat="1" ht="14" x14ac:dyDescent="0.2">
      <c r="A91" s="11" t="s">
        <v>57</v>
      </c>
      <c r="B91" s="11" t="s">
        <v>7</v>
      </c>
      <c r="C91" s="12">
        <v>1</v>
      </c>
      <c r="D91" s="11">
        <v>3</v>
      </c>
      <c r="E91" s="12">
        <v>3</v>
      </c>
      <c r="G91" s="11" t="s">
        <v>37</v>
      </c>
      <c r="H91" s="11" t="s">
        <v>8</v>
      </c>
      <c r="I91" s="12">
        <v>1.5</v>
      </c>
      <c r="J91" s="11">
        <v>1</v>
      </c>
      <c r="K91" s="12">
        <v>1.5</v>
      </c>
    </row>
    <row r="92" spans="1:11" s="4" customFormat="1" ht="14" x14ac:dyDescent="0.2">
      <c r="A92" s="11" t="s">
        <v>57</v>
      </c>
      <c r="B92" s="11" t="s">
        <v>9</v>
      </c>
      <c r="C92" s="12">
        <v>2</v>
      </c>
      <c r="D92" s="11">
        <v>5</v>
      </c>
      <c r="E92" s="12">
        <v>10</v>
      </c>
      <c r="G92" s="11" t="s">
        <v>37</v>
      </c>
      <c r="H92" s="11" t="s">
        <v>10</v>
      </c>
      <c r="I92" s="12">
        <v>1.5</v>
      </c>
      <c r="J92" s="11">
        <v>2</v>
      </c>
      <c r="K92" s="12">
        <v>3</v>
      </c>
    </row>
    <row r="93" spans="1:11" s="4" customFormat="1" ht="14" x14ac:dyDescent="0.2">
      <c r="A93" s="11" t="s">
        <v>57</v>
      </c>
      <c r="B93" s="11" t="s">
        <v>11</v>
      </c>
      <c r="C93" s="12">
        <v>1.5</v>
      </c>
      <c r="D93" s="11">
        <v>6</v>
      </c>
      <c r="E93" s="12">
        <v>9</v>
      </c>
      <c r="G93" s="11" t="s">
        <v>37</v>
      </c>
      <c r="H93" s="11" t="s">
        <v>11</v>
      </c>
      <c r="I93" s="12">
        <v>1.5</v>
      </c>
      <c r="J93" s="11">
        <v>3</v>
      </c>
      <c r="K93" s="12">
        <v>4.5</v>
      </c>
    </row>
    <row r="94" spans="1:11" s="4" customFormat="1" ht="15" thickBot="1" x14ac:dyDescent="0.25">
      <c r="C94" s="10"/>
      <c r="E94" s="13">
        <f>SUM(E89:E93)</f>
        <v>40</v>
      </c>
      <c r="I94" s="10"/>
      <c r="K94" s="13">
        <f>SUM(K89:K93)</f>
        <v>16</v>
      </c>
    </row>
    <row r="95" spans="1:11" s="4" customFormat="1" ht="15" thickTop="1" x14ac:dyDescent="0.2">
      <c r="C95" s="10"/>
      <c r="E95" s="10"/>
      <c r="I95" s="10"/>
      <c r="K95" s="10"/>
    </row>
    <row r="96" spans="1:11" s="4" customFormat="1" ht="15" thickBot="1" x14ac:dyDescent="0.25">
      <c r="C96" s="10"/>
      <c r="E96" s="10"/>
      <c r="I96" s="10"/>
      <c r="K96" s="10"/>
    </row>
    <row r="97" spans="1:11" s="4" customFormat="1" ht="18" thickTop="1" thickBot="1" x14ac:dyDescent="0.25">
      <c r="A97" s="22" t="s">
        <v>78</v>
      </c>
      <c r="B97" s="23" t="s">
        <v>96</v>
      </c>
      <c r="C97" s="24" t="s">
        <v>97</v>
      </c>
      <c r="D97" s="23" t="s">
        <v>98</v>
      </c>
      <c r="E97" s="24"/>
      <c r="G97" s="22" t="s">
        <v>79</v>
      </c>
      <c r="H97" s="23" t="s">
        <v>96</v>
      </c>
      <c r="I97" s="24" t="s">
        <v>97</v>
      </c>
      <c r="J97" s="23" t="s">
        <v>98</v>
      </c>
      <c r="K97" s="24"/>
    </row>
    <row r="98" spans="1:11" s="4" customFormat="1" ht="15" thickTop="1" x14ac:dyDescent="0.2">
      <c r="A98" s="5" t="s">
        <v>13</v>
      </c>
      <c r="B98" s="5" t="s">
        <v>0</v>
      </c>
      <c r="C98" s="7" t="s">
        <v>1</v>
      </c>
      <c r="D98" s="5" t="s">
        <v>2</v>
      </c>
      <c r="E98" s="7" t="s">
        <v>14</v>
      </c>
      <c r="G98" s="5" t="s">
        <v>13</v>
      </c>
      <c r="H98" s="5" t="s">
        <v>0</v>
      </c>
      <c r="I98" s="7" t="s">
        <v>1</v>
      </c>
      <c r="J98" s="5" t="s">
        <v>2</v>
      </c>
      <c r="K98" s="7" t="s">
        <v>14</v>
      </c>
    </row>
    <row r="99" spans="1:11" s="4" customFormat="1" ht="14" x14ac:dyDescent="0.2">
      <c r="A99" s="11" t="s">
        <v>38</v>
      </c>
      <c r="B99" s="11" t="s">
        <v>4</v>
      </c>
      <c r="C99" s="12">
        <v>2</v>
      </c>
      <c r="D99" s="11">
        <v>3</v>
      </c>
      <c r="E99" s="12">
        <v>6</v>
      </c>
      <c r="G99" s="11" t="s">
        <v>39</v>
      </c>
      <c r="H99" s="11" t="s">
        <v>6</v>
      </c>
      <c r="I99" s="12">
        <v>2</v>
      </c>
      <c r="J99" s="11">
        <v>2</v>
      </c>
      <c r="K99" s="12">
        <v>4</v>
      </c>
    </row>
    <row r="100" spans="1:11" s="4" customFormat="1" ht="14" x14ac:dyDescent="0.2">
      <c r="A100" s="11" t="s">
        <v>38</v>
      </c>
      <c r="B100" s="11" t="s">
        <v>8</v>
      </c>
      <c r="C100" s="12">
        <v>1.5</v>
      </c>
      <c r="D100" s="11">
        <v>3</v>
      </c>
      <c r="E100" s="12">
        <v>4.5</v>
      </c>
      <c r="G100" s="11" t="s">
        <v>39</v>
      </c>
      <c r="H100" s="11" t="s">
        <v>7</v>
      </c>
      <c r="I100" s="12">
        <v>1</v>
      </c>
      <c r="J100" s="11">
        <v>10</v>
      </c>
      <c r="K100" s="12">
        <v>10</v>
      </c>
    </row>
    <row r="101" spans="1:11" s="4" customFormat="1" ht="14" x14ac:dyDescent="0.2">
      <c r="A101" s="11" t="s">
        <v>38</v>
      </c>
      <c r="B101" s="11" t="s">
        <v>9</v>
      </c>
      <c r="C101" s="12">
        <v>2</v>
      </c>
      <c r="D101" s="11">
        <v>3</v>
      </c>
      <c r="E101" s="12">
        <v>6</v>
      </c>
      <c r="G101" s="11" t="s">
        <v>39</v>
      </c>
      <c r="H101" s="11" t="s">
        <v>9</v>
      </c>
      <c r="I101" s="12">
        <v>2</v>
      </c>
      <c r="J101" s="11">
        <v>10</v>
      </c>
      <c r="K101" s="12">
        <v>20</v>
      </c>
    </row>
    <row r="102" spans="1:11" s="4" customFormat="1" ht="14" x14ac:dyDescent="0.2">
      <c r="A102" s="11" t="s">
        <v>38</v>
      </c>
      <c r="B102" s="11" t="s">
        <v>12</v>
      </c>
      <c r="C102" s="12">
        <v>2</v>
      </c>
      <c r="D102" s="11">
        <v>3</v>
      </c>
      <c r="E102" s="12">
        <v>6</v>
      </c>
      <c r="G102" s="11" t="s">
        <v>39</v>
      </c>
      <c r="H102" s="11" t="s">
        <v>12</v>
      </c>
      <c r="I102" s="12">
        <v>2</v>
      </c>
      <c r="J102" s="11">
        <v>2</v>
      </c>
      <c r="K102" s="12">
        <v>4</v>
      </c>
    </row>
    <row r="103" spans="1:11" s="4" customFormat="1" ht="15" thickBot="1" x14ac:dyDescent="0.25">
      <c r="C103" s="10"/>
      <c r="E103" s="13">
        <f>SUM(E99:E102)</f>
        <v>22.5</v>
      </c>
      <c r="I103" s="10"/>
      <c r="K103" s="13">
        <f>SUM(K99:K102)</f>
        <v>38</v>
      </c>
    </row>
    <row r="104" spans="1:11" s="4" customFormat="1" ht="15" thickTop="1" x14ac:dyDescent="0.2">
      <c r="I104" s="10"/>
      <c r="K104" s="10"/>
    </row>
    <row r="105" spans="1:11" s="4" customFormat="1" ht="14" x14ac:dyDescent="0.2">
      <c r="C105" s="10"/>
      <c r="E105" s="10"/>
      <c r="I105" s="10"/>
      <c r="K105" s="10"/>
    </row>
    <row r="106" spans="1:11" s="4" customFormat="1" ht="15" thickBot="1" x14ac:dyDescent="0.25">
      <c r="C106" s="10"/>
      <c r="E106" s="10"/>
      <c r="I106" s="10"/>
      <c r="K106" s="10"/>
    </row>
    <row r="107" spans="1:11" s="4" customFormat="1" ht="18" thickTop="1" thickBot="1" x14ac:dyDescent="0.25">
      <c r="A107" s="22" t="s">
        <v>80</v>
      </c>
      <c r="B107" s="23" t="s">
        <v>96</v>
      </c>
      <c r="C107" s="24" t="s">
        <v>97</v>
      </c>
      <c r="D107" s="23" t="s">
        <v>98</v>
      </c>
      <c r="E107" s="24"/>
      <c r="G107" s="22" t="s">
        <v>81</v>
      </c>
      <c r="H107" s="23" t="s">
        <v>96</v>
      </c>
      <c r="I107" s="24" t="s">
        <v>97</v>
      </c>
      <c r="J107" s="23" t="s">
        <v>98</v>
      </c>
      <c r="K107" s="24"/>
    </row>
    <row r="108" spans="1:11" s="4" customFormat="1" ht="15" thickTop="1" x14ac:dyDescent="0.2">
      <c r="A108" s="5" t="s">
        <v>13</v>
      </c>
      <c r="B108" s="5" t="s">
        <v>0</v>
      </c>
      <c r="C108" s="7" t="s">
        <v>1</v>
      </c>
      <c r="D108" s="5" t="s">
        <v>2</v>
      </c>
      <c r="E108" s="7" t="s">
        <v>14</v>
      </c>
      <c r="G108" s="5" t="s">
        <v>13</v>
      </c>
      <c r="H108" s="5" t="s">
        <v>0</v>
      </c>
      <c r="I108" s="7" t="s">
        <v>1</v>
      </c>
      <c r="J108" s="5" t="s">
        <v>2</v>
      </c>
      <c r="K108" s="7" t="s">
        <v>14</v>
      </c>
    </row>
    <row r="109" spans="1:11" s="4" customFormat="1" ht="14" x14ac:dyDescent="0.2">
      <c r="A109" s="11" t="s">
        <v>40</v>
      </c>
      <c r="B109" s="11" t="s">
        <v>7</v>
      </c>
      <c r="C109" s="12">
        <v>1</v>
      </c>
      <c r="D109" s="11">
        <v>2</v>
      </c>
      <c r="E109" s="12">
        <v>2</v>
      </c>
      <c r="G109" s="11" t="s">
        <v>50</v>
      </c>
      <c r="H109" s="11" t="s">
        <v>4</v>
      </c>
      <c r="I109" s="12">
        <v>2</v>
      </c>
      <c r="J109" s="11">
        <v>5</v>
      </c>
      <c r="K109" s="12">
        <v>10</v>
      </c>
    </row>
    <row r="110" spans="1:11" s="4" customFormat="1" ht="14" x14ac:dyDescent="0.2">
      <c r="A110" s="11" t="s">
        <v>40</v>
      </c>
      <c r="B110" s="11" t="s">
        <v>8</v>
      </c>
      <c r="C110" s="12">
        <v>1.5</v>
      </c>
      <c r="D110" s="11">
        <v>2</v>
      </c>
      <c r="E110" s="12">
        <v>3</v>
      </c>
      <c r="G110" s="11" t="s">
        <v>50</v>
      </c>
      <c r="H110" s="11" t="s">
        <v>9</v>
      </c>
      <c r="I110" s="12">
        <v>2</v>
      </c>
      <c r="J110" s="11">
        <v>3</v>
      </c>
      <c r="K110" s="12">
        <v>6</v>
      </c>
    </row>
    <row r="111" spans="1:11" s="4" customFormat="1" ht="14" x14ac:dyDescent="0.2">
      <c r="A111" s="11" t="s">
        <v>40</v>
      </c>
      <c r="B111" s="11" t="s">
        <v>10</v>
      </c>
      <c r="C111" s="12">
        <v>1.5</v>
      </c>
      <c r="D111" s="11">
        <v>3</v>
      </c>
      <c r="E111" s="12">
        <v>4.5</v>
      </c>
      <c r="G111" s="11" t="s">
        <v>50</v>
      </c>
      <c r="H111" s="11" t="s">
        <v>12</v>
      </c>
      <c r="I111" s="12">
        <v>2</v>
      </c>
      <c r="J111" s="11">
        <v>2</v>
      </c>
      <c r="K111" s="12">
        <v>4</v>
      </c>
    </row>
    <row r="112" spans="1:11" s="4" customFormat="1" ht="15" thickBot="1" x14ac:dyDescent="0.25">
      <c r="A112" s="11" t="s">
        <v>40</v>
      </c>
      <c r="B112" s="11" t="s">
        <v>11</v>
      </c>
      <c r="C112" s="12">
        <v>1.5</v>
      </c>
      <c r="D112" s="11">
        <v>1</v>
      </c>
      <c r="E112" s="12">
        <v>1.5</v>
      </c>
      <c r="I112" s="10"/>
      <c r="K112" s="13">
        <f>SUM(K109:K111)</f>
        <v>20</v>
      </c>
    </row>
    <row r="113" spans="1:11" s="4" customFormat="1" thickTop="1" thickBot="1" x14ac:dyDescent="0.25">
      <c r="C113" s="10"/>
      <c r="E113" s="13">
        <f>SUM(E109:E112)</f>
        <v>11</v>
      </c>
    </row>
    <row r="114" spans="1:11" s="4" customFormat="1" ht="15" thickTop="1" x14ac:dyDescent="0.2">
      <c r="C114" s="10"/>
      <c r="E114" s="10"/>
      <c r="I114" s="10"/>
      <c r="K114" s="10"/>
    </row>
    <row r="115" spans="1:11" s="4" customFormat="1" ht="15" thickBot="1" x14ac:dyDescent="0.25">
      <c r="C115" s="10"/>
      <c r="E115" s="10"/>
      <c r="I115" s="10"/>
      <c r="K115" s="10"/>
    </row>
    <row r="116" spans="1:11" s="4" customFormat="1" ht="18" thickTop="1" thickBot="1" x14ac:dyDescent="0.25">
      <c r="A116" s="22" t="s">
        <v>82</v>
      </c>
      <c r="B116" s="23" t="s">
        <v>96</v>
      </c>
      <c r="C116" s="24" t="s">
        <v>97</v>
      </c>
      <c r="D116" s="23" t="s">
        <v>98</v>
      </c>
      <c r="E116" s="24"/>
      <c r="G116" s="22" t="s">
        <v>83</v>
      </c>
      <c r="H116" s="23" t="s">
        <v>96</v>
      </c>
      <c r="I116" s="24" t="s">
        <v>97</v>
      </c>
      <c r="J116" s="23" t="s">
        <v>98</v>
      </c>
      <c r="K116" s="24"/>
    </row>
    <row r="117" spans="1:11" s="4" customFormat="1" ht="15" thickTop="1" x14ac:dyDescent="0.2">
      <c r="A117" s="5" t="s">
        <v>13</v>
      </c>
      <c r="B117" s="5" t="s">
        <v>0</v>
      </c>
      <c r="C117" s="7" t="s">
        <v>1</v>
      </c>
      <c r="D117" s="5" t="s">
        <v>2</v>
      </c>
      <c r="E117" s="7" t="s">
        <v>14</v>
      </c>
      <c r="G117" s="5" t="s">
        <v>13</v>
      </c>
      <c r="H117" s="5" t="s">
        <v>0</v>
      </c>
      <c r="I117" s="7" t="s">
        <v>1</v>
      </c>
      <c r="J117" s="5" t="s">
        <v>2</v>
      </c>
      <c r="K117" s="7" t="s">
        <v>14</v>
      </c>
    </row>
    <row r="118" spans="1:11" s="4" customFormat="1" ht="14" x14ac:dyDescent="0.2">
      <c r="A118" s="11" t="s">
        <v>41</v>
      </c>
      <c r="B118" s="11" t="s">
        <v>5</v>
      </c>
      <c r="C118" s="12">
        <v>2</v>
      </c>
      <c r="D118" s="11">
        <v>2</v>
      </c>
      <c r="E118" s="12">
        <v>4</v>
      </c>
      <c r="G118" s="11" t="s">
        <v>42</v>
      </c>
      <c r="H118" s="11" t="s">
        <v>6</v>
      </c>
      <c r="I118" s="12">
        <v>2</v>
      </c>
      <c r="J118" s="11">
        <v>2</v>
      </c>
      <c r="K118" s="12">
        <v>4</v>
      </c>
    </row>
    <row r="119" spans="1:11" s="4" customFormat="1" ht="14" x14ac:dyDescent="0.2">
      <c r="A119" s="11" t="s">
        <v>41</v>
      </c>
      <c r="B119" s="11" t="s">
        <v>6</v>
      </c>
      <c r="C119" s="12">
        <v>2</v>
      </c>
      <c r="D119" s="11">
        <v>2</v>
      </c>
      <c r="E119" s="12">
        <v>4</v>
      </c>
      <c r="G119" s="11" t="s">
        <v>42</v>
      </c>
      <c r="H119" s="11" t="s">
        <v>7</v>
      </c>
      <c r="I119" s="12">
        <v>1</v>
      </c>
      <c r="J119" s="11">
        <v>10</v>
      </c>
      <c r="K119" s="12">
        <v>10</v>
      </c>
    </row>
    <row r="120" spans="1:11" s="4" customFormat="1" ht="14" x14ac:dyDescent="0.2">
      <c r="A120" s="11" t="s">
        <v>41</v>
      </c>
      <c r="B120" s="11" t="s">
        <v>7</v>
      </c>
      <c r="C120" s="12">
        <v>1</v>
      </c>
      <c r="D120" s="11">
        <v>2</v>
      </c>
      <c r="E120" s="12">
        <v>2</v>
      </c>
      <c r="G120" s="11" t="s">
        <v>42</v>
      </c>
      <c r="H120" s="11" t="s">
        <v>8</v>
      </c>
      <c r="I120" s="12">
        <v>1.5</v>
      </c>
      <c r="J120" s="11">
        <v>4</v>
      </c>
      <c r="K120" s="12">
        <v>6</v>
      </c>
    </row>
    <row r="121" spans="1:11" s="4" customFormat="1" ht="14" x14ac:dyDescent="0.2">
      <c r="A121" s="11" t="s">
        <v>41</v>
      </c>
      <c r="B121" s="11" t="s">
        <v>9</v>
      </c>
      <c r="C121" s="12">
        <v>2</v>
      </c>
      <c r="D121" s="11">
        <v>2</v>
      </c>
      <c r="E121" s="12">
        <v>4</v>
      </c>
      <c r="G121" s="11" t="s">
        <v>42</v>
      </c>
      <c r="H121" s="11" t="s">
        <v>11</v>
      </c>
      <c r="I121" s="12">
        <v>1.5</v>
      </c>
      <c r="J121" s="11">
        <v>4</v>
      </c>
      <c r="K121" s="12">
        <v>6</v>
      </c>
    </row>
    <row r="122" spans="1:11" s="4" customFormat="1" ht="15" thickBot="1" x14ac:dyDescent="0.25">
      <c r="A122" s="11" t="s">
        <v>41</v>
      </c>
      <c r="B122" s="11" t="s">
        <v>10</v>
      </c>
      <c r="C122" s="12">
        <v>1.5</v>
      </c>
      <c r="D122" s="11">
        <v>2</v>
      </c>
      <c r="E122" s="12">
        <v>3</v>
      </c>
      <c r="I122" s="10"/>
      <c r="K122" s="13">
        <f>SUM(K118:K121)</f>
        <v>26</v>
      </c>
    </row>
    <row r="123" spans="1:11" s="4" customFormat="1" thickTop="1" thickBot="1" x14ac:dyDescent="0.25">
      <c r="C123" s="10"/>
      <c r="E123" s="13">
        <f>SUM(E118:E122)</f>
        <v>17</v>
      </c>
    </row>
    <row r="124" spans="1:11" s="4" customFormat="1" ht="15" thickTop="1" x14ac:dyDescent="0.2">
      <c r="C124" s="10"/>
      <c r="E124" s="10"/>
      <c r="I124" s="10"/>
      <c r="K124" s="10"/>
    </row>
    <row r="125" spans="1:11" s="4" customFormat="1" ht="15" thickBot="1" x14ac:dyDescent="0.25">
      <c r="C125" s="10"/>
      <c r="E125" s="10"/>
      <c r="I125" s="10"/>
      <c r="K125" s="10"/>
    </row>
    <row r="126" spans="1:11" s="4" customFormat="1" ht="18" thickTop="1" thickBot="1" x14ac:dyDescent="0.25">
      <c r="A126" s="22" t="s">
        <v>84</v>
      </c>
      <c r="B126" s="23" t="s">
        <v>96</v>
      </c>
      <c r="C126" s="24" t="s">
        <v>97</v>
      </c>
      <c r="D126" s="23" t="s">
        <v>98</v>
      </c>
      <c r="E126" s="24"/>
      <c r="G126" s="22" t="s">
        <v>85</v>
      </c>
      <c r="H126" s="23" t="s">
        <v>96</v>
      </c>
      <c r="I126" s="24" t="s">
        <v>97</v>
      </c>
      <c r="J126" s="23" t="s">
        <v>98</v>
      </c>
      <c r="K126" s="24"/>
    </row>
    <row r="127" spans="1:11" s="4" customFormat="1" ht="15" thickTop="1" x14ac:dyDescent="0.2">
      <c r="A127" s="5" t="s">
        <v>13</v>
      </c>
      <c r="B127" s="5" t="s">
        <v>0</v>
      </c>
      <c r="C127" s="7" t="s">
        <v>1</v>
      </c>
      <c r="D127" s="5" t="s">
        <v>2</v>
      </c>
      <c r="E127" s="7" t="s">
        <v>14</v>
      </c>
      <c r="G127" s="5" t="s">
        <v>13</v>
      </c>
      <c r="H127" s="5" t="s">
        <v>0</v>
      </c>
      <c r="I127" s="7" t="s">
        <v>1</v>
      </c>
      <c r="J127" s="5" t="s">
        <v>2</v>
      </c>
      <c r="K127" s="7" t="s">
        <v>14</v>
      </c>
    </row>
    <row r="128" spans="1:11" s="4" customFormat="1" ht="14" x14ac:dyDescent="0.2">
      <c r="A128" s="11" t="s">
        <v>43</v>
      </c>
      <c r="B128" s="11" t="s">
        <v>4</v>
      </c>
      <c r="C128" s="12">
        <v>2</v>
      </c>
      <c r="D128" s="11">
        <v>3</v>
      </c>
      <c r="E128" s="12">
        <v>6</v>
      </c>
      <c r="G128" s="11" t="s">
        <v>44</v>
      </c>
      <c r="H128" s="11" t="s">
        <v>4</v>
      </c>
      <c r="I128" s="12">
        <v>2</v>
      </c>
      <c r="J128" s="11">
        <v>5</v>
      </c>
      <c r="K128" s="12">
        <v>10</v>
      </c>
    </row>
    <row r="129" spans="1:11" s="4" customFormat="1" ht="14" x14ac:dyDescent="0.2">
      <c r="A129" s="11" t="s">
        <v>43</v>
      </c>
      <c r="B129" s="11" t="s">
        <v>5</v>
      </c>
      <c r="C129" s="12">
        <v>2</v>
      </c>
      <c r="D129" s="11">
        <v>4</v>
      </c>
      <c r="E129" s="12">
        <v>8</v>
      </c>
      <c r="G129" s="11" t="s">
        <v>44</v>
      </c>
      <c r="H129" s="11" t="s">
        <v>5</v>
      </c>
      <c r="I129" s="12">
        <v>2</v>
      </c>
      <c r="J129" s="11">
        <v>5</v>
      </c>
      <c r="K129" s="12">
        <v>10</v>
      </c>
    </row>
    <row r="130" spans="1:11" s="4" customFormat="1" ht="14" x14ac:dyDescent="0.2">
      <c r="A130" s="11" t="s">
        <v>43</v>
      </c>
      <c r="B130" s="11" t="s">
        <v>8</v>
      </c>
      <c r="C130" s="12">
        <v>1.5</v>
      </c>
      <c r="D130" s="11">
        <v>4</v>
      </c>
      <c r="E130" s="12">
        <v>6</v>
      </c>
      <c r="G130" s="11" t="s">
        <v>44</v>
      </c>
      <c r="H130" s="11" t="s">
        <v>6</v>
      </c>
      <c r="I130" s="12">
        <v>2</v>
      </c>
      <c r="J130" s="11">
        <v>5</v>
      </c>
      <c r="K130" s="12">
        <v>10</v>
      </c>
    </row>
    <row r="131" spans="1:11" s="4" customFormat="1" ht="14" x14ac:dyDescent="0.2">
      <c r="A131" s="11" t="s">
        <v>43</v>
      </c>
      <c r="B131" s="11" t="s">
        <v>10</v>
      </c>
      <c r="C131" s="12">
        <v>1.5</v>
      </c>
      <c r="D131" s="11">
        <v>3</v>
      </c>
      <c r="E131" s="12">
        <v>4.5</v>
      </c>
      <c r="G131" s="11" t="s">
        <v>44</v>
      </c>
      <c r="H131" s="11" t="s">
        <v>7</v>
      </c>
      <c r="I131" s="12">
        <v>1</v>
      </c>
      <c r="J131" s="11">
        <v>10</v>
      </c>
      <c r="K131" s="12">
        <v>10</v>
      </c>
    </row>
    <row r="132" spans="1:11" s="4" customFormat="1" ht="14" x14ac:dyDescent="0.2">
      <c r="A132" s="11" t="s">
        <v>43</v>
      </c>
      <c r="B132" s="11" t="s">
        <v>11</v>
      </c>
      <c r="C132" s="12">
        <v>1.5</v>
      </c>
      <c r="D132" s="11">
        <v>3</v>
      </c>
      <c r="E132" s="12">
        <v>4.5</v>
      </c>
      <c r="G132" s="11" t="s">
        <v>44</v>
      </c>
      <c r="H132" s="11" t="s">
        <v>8</v>
      </c>
      <c r="I132" s="12">
        <v>1.5</v>
      </c>
      <c r="J132" s="11">
        <v>10</v>
      </c>
      <c r="K132" s="12">
        <v>15</v>
      </c>
    </row>
    <row r="133" spans="1:11" s="4" customFormat="1" ht="14" x14ac:dyDescent="0.2">
      <c r="A133" s="11" t="s">
        <v>43</v>
      </c>
      <c r="B133" s="11" t="s">
        <v>12</v>
      </c>
      <c r="C133" s="12">
        <v>2</v>
      </c>
      <c r="D133" s="11">
        <v>5</v>
      </c>
      <c r="E133" s="12">
        <v>10</v>
      </c>
      <c r="G133" s="11" t="s">
        <v>44</v>
      </c>
      <c r="H133" s="11" t="s">
        <v>11</v>
      </c>
      <c r="I133" s="12">
        <v>1.5</v>
      </c>
      <c r="J133" s="11">
        <v>10</v>
      </c>
      <c r="K133" s="12">
        <v>15</v>
      </c>
    </row>
    <row r="134" spans="1:11" s="4" customFormat="1" ht="15" thickBot="1" x14ac:dyDescent="0.25">
      <c r="C134" s="10"/>
      <c r="E134" s="13">
        <f>SUM(E128:E133)</f>
        <v>39</v>
      </c>
      <c r="I134" s="10"/>
      <c r="K134" s="13">
        <f>SUM(K128:K133)</f>
        <v>70</v>
      </c>
    </row>
    <row r="135" spans="1:11" s="4" customFormat="1" ht="15" thickTop="1" x14ac:dyDescent="0.2">
      <c r="C135" s="10"/>
      <c r="E135" s="18"/>
      <c r="I135" s="10"/>
      <c r="J135" s="4" t="s">
        <v>53</v>
      </c>
      <c r="K135" s="18"/>
    </row>
    <row r="136" spans="1:11" s="4" customFormat="1" ht="14" x14ac:dyDescent="0.2">
      <c r="C136" s="10"/>
      <c r="E136" s="10"/>
      <c r="I136" s="10"/>
      <c r="K136" s="18"/>
    </row>
    <row r="137" spans="1:11" s="4" customFormat="1" ht="15" thickBot="1" x14ac:dyDescent="0.25">
      <c r="C137" s="10"/>
      <c r="E137" s="10"/>
      <c r="I137" s="10"/>
      <c r="K137" s="10"/>
    </row>
    <row r="138" spans="1:11" s="4" customFormat="1" ht="18" thickTop="1" thickBot="1" x14ac:dyDescent="0.25">
      <c r="A138" s="22" t="s">
        <v>86</v>
      </c>
      <c r="B138" s="23" t="s">
        <v>96</v>
      </c>
      <c r="C138" s="24" t="s">
        <v>97</v>
      </c>
      <c r="D138" s="23" t="s">
        <v>98</v>
      </c>
      <c r="E138" s="24"/>
      <c r="G138" s="22" t="s">
        <v>87</v>
      </c>
      <c r="H138" s="23" t="s">
        <v>96</v>
      </c>
      <c r="I138" s="24" t="s">
        <v>97</v>
      </c>
      <c r="J138" s="23" t="s">
        <v>98</v>
      </c>
      <c r="K138" s="24"/>
    </row>
    <row r="139" spans="1:11" s="4" customFormat="1" ht="15" thickTop="1" x14ac:dyDescent="0.2">
      <c r="A139" s="5" t="s">
        <v>13</v>
      </c>
      <c r="B139" s="5" t="s">
        <v>0</v>
      </c>
      <c r="C139" s="7" t="s">
        <v>1</v>
      </c>
      <c r="D139" s="5" t="s">
        <v>2</v>
      </c>
      <c r="E139" s="7" t="s">
        <v>14</v>
      </c>
      <c r="G139" s="5" t="s">
        <v>13</v>
      </c>
      <c r="H139" s="5" t="s">
        <v>0</v>
      </c>
      <c r="I139" s="7" t="s">
        <v>1</v>
      </c>
      <c r="J139" s="5" t="s">
        <v>2</v>
      </c>
      <c r="K139" s="7" t="s">
        <v>14</v>
      </c>
    </row>
    <row r="140" spans="1:11" s="4" customFormat="1" ht="14" x14ac:dyDescent="0.2">
      <c r="A140" s="11" t="s">
        <v>45</v>
      </c>
      <c r="B140" s="11" t="s">
        <v>7</v>
      </c>
      <c r="C140" s="12">
        <v>1</v>
      </c>
      <c r="D140" s="11">
        <v>5</v>
      </c>
      <c r="E140" s="12">
        <v>5</v>
      </c>
      <c r="G140" s="11" t="s">
        <v>46</v>
      </c>
      <c r="H140" s="11" t="s">
        <v>4</v>
      </c>
      <c r="I140" s="12">
        <v>2</v>
      </c>
      <c r="J140" s="11">
        <v>4</v>
      </c>
      <c r="K140" s="12">
        <v>8</v>
      </c>
    </row>
    <row r="141" spans="1:11" s="4" customFormat="1" ht="14" x14ac:dyDescent="0.2">
      <c r="A141" s="11" t="s">
        <v>45</v>
      </c>
      <c r="B141" s="11" t="s">
        <v>8</v>
      </c>
      <c r="C141" s="12">
        <v>1.5</v>
      </c>
      <c r="D141" s="11">
        <v>3</v>
      </c>
      <c r="E141" s="12">
        <v>4.5</v>
      </c>
      <c r="G141" s="11" t="s">
        <v>46</v>
      </c>
      <c r="H141" s="11" t="s">
        <v>5</v>
      </c>
      <c r="I141" s="12">
        <v>2</v>
      </c>
      <c r="J141" s="11">
        <v>5</v>
      </c>
      <c r="K141" s="12">
        <v>10</v>
      </c>
    </row>
    <row r="142" spans="1:11" s="4" customFormat="1" ht="14" x14ac:dyDescent="0.2">
      <c r="A142" s="11" t="s">
        <v>45</v>
      </c>
      <c r="B142" s="11" t="s">
        <v>11</v>
      </c>
      <c r="C142" s="12">
        <v>1.5</v>
      </c>
      <c r="D142" s="11">
        <v>3</v>
      </c>
      <c r="E142" s="12">
        <v>4.5</v>
      </c>
      <c r="G142" s="11" t="s">
        <v>46</v>
      </c>
      <c r="H142" s="11" t="s">
        <v>6</v>
      </c>
      <c r="I142" s="12">
        <v>2</v>
      </c>
      <c r="J142" s="11">
        <v>5</v>
      </c>
      <c r="K142" s="12">
        <v>10</v>
      </c>
    </row>
    <row r="143" spans="1:11" s="4" customFormat="1" ht="14" x14ac:dyDescent="0.2">
      <c r="A143" s="11" t="s">
        <v>45</v>
      </c>
      <c r="B143" s="11" t="s">
        <v>12</v>
      </c>
      <c r="C143" s="12">
        <v>2</v>
      </c>
      <c r="D143" s="11">
        <v>5</v>
      </c>
      <c r="E143" s="12">
        <v>10</v>
      </c>
      <c r="G143" s="11" t="s">
        <v>46</v>
      </c>
      <c r="H143" s="11" t="s">
        <v>7</v>
      </c>
      <c r="I143" s="12">
        <v>1</v>
      </c>
      <c r="J143" s="11">
        <v>4</v>
      </c>
      <c r="K143" s="12">
        <v>4</v>
      </c>
    </row>
    <row r="144" spans="1:11" s="4" customFormat="1" ht="15" thickBot="1" x14ac:dyDescent="0.25">
      <c r="C144" s="10"/>
      <c r="E144" s="13">
        <f>SUM(E140:E143)</f>
        <v>24</v>
      </c>
      <c r="G144" s="11" t="s">
        <v>46</v>
      </c>
      <c r="H144" s="11" t="s">
        <v>8</v>
      </c>
      <c r="I144" s="12">
        <v>1.5</v>
      </c>
      <c r="J144" s="11">
        <v>2</v>
      </c>
      <c r="K144" s="12">
        <v>3</v>
      </c>
    </row>
    <row r="145" spans="1:11" s="4" customFormat="1" ht="15" thickTop="1" x14ac:dyDescent="0.2">
      <c r="G145" s="11" t="s">
        <v>46</v>
      </c>
      <c r="H145" s="11" t="s">
        <v>11</v>
      </c>
      <c r="I145" s="12">
        <v>1.5</v>
      </c>
      <c r="J145" s="11">
        <v>4</v>
      </c>
      <c r="K145" s="12">
        <v>6</v>
      </c>
    </row>
    <row r="146" spans="1:11" s="4" customFormat="1" ht="15" thickBot="1" x14ac:dyDescent="0.25">
      <c r="I146" s="10"/>
      <c r="K146" s="13">
        <f>SUM(K140:K145)</f>
        <v>41</v>
      </c>
    </row>
    <row r="147" spans="1:11" s="4" customFormat="1" ht="15" thickTop="1" x14ac:dyDescent="0.2">
      <c r="C147" s="10"/>
      <c r="E147" s="10"/>
      <c r="I147" s="10"/>
      <c r="K147" s="10"/>
    </row>
    <row r="148" spans="1:11" s="4" customFormat="1" ht="15" thickBot="1" x14ac:dyDescent="0.25">
      <c r="C148" s="10"/>
      <c r="E148" s="10"/>
      <c r="I148" s="10"/>
      <c r="K148" s="10"/>
    </row>
    <row r="149" spans="1:11" s="4" customFormat="1" ht="18" thickTop="1" thickBot="1" x14ac:dyDescent="0.25">
      <c r="A149" s="22" t="s">
        <v>88</v>
      </c>
      <c r="B149" s="23" t="s">
        <v>96</v>
      </c>
      <c r="C149" s="24" t="s">
        <v>97</v>
      </c>
      <c r="D149" s="23" t="s">
        <v>98</v>
      </c>
      <c r="E149" s="24"/>
      <c r="G149" s="22" t="s">
        <v>89</v>
      </c>
      <c r="H149" s="23" t="s">
        <v>96</v>
      </c>
      <c r="I149" s="24" t="s">
        <v>97</v>
      </c>
      <c r="J149" s="23" t="s">
        <v>98</v>
      </c>
      <c r="K149" s="24"/>
    </row>
    <row r="150" spans="1:11" s="4" customFormat="1" ht="15" thickTop="1" x14ac:dyDescent="0.2">
      <c r="A150" s="5" t="s">
        <v>13</v>
      </c>
      <c r="B150" s="5" t="s">
        <v>0</v>
      </c>
      <c r="C150" s="7" t="s">
        <v>1</v>
      </c>
      <c r="D150" s="5" t="s">
        <v>2</v>
      </c>
      <c r="E150" s="7" t="s">
        <v>14</v>
      </c>
      <c r="G150" s="5" t="s">
        <v>13</v>
      </c>
      <c r="H150" s="5" t="s">
        <v>0</v>
      </c>
      <c r="I150" s="7" t="s">
        <v>1</v>
      </c>
      <c r="J150" s="5" t="s">
        <v>2</v>
      </c>
      <c r="K150" s="7" t="s">
        <v>14</v>
      </c>
    </row>
    <row r="151" spans="1:11" s="4" customFormat="1" ht="14" x14ac:dyDescent="0.2">
      <c r="A151" s="11" t="s">
        <v>47</v>
      </c>
      <c r="B151" s="11" t="s">
        <v>5</v>
      </c>
      <c r="C151" s="12">
        <v>2</v>
      </c>
      <c r="D151" s="11">
        <v>2</v>
      </c>
      <c r="E151" s="12">
        <v>4</v>
      </c>
      <c r="G151" s="11" t="s">
        <v>48</v>
      </c>
      <c r="H151" s="11" t="s">
        <v>6</v>
      </c>
      <c r="I151" s="12">
        <v>2</v>
      </c>
      <c r="J151" s="11">
        <v>8</v>
      </c>
      <c r="K151" s="12">
        <v>16</v>
      </c>
    </row>
    <row r="152" spans="1:11" s="4" customFormat="1" ht="14" x14ac:dyDescent="0.2">
      <c r="A152" s="11" t="s">
        <v>47</v>
      </c>
      <c r="B152" s="11" t="s">
        <v>7</v>
      </c>
      <c r="C152" s="12">
        <v>1</v>
      </c>
      <c r="D152" s="11">
        <v>5</v>
      </c>
      <c r="E152" s="12">
        <v>5</v>
      </c>
      <c r="G152" s="11" t="s">
        <v>48</v>
      </c>
      <c r="H152" s="11" t="s">
        <v>7</v>
      </c>
      <c r="I152" s="12">
        <v>1</v>
      </c>
      <c r="J152" s="11">
        <v>4</v>
      </c>
      <c r="K152" s="12">
        <v>4</v>
      </c>
    </row>
    <row r="153" spans="1:11" s="4" customFormat="1" ht="14" x14ac:dyDescent="0.2">
      <c r="A153" s="11" t="s">
        <v>47</v>
      </c>
      <c r="B153" s="11" t="s">
        <v>8</v>
      </c>
      <c r="C153" s="12">
        <v>1.5</v>
      </c>
      <c r="D153" s="11">
        <v>10</v>
      </c>
      <c r="E153" s="12">
        <v>15</v>
      </c>
      <c r="G153" s="11" t="s">
        <v>48</v>
      </c>
      <c r="H153" s="11" t="s">
        <v>12</v>
      </c>
      <c r="I153" s="12">
        <v>2</v>
      </c>
      <c r="J153" s="11">
        <v>10</v>
      </c>
      <c r="K153" s="12">
        <v>20</v>
      </c>
    </row>
    <row r="154" spans="1:11" s="4" customFormat="1" ht="15" thickBot="1" x14ac:dyDescent="0.25">
      <c r="A154" s="11" t="s">
        <v>47</v>
      </c>
      <c r="B154" s="11" t="s">
        <v>10</v>
      </c>
      <c r="C154" s="12">
        <v>1.5</v>
      </c>
      <c r="D154" s="11">
        <v>10</v>
      </c>
      <c r="E154" s="12">
        <v>15</v>
      </c>
      <c r="I154" s="10"/>
      <c r="K154" s="13">
        <f>SUM(K151:K153)</f>
        <v>40</v>
      </c>
    </row>
    <row r="155" spans="1:11" s="4" customFormat="1" ht="15" thickTop="1" x14ac:dyDescent="0.2">
      <c r="A155" s="11" t="s">
        <v>47</v>
      </c>
      <c r="B155" s="11" t="s">
        <v>12</v>
      </c>
      <c r="C155" s="12">
        <v>2</v>
      </c>
      <c r="D155" s="11">
        <v>2</v>
      </c>
      <c r="E155" s="12">
        <v>4</v>
      </c>
    </row>
    <row r="156" spans="1:11" s="4" customFormat="1" ht="15" thickBot="1" x14ac:dyDescent="0.25">
      <c r="C156" s="10"/>
      <c r="E156" s="13">
        <f>SUM(E151:E155)</f>
        <v>43</v>
      </c>
    </row>
    <row r="157" spans="1:11" s="4" customFormat="1" ht="15" thickTop="1" x14ac:dyDescent="0.2">
      <c r="I157" s="10"/>
      <c r="K157" s="10"/>
    </row>
    <row r="158" spans="1:11" s="4" customFormat="1" ht="14" x14ac:dyDescent="0.2">
      <c r="C158" s="10"/>
      <c r="E158" s="10"/>
      <c r="I158" s="10"/>
      <c r="K158" s="10"/>
    </row>
    <row r="159" spans="1:11" s="4" customFormat="1" ht="15" thickBot="1" x14ac:dyDescent="0.25">
      <c r="C159" s="10"/>
      <c r="E159" s="10"/>
      <c r="I159" s="10"/>
      <c r="K159" s="10"/>
    </row>
    <row r="160" spans="1:11" s="4" customFormat="1" ht="18" thickTop="1" thickBot="1" x14ac:dyDescent="0.25">
      <c r="A160" s="22" t="s">
        <v>90</v>
      </c>
      <c r="B160" s="23" t="s">
        <v>96</v>
      </c>
      <c r="C160" s="24" t="s">
        <v>97</v>
      </c>
      <c r="D160" s="23" t="s">
        <v>98</v>
      </c>
      <c r="E160" s="24"/>
      <c r="I160" s="10"/>
      <c r="K160" s="10"/>
    </row>
    <row r="161" spans="1:11" s="4" customFormat="1" ht="15" thickTop="1" x14ac:dyDescent="0.2">
      <c r="A161" s="5" t="s">
        <v>13</v>
      </c>
      <c r="B161" s="5" t="s">
        <v>0</v>
      </c>
      <c r="C161" s="7" t="s">
        <v>1</v>
      </c>
      <c r="D161" s="5" t="s">
        <v>2</v>
      </c>
      <c r="E161" s="7" t="s">
        <v>14</v>
      </c>
    </row>
    <row r="162" spans="1:11" s="4" customFormat="1" ht="14" x14ac:dyDescent="0.2">
      <c r="A162" s="11" t="s">
        <v>49</v>
      </c>
      <c r="B162" s="11" t="s">
        <v>4</v>
      </c>
      <c r="C162" s="12">
        <v>2</v>
      </c>
      <c r="D162" s="11">
        <v>2</v>
      </c>
      <c r="E162" s="12">
        <v>4</v>
      </c>
    </row>
    <row r="163" spans="1:11" s="4" customFormat="1" ht="14" x14ac:dyDescent="0.2">
      <c r="A163" s="11" t="s">
        <v>49</v>
      </c>
      <c r="B163" s="11" t="s">
        <v>5</v>
      </c>
      <c r="C163" s="12">
        <v>2</v>
      </c>
      <c r="D163" s="11">
        <v>2</v>
      </c>
      <c r="E163" s="12">
        <v>4</v>
      </c>
    </row>
    <row r="164" spans="1:11" s="4" customFormat="1" ht="14" x14ac:dyDescent="0.2">
      <c r="A164" s="11" t="s">
        <v>49</v>
      </c>
      <c r="B164" s="11" t="s">
        <v>6</v>
      </c>
      <c r="C164" s="12">
        <v>2</v>
      </c>
      <c r="D164" s="11">
        <v>2</v>
      </c>
      <c r="E164" s="12">
        <v>4</v>
      </c>
    </row>
    <row r="165" spans="1:11" s="4" customFormat="1" ht="14" x14ac:dyDescent="0.2">
      <c r="A165" s="11" t="s">
        <v>49</v>
      </c>
      <c r="B165" s="11" t="s">
        <v>8</v>
      </c>
      <c r="C165" s="12">
        <v>1.5</v>
      </c>
      <c r="D165" s="11">
        <v>5</v>
      </c>
      <c r="E165" s="12">
        <v>7.5</v>
      </c>
    </row>
    <row r="166" spans="1:11" s="4" customFormat="1" ht="14" x14ac:dyDescent="0.2">
      <c r="A166" s="11" t="s">
        <v>49</v>
      </c>
      <c r="B166" s="11" t="s">
        <v>11</v>
      </c>
      <c r="C166" s="12">
        <v>1.5</v>
      </c>
      <c r="D166" s="11">
        <v>5</v>
      </c>
      <c r="E166" s="12">
        <v>7.5</v>
      </c>
    </row>
    <row r="167" spans="1:11" s="4" customFormat="1" ht="15" thickBot="1" x14ac:dyDescent="0.25">
      <c r="C167" s="10"/>
      <c r="E167" s="13">
        <f>SUM(E162:E166)</f>
        <v>27</v>
      </c>
    </row>
    <row r="168" spans="1:11" s="4" customFormat="1" ht="15" thickTop="1" x14ac:dyDescent="0.2">
      <c r="C168" s="10"/>
      <c r="E168" s="10"/>
      <c r="I168" s="10"/>
      <c r="K168" s="10"/>
    </row>
    <row r="169" spans="1:11" s="4" customFormat="1" ht="15" thickBot="1" x14ac:dyDescent="0.25">
      <c r="C169" s="10"/>
      <c r="E169" s="10"/>
      <c r="I169" s="10"/>
      <c r="K169" s="10"/>
    </row>
    <row r="170" spans="1:11" s="4" customFormat="1" ht="18" thickTop="1" thickBot="1" x14ac:dyDescent="0.25">
      <c r="A170" s="22" t="s">
        <v>91</v>
      </c>
      <c r="B170" s="23" t="s">
        <v>96</v>
      </c>
      <c r="C170" s="24" t="s">
        <v>97</v>
      </c>
      <c r="D170" s="23" t="s">
        <v>98</v>
      </c>
      <c r="E170" s="24"/>
      <c r="G170" s="22" t="s">
        <v>92</v>
      </c>
      <c r="H170" s="23" t="s">
        <v>96</v>
      </c>
      <c r="I170" s="24" t="s">
        <v>97</v>
      </c>
      <c r="J170" s="23" t="s">
        <v>98</v>
      </c>
      <c r="K170" s="24"/>
    </row>
    <row r="171" spans="1:11" s="4" customFormat="1" ht="15" thickTop="1" x14ac:dyDescent="0.2">
      <c r="A171" s="17" t="s">
        <v>58</v>
      </c>
      <c r="B171" s="17"/>
      <c r="C171" s="17"/>
      <c r="D171" s="17"/>
      <c r="E171" s="17"/>
      <c r="G171" s="17" t="s">
        <v>58</v>
      </c>
      <c r="H171" s="17"/>
      <c r="I171" s="17"/>
      <c r="J171" s="17"/>
      <c r="K171" s="17"/>
    </row>
    <row r="172" spans="1:11" s="4" customFormat="1" ht="14" x14ac:dyDescent="0.2">
      <c r="A172" s="4" t="s">
        <v>51</v>
      </c>
      <c r="C172" s="10"/>
      <c r="E172" s="10"/>
      <c r="G172" s="4" t="s">
        <v>51</v>
      </c>
      <c r="I172" s="10"/>
      <c r="K172" s="10"/>
    </row>
    <row r="173" spans="1:11" s="4" customFormat="1" ht="14" x14ac:dyDescent="0.2">
      <c r="A173" s="5" t="s">
        <v>13</v>
      </c>
      <c r="B173" s="5" t="s">
        <v>0</v>
      </c>
      <c r="C173" s="7" t="s">
        <v>1</v>
      </c>
      <c r="D173" s="5" t="s">
        <v>2</v>
      </c>
      <c r="E173" s="7" t="s">
        <v>14</v>
      </c>
      <c r="G173" s="5" t="s">
        <v>13</v>
      </c>
      <c r="H173" s="5" t="s">
        <v>0</v>
      </c>
      <c r="I173" s="7" t="s">
        <v>1</v>
      </c>
      <c r="J173" s="5" t="s">
        <v>2</v>
      </c>
      <c r="K173" s="7" t="s">
        <v>14</v>
      </c>
    </row>
    <row r="174" spans="1:11" s="4" customFormat="1" ht="14" x14ac:dyDescent="0.2">
      <c r="A174" s="11" t="s">
        <v>18</v>
      </c>
      <c r="B174" s="11" t="s">
        <v>6</v>
      </c>
      <c r="C174" s="12">
        <v>2</v>
      </c>
      <c r="D174" s="11">
        <v>4</v>
      </c>
      <c r="E174" s="12">
        <v>8</v>
      </c>
      <c r="G174" s="11" t="s">
        <v>19</v>
      </c>
      <c r="H174" s="11" t="s">
        <v>6</v>
      </c>
      <c r="I174" s="12">
        <v>2</v>
      </c>
      <c r="J174" s="11">
        <v>6</v>
      </c>
      <c r="K174" s="12">
        <v>12</v>
      </c>
    </row>
    <row r="175" spans="1:11" s="4" customFormat="1" ht="14" x14ac:dyDescent="0.2">
      <c r="A175" s="11" t="s">
        <v>18</v>
      </c>
      <c r="B175" s="11" t="s">
        <v>7</v>
      </c>
      <c r="C175" s="12">
        <v>1</v>
      </c>
      <c r="D175" s="11">
        <v>2</v>
      </c>
      <c r="E175" s="12">
        <v>2</v>
      </c>
      <c r="G175" s="11" t="s">
        <v>19</v>
      </c>
      <c r="H175" s="11" t="s">
        <v>7</v>
      </c>
      <c r="I175" s="12">
        <v>1</v>
      </c>
      <c r="J175" s="11">
        <v>10</v>
      </c>
      <c r="K175" s="12">
        <v>10</v>
      </c>
    </row>
    <row r="176" spans="1:11" s="4" customFormat="1" ht="14" x14ac:dyDescent="0.2">
      <c r="A176" s="11" t="s">
        <v>18</v>
      </c>
      <c r="B176" s="11" t="s">
        <v>8</v>
      </c>
      <c r="C176" s="12">
        <v>1.5</v>
      </c>
      <c r="D176" s="11">
        <v>5</v>
      </c>
      <c r="E176" s="12">
        <v>7.5</v>
      </c>
      <c r="G176" s="11" t="s">
        <v>19</v>
      </c>
      <c r="H176" s="11" t="s">
        <v>9</v>
      </c>
      <c r="I176" s="12">
        <v>2</v>
      </c>
      <c r="J176" s="11">
        <v>2</v>
      </c>
      <c r="K176" s="12">
        <v>4</v>
      </c>
    </row>
    <row r="177" spans="1:11" s="4" customFormat="1" ht="14" x14ac:dyDescent="0.2">
      <c r="A177" s="11" t="s">
        <v>18</v>
      </c>
      <c r="B177" s="11" t="s">
        <v>10</v>
      </c>
      <c r="C177" s="12">
        <v>1.5</v>
      </c>
      <c r="D177" s="11">
        <v>2</v>
      </c>
      <c r="E177" s="12">
        <v>3</v>
      </c>
      <c r="G177" s="11" t="s">
        <v>19</v>
      </c>
      <c r="H177" s="11" t="s">
        <v>12</v>
      </c>
      <c r="I177" s="12">
        <v>2</v>
      </c>
      <c r="J177" s="11">
        <v>8</v>
      </c>
      <c r="K177" s="12">
        <v>16</v>
      </c>
    </row>
    <row r="178" spans="1:11" s="4" customFormat="1" ht="15" thickBot="1" x14ac:dyDescent="0.25">
      <c r="A178" s="11" t="s">
        <v>18</v>
      </c>
      <c r="B178" s="11" t="s">
        <v>11</v>
      </c>
      <c r="C178" s="12">
        <v>1.5</v>
      </c>
      <c r="D178" s="11">
        <v>3</v>
      </c>
      <c r="E178" s="12">
        <v>4.5</v>
      </c>
      <c r="I178" s="10"/>
      <c r="K178" s="13">
        <f>SUM(K174:K177)</f>
        <v>42</v>
      </c>
    </row>
    <row r="179" spans="1:11" s="4" customFormat="1" thickTop="1" thickBot="1" x14ac:dyDescent="0.25">
      <c r="C179" s="10"/>
      <c r="E179" s="13">
        <f>SUM(E174:E178)</f>
        <v>25</v>
      </c>
      <c r="I179" s="10"/>
      <c r="K179" s="10"/>
    </row>
    <row r="180" spans="1:11" s="4" customFormat="1" ht="15" thickTop="1" x14ac:dyDescent="0.2">
      <c r="I180" s="10"/>
      <c r="K180" s="10"/>
    </row>
    <row r="182" spans="1:11" ht="17" thickBot="1" x14ac:dyDescent="0.25"/>
    <row r="183" spans="1:11" ht="18" thickTop="1" thickBot="1" x14ac:dyDescent="0.25">
      <c r="A183" s="22" t="s">
        <v>93</v>
      </c>
      <c r="B183" s="23" t="s">
        <v>96</v>
      </c>
      <c r="C183" s="24" t="s">
        <v>97</v>
      </c>
      <c r="D183" s="23" t="s">
        <v>98</v>
      </c>
      <c r="E183" s="24"/>
    </row>
    <row r="184" spans="1:11" ht="17" thickTop="1" x14ac:dyDescent="0.2">
      <c r="A184" s="17" t="s">
        <v>59</v>
      </c>
      <c r="B184" s="17"/>
      <c r="C184" s="17"/>
      <c r="D184" s="17"/>
      <c r="E184" s="17"/>
    </row>
    <row r="185" spans="1:11" x14ac:dyDescent="0.2">
      <c r="A185" s="4" t="s">
        <v>55</v>
      </c>
      <c r="B185" s="4"/>
      <c r="C185" s="10"/>
      <c r="D185" s="4"/>
      <c r="E185" s="10"/>
    </row>
    <row r="186" spans="1:11" x14ac:dyDescent="0.2">
      <c r="A186" s="5" t="s">
        <v>13</v>
      </c>
      <c r="B186" s="5" t="s">
        <v>0</v>
      </c>
      <c r="C186" s="7" t="s">
        <v>1</v>
      </c>
      <c r="D186" s="5" t="s">
        <v>2</v>
      </c>
      <c r="E186" s="7" t="s">
        <v>14</v>
      </c>
    </row>
    <row r="187" spans="1:11" x14ac:dyDescent="0.2">
      <c r="A187" s="11" t="s">
        <v>15</v>
      </c>
      <c r="B187" s="11" t="s">
        <v>4</v>
      </c>
      <c r="C187" s="12">
        <v>2</v>
      </c>
      <c r="D187" s="11">
        <v>2</v>
      </c>
      <c r="E187" s="12">
        <v>4</v>
      </c>
    </row>
    <row r="188" spans="1:11" x14ac:dyDescent="0.2">
      <c r="A188" s="11" t="s">
        <v>15</v>
      </c>
      <c r="B188" s="11" t="s">
        <v>8</v>
      </c>
      <c r="C188" s="12">
        <v>1.5</v>
      </c>
      <c r="D188" s="11">
        <v>2</v>
      </c>
      <c r="E188" s="12">
        <v>3</v>
      </c>
    </row>
    <row r="189" spans="1:11" x14ac:dyDescent="0.2">
      <c r="A189" s="11" t="s">
        <v>15</v>
      </c>
      <c r="B189" s="11" t="s">
        <v>9</v>
      </c>
      <c r="C189" s="12">
        <v>2</v>
      </c>
      <c r="D189" s="11">
        <v>3</v>
      </c>
      <c r="E189" s="12">
        <v>6</v>
      </c>
    </row>
    <row r="190" spans="1:11" x14ac:dyDescent="0.2">
      <c r="A190" s="11" t="s">
        <v>15</v>
      </c>
      <c r="B190" s="11" t="s">
        <v>10</v>
      </c>
      <c r="C190" s="12">
        <v>1.5</v>
      </c>
      <c r="D190" s="11">
        <v>4</v>
      </c>
      <c r="E190" s="12">
        <v>6</v>
      </c>
    </row>
    <row r="191" spans="1:11" x14ac:dyDescent="0.2">
      <c r="A191" s="11" t="s">
        <v>15</v>
      </c>
      <c r="B191" s="11" t="s">
        <v>12</v>
      </c>
      <c r="C191" s="12">
        <v>2</v>
      </c>
      <c r="D191" s="11">
        <v>8</v>
      </c>
      <c r="E191" s="12">
        <v>16</v>
      </c>
    </row>
    <row r="192" spans="1:11" ht="17" thickBot="1" x14ac:dyDescent="0.25">
      <c r="A192" s="4"/>
      <c r="B192" s="4"/>
      <c r="C192" s="10"/>
      <c r="D192" s="4"/>
      <c r="E192" s="13">
        <f>SUM(E187:E191)</f>
        <v>35</v>
      </c>
    </row>
    <row r="193" spans="1:11" ht="18" thickTop="1" thickBot="1" x14ac:dyDescent="0.25"/>
    <row r="194" spans="1:11" ht="18" thickTop="1" thickBot="1" x14ac:dyDescent="0.25">
      <c r="A194" s="22" t="s">
        <v>94</v>
      </c>
      <c r="B194" s="23" t="s">
        <v>96</v>
      </c>
      <c r="C194" s="24" t="s">
        <v>97</v>
      </c>
      <c r="D194" s="23" t="s">
        <v>98</v>
      </c>
      <c r="E194" s="24"/>
      <c r="G194" s="21" t="s">
        <v>95</v>
      </c>
      <c r="H194" s="23" t="s">
        <v>96</v>
      </c>
      <c r="I194" s="24" t="s">
        <v>97</v>
      </c>
      <c r="J194" s="23" t="s">
        <v>98</v>
      </c>
      <c r="K194" s="24"/>
    </row>
    <row r="195" spans="1:11" ht="17" thickTop="1" x14ac:dyDescent="0.2">
      <c r="A195" s="4" t="s">
        <v>54</v>
      </c>
      <c r="B195" s="4"/>
      <c r="C195" s="10"/>
      <c r="D195" s="4"/>
      <c r="E195" s="10"/>
      <c r="G195" s="4" t="s">
        <v>54</v>
      </c>
      <c r="H195" s="4"/>
      <c r="I195" s="10"/>
      <c r="J195" s="4"/>
      <c r="K195" s="10"/>
    </row>
    <row r="196" spans="1:11" x14ac:dyDescent="0.2">
      <c r="A196" s="5" t="s">
        <v>13</v>
      </c>
      <c r="B196" s="5" t="s">
        <v>0</v>
      </c>
      <c r="C196" s="7" t="s">
        <v>1</v>
      </c>
      <c r="D196" s="5" t="s">
        <v>2</v>
      </c>
      <c r="E196" s="7" t="s">
        <v>14</v>
      </c>
      <c r="G196" s="5" t="s">
        <v>13</v>
      </c>
      <c r="H196" s="5" t="s">
        <v>0</v>
      </c>
      <c r="I196" s="7" t="s">
        <v>1</v>
      </c>
      <c r="J196" s="5" t="s">
        <v>2</v>
      </c>
      <c r="K196" s="7" t="s">
        <v>14</v>
      </c>
    </row>
    <row r="197" spans="1:11" x14ac:dyDescent="0.2">
      <c r="A197" s="11" t="s">
        <v>34</v>
      </c>
      <c r="B197" s="11" t="s">
        <v>7</v>
      </c>
      <c r="C197" s="12">
        <v>1</v>
      </c>
      <c r="D197" s="11">
        <v>2</v>
      </c>
      <c r="E197" s="12">
        <v>2</v>
      </c>
      <c r="G197" s="11" t="s">
        <v>56</v>
      </c>
      <c r="H197" s="11" t="s">
        <v>7</v>
      </c>
      <c r="I197" s="12">
        <v>1</v>
      </c>
      <c r="J197" s="11">
        <v>10</v>
      </c>
      <c r="K197" s="12">
        <v>10</v>
      </c>
    </row>
    <row r="198" spans="1:11" x14ac:dyDescent="0.2">
      <c r="A198" s="11" t="s">
        <v>34</v>
      </c>
      <c r="B198" s="11" t="s">
        <v>8</v>
      </c>
      <c r="C198" s="12">
        <v>1.5</v>
      </c>
      <c r="D198" s="11">
        <v>2</v>
      </c>
      <c r="E198" s="12">
        <v>3</v>
      </c>
      <c r="G198" s="11" t="s">
        <v>56</v>
      </c>
      <c r="H198" s="11" t="s">
        <v>11</v>
      </c>
      <c r="I198" s="12">
        <v>1.5</v>
      </c>
      <c r="J198" s="11">
        <v>20</v>
      </c>
      <c r="K198" s="12">
        <v>30</v>
      </c>
    </row>
    <row r="199" spans="1:11" ht="17" thickBot="1" x14ac:dyDescent="0.25">
      <c r="A199" s="11" t="s">
        <v>34</v>
      </c>
      <c r="B199" s="11" t="s">
        <v>11</v>
      </c>
      <c r="C199" s="12">
        <v>1.5</v>
      </c>
      <c r="D199" s="11">
        <v>10</v>
      </c>
      <c r="E199" s="12">
        <v>15</v>
      </c>
      <c r="K199" s="13">
        <f>SUM(K197:K198)</f>
        <v>40</v>
      </c>
    </row>
    <row r="200" spans="1:11" ht="18" thickTop="1" thickBot="1" x14ac:dyDescent="0.25">
      <c r="A200" s="4"/>
      <c r="B200" s="4"/>
      <c r="C200" s="10"/>
      <c r="D200" s="4"/>
      <c r="E200" s="13">
        <f>SUM(E197:E199)</f>
        <v>20</v>
      </c>
    </row>
    <row r="201" spans="1:11" ht="17" thickTop="1" x14ac:dyDescent="0.2">
      <c r="G201" s="4"/>
      <c r="H201" s="4"/>
      <c r="I201" s="10"/>
      <c r="J201" s="4"/>
      <c r="K201" s="10"/>
    </row>
    <row r="218" spans="1:5" x14ac:dyDescent="0.2">
      <c r="A218" s="4"/>
      <c r="B218" s="4"/>
      <c r="C218" s="10"/>
      <c r="D218" s="4"/>
      <c r="E218" s="10"/>
    </row>
    <row r="219" spans="1:5" x14ac:dyDescent="0.2">
      <c r="A219" s="4"/>
      <c r="B219" s="4"/>
      <c r="C219" s="10"/>
      <c r="D219" s="4"/>
      <c r="E219" s="10"/>
    </row>
  </sheetData>
  <mergeCells count="4">
    <mergeCell ref="A1:K1"/>
    <mergeCell ref="A171:E171"/>
    <mergeCell ref="G171:K171"/>
    <mergeCell ref="A184:E184"/>
  </mergeCells>
  <phoneticPr fontId="2" type="noConversion"/>
  <pageMargins left="0.7" right="0.7" top="0.75" bottom="0.75" header="0.3" footer="0.3"/>
  <pageSetup paperSize="9" scale="69" fitToHeight="0" orientation="portrait" horizontalDpi="0" verticalDpi="0"/>
  <rowBreaks count="4" manualBreakCount="4">
    <brk id="44" max="10" man="1"/>
    <brk id="85" max="10" man="1"/>
    <brk id="124" max="10" man="1"/>
    <brk id="168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제품별합계</vt:lpstr>
      <vt:lpstr>개인별합계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2017-02-10T11:50:58Z</cp:lastPrinted>
  <dcterms:created xsi:type="dcterms:W3CDTF">2016-11-23T22:33:25Z</dcterms:created>
  <dcterms:modified xsi:type="dcterms:W3CDTF">2017-02-10T13:07:27Z</dcterms:modified>
</cp:coreProperties>
</file>