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/Documents/개인자료/빵주문/빵주문_2017-04-22/"/>
    </mc:Choice>
  </mc:AlternateContent>
  <bookViews>
    <workbookView xWindow="0" yWindow="460" windowWidth="33600" windowHeight="19740" tabRatio="500" activeTab="1"/>
  </bookViews>
  <sheets>
    <sheet name="Sheet1" sheetId="2" r:id="rId1"/>
    <sheet name="Table1" sheetId="1" r:id="rId2"/>
  </sheets>
  <definedNames>
    <definedName name="_xlnm.Print_Area" localSheetId="1">Table1!$A$1:$K$135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4" i="1" l="1"/>
  <c r="E135" i="1"/>
  <c r="K124" i="1"/>
  <c r="E120" i="1"/>
  <c r="E112" i="1"/>
  <c r="K102" i="1"/>
  <c r="E101" i="1"/>
  <c r="K89" i="1"/>
  <c r="E92" i="1"/>
  <c r="K80" i="1"/>
  <c r="E79" i="1"/>
  <c r="K66" i="1"/>
  <c r="E69" i="1"/>
  <c r="K55" i="1"/>
  <c r="E55" i="1"/>
  <c r="K44" i="1"/>
  <c r="E42" i="1"/>
  <c r="E34" i="1"/>
  <c r="K33" i="1"/>
  <c r="E21" i="1"/>
  <c r="E12" i="1"/>
  <c r="K6" i="1"/>
  <c r="E6" i="1"/>
  <c r="K24" i="1"/>
  <c r="D13" i="2"/>
</calcChain>
</file>

<file path=xl/sharedStrings.xml><?xml version="1.0" encoding="utf-8"?>
<sst xmlns="http://schemas.openxmlformats.org/spreadsheetml/2006/main" count="449" uniqueCount="53">
  <si>
    <t>주문자</t>
  </si>
  <si>
    <t>제품명</t>
  </si>
  <si>
    <t>단가</t>
  </si>
  <si>
    <t>주문량</t>
  </si>
  <si>
    <t>주문소계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</si>
  <si>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</si>
  <si>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</si>
  <si>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</si>
  <si>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</si>
  <si>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</si>
  <si>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</si>
  <si>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</si>
  <si>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</si>
  <si>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</si>
  <si>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박스번호 :</t>
  </si>
  <si>
    <t xml:space="preserve"> </t>
  </si>
  <si>
    <t>갯수 :</t>
  </si>
  <si>
    <t>합계</t>
  </si>
  <si>
    <t>수아송</t>
  </si>
  <si>
    <t>2017-04-22일 주문</t>
  </si>
  <si>
    <t>** 꽈베기 5개는 설탕 뭍히지 말것.</t>
  </si>
  <si>
    <t>1g의 용기(3/3)</t>
  </si>
  <si>
    <t>1g의 용기(2/3)</t>
  </si>
  <si>
    <t>1g의 용기(1/3)</t>
  </si>
  <si>
    <t>447개</t>
  </si>
  <si>
    <t>0411 315 923</t>
  </si>
  <si>
    <t>** 세봉지로 나눠줄것</t>
  </si>
  <si>
    <t>Ardy</t>
  </si>
  <si>
    <t>northcotekay</t>
  </si>
  <si>
    <t>꽈베기는 설탕없이, 시아버님 입원</t>
  </si>
  <si>
    <t>soaptree</t>
  </si>
  <si>
    <t>똘똘맘</t>
  </si>
  <si>
    <t>라떼한잔</t>
  </si>
  <si>
    <t>로즈</t>
  </si>
  <si>
    <t>마마미</t>
  </si>
  <si>
    <t>멜번 미니미</t>
  </si>
  <si>
    <t>멜번아줌</t>
  </si>
  <si>
    <t>사랑맘</t>
  </si>
  <si>
    <t>샬롬:지안엄마</t>
  </si>
  <si>
    <t>샬롬</t>
  </si>
  <si>
    <t>숑숑이</t>
  </si>
  <si>
    <t>언어의정원</t>
  </si>
  <si>
    <t>염둥이</t>
  </si>
  <si>
    <t>하늘을봐</t>
  </si>
  <si>
    <t>Sweet 0328</t>
  </si>
  <si>
    <t>황성배</t>
  </si>
  <si>
    <t>봉봉이 엄마</t>
  </si>
  <si>
    <t>** 배달</t>
  </si>
  <si>
    <t>** 배달:신발장위 박스안에 돈 넣어놓고 간다고함</t>
  </si>
  <si>
    <t>** 6 Dawayne Street, Burwood East VIC</t>
  </si>
  <si>
    <t>** 에핑 11번지</t>
  </si>
  <si>
    <t>** Hawkstowe</t>
  </si>
  <si>
    <t>2017-04-22일 개인별 주문내역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</si>
</sst>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0"/>
      <name val="Calibri"/>
      <family val="3"/>
      <charset val="129"/>
      <scheme val="minor"/>
    </font>
    <font>
      <b/>
      <sz val="10"/>
      <color theme="0"/>
      <name val="Calibri"/>
      <scheme val="minor"/>
    </font>
    <font>
      <b/>
      <sz val="14"/>
      <color theme="1"/>
      <name val="Calibri"/>
      <family val="2"/>
      <charset val="129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charset val="129"/>
      <scheme val="minor"/>
    </font>
    <font>
      <b/>
      <sz val="14"/>
      <color rgb="FFFF0000"/>
      <name val="Calibri"/>
      <family val="2"/>
      <charset val="129"/>
      <scheme val="minor"/>
    </font>
    <font>
      <b/>
      <sz val="10"/>
      <color theme="1"/>
      <name val="Calibri"/>
      <family val="2"/>
      <charset val="129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7" fillId="2" borderId="4" xfId="0" applyFont="1" applyFill="1" applyBorder="1"/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164" fontId="9" fillId="0" borderId="0" xfId="0" applyNumberFormat="1" applyFont="1"/>
    <xf numFmtId="164" fontId="0" fillId="0" borderId="1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0" fontId="8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0" fillId="3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 applyBorder="1"/>
    <xf numFmtId="0" fontId="11" fillId="0" borderId="0" xfId="0" applyFont="1"/>
    <xf numFmtId="0" fontId="12" fillId="0" borderId="0" xfId="0" applyFont="1"/>
    <xf numFmtId="4" fontId="1" fillId="0" borderId="0" xfId="0" applyNumberFormat="1" applyFont="1"/>
    <xf numFmtId="4" fontId="11" fillId="0" borderId="0" xfId="0" applyNumberFormat="1" applyFont="1"/>
    <xf numFmtId="0" fontId="2" fillId="0" borderId="3" xfId="0" applyFont="1" applyBorder="1" applyAlignment="1">
      <alignment horizontal="center"/>
    </xf>
    <xf numFmtId="4" fontId="1" fillId="0" borderId="0" xfId="0" applyNumberFormat="1" applyFont="1" applyAlignment="1">
      <alignment horizontal="right"/>
    </xf>
    <xf numFmtId="4" fontId="1" fillId="0" borderId="3" xfId="0" applyNumberFormat="1" applyFont="1" applyBorder="1" applyAlignment="1">
      <alignment horizontal="center"/>
    </xf>
    <xf numFmtId="2" fontId="4" fillId="2" borderId="5" xfId="0" applyNumberFormat="1" applyFont="1" applyFill="1" applyBorder="1" applyAlignment="1">
      <alignment horizontal="right"/>
    </xf>
    <xf numFmtId="4" fontId="4" fillId="2" borderId="5" xfId="0" applyNumberFormat="1" applyFont="1" applyFill="1" applyBorder="1" applyAlignment="1">
      <alignment horizontal="right"/>
    </xf>
    <xf numFmtId="4" fontId="3" fillId="2" borderId="6" xfId="0" applyNumberFormat="1" applyFont="1" applyFill="1" applyBorder="1" applyAlignment="1">
      <alignment horizontal="right"/>
    </xf>
    <xf numFmtId="0" fontId="1" fillId="0" borderId="9" xfId="0" applyFont="1" applyBorder="1"/>
    <xf numFmtId="0" fontId="1" fillId="0" borderId="10" xfId="0" applyFont="1" applyBorder="1"/>
    <xf numFmtId="0" fontId="2" fillId="0" borderId="10" xfId="0" applyFont="1" applyBorder="1"/>
    <xf numFmtId="4" fontId="1" fillId="0" borderId="10" xfId="0" applyNumberFormat="1" applyFont="1" applyBorder="1"/>
    <xf numFmtId="4" fontId="1" fillId="0" borderId="11" xfId="0" applyNumberFormat="1" applyFont="1" applyBorder="1"/>
    <xf numFmtId="164" fontId="13" fillId="0" borderId="0" xfId="0" applyNumberFormat="1" applyFont="1"/>
    <xf numFmtId="0" fontId="10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7" xfId="0" applyFont="1" applyBorder="1"/>
    <xf numFmtId="0" fontId="2" fillId="0" borderId="1" xfId="0" applyFont="1" applyBorder="1"/>
    <xf numFmtId="4" fontId="1" fillId="0" borderId="1" xfId="0" applyNumberFormat="1" applyFont="1" applyBorder="1"/>
    <xf numFmtId="4" fontId="1" fillId="0" borderId="8" xfId="0" applyNumberFormat="1" applyFont="1" applyBorder="1"/>
    <xf numFmtId="0" fontId="3" fillId="2" borderId="3" xfId="0" applyFont="1" applyFill="1" applyBorder="1"/>
    <xf numFmtId="2" fontId="4" fillId="2" borderId="3" xfId="0" applyNumberFormat="1" applyFont="1" applyFill="1" applyBorder="1" applyAlignment="1">
      <alignment horizontal="right"/>
    </xf>
    <xf numFmtId="4" fontId="4" fillId="2" borderId="3" xfId="0" applyNumberFormat="1" applyFont="1" applyFill="1" applyBorder="1" applyAlignment="1">
      <alignment horizontal="right"/>
    </xf>
    <xf numFmtId="4" fontId="3" fillId="2" borderId="3" xfId="0" applyNumberFormat="1" applyFont="1" applyFill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2" fillId="0" borderId="5" xfId="0" applyFont="1" applyBorder="1"/>
    <xf numFmtId="4" fontId="1" fillId="0" borderId="5" xfId="0" applyNumberFormat="1" applyFont="1" applyBorder="1"/>
    <xf numFmtId="4" fontId="1" fillId="0" borderId="6" xfId="0" applyNumberFormat="1" applyFont="1" applyBorder="1"/>
    <xf numFmtId="0" fontId="2" fillId="0" borderId="0" xfId="0" applyFont="1" applyBorder="1"/>
    <xf numFmtId="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zoomScale="150" zoomScaleNormal="150" zoomScalePageLayoutView="150" workbookViewId="0">
      <selection activeCell="F12" sqref="F12"/>
    </sheetView>
  </sheetViews>
  <sheetFormatPr baseColWidth="10" defaultRowHeight="16" x14ac:dyDescent="0.2"/>
  <cols>
    <col min="1" max="1" width="15.33203125" customWidth="1"/>
    <col min="2" max="2" width="11.33203125" customWidth="1"/>
  </cols>
  <sheetData>
    <row r="1" spans="1:4" ht="21" x14ac:dyDescent="0.25">
      <c r="A1" s="17" t="s">
        <v>19</v>
      </c>
      <c r="B1" s="17"/>
      <c r="C1" s="17"/>
      <c r="D1" s="17"/>
    </row>
    <row r="2" spans="1:4" ht="22" thickBot="1" x14ac:dyDescent="0.3">
      <c r="A2" s="17" t="s">
        <v>19</v>
      </c>
      <c r="B2" s="17"/>
      <c r="C2" s="17"/>
      <c r="D2" s="17"/>
    </row>
    <row r="3" spans="1:4" x14ac:dyDescent="0.2">
      <c r="A3" s="9" t="s">
        <v>1</v>
      </c>
      <c r="B3" s="10" t="s">
        <v>2</v>
      </c>
      <c r="C3" s="10" t="s">
        <v>3</v>
      </c>
      <c r="D3" s="11" t="s">
        <v>17</v>
      </c>
    </row>
    <row r="4" spans="1:4" x14ac:dyDescent="0.2">
      <c r="A4" s="6" t="s">
        <v>5</v>
      </c>
      <c r="B4" s="13">
        <v>2</v>
      </c>
      <c r="C4" s="3">
        <v>28</v>
      </c>
      <c r="D4" s="15">
        <v>56</v>
      </c>
    </row>
    <row r="5" spans="1:4" x14ac:dyDescent="0.2">
      <c r="A5" s="6" t="s">
        <v>6</v>
      </c>
      <c r="B5" s="13">
        <v>2</v>
      </c>
      <c r="C5" s="3">
        <v>41</v>
      </c>
      <c r="D5" s="15">
        <v>82</v>
      </c>
    </row>
    <row r="6" spans="1:4" x14ac:dyDescent="0.2">
      <c r="A6" s="6" t="s">
        <v>7</v>
      </c>
      <c r="B6" s="13">
        <v>2</v>
      </c>
      <c r="C6" s="3">
        <v>54</v>
      </c>
      <c r="D6" s="15">
        <v>108</v>
      </c>
    </row>
    <row r="7" spans="1:4" x14ac:dyDescent="0.2">
      <c r="A7" s="6" t="s">
        <v>8</v>
      </c>
      <c r="B7" s="13">
        <v>1</v>
      </c>
      <c r="C7" s="3">
        <v>88</v>
      </c>
      <c r="D7" s="15">
        <v>88</v>
      </c>
    </row>
    <row r="8" spans="1:4" x14ac:dyDescent="0.2">
      <c r="A8" s="6" t="s">
        <v>9</v>
      </c>
      <c r="B8" s="13">
        <v>1.5</v>
      </c>
      <c r="C8" s="3">
        <v>25</v>
      </c>
      <c r="D8" s="15">
        <v>37.5</v>
      </c>
    </row>
    <row r="9" spans="1:4" x14ac:dyDescent="0.2">
      <c r="A9" s="6" t="s">
        <v>10</v>
      </c>
      <c r="B9" s="13">
        <v>2</v>
      </c>
      <c r="C9" s="3">
        <v>36</v>
      </c>
      <c r="D9" s="15">
        <v>72</v>
      </c>
    </row>
    <row r="10" spans="1:4" x14ac:dyDescent="0.2">
      <c r="A10" s="6" t="s">
        <v>11</v>
      </c>
      <c r="B10" s="13">
        <v>1.5</v>
      </c>
      <c r="C10" s="3">
        <v>36</v>
      </c>
      <c r="D10" s="15">
        <v>54</v>
      </c>
    </row>
    <row r="11" spans="1:4" x14ac:dyDescent="0.2">
      <c r="A11" s="6" t="s">
        <v>12</v>
      </c>
      <c r="B11" s="13">
        <v>1.5</v>
      </c>
      <c r="C11" s="3">
        <v>34</v>
      </c>
      <c r="D11" s="15">
        <v>51</v>
      </c>
    </row>
    <row r="12" spans="1:4" ht="17" thickBot="1" x14ac:dyDescent="0.25">
      <c r="A12" s="7" t="s">
        <v>13</v>
      </c>
      <c r="B12" s="14">
        <v>2</v>
      </c>
      <c r="C12" s="8">
        <v>105</v>
      </c>
      <c r="D12" s="16">
        <v>210</v>
      </c>
    </row>
    <row r="13" spans="1:4" ht="19" x14ac:dyDescent="0.25">
      <c r="C13" s="19" t="s">
        <v>24</v>
      </c>
      <c r="D13" s="12">
        <f>SUM(D4:D12)</f>
        <v>758.5</v>
      </c>
    </row>
    <row r="14" spans="1:4" x14ac:dyDescent="0.2">
      <c r="A14" t="s">
        <v>20</v>
      </c>
    </row>
  </sheetData>
  <mergeCells count="2">
    <mergeCell ref="A1:D1"/>
    <mergeCell ref="A2:D2"/>
  </mergeCells>
  <phoneticPr fontId="6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38"/>
  <sheetViews>
    <sheetView tabSelected="1" topLeftCell="A30" workbookViewId="0">
      <selection activeCell="S65" sqref="S65"/>
    </sheetView>
  </sheetViews>
  <sheetFormatPr baseColWidth="10" defaultRowHeight="14" x14ac:dyDescent="0.2"/>
  <cols>
    <col min="1" max="1" width="19.1640625" style="1" customWidth="1"/>
    <col min="2" max="2" width="15.5" style="1" customWidth="1"/>
    <col min="3" max="3" width="8" style="2" customWidth="1"/>
    <col min="4" max="5" width="10.83203125" style="26"/>
    <col min="6" max="6" width="6.33203125" style="1" customWidth="1"/>
    <col min="7" max="7" width="19.1640625" style="1" customWidth="1"/>
    <col min="8" max="8" width="15.5" style="1" customWidth="1"/>
    <col min="9" max="9" width="8" style="2" customWidth="1"/>
    <col min="10" max="11" width="10.83203125" style="26"/>
    <col min="12" max="16384" width="10.83203125" style="1"/>
  </cols>
  <sheetData>
    <row r="1" spans="1:11" ht="19" x14ac:dyDescent="0.25">
      <c r="A1" s="18" t="s">
        <v>52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5" thickBot="1" x14ac:dyDescent="0.25"/>
    <row r="3" spans="1:11" s="24" customFormat="1" ht="17" thickTop="1" thickBot="1" x14ac:dyDescent="0.25">
      <c r="A3" s="20">
        <v>1</v>
      </c>
      <c r="B3" s="21" t="s">
        <v>14</v>
      </c>
      <c r="C3" s="28" t="s">
        <v>15</v>
      </c>
      <c r="D3" s="29" t="s">
        <v>16</v>
      </c>
      <c r="E3" s="30"/>
      <c r="F3" s="1"/>
      <c r="G3" s="20">
        <v>2</v>
      </c>
      <c r="H3" s="21" t="s">
        <v>14</v>
      </c>
      <c r="I3" s="28" t="s">
        <v>15</v>
      </c>
      <c r="J3" s="29" t="s">
        <v>16</v>
      </c>
      <c r="K3" s="30"/>
    </row>
    <row r="4" spans="1:11" s="24" customFormat="1" ht="15" x14ac:dyDescent="0.2">
      <c r="A4" s="4" t="s">
        <v>0</v>
      </c>
      <c r="B4" s="5" t="s">
        <v>1</v>
      </c>
      <c r="C4" s="31" t="s">
        <v>3</v>
      </c>
      <c r="D4" s="32" t="s">
        <v>2</v>
      </c>
      <c r="E4" s="33" t="s">
        <v>4</v>
      </c>
      <c r="F4" s="1"/>
      <c r="G4" s="4" t="s">
        <v>0</v>
      </c>
      <c r="H4" s="5" t="s">
        <v>1</v>
      </c>
      <c r="I4" s="31" t="s">
        <v>3</v>
      </c>
      <c r="J4" s="32" t="s">
        <v>2</v>
      </c>
      <c r="K4" s="33" t="s">
        <v>4</v>
      </c>
    </row>
    <row r="5" spans="1:11" s="24" customFormat="1" ht="16" thickBot="1" x14ac:dyDescent="0.25">
      <c r="A5" s="34" t="s">
        <v>23</v>
      </c>
      <c r="B5" s="35" t="s">
        <v>13</v>
      </c>
      <c r="C5" s="36">
        <v>20</v>
      </c>
      <c r="D5" s="37">
        <v>2</v>
      </c>
      <c r="E5" s="38">
        <v>40</v>
      </c>
      <c r="F5" s="1"/>
      <c r="G5" s="34" t="s">
        <v>22</v>
      </c>
      <c r="H5" s="35" t="s">
        <v>13</v>
      </c>
      <c r="I5" s="36">
        <v>25</v>
      </c>
      <c r="J5" s="37">
        <v>2</v>
      </c>
      <c r="K5" s="38">
        <v>50</v>
      </c>
    </row>
    <row r="6" spans="1:11" s="24" customFormat="1" ht="15" x14ac:dyDescent="0.2">
      <c r="A6" s="1" t="s">
        <v>26</v>
      </c>
      <c r="B6" s="1"/>
      <c r="C6" s="2"/>
      <c r="D6" s="26"/>
      <c r="E6" s="39">
        <f>SUM(E5)</f>
        <v>40</v>
      </c>
      <c r="F6" s="1"/>
      <c r="G6" s="1" t="s">
        <v>26</v>
      </c>
      <c r="H6" s="1"/>
      <c r="I6" s="2"/>
      <c r="J6" s="26"/>
      <c r="K6" s="39">
        <f>SUM(K5)</f>
        <v>50</v>
      </c>
    </row>
    <row r="7" spans="1:11" s="24" customFormat="1" ht="15" x14ac:dyDescent="0.2">
      <c r="A7" s="1"/>
      <c r="B7" s="1"/>
      <c r="C7" s="2"/>
      <c r="D7" s="26"/>
      <c r="E7" s="26"/>
      <c r="F7" s="1"/>
      <c r="G7" s="1"/>
      <c r="H7" s="1"/>
      <c r="I7" s="2"/>
      <c r="J7" s="26"/>
      <c r="K7" s="26"/>
    </row>
    <row r="8" spans="1:11" s="24" customFormat="1" ht="16" thickBot="1" x14ac:dyDescent="0.25">
      <c r="A8" s="1"/>
      <c r="B8" s="1"/>
      <c r="C8" s="2"/>
      <c r="D8" s="26"/>
      <c r="E8" s="26"/>
      <c r="F8" s="1"/>
      <c r="G8" s="1"/>
      <c r="H8" s="1"/>
      <c r="I8" s="2"/>
      <c r="J8" s="26"/>
      <c r="K8" s="26"/>
    </row>
    <row r="9" spans="1:11" s="24" customFormat="1" ht="17" thickTop="1" thickBot="1" x14ac:dyDescent="0.25">
      <c r="A9" s="20">
        <v>3</v>
      </c>
      <c r="B9" s="21" t="s">
        <v>14</v>
      </c>
      <c r="C9" s="28" t="s">
        <v>15</v>
      </c>
      <c r="D9" s="29" t="s">
        <v>16</v>
      </c>
      <c r="E9" s="30"/>
      <c r="F9" s="1"/>
      <c r="G9" s="1"/>
      <c r="H9" s="1"/>
      <c r="I9" s="2"/>
      <c r="J9" s="26"/>
      <c r="K9" s="26"/>
    </row>
    <row r="10" spans="1:11" s="24" customFormat="1" ht="15" x14ac:dyDescent="0.2">
      <c r="A10" s="4" t="s">
        <v>0</v>
      </c>
      <c r="B10" s="5" t="s">
        <v>1</v>
      </c>
      <c r="C10" s="31" t="s">
        <v>3</v>
      </c>
      <c r="D10" s="32" t="s">
        <v>2</v>
      </c>
      <c r="E10" s="33" t="s">
        <v>4</v>
      </c>
      <c r="F10" s="1"/>
      <c r="G10" s="1"/>
      <c r="H10" s="1"/>
      <c r="I10" s="2"/>
      <c r="J10" s="26"/>
      <c r="K10" s="26"/>
    </row>
    <row r="11" spans="1:11" s="24" customFormat="1" ht="16" thickBot="1" x14ac:dyDescent="0.25">
      <c r="A11" s="34" t="s">
        <v>21</v>
      </c>
      <c r="B11" s="35" t="s">
        <v>13</v>
      </c>
      <c r="C11" s="36">
        <v>10</v>
      </c>
      <c r="D11" s="37">
        <v>2</v>
      </c>
      <c r="E11" s="38">
        <v>20</v>
      </c>
      <c r="F11" s="1"/>
      <c r="G11" s="1"/>
      <c r="H11" s="1"/>
      <c r="I11" s="2"/>
      <c r="J11" s="26"/>
      <c r="K11" s="26"/>
    </row>
    <row r="12" spans="1:11" s="24" customFormat="1" ht="15" x14ac:dyDescent="0.2">
      <c r="A12" s="1" t="s">
        <v>26</v>
      </c>
      <c r="B12" s="1"/>
      <c r="C12" s="2"/>
      <c r="D12" s="26"/>
      <c r="E12" s="39">
        <f>SUM(E11)</f>
        <v>20</v>
      </c>
      <c r="F12" s="1"/>
      <c r="G12" s="1"/>
      <c r="H12" s="1"/>
      <c r="I12" s="2"/>
      <c r="J12" s="26"/>
      <c r="K12" s="26"/>
    </row>
    <row r="13" spans="1:11" s="24" customFormat="1" ht="15" x14ac:dyDescent="0.2">
      <c r="A13" s="1"/>
      <c r="B13" s="1"/>
      <c r="C13" s="2"/>
      <c r="D13" s="26"/>
      <c r="E13" s="26"/>
      <c r="F13" s="1"/>
      <c r="G13" s="1"/>
      <c r="H13" s="1"/>
      <c r="I13" s="2"/>
      <c r="J13" s="26"/>
      <c r="K13" s="26"/>
    </row>
    <row r="14" spans="1:11" s="24" customFormat="1" ht="16" thickBot="1" x14ac:dyDescent="0.25">
      <c r="A14" s="1"/>
      <c r="B14" s="1"/>
      <c r="C14" s="2"/>
      <c r="D14" s="26"/>
      <c r="E14" s="26"/>
      <c r="F14" s="1"/>
      <c r="G14" s="1"/>
      <c r="H14" s="1"/>
      <c r="I14" s="2"/>
      <c r="J14" s="26"/>
      <c r="K14" s="26"/>
    </row>
    <row r="15" spans="1:11" s="24" customFormat="1" ht="17" thickTop="1" thickBot="1" x14ac:dyDescent="0.25">
      <c r="A15" s="20">
        <v>4</v>
      </c>
      <c r="B15" s="21" t="s">
        <v>14</v>
      </c>
      <c r="C15" s="28" t="s">
        <v>15</v>
      </c>
      <c r="D15" s="29" t="s">
        <v>16</v>
      </c>
      <c r="E15" s="30"/>
      <c r="F15" s="1"/>
      <c r="G15" s="40">
        <v>5</v>
      </c>
      <c r="H15" s="41" t="s">
        <v>14</v>
      </c>
      <c r="I15" s="28" t="s">
        <v>15</v>
      </c>
      <c r="J15" s="42" t="s">
        <v>16</v>
      </c>
      <c r="K15" s="30"/>
    </row>
    <row r="16" spans="1:11" s="24" customFormat="1" ht="15" x14ac:dyDescent="0.2">
      <c r="A16" s="4" t="s">
        <v>0</v>
      </c>
      <c r="B16" s="5" t="s">
        <v>1</v>
      </c>
      <c r="C16" s="31" t="s">
        <v>3</v>
      </c>
      <c r="D16" s="32" t="s">
        <v>2</v>
      </c>
      <c r="E16" s="33" t="s">
        <v>4</v>
      </c>
      <c r="F16" s="1"/>
      <c r="G16" s="4" t="s">
        <v>0</v>
      </c>
      <c r="H16" s="5" t="s">
        <v>1</v>
      </c>
      <c r="I16" s="31" t="s">
        <v>3</v>
      </c>
      <c r="J16" s="32" t="s">
        <v>2</v>
      </c>
      <c r="K16" s="33" t="s">
        <v>4</v>
      </c>
    </row>
    <row r="17" spans="1:11" s="24" customFormat="1" ht="15" x14ac:dyDescent="0.2">
      <c r="A17" s="43" t="s">
        <v>27</v>
      </c>
      <c r="B17" s="22" t="s">
        <v>6</v>
      </c>
      <c r="C17" s="44">
        <v>5</v>
      </c>
      <c r="D17" s="45">
        <v>2</v>
      </c>
      <c r="E17" s="46">
        <v>10</v>
      </c>
      <c r="F17" s="1"/>
      <c r="G17" s="43" t="s">
        <v>28</v>
      </c>
      <c r="H17" s="22" t="s">
        <v>5</v>
      </c>
      <c r="I17" s="44">
        <v>2</v>
      </c>
      <c r="J17" s="45">
        <v>2</v>
      </c>
      <c r="K17" s="46">
        <v>4</v>
      </c>
    </row>
    <row r="18" spans="1:11" s="24" customFormat="1" ht="15" x14ac:dyDescent="0.2">
      <c r="A18" s="43" t="s">
        <v>27</v>
      </c>
      <c r="B18" s="22" t="s">
        <v>7</v>
      </c>
      <c r="C18" s="44">
        <v>5</v>
      </c>
      <c r="D18" s="45">
        <v>2</v>
      </c>
      <c r="E18" s="46">
        <v>10</v>
      </c>
      <c r="F18" s="1"/>
      <c r="G18" s="43" t="s">
        <v>28</v>
      </c>
      <c r="H18" s="22" t="s">
        <v>6</v>
      </c>
      <c r="I18" s="44">
        <v>3</v>
      </c>
      <c r="J18" s="45">
        <v>2</v>
      </c>
      <c r="K18" s="46">
        <v>6</v>
      </c>
    </row>
    <row r="19" spans="1:11" s="24" customFormat="1" ht="15" x14ac:dyDescent="0.2">
      <c r="A19" s="43" t="s">
        <v>27</v>
      </c>
      <c r="B19" s="22" t="s">
        <v>8</v>
      </c>
      <c r="C19" s="44">
        <v>4</v>
      </c>
      <c r="D19" s="45">
        <v>1</v>
      </c>
      <c r="E19" s="46">
        <v>4</v>
      </c>
      <c r="F19" s="1"/>
      <c r="G19" s="43" t="s">
        <v>28</v>
      </c>
      <c r="H19" s="22" t="s">
        <v>7</v>
      </c>
      <c r="I19" s="44">
        <v>3</v>
      </c>
      <c r="J19" s="45">
        <v>2</v>
      </c>
      <c r="K19" s="46">
        <v>6</v>
      </c>
    </row>
    <row r="20" spans="1:11" s="24" customFormat="1" ht="16" thickBot="1" x14ac:dyDescent="0.25">
      <c r="A20" s="34" t="s">
        <v>27</v>
      </c>
      <c r="B20" s="35" t="s">
        <v>12</v>
      </c>
      <c r="C20" s="36">
        <v>4</v>
      </c>
      <c r="D20" s="37">
        <v>1.5</v>
      </c>
      <c r="E20" s="38">
        <v>6</v>
      </c>
      <c r="F20" s="1"/>
      <c r="G20" s="43" t="s">
        <v>28</v>
      </c>
      <c r="H20" s="22" t="s">
        <v>8</v>
      </c>
      <c r="I20" s="44">
        <v>5</v>
      </c>
      <c r="J20" s="45">
        <v>1</v>
      </c>
      <c r="K20" s="46">
        <v>5</v>
      </c>
    </row>
    <row r="21" spans="1:11" s="24" customFormat="1" ht="15" x14ac:dyDescent="0.2">
      <c r="A21" s="1"/>
      <c r="B21" s="1"/>
      <c r="C21" s="2"/>
      <c r="D21" s="26"/>
      <c r="E21" s="39">
        <f>SUM(E17:E20)</f>
        <v>30</v>
      </c>
      <c r="F21" s="1"/>
      <c r="G21" s="43" t="s">
        <v>28</v>
      </c>
      <c r="H21" s="22" t="s">
        <v>11</v>
      </c>
      <c r="I21" s="44">
        <v>2</v>
      </c>
      <c r="J21" s="45">
        <v>1.5</v>
      </c>
      <c r="K21" s="46">
        <v>3</v>
      </c>
    </row>
    <row r="22" spans="1:11" s="24" customFormat="1" ht="15" x14ac:dyDescent="0.2">
      <c r="A22" s="1"/>
      <c r="B22" s="1"/>
      <c r="C22" s="2"/>
      <c r="D22" s="26"/>
      <c r="E22" s="26"/>
      <c r="F22" s="1"/>
      <c r="G22" s="43" t="s">
        <v>28</v>
      </c>
      <c r="H22" s="22" t="s">
        <v>12</v>
      </c>
      <c r="I22" s="44">
        <v>2</v>
      </c>
      <c r="J22" s="45">
        <v>1.5</v>
      </c>
      <c r="K22" s="46">
        <v>3</v>
      </c>
    </row>
    <row r="23" spans="1:11" s="24" customFormat="1" ht="16" thickBot="1" x14ac:dyDescent="0.25">
      <c r="A23" s="1"/>
      <c r="B23" s="1"/>
      <c r="C23" s="2"/>
      <c r="D23" s="26"/>
      <c r="E23" s="26"/>
      <c r="F23" s="1"/>
      <c r="G23" s="34" t="s">
        <v>28</v>
      </c>
      <c r="H23" s="35" t="s">
        <v>13</v>
      </c>
      <c r="I23" s="36">
        <v>2</v>
      </c>
      <c r="J23" s="37">
        <v>2</v>
      </c>
      <c r="K23" s="38">
        <v>4</v>
      </c>
    </row>
    <row r="24" spans="1:11" s="24" customFormat="1" ht="15" x14ac:dyDescent="0.2">
      <c r="A24" s="1"/>
      <c r="B24" s="1"/>
      <c r="C24" s="2"/>
      <c r="D24" s="26"/>
      <c r="E24" s="26"/>
      <c r="F24" s="1"/>
      <c r="G24" s="1" t="s">
        <v>29</v>
      </c>
      <c r="H24" s="1"/>
      <c r="I24" s="2"/>
      <c r="J24" s="26"/>
      <c r="K24" s="39">
        <f>SUM(K17:K23)</f>
        <v>31</v>
      </c>
    </row>
    <row r="25" spans="1:11" s="24" customFormat="1" ht="15" x14ac:dyDescent="0.2">
      <c r="A25" s="1"/>
      <c r="B25" s="1"/>
      <c r="C25" s="2"/>
      <c r="D25" s="26"/>
      <c r="E25" s="26"/>
      <c r="F25" s="1"/>
      <c r="G25" s="1"/>
      <c r="H25" s="1"/>
      <c r="I25" s="2"/>
      <c r="J25" s="26"/>
      <c r="K25" s="26"/>
    </row>
    <row r="26" spans="1:11" s="24" customFormat="1" ht="16" thickBot="1" x14ac:dyDescent="0.25">
      <c r="A26" s="1"/>
      <c r="B26" s="1"/>
      <c r="C26" s="2"/>
      <c r="D26" s="26"/>
      <c r="E26" s="26"/>
      <c r="F26" s="1"/>
      <c r="G26" s="1"/>
      <c r="H26" s="1"/>
      <c r="I26" s="2"/>
      <c r="J26" s="26"/>
      <c r="K26" s="26"/>
    </row>
    <row r="27" spans="1:11" s="24" customFormat="1" ht="17" thickTop="1" thickBot="1" x14ac:dyDescent="0.25">
      <c r="A27" s="20">
        <v>6</v>
      </c>
      <c r="B27" s="21" t="s">
        <v>14</v>
      </c>
      <c r="C27" s="28" t="s">
        <v>15</v>
      </c>
      <c r="D27" s="29" t="s">
        <v>16</v>
      </c>
      <c r="E27" s="30"/>
      <c r="F27" s="1"/>
      <c r="G27" s="20">
        <v>7</v>
      </c>
      <c r="H27" s="21" t="s">
        <v>14</v>
      </c>
      <c r="I27" s="28" t="s">
        <v>15</v>
      </c>
      <c r="J27" s="29" t="s">
        <v>16</v>
      </c>
      <c r="K27" s="30"/>
    </row>
    <row r="28" spans="1:11" s="24" customFormat="1" ht="15" x14ac:dyDescent="0.2">
      <c r="A28" s="4" t="s">
        <v>0</v>
      </c>
      <c r="B28" s="5" t="s">
        <v>1</v>
      </c>
      <c r="C28" s="31" t="s">
        <v>3</v>
      </c>
      <c r="D28" s="32" t="s">
        <v>2</v>
      </c>
      <c r="E28" s="33" t="s">
        <v>4</v>
      </c>
      <c r="F28" s="1"/>
      <c r="G28" s="4" t="s">
        <v>0</v>
      </c>
      <c r="H28" s="5" t="s">
        <v>1</v>
      </c>
      <c r="I28" s="31" t="s">
        <v>3</v>
      </c>
      <c r="J28" s="32" t="s">
        <v>2</v>
      </c>
      <c r="K28" s="33" t="s">
        <v>4</v>
      </c>
    </row>
    <row r="29" spans="1:11" s="24" customFormat="1" ht="15" x14ac:dyDescent="0.2">
      <c r="A29" s="43" t="s">
        <v>30</v>
      </c>
      <c r="B29" s="22" t="s">
        <v>5</v>
      </c>
      <c r="C29" s="44">
        <v>5</v>
      </c>
      <c r="D29" s="45">
        <v>2</v>
      </c>
      <c r="E29" s="46">
        <v>10</v>
      </c>
      <c r="F29" s="1"/>
      <c r="G29" s="43" t="s">
        <v>31</v>
      </c>
      <c r="H29" s="22" t="s">
        <v>7</v>
      </c>
      <c r="I29" s="44">
        <v>4</v>
      </c>
      <c r="J29" s="45">
        <v>2</v>
      </c>
      <c r="K29" s="46">
        <v>8</v>
      </c>
    </row>
    <row r="30" spans="1:11" s="24" customFormat="1" ht="15" x14ac:dyDescent="0.2">
      <c r="A30" s="43" t="s">
        <v>30</v>
      </c>
      <c r="B30" s="22" t="s">
        <v>10</v>
      </c>
      <c r="C30" s="44">
        <v>5</v>
      </c>
      <c r="D30" s="45">
        <v>2</v>
      </c>
      <c r="E30" s="46">
        <v>10</v>
      </c>
      <c r="F30" s="1"/>
      <c r="G30" s="43" t="s">
        <v>31</v>
      </c>
      <c r="H30" s="22" t="s">
        <v>8</v>
      </c>
      <c r="I30" s="44">
        <v>10</v>
      </c>
      <c r="J30" s="45">
        <v>1</v>
      </c>
      <c r="K30" s="46">
        <v>10</v>
      </c>
    </row>
    <row r="31" spans="1:11" s="24" customFormat="1" ht="15" x14ac:dyDescent="0.2">
      <c r="A31" s="43" t="s">
        <v>30</v>
      </c>
      <c r="B31" s="22" t="s">
        <v>11</v>
      </c>
      <c r="C31" s="44">
        <v>6</v>
      </c>
      <c r="D31" s="45">
        <v>1.5</v>
      </c>
      <c r="E31" s="46">
        <v>9</v>
      </c>
      <c r="F31" s="1"/>
      <c r="G31" s="43" t="s">
        <v>31</v>
      </c>
      <c r="H31" s="22" t="s">
        <v>9</v>
      </c>
      <c r="I31" s="44">
        <v>2</v>
      </c>
      <c r="J31" s="45">
        <v>1.5</v>
      </c>
      <c r="K31" s="46">
        <v>3</v>
      </c>
    </row>
    <row r="32" spans="1:11" s="24" customFormat="1" ht="16" thickBot="1" x14ac:dyDescent="0.25">
      <c r="A32" s="43" t="s">
        <v>30</v>
      </c>
      <c r="B32" s="22" t="s">
        <v>12</v>
      </c>
      <c r="C32" s="44">
        <v>6</v>
      </c>
      <c r="D32" s="45">
        <v>1.5</v>
      </c>
      <c r="E32" s="46">
        <v>9</v>
      </c>
      <c r="F32" s="1"/>
      <c r="G32" s="34" t="s">
        <v>31</v>
      </c>
      <c r="H32" s="35" t="s">
        <v>11</v>
      </c>
      <c r="I32" s="36">
        <v>6</v>
      </c>
      <c r="J32" s="37">
        <v>1.5</v>
      </c>
      <c r="K32" s="38">
        <v>9</v>
      </c>
    </row>
    <row r="33" spans="1:11" s="24" customFormat="1" ht="16" thickBot="1" x14ac:dyDescent="0.25">
      <c r="A33" s="34" t="s">
        <v>30</v>
      </c>
      <c r="B33" s="35" t="s">
        <v>13</v>
      </c>
      <c r="C33" s="36">
        <v>5</v>
      </c>
      <c r="D33" s="37">
        <v>2</v>
      </c>
      <c r="E33" s="38">
        <v>10</v>
      </c>
      <c r="F33" s="1"/>
      <c r="G33" s="1"/>
      <c r="H33" s="1"/>
      <c r="I33" s="2"/>
      <c r="J33" s="26"/>
      <c r="K33" s="39">
        <f>SUM(K29:K32)</f>
        <v>30</v>
      </c>
    </row>
    <row r="34" spans="1:11" s="24" customFormat="1" ht="15" x14ac:dyDescent="0.2">
      <c r="A34" s="1"/>
      <c r="B34" s="1"/>
      <c r="C34" s="2"/>
      <c r="D34" s="26"/>
      <c r="E34" s="39">
        <f>SUM(E29:E33)</f>
        <v>48</v>
      </c>
      <c r="F34" s="1"/>
      <c r="G34" s="1"/>
      <c r="H34" s="1"/>
      <c r="I34" s="2"/>
      <c r="J34" s="26"/>
      <c r="K34" s="26"/>
    </row>
    <row r="35" spans="1:11" s="24" customFormat="1" ht="15" x14ac:dyDescent="0.2">
      <c r="A35" s="1"/>
      <c r="B35" s="1"/>
      <c r="C35" s="2"/>
      <c r="D35" s="26"/>
      <c r="E35" s="26"/>
      <c r="F35" s="1"/>
      <c r="G35" s="1"/>
      <c r="H35" s="1"/>
      <c r="I35" s="2"/>
      <c r="J35" s="26"/>
      <c r="K35" s="26"/>
    </row>
    <row r="36" spans="1:11" s="24" customFormat="1" ht="16" thickBot="1" x14ac:dyDescent="0.25">
      <c r="A36" s="1"/>
      <c r="B36" s="1"/>
      <c r="C36" s="2"/>
      <c r="D36" s="26"/>
      <c r="E36" s="26"/>
      <c r="F36" s="1"/>
      <c r="G36" s="1"/>
      <c r="H36" s="1"/>
      <c r="I36" s="2"/>
      <c r="J36" s="26"/>
      <c r="K36" s="26"/>
    </row>
    <row r="37" spans="1:11" s="24" customFormat="1" ht="17" thickTop="1" thickBot="1" x14ac:dyDescent="0.25">
      <c r="A37" s="20">
        <v>8</v>
      </c>
      <c r="B37" s="21" t="s">
        <v>14</v>
      </c>
      <c r="C37" s="28" t="s">
        <v>15</v>
      </c>
      <c r="D37" s="29" t="s">
        <v>16</v>
      </c>
      <c r="E37" s="30"/>
      <c r="F37" s="1"/>
      <c r="G37" s="20">
        <v>9</v>
      </c>
      <c r="H37" s="21" t="s">
        <v>14</v>
      </c>
      <c r="I37" s="28" t="s">
        <v>15</v>
      </c>
      <c r="J37" s="29" t="s">
        <v>16</v>
      </c>
      <c r="K37" s="30"/>
    </row>
    <row r="38" spans="1:11" s="24" customFormat="1" ht="15" x14ac:dyDescent="0.2">
      <c r="A38" s="4" t="s">
        <v>0</v>
      </c>
      <c r="B38" s="5" t="s">
        <v>1</v>
      </c>
      <c r="C38" s="31" t="s">
        <v>3</v>
      </c>
      <c r="D38" s="32" t="s">
        <v>2</v>
      </c>
      <c r="E38" s="33" t="s">
        <v>4</v>
      </c>
      <c r="F38" s="1"/>
      <c r="G38" s="4" t="s">
        <v>0</v>
      </c>
      <c r="H38" s="5" t="s">
        <v>1</v>
      </c>
      <c r="I38" s="31" t="s">
        <v>3</v>
      </c>
      <c r="J38" s="32" t="s">
        <v>2</v>
      </c>
      <c r="K38" s="33" t="s">
        <v>4</v>
      </c>
    </row>
    <row r="39" spans="1:11" s="24" customFormat="1" ht="15" x14ac:dyDescent="0.2">
      <c r="A39" s="43" t="s">
        <v>32</v>
      </c>
      <c r="B39" s="22" t="s">
        <v>7</v>
      </c>
      <c r="C39" s="44">
        <v>4</v>
      </c>
      <c r="D39" s="45">
        <v>2</v>
      </c>
      <c r="E39" s="46">
        <v>8</v>
      </c>
      <c r="F39" s="1"/>
      <c r="G39" s="43" t="s">
        <v>33</v>
      </c>
      <c r="H39" s="22" t="s">
        <v>5</v>
      </c>
      <c r="I39" s="44">
        <v>2</v>
      </c>
      <c r="J39" s="45">
        <v>2</v>
      </c>
      <c r="K39" s="46">
        <v>4</v>
      </c>
    </row>
    <row r="40" spans="1:11" s="24" customFormat="1" ht="15" x14ac:dyDescent="0.2">
      <c r="A40" s="43" t="s">
        <v>32</v>
      </c>
      <c r="B40" s="22" t="s">
        <v>8</v>
      </c>
      <c r="C40" s="44">
        <v>6</v>
      </c>
      <c r="D40" s="45">
        <v>1</v>
      </c>
      <c r="E40" s="46">
        <v>6</v>
      </c>
      <c r="F40" s="1"/>
      <c r="G40" s="43" t="s">
        <v>33</v>
      </c>
      <c r="H40" s="22" t="s">
        <v>10</v>
      </c>
      <c r="I40" s="44">
        <v>3</v>
      </c>
      <c r="J40" s="45">
        <v>2</v>
      </c>
      <c r="K40" s="46">
        <v>6</v>
      </c>
    </row>
    <row r="41" spans="1:11" s="24" customFormat="1" ht="16" thickBot="1" x14ac:dyDescent="0.25">
      <c r="A41" s="34" t="s">
        <v>32</v>
      </c>
      <c r="B41" s="35" t="s">
        <v>13</v>
      </c>
      <c r="C41" s="36">
        <v>13</v>
      </c>
      <c r="D41" s="37">
        <v>2</v>
      </c>
      <c r="E41" s="38">
        <v>26</v>
      </c>
      <c r="F41" s="1"/>
      <c r="G41" s="43" t="s">
        <v>33</v>
      </c>
      <c r="H41" s="22" t="s">
        <v>11</v>
      </c>
      <c r="I41" s="44">
        <v>3</v>
      </c>
      <c r="J41" s="45">
        <v>1.5</v>
      </c>
      <c r="K41" s="46">
        <v>4.5</v>
      </c>
    </row>
    <row r="42" spans="1:11" s="24" customFormat="1" ht="15" x14ac:dyDescent="0.2">
      <c r="A42" s="1"/>
      <c r="B42" s="1"/>
      <c r="C42" s="2"/>
      <c r="D42" s="26"/>
      <c r="E42" s="39">
        <f>SUM(E39:E41)</f>
        <v>40</v>
      </c>
      <c r="F42" s="1"/>
      <c r="G42" s="43" t="s">
        <v>33</v>
      </c>
      <c r="H42" s="22" t="s">
        <v>12</v>
      </c>
      <c r="I42" s="44">
        <v>2</v>
      </c>
      <c r="J42" s="45">
        <v>1.5</v>
      </c>
      <c r="K42" s="46">
        <v>3</v>
      </c>
    </row>
    <row r="43" spans="1:11" s="24" customFormat="1" ht="16" thickBot="1" x14ac:dyDescent="0.25">
      <c r="A43" s="1"/>
      <c r="B43" s="1"/>
      <c r="C43" s="2"/>
      <c r="D43" s="26"/>
      <c r="E43" s="26"/>
      <c r="F43" s="1"/>
      <c r="G43" s="34" t="s">
        <v>33</v>
      </c>
      <c r="H43" s="35" t="s">
        <v>13</v>
      </c>
      <c r="I43" s="36">
        <v>3</v>
      </c>
      <c r="J43" s="37">
        <v>2</v>
      </c>
      <c r="K43" s="38">
        <v>6</v>
      </c>
    </row>
    <row r="44" spans="1:11" s="24" customFormat="1" ht="15" x14ac:dyDescent="0.2">
      <c r="A44" s="1"/>
      <c r="B44" s="1"/>
      <c r="C44" s="2"/>
      <c r="D44" s="26"/>
      <c r="E44" s="26"/>
      <c r="F44" s="1"/>
      <c r="G44" s="1"/>
      <c r="H44" s="1"/>
      <c r="I44" s="2"/>
      <c r="J44" s="26"/>
      <c r="K44" s="39">
        <f>SUM(K39:K43)</f>
        <v>23.5</v>
      </c>
    </row>
    <row r="45" spans="1:11" s="24" customFormat="1" ht="15" x14ac:dyDescent="0.2">
      <c r="A45" s="1"/>
      <c r="B45" s="1"/>
      <c r="C45" s="2"/>
      <c r="D45" s="26"/>
      <c r="E45" s="26"/>
      <c r="F45" s="1"/>
      <c r="G45" s="1"/>
      <c r="H45" s="1"/>
      <c r="I45" s="2"/>
      <c r="J45" s="26"/>
      <c r="K45" s="26"/>
    </row>
    <row r="46" spans="1:11" s="24" customFormat="1" ht="16" thickBot="1" x14ac:dyDescent="0.25">
      <c r="A46" s="1"/>
      <c r="B46" s="1"/>
      <c r="C46" s="2"/>
      <c r="D46" s="26"/>
      <c r="E46" s="26"/>
      <c r="F46" s="1"/>
      <c r="G46" s="1"/>
      <c r="H46" s="1"/>
      <c r="I46" s="2"/>
      <c r="J46" s="26"/>
      <c r="K46" s="26"/>
    </row>
    <row r="47" spans="1:11" s="24" customFormat="1" ht="17" thickTop="1" thickBot="1" x14ac:dyDescent="0.25">
      <c r="A47" s="20">
        <v>10</v>
      </c>
      <c r="B47" s="21" t="s">
        <v>14</v>
      </c>
      <c r="C47" s="28" t="s">
        <v>15</v>
      </c>
      <c r="D47" s="29" t="s">
        <v>16</v>
      </c>
      <c r="E47" s="30"/>
      <c r="F47" s="1"/>
      <c r="G47" s="20">
        <v>11</v>
      </c>
      <c r="H47" s="21" t="s">
        <v>14</v>
      </c>
      <c r="I47" s="28" t="s">
        <v>15</v>
      </c>
      <c r="J47" s="29" t="s">
        <v>16</v>
      </c>
      <c r="K47" s="30"/>
    </row>
    <row r="48" spans="1:11" s="24" customFormat="1" ht="15" x14ac:dyDescent="0.2">
      <c r="A48" s="4" t="s">
        <v>0</v>
      </c>
      <c r="B48" s="5" t="s">
        <v>1</v>
      </c>
      <c r="C48" s="31" t="s">
        <v>3</v>
      </c>
      <c r="D48" s="32" t="s">
        <v>2</v>
      </c>
      <c r="E48" s="33" t="s">
        <v>4</v>
      </c>
      <c r="F48" s="1"/>
      <c r="G48" s="4" t="s">
        <v>0</v>
      </c>
      <c r="H48" s="5" t="s">
        <v>1</v>
      </c>
      <c r="I48" s="31" t="s">
        <v>3</v>
      </c>
      <c r="J48" s="32" t="s">
        <v>2</v>
      </c>
      <c r="K48" s="33" t="s">
        <v>4</v>
      </c>
    </row>
    <row r="49" spans="1:11" s="24" customFormat="1" ht="15" x14ac:dyDescent="0.2">
      <c r="A49" s="43" t="s">
        <v>34</v>
      </c>
      <c r="B49" s="22" t="s">
        <v>5</v>
      </c>
      <c r="C49" s="44">
        <v>5</v>
      </c>
      <c r="D49" s="45">
        <v>2</v>
      </c>
      <c r="E49" s="46">
        <v>10</v>
      </c>
      <c r="F49" s="1"/>
      <c r="G49" s="43" t="s">
        <v>35</v>
      </c>
      <c r="H49" s="22" t="s">
        <v>5</v>
      </c>
      <c r="I49" s="44">
        <v>1</v>
      </c>
      <c r="J49" s="45">
        <v>2</v>
      </c>
      <c r="K49" s="46">
        <v>2</v>
      </c>
    </row>
    <row r="50" spans="1:11" s="24" customFormat="1" ht="15" x14ac:dyDescent="0.2">
      <c r="A50" s="43" t="s">
        <v>34</v>
      </c>
      <c r="B50" s="22" t="s">
        <v>6</v>
      </c>
      <c r="C50" s="44">
        <v>5</v>
      </c>
      <c r="D50" s="45">
        <v>2</v>
      </c>
      <c r="E50" s="46">
        <v>10</v>
      </c>
      <c r="F50" s="1"/>
      <c r="G50" s="43" t="s">
        <v>35</v>
      </c>
      <c r="H50" s="22" t="s">
        <v>7</v>
      </c>
      <c r="I50" s="44">
        <v>3</v>
      </c>
      <c r="J50" s="45">
        <v>2</v>
      </c>
      <c r="K50" s="46">
        <v>6</v>
      </c>
    </row>
    <row r="51" spans="1:11" s="24" customFormat="1" ht="15" x14ac:dyDescent="0.2">
      <c r="A51" s="43" t="s">
        <v>34</v>
      </c>
      <c r="B51" s="22" t="s">
        <v>7</v>
      </c>
      <c r="C51" s="44">
        <v>5</v>
      </c>
      <c r="D51" s="45">
        <v>2</v>
      </c>
      <c r="E51" s="46">
        <v>10</v>
      </c>
      <c r="F51" s="1"/>
      <c r="G51" s="43" t="s">
        <v>35</v>
      </c>
      <c r="H51" s="22" t="s">
        <v>8</v>
      </c>
      <c r="I51" s="44">
        <v>1</v>
      </c>
      <c r="J51" s="45">
        <v>1</v>
      </c>
      <c r="K51" s="46">
        <v>1</v>
      </c>
    </row>
    <row r="52" spans="1:11" s="24" customFormat="1" ht="15" x14ac:dyDescent="0.2">
      <c r="A52" s="43" t="s">
        <v>34</v>
      </c>
      <c r="B52" s="22" t="s">
        <v>8</v>
      </c>
      <c r="C52" s="44">
        <v>10</v>
      </c>
      <c r="D52" s="45">
        <v>1</v>
      </c>
      <c r="E52" s="46">
        <v>10</v>
      </c>
      <c r="F52" s="1"/>
      <c r="G52" s="43" t="s">
        <v>35</v>
      </c>
      <c r="H52" s="22" t="s">
        <v>9</v>
      </c>
      <c r="I52" s="44">
        <v>2</v>
      </c>
      <c r="J52" s="45">
        <v>1.5</v>
      </c>
      <c r="K52" s="46">
        <v>3</v>
      </c>
    </row>
    <row r="53" spans="1:11" s="24" customFormat="1" ht="15" x14ac:dyDescent="0.2">
      <c r="A53" s="43" t="s">
        <v>34</v>
      </c>
      <c r="B53" s="22" t="s">
        <v>10</v>
      </c>
      <c r="C53" s="44">
        <v>10</v>
      </c>
      <c r="D53" s="45">
        <v>2</v>
      </c>
      <c r="E53" s="46">
        <v>20</v>
      </c>
      <c r="F53" s="1"/>
      <c r="G53" s="43" t="s">
        <v>35</v>
      </c>
      <c r="H53" s="22" t="s">
        <v>11</v>
      </c>
      <c r="I53" s="44">
        <v>2</v>
      </c>
      <c r="J53" s="45">
        <v>1.5</v>
      </c>
      <c r="K53" s="46">
        <v>3</v>
      </c>
    </row>
    <row r="54" spans="1:11" s="24" customFormat="1" ht="16" thickBot="1" x14ac:dyDescent="0.25">
      <c r="A54" s="34" t="s">
        <v>34</v>
      </c>
      <c r="B54" s="35" t="s">
        <v>11</v>
      </c>
      <c r="C54" s="36">
        <v>5</v>
      </c>
      <c r="D54" s="37">
        <v>1.5</v>
      </c>
      <c r="E54" s="38">
        <v>7.5</v>
      </c>
      <c r="F54" s="1"/>
      <c r="G54" s="34" t="s">
        <v>35</v>
      </c>
      <c r="H54" s="35" t="s">
        <v>13</v>
      </c>
      <c r="I54" s="36">
        <v>4</v>
      </c>
      <c r="J54" s="37">
        <v>2</v>
      </c>
      <c r="K54" s="38">
        <v>8</v>
      </c>
    </row>
    <row r="55" spans="1:11" s="24" customFormat="1" ht="15" x14ac:dyDescent="0.2">
      <c r="A55" s="1"/>
      <c r="B55" s="1"/>
      <c r="C55" s="2"/>
      <c r="D55" s="26"/>
      <c r="E55" s="39">
        <f>SUM(E49:E54)</f>
        <v>67.5</v>
      </c>
      <c r="F55" s="1"/>
      <c r="G55" s="1"/>
      <c r="H55" s="1"/>
      <c r="I55" s="2"/>
      <c r="J55" s="26"/>
      <c r="K55" s="39">
        <f>SUM(K49:K54)</f>
        <v>23</v>
      </c>
    </row>
    <row r="56" spans="1:11" s="24" customFormat="1" ht="15" x14ac:dyDescent="0.2">
      <c r="A56" s="1"/>
      <c r="B56" s="1"/>
      <c r="C56" s="2"/>
      <c r="D56" s="26"/>
      <c r="E56" s="26"/>
      <c r="F56" s="1"/>
      <c r="G56" s="1"/>
      <c r="H56" s="1"/>
      <c r="I56" s="2"/>
      <c r="J56" s="26"/>
      <c r="K56" s="26"/>
    </row>
    <row r="57" spans="1:11" s="24" customFormat="1" ht="16" thickBot="1" x14ac:dyDescent="0.25">
      <c r="A57" s="1"/>
      <c r="B57" s="1"/>
      <c r="C57" s="2"/>
      <c r="D57" s="26"/>
      <c r="E57" s="26"/>
      <c r="F57" s="1"/>
      <c r="G57" s="1"/>
      <c r="H57" s="1"/>
      <c r="I57" s="2"/>
      <c r="J57" s="26"/>
      <c r="K57" s="26"/>
    </row>
    <row r="58" spans="1:11" s="24" customFormat="1" ht="17" thickTop="1" thickBot="1" x14ac:dyDescent="0.25">
      <c r="A58" s="20">
        <v>12</v>
      </c>
      <c r="B58" s="21" t="s">
        <v>14</v>
      </c>
      <c r="C58" s="28" t="s">
        <v>15</v>
      </c>
      <c r="D58" s="29" t="s">
        <v>16</v>
      </c>
      <c r="E58" s="30"/>
      <c r="F58" s="1"/>
      <c r="G58" s="20">
        <v>13</v>
      </c>
      <c r="H58" s="21" t="s">
        <v>14</v>
      </c>
      <c r="I58" s="28" t="s">
        <v>15</v>
      </c>
      <c r="J58" s="29" t="s">
        <v>16</v>
      </c>
      <c r="K58" s="30"/>
    </row>
    <row r="59" spans="1:11" s="24" customFormat="1" ht="15" x14ac:dyDescent="0.2">
      <c r="A59" s="4" t="s">
        <v>0</v>
      </c>
      <c r="B59" s="5" t="s">
        <v>1</v>
      </c>
      <c r="C59" s="31" t="s">
        <v>3</v>
      </c>
      <c r="D59" s="32" t="s">
        <v>2</v>
      </c>
      <c r="E59" s="33" t="s">
        <v>4</v>
      </c>
      <c r="F59" s="1"/>
      <c r="G59" s="4" t="s">
        <v>0</v>
      </c>
      <c r="H59" s="5" t="s">
        <v>1</v>
      </c>
      <c r="I59" s="31" t="s">
        <v>3</v>
      </c>
      <c r="J59" s="32" t="s">
        <v>2</v>
      </c>
      <c r="K59" s="33" t="s">
        <v>4</v>
      </c>
    </row>
    <row r="60" spans="1:11" s="24" customFormat="1" ht="15" x14ac:dyDescent="0.2">
      <c r="A60" s="43" t="s">
        <v>36</v>
      </c>
      <c r="B60" s="22" t="s">
        <v>5</v>
      </c>
      <c r="C60" s="44">
        <v>2</v>
      </c>
      <c r="D60" s="45">
        <v>2</v>
      </c>
      <c r="E60" s="46">
        <v>4</v>
      </c>
      <c r="F60" s="1"/>
      <c r="G60" s="43" t="s">
        <v>37</v>
      </c>
      <c r="H60" s="22" t="s">
        <v>7</v>
      </c>
      <c r="I60" s="44">
        <v>2</v>
      </c>
      <c r="J60" s="45">
        <v>2</v>
      </c>
      <c r="K60" s="46">
        <v>4</v>
      </c>
    </row>
    <row r="61" spans="1:11" s="24" customFormat="1" ht="15" x14ac:dyDescent="0.2">
      <c r="A61" s="43" t="s">
        <v>36</v>
      </c>
      <c r="B61" s="22" t="s">
        <v>6</v>
      </c>
      <c r="C61" s="44">
        <v>2</v>
      </c>
      <c r="D61" s="45">
        <v>2</v>
      </c>
      <c r="E61" s="46">
        <v>4</v>
      </c>
      <c r="F61" s="1"/>
      <c r="G61" s="43" t="s">
        <v>37</v>
      </c>
      <c r="H61" s="22" t="s">
        <v>8</v>
      </c>
      <c r="I61" s="44">
        <v>2</v>
      </c>
      <c r="J61" s="45">
        <v>1</v>
      </c>
      <c r="K61" s="46">
        <v>2</v>
      </c>
    </row>
    <row r="62" spans="1:11" s="24" customFormat="1" ht="15" x14ac:dyDescent="0.2">
      <c r="A62" s="43" t="s">
        <v>36</v>
      </c>
      <c r="B62" s="22" t="s">
        <v>7</v>
      </c>
      <c r="C62" s="44">
        <v>2</v>
      </c>
      <c r="D62" s="45">
        <v>2</v>
      </c>
      <c r="E62" s="46">
        <v>4</v>
      </c>
      <c r="F62" s="1"/>
      <c r="G62" s="43" t="s">
        <v>37</v>
      </c>
      <c r="H62" s="22" t="s">
        <v>9</v>
      </c>
      <c r="I62" s="44">
        <v>2</v>
      </c>
      <c r="J62" s="45">
        <v>1.5</v>
      </c>
      <c r="K62" s="46">
        <v>3</v>
      </c>
    </row>
    <row r="63" spans="1:11" s="24" customFormat="1" ht="15" x14ac:dyDescent="0.2">
      <c r="A63" s="43" t="s">
        <v>36</v>
      </c>
      <c r="B63" s="22" t="s">
        <v>8</v>
      </c>
      <c r="C63" s="44">
        <v>3</v>
      </c>
      <c r="D63" s="45">
        <v>1</v>
      </c>
      <c r="E63" s="46">
        <v>3</v>
      </c>
      <c r="F63" s="1"/>
      <c r="G63" s="43" t="s">
        <v>37</v>
      </c>
      <c r="H63" s="22" t="s">
        <v>10</v>
      </c>
      <c r="I63" s="44">
        <v>2</v>
      </c>
      <c r="J63" s="45">
        <v>2</v>
      </c>
      <c r="K63" s="46">
        <v>4</v>
      </c>
    </row>
    <row r="64" spans="1:11" s="24" customFormat="1" ht="15" x14ac:dyDescent="0.2">
      <c r="A64" s="43" t="s">
        <v>36</v>
      </c>
      <c r="B64" s="22" t="s">
        <v>9</v>
      </c>
      <c r="C64" s="44">
        <v>2</v>
      </c>
      <c r="D64" s="45">
        <v>1.5</v>
      </c>
      <c r="E64" s="46">
        <v>3</v>
      </c>
      <c r="F64" s="1"/>
      <c r="G64" s="43" t="s">
        <v>37</v>
      </c>
      <c r="H64" s="22" t="s">
        <v>11</v>
      </c>
      <c r="I64" s="44">
        <v>2</v>
      </c>
      <c r="J64" s="45">
        <v>1.5</v>
      </c>
      <c r="K64" s="46">
        <v>3</v>
      </c>
    </row>
    <row r="65" spans="1:11" s="24" customFormat="1" ht="16" thickBot="1" x14ac:dyDescent="0.25">
      <c r="A65" s="43" t="s">
        <v>36</v>
      </c>
      <c r="B65" s="22" t="s">
        <v>10</v>
      </c>
      <c r="C65" s="44">
        <v>2</v>
      </c>
      <c r="D65" s="45">
        <v>2</v>
      </c>
      <c r="E65" s="46">
        <v>4</v>
      </c>
      <c r="F65" s="1"/>
      <c r="G65" s="34" t="s">
        <v>37</v>
      </c>
      <c r="H65" s="35" t="s">
        <v>13</v>
      </c>
      <c r="I65" s="36">
        <v>2</v>
      </c>
      <c r="J65" s="37">
        <v>2</v>
      </c>
      <c r="K65" s="38">
        <v>4</v>
      </c>
    </row>
    <row r="66" spans="1:11" s="24" customFormat="1" ht="15" x14ac:dyDescent="0.2">
      <c r="A66" s="43" t="s">
        <v>36</v>
      </c>
      <c r="B66" s="22" t="s">
        <v>11</v>
      </c>
      <c r="C66" s="44">
        <v>2</v>
      </c>
      <c r="D66" s="45">
        <v>1.5</v>
      </c>
      <c r="E66" s="46">
        <v>3</v>
      </c>
      <c r="F66" s="1"/>
      <c r="G66" s="1"/>
      <c r="H66" s="1"/>
      <c r="I66" s="2"/>
      <c r="J66" s="26"/>
      <c r="K66" s="39">
        <f>SUM(K60:K65)</f>
        <v>20</v>
      </c>
    </row>
    <row r="67" spans="1:11" s="24" customFormat="1" ht="15" x14ac:dyDescent="0.2">
      <c r="A67" s="43" t="s">
        <v>36</v>
      </c>
      <c r="B67" s="22" t="s">
        <v>12</v>
      </c>
      <c r="C67" s="44">
        <v>2</v>
      </c>
      <c r="D67" s="45">
        <v>1.5</v>
      </c>
      <c r="E67" s="46">
        <v>3</v>
      </c>
      <c r="F67" s="1"/>
      <c r="G67" s="1"/>
      <c r="H67" s="1"/>
      <c r="I67" s="2"/>
      <c r="J67" s="26"/>
      <c r="K67" s="26"/>
    </row>
    <row r="68" spans="1:11" s="24" customFormat="1" ht="16" thickBot="1" x14ac:dyDescent="0.25">
      <c r="A68" s="34" t="s">
        <v>36</v>
      </c>
      <c r="B68" s="35" t="s">
        <v>13</v>
      </c>
      <c r="C68" s="36">
        <v>2</v>
      </c>
      <c r="D68" s="37">
        <v>2</v>
      </c>
      <c r="E68" s="38">
        <v>4</v>
      </c>
      <c r="F68" s="1"/>
      <c r="G68" s="1"/>
      <c r="H68" s="1"/>
      <c r="I68" s="2"/>
      <c r="J68" s="26"/>
      <c r="K68" s="26"/>
    </row>
    <row r="69" spans="1:11" s="24" customFormat="1" ht="15" x14ac:dyDescent="0.2">
      <c r="A69" s="1"/>
      <c r="B69" s="1"/>
      <c r="C69" s="2"/>
      <c r="D69" s="26"/>
      <c r="E69" s="39">
        <f>SUM(E60:E68)</f>
        <v>32</v>
      </c>
      <c r="F69" s="1"/>
      <c r="G69" s="1"/>
      <c r="H69" s="1"/>
      <c r="I69" s="2"/>
      <c r="J69" s="26"/>
      <c r="K69" s="26"/>
    </row>
    <row r="70" spans="1:11" s="24" customFormat="1" ht="15" x14ac:dyDescent="0.2">
      <c r="A70" s="1"/>
      <c r="B70" s="1"/>
      <c r="C70" s="2"/>
      <c r="D70" s="26"/>
      <c r="E70" s="26"/>
      <c r="F70" s="1"/>
      <c r="G70" s="1"/>
      <c r="H70" s="1"/>
      <c r="I70" s="2"/>
      <c r="J70" s="26"/>
      <c r="K70" s="26"/>
    </row>
    <row r="71" spans="1:11" s="24" customFormat="1" ht="16" thickBot="1" x14ac:dyDescent="0.25">
      <c r="A71" s="1"/>
      <c r="B71" s="1"/>
      <c r="C71" s="2"/>
      <c r="D71" s="26"/>
      <c r="E71" s="26"/>
      <c r="F71" s="1"/>
      <c r="G71" s="1"/>
      <c r="H71" s="1"/>
      <c r="I71" s="2"/>
      <c r="J71" s="26"/>
      <c r="K71" s="26"/>
    </row>
    <row r="72" spans="1:11" s="24" customFormat="1" ht="16" thickTop="1" x14ac:dyDescent="0.2">
      <c r="A72" s="20">
        <v>14</v>
      </c>
      <c r="B72" s="21" t="s">
        <v>14</v>
      </c>
      <c r="C72" s="28" t="s">
        <v>15</v>
      </c>
      <c r="D72" s="29" t="s">
        <v>16</v>
      </c>
      <c r="E72" s="30"/>
      <c r="F72" s="1"/>
      <c r="G72" s="20">
        <v>15</v>
      </c>
      <c r="H72" s="21" t="s">
        <v>14</v>
      </c>
      <c r="I72" s="28" t="s">
        <v>15</v>
      </c>
      <c r="J72" s="29" t="s">
        <v>16</v>
      </c>
      <c r="K72" s="30"/>
    </row>
    <row r="73" spans="1:11" s="24" customFormat="1" ht="16" thickBot="1" x14ac:dyDescent="0.25">
      <c r="A73" s="47" t="s">
        <v>0</v>
      </c>
      <c r="B73" s="47" t="s">
        <v>1</v>
      </c>
      <c r="C73" s="48" t="s">
        <v>3</v>
      </c>
      <c r="D73" s="49" t="s">
        <v>2</v>
      </c>
      <c r="E73" s="50" t="s">
        <v>4</v>
      </c>
      <c r="F73" s="1"/>
      <c r="G73" s="47" t="s">
        <v>0</v>
      </c>
      <c r="H73" s="47" t="s">
        <v>1</v>
      </c>
      <c r="I73" s="48" t="s">
        <v>3</v>
      </c>
      <c r="J73" s="49" t="s">
        <v>2</v>
      </c>
      <c r="K73" s="50" t="s">
        <v>4</v>
      </c>
    </row>
    <row r="74" spans="1:11" s="24" customFormat="1" ht="15" x14ac:dyDescent="0.2">
      <c r="A74" s="51" t="s">
        <v>39</v>
      </c>
      <c r="B74" s="52" t="s">
        <v>5</v>
      </c>
      <c r="C74" s="53">
        <v>4</v>
      </c>
      <c r="D74" s="54">
        <v>2</v>
      </c>
      <c r="E74" s="55">
        <v>8</v>
      </c>
      <c r="F74" s="1"/>
      <c r="G74" s="51" t="s">
        <v>38</v>
      </c>
      <c r="H74" s="52" t="s">
        <v>6</v>
      </c>
      <c r="I74" s="53">
        <v>2</v>
      </c>
      <c r="J74" s="54">
        <v>2</v>
      </c>
      <c r="K74" s="55">
        <v>4</v>
      </c>
    </row>
    <row r="75" spans="1:11" s="24" customFormat="1" ht="15" x14ac:dyDescent="0.2">
      <c r="A75" s="43" t="s">
        <v>39</v>
      </c>
      <c r="B75" s="22" t="s">
        <v>6</v>
      </c>
      <c r="C75" s="44">
        <v>2</v>
      </c>
      <c r="D75" s="45">
        <v>2</v>
      </c>
      <c r="E75" s="46">
        <v>4</v>
      </c>
      <c r="F75" s="1"/>
      <c r="G75" s="43" t="s">
        <v>38</v>
      </c>
      <c r="H75" s="22" t="s">
        <v>7</v>
      </c>
      <c r="I75" s="44">
        <v>2</v>
      </c>
      <c r="J75" s="45">
        <v>2</v>
      </c>
      <c r="K75" s="46">
        <v>4</v>
      </c>
    </row>
    <row r="76" spans="1:11" s="24" customFormat="1" ht="15" x14ac:dyDescent="0.2">
      <c r="A76" s="43" t="s">
        <v>39</v>
      </c>
      <c r="B76" s="22" t="s">
        <v>7</v>
      </c>
      <c r="C76" s="44">
        <v>2</v>
      </c>
      <c r="D76" s="45">
        <v>2</v>
      </c>
      <c r="E76" s="46">
        <v>4</v>
      </c>
      <c r="F76" s="1"/>
      <c r="G76" s="43" t="s">
        <v>38</v>
      </c>
      <c r="H76" s="22" t="s">
        <v>8</v>
      </c>
      <c r="I76" s="44">
        <v>5</v>
      </c>
      <c r="J76" s="45">
        <v>1</v>
      </c>
      <c r="K76" s="46">
        <v>5</v>
      </c>
    </row>
    <row r="77" spans="1:11" s="24" customFormat="1" ht="15" x14ac:dyDescent="0.2">
      <c r="A77" s="43" t="s">
        <v>39</v>
      </c>
      <c r="B77" s="22" t="s">
        <v>9</v>
      </c>
      <c r="C77" s="44">
        <v>4</v>
      </c>
      <c r="D77" s="45">
        <v>1.5</v>
      </c>
      <c r="E77" s="46">
        <v>6</v>
      </c>
      <c r="F77" s="1"/>
      <c r="G77" s="43" t="s">
        <v>38</v>
      </c>
      <c r="H77" s="22" t="s">
        <v>9</v>
      </c>
      <c r="I77" s="44">
        <v>2</v>
      </c>
      <c r="J77" s="45">
        <v>1.5</v>
      </c>
      <c r="K77" s="46">
        <v>3</v>
      </c>
    </row>
    <row r="78" spans="1:11" s="24" customFormat="1" ht="16" thickBot="1" x14ac:dyDescent="0.25">
      <c r="A78" s="34" t="s">
        <v>39</v>
      </c>
      <c r="B78" s="35" t="s">
        <v>12</v>
      </c>
      <c r="C78" s="36">
        <v>2</v>
      </c>
      <c r="D78" s="37">
        <v>1.5</v>
      </c>
      <c r="E78" s="38">
        <v>3</v>
      </c>
      <c r="F78" s="1"/>
      <c r="G78" s="43" t="s">
        <v>38</v>
      </c>
      <c r="H78" s="22" t="s">
        <v>11</v>
      </c>
      <c r="I78" s="44">
        <v>2</v>
      </c>
      <c r="J78" s="45">
        <v>1.5</v>
      </c>
      <c r="K78" s="46">
        <v>3</v>
      </c>
    </row>
    <row r="79" spans="1:11" s="24" customFormat="1" ht="16" thickBot="1" x14ac:dyDescent="0.25">
      <c r="A79" s="1"/>
      <c r="B79" s="1"/>
      <c r="C79" s="2"/>
      <c r="D79" s="26"/>
      <c r="E79" s="39">
        <f>SUM(E74:E78)</f>
        <v>25</v>
      </c>
      <c r="F79" s="1"/>
      <c r="G79" s="34" t="s">
        <v>38</v>
      </c>
      <c r="H79" s="35" t="s">
        <v>13</v>
      </c>
      <c r="I79" s="36">
        <v>2</v>
      </c>
      <c r="J79" s="37">
        <v>2</v>
      </c>
      <c r="K79" s="38">
        <v>4</v>
      </c>
    </row>
    <row r="80" spans="1:11" s="24" customFormat="1" ht="15" x14ac:dyDescent="0.2">
      <c r="A80" s="1"/>
      <c r="B80" s="1"/>
      <c r="C80" s="2"/>
      <c r="D80" s="26"/>
      <c r="E80" s="26"/>
      <c r="F80" s="1"/>
      <c r="G80" s="23"/>
      <c r="H80" s="23"/>
      <c r="I80" s="56"/>
      <c r="J80" s="57"/>
      <c r="K80" s="39">
        <f>SUM(K74:K79)</f>
        <v>23</v>
      </c>
    </row>
    <row r="81" spans="1:11" s="24" customFormat="1" ht="15" x14ac:dyDescent="0.2">
      <c r="A81" s="1"/>
      <c r="B81" s="1"/>
      <c r="C81" s="2"/>
      <c r="D81" s="26"/>
      <c r="E81" s="26"/>
      <c r="F81" s="1"/>
      <c r="G81" s="23"/>
      <c r="H81" s="23"/>
      <c r="I81" s="56"/>
      <c r="J81" s="57"/>
      <c r="K81" s="57"/>
    </row>
    <row r="82" spans="1:11" s="24" customFormat="1" ht="16" thickBot="1" x14ac:dyDescent="0.25">
      <c r="A82" s="1"/>
      <c r="B82" s="1"/>
      <c r="C82" s="2"/>
      <c r="D82" s="26"/>
      <c r="E82" s="26"/>
      <c r="F82" s="1"/>
      <c r="G82" s="1"/>
      <c r="H82" s="1"/>
      <c r="I82" s="2"/>
      <c r="J82" s="26"/>
      <c r="K82" s="26"/>
    </row>
    <row r="83" spans="1:11" s="24" customFormat="1" ht="17" thickTop="1" thickBot="1" x14ac:dyDescent="0.25">
      <c r="A83" s="20">
        <v>16</v>
      </c>
      <c r="B83" s="21" t="s">
        <v>14</v>
      </c>
      <c r="C83" s="28" t="s">
        <v>15</v>
      </c>
      <c r="D83" s="29" t="s">
        <v>16</v>
      </c>
      <c r="E83" s="30"/>
      <c r="F83" s="1"/>
      <c r="G83" s="20">
        <v>17</v>
      </c>
      <c r="H83" s="21" t="s">
        <v>14</v>
      </c>
      <c r="I83" s="28" t="s">
        <v>15</v>
      </c>
      <c r="J83" s="29" t="s">
        <v>16</v>
      </c>
      <c r="K83" s="30"/>
    </row>
    <row r="84" spans="1:11" s="24" customFormat="1" ht="15" x14ac:dyDescent="0.2">
      <c r="A84" s="4" t="s">
        <v>0</v>
      </c>
      <c r="B84" s="5" t="s">
        <v>1</v>
      </c>
      <c r="C84" s="31" t="s">
        <v>3</v>
      </c>
      <c r="D84" s="32" t="s">
        <v>2</v>
      </c>
      <c r="E84" s="33" t="s">
        <v>4</v>
      </c>
      <c r="F84" s="1"/>
      <c r="G84" s="4" t="s">
        <v>0</v>
      </c>
      <c r="H84" s="5" t="s">
        <v>1</v>
      </c>
      <c r="I84" s="31" t="s">
        <v>3</v>
      </c>
      <c r="J84" s="32" t="s">
        <v>2</v>
      </c>
      <c r="K84" s="33" t="s">
        <v>4</v>
      </c>
    </row>
    <row r="85" spans="1:11" s="24" customFormat="1" ht="15" x14ac:dyDescent="0.2">
      <c r="A85" s="43" t="s">
        <v>40</v>
      </c>
      <c r="B85" s="22" t="s">
        <v>5</v>
      </c>
      <c r="C85" s="44">
        <v>2</v>
      </c>
      <c r="D85" s="45">
        <v>2</v>
      </c>
      <c r="E85" s="46">
        <v>4</v>
      </c>
      <c r="F85" s="1"/>
      <c r="G85" s="43" t="s">
        <v>18</v>
      </c>
      <c r="H85" s="22" t="s">
        <v>6</v>
      </c>
      <c r="I85" s="44">
        <v>2</v>
      </c>
      <c r="J85" s="45">
        <v>2</v>
      </c>
      <c r="K85" s="46">
        <v>4</v>
      </c>
    </row>
    <row r="86" spans="1:11" s="24" customFormat="1" ht="15" x14ac:dyDescent="0.2">
      <c r="A86" s="43" t="s">
        <v>40</v>
      </c>
      <c r="B86" s="22" t="s">
        <v>6</v>
      </c>
      <c r="C86" s="44">
        <v>2</v>
      </c>
      <c r="D86" s="45">
        <v>2</v>
      </c>
      <c r="E86" s="46">
        <v>4</v>
      </c>
      <c r="F86" s="1"/>
      <c r="G86" s="43" t="s">
        <v>18</v>
      </c>
      <c r="H86" s="22" t="s">
        <v>7</v>
      </c>
      <c r="I86" s="44">
        <v>2</v>
      </c>
      <c r="J86" s="45">
        <v>2</v>
      </c>
      <c r="K86" s="46">
        <v>4</v>
      </c>
    </row>
    <row r="87" spans="1:11" s="24" customFormat="1" ht="15" x14ac:dyDescent="0.2">
      <c r="A87" s="43" t="s">
        <v>40</v>
      </c>
      <c r="B87" s="22" t="s">
        <v>7</v>
      </c>
      <c r="C87" s="44">
        <v>2</v>
      </c>
      <c r="D87" s="45">
        <v>2</v>
      </c>
      <c r="E87" s="46">
        <v>4</v>
      </c>
      <c r="F87" s="1"/>
      <c r="G87" s="43" t="s">
        <v>18</v>
      </c>
      <c r="H87" s="22" t="s">
        <v>10</v>
      </c>
      <c r="I87" s="44">
        <v>4</v>
      </c>
      <c r="J87" s="45">
        <v>2</v>
      </c>
      <c r="K87" s="46">
        <v>8</v>
      </c>
    </row>
    <row r="88" spans="1:11" s="24" customFormat="1" ht="16" thickBot="1" x14ac:dyDescent="0.25">
      <c r="A88" s="43" t="s">
        <v>40</v>
      </c>
      <c r="B88" s="22" t="s">
        <v>8</v>
      </c>
      <c r="C88" s="44">
        <v>2</v>
      </c>
      <c r="D88" s="45">
        <v>1</v>
      </c>
      <c r="E88" s="46">
        <v>2</v>
      </c>
      <c r="F88" s="1"/>
      <c r="G88" s="34" t="s">
        <v>18</v>
      </c>
      <c r="H88" s="35" t="s">
        <v>13</v>
      </c>
      <c r="I88" s="36">
        <v>2</v>
      </c>
      <c r="J88" s="37">
        <v>2</v>
      </c>
      <c r="K88" s="38">
        <v>4</v>
      </c>
    </row>
    <row r="89" spans="1:11" s="24" customFormat="1" ht="15" x14ac:dyDescent="0.2">
      <c r="A89" s="43" t="s">
        <v>40</v>
      </c>
      <c r="B89" s="22" t="s">
        <v>9</v>
      </c>
      <c r="C89" s="44">
        <v>1</v>
      </c>
      <c r="D89" s="45">
        <v>1.5</v>
      </c>
      <c r="E89" s="46">
        <v>1.5</v>
      </c>
      <c r="F89" s="1"/>
      <c r="G89" s="1"/>
      <c r="H89" s="1"/>
      <c r="I89" s="2"/>
      <c r="J89" s="26"/>
      <c r="K89" s="39">
        <f>SUM(K85:K88)</f>
        <v>20</v>
      </c>
    </row>
    <row r="90" spans="1:11" s="24" customFormat="1" ht="15" x14ac:dyDescent="0.2">
      <c r="A90" s="43" t="s">
        <v>40</v>
      </c>
      <c r="B90" s="22" t="s">
        <v>10</v>
      </c>
      <c r="C90" s="44">
        <v>1</v>
      </c>
      <c r="D90" s="45">
        <v>2</v>
      </c>
      <c r="E90" s="46">
        <v>2</v>
      </c>
      <c r="F90" s="1"/>
      <c r="G90" s="1"/>
      <c r="H90" s="1"/>
      <c r="I90" s="2"/>
      <c r="J90" s="26"/>
      <c r="K90" s="26"/>
    </row>
    <row r="91" spans="1:11" s="24" customFormat="1" ht="16" thickBot="1" x14ac:dyDescent="0.25">
      <c r="A91" s="34" t="s">
        <v>40</v>
      </c>
      <c r="B91" s="35" t="s">
        <v>13</v>
      </c>
      <c r="C91" s="36">
        <v>2</v>
      </c>
      <c r="D91" s="37">
        <v>2</v>
      </c>
      <c r="E91" s="38">
        <v>4</v>
      </c>
      <c r="F91" s="1"/>
      <c r="G91" s="1"/>
      <c r="H91" s="1"/>
      <c r="I91" s="2"/>
      <c r="J91" s="26"/>
      <c r="K91" s="26"/>
    </row>
    <row r="92" spans="1:11" s="24" customFormat="1" ht="15" x14ac:dyDescent="0.2">
      <c r="A92" s="1"/>
      <c r="B92" s="1"/>
      <c r="C92" s="2"/>
      <c r="D92" s="26"/>
      <c r="E92" s="39">
        <f>SUM(E85:E91)</f>
        <v>21.5</v>
      </c>
      <c r="F92" s="1"/>
      <c r="G92" s="1"/>
      <c r="H92" s="1"/>
      <c r="I92" s="2"/>
      <c r="J92" s="26"/>
      <c r="K92" s="26"/>
    </row>
    <row r="93" spans="1:11" s="24" customFormat="1" ht="15" x14ac:dyDescent="0.2">
      <c r="A93" s="1"/>
      <c r="B93" s="1"/>
      <c r="C93" s="2"/>
      <c r="D93" s="26"/>
      <c r="E93" s="26"/>
      <c r="F93" s="1"/>
      <c r="G93" s="1"/>
      <c r="H93" s="1"/>
      <c r="I93" s="2"/>
      <c r="J93" s="26"/>
      <c r="K93" s="26"/>
    </row>
    <row r="94" spans="1:11" s="24" customFormat="1" ht="16" thickBot="1" x14ac:dyDescent="0.25">
      <c r="A94" s="1"/>
      <c r="B94" s="1"/>
      <c r="C94" s="2"/>
      <c r="D94" s="26"/>
      <c r="E94" s="26"/>
      <c r="F94" s="1"/>
      <c r="G94" s="1"/>
      <c r="H94" s="1"/>
      <c r="I94" s="2"/>
      <c r="J94" s="26"/>
      <c r="K94" s="26"/>
    </row>
    <row r="95" spans="1:11" s="24" customFormat="1" ht="17" thickTop="1" thickBot="1" x14ac:dyDescent="0.25">
      <c r="A95" s="20">
        <v>18</v>
      </c>
      <c r="B95" s="21" t="s">
        <v>14</v>
      </c>
      <c r="C95" s="28" t="s">
        <v>15</v>
      </c>
      <c r="D95" s="29" t="s">
        <v>16</v>
      </c>
      <c r="E95" s="30"/>
      <c r="F95" s="1"/>
      <c r="G95" s="20">
        <v>18</v>
      </c>
      <c r="H95" s="21" t="s">
        <v>14</v>
      </c>
      <c r="I95" s="28" t="s">
        <v>15</v>
      </c>
      <c r="J95" s="29" t="s">
        <v>16</v>
      </c>
      <c r="K95" s="30"/>
    </row>
    <row r="96" spans="1:11" s="24" customFormat="1" ht="15" x14ac:dyDescent="0.2">
      <c r="A96" s="4" t="s">
        <v>0</v>
      </c>
      <c r="B96" s="5" t="s">
        <v>1</v>
      </c>
      <c r="C96" s="31" t="s">
        <v>3</v>
      </c>
      <c r="D96" s="32" t="s">
        <v>2</v>
      </c>
      <c r="E96" s="33" t="s">
        <v>4</v>
      </c>
      <c r="F96" s="1"/>
      <c r="G96" s="4" t="s">
        <v>0</v>
      </c>
      <c r="H96" s="5" t="s">
        <v>1</v>
      </c>
      <c r="I96" s="31" t="s">
        <v>3</v>
      </c>
      <c r="J96" s="32" t="s">
        <v>2</v>
      </c>
      <c r="K96" s="33" t="s">
        <v>4</v>
      </c>
    </row>
    <row r="97" spans="1:11" s="24" customFormat="1" ht="15" x14ac:dyDescent="0.2">
      <c r="A97" s="43" t="s">
        <v>41</v>
      </c>
      <c r="B97" s="22" t="s">
        <v>8</v>
      </c>
      <c r="C97" s="44">
        <v>4</v>
      </c>
      <c r="D97" s="45">
        <v>1</v>
      </c>
      <c r="E97" s="46">
        <v>4</v>
      </c>
      <c r="F97" s="1"/>
      <c r="G97" s="43" t="s">
        <v>42</v>
      </c>
      <c r="H97" s="22" t="s">
        <v>6</v>
      </c>
      <c r="I97" s="44">
        <v>4</v>
      </c>
      <c r="J97" s="45">
        <v>2</v>
      </c>
      <c r="K97" s="46">
        <v>8</v>
      </c>
    </row>
    <row r="98" spans="1:11" s="24" customFormat="1" ht="15" x14ac:dyDescent="0.2">
      <c r="A98" s="43" t="s">
        <v>41</v>
      </c>
      <c r="B98" s="22" t="s">
        <v>9</v>
      </c>
      <c r="C98" s="44">
        <v>4</v>
      </c>
      <c r="D98" s="45">
        <v>1.5</v>
      </c>
      <c r="E98" s="46">
        <v>6</v>
      </c>
      <c r="F98" s="1"/>
      <c r="G98" s="43" t="s">
        <v>42</v>
      </c>
      <c r="H98" s="22" t="s">
        <v>7</v>
      </c>
      <c r="I98" s="44">
        <v>4</v>
      </c>
      <c r="J98" s="45">
        <v>2</v>
      </c>
      <c r="K98" s="46">
        <v>8</v>
      </c>
    </row>
    <row r="99" spans="1:11" s="24" customFormat="1" ht="15" x14ac:dyDescent="0.2">
      <c r="A99" s="43" t="s">
        <v>41</v>
      </c>
      <c r="B99" s="22" t="s">
        <v>10</v>
      </c>
      <c r="C99" s="44">
        <v>1</v>
      </c>
      <c r="D99" s="45">
        <v>2</v>
      </c>
      <c r="E99" s="46">
        <v>2</v>
      </c>
      <c r="F99" s="1"/>
      <c r="G99" s="43" t="s">
        <v>42</v>
      </c>
      <c r="H99" s="22" t="s">
        <v>8</v>
      </c>
      <c r="I99" s="44">
        <v>6</v>
      </c>
      <c r="J99" s="45">
        <v>1</v>
      </c>
      <c r="K99" s="46">
        <v>6</v>
      </c>
    </row>
    <row r="100" spans="1:11" s="24" customFormat="1" ht="16" thickBot="1" x14ac:dyDescent="0.25">
      <c r="A100" s="34" t="s">
        <v>41</v>
      </c>
      <c r="B100" s="35" t="s">
        <v>13</v>
      </c>
      <c r="C100" s="36">
        <v>4</v>
      </c>
      <c r="D100" s="37">
        <v>2</v>
      </c>
      <c r="E100" s="38">
        <v>8</v>
      </c>
      <c r="F100" s="1"/>
      <c r="G100" s="43" t="s">
        <v>42</v>
      </c>
      <c r="H100" s="22" t="s">
        <v>9</v>
      </c>
      <c r="I100" s="44">
        <v>2</v>
      </c>
      <c r="J100" s="45">
        <v>1.5</v>
      </c>
      <c r="K100" s="46">
        <v>3</v>
      </c>
    </row>
    <row r="101" spans="1:11" s="24" customFormat="1" ht="16" thickBot="1" x14ac:dyDescent="0.25">
      <c r="A101" s="1"/>
      <c r="B101" s="1"/>
      <c r="C101" s="2"/>
      <c r="D101" s="26"/>
      <c r="E101" s="39">
        <f>SUM(E97:E100)</f>
        <v>20</v>
      </c>
      <c r="F101" s="1"/>
      <c r="G101" s="34" t="s">
        <v>42</v>
      </c>
      <c r="H101" s="35" t="s">
        <v>12</v>
      </c>
      <c r="I101" s="36">
        <v>6</v>
      </c>
      <c r="J101" s="37">
        <v>1.5</v>
      </c>
      <c r="K101" s="38">
        <v>9</v>
      </c>
    </row>
    <row r="102" spans="1:11" s="24" customFormat="1" ht="15" x14ac:dyDescent="0.2">
      <c r="A102" s="1"/>
      <c r="B102" s="1"/>
      <c r="C102" s="2"/>
      <c r="D102" s="26"/>
      <c r="E102" s="26"/>
      <c r="F102" s="1"/>
      <c r="G102" s="23"/>
      <c r="H102" s="23"/>
      <c r="I102" s="56"/>
      <c r="J102" s="57"/>
      <c r="K102" s="39">
        <f>SUM(K97:K101)</f>
        <v>34</v>
      </c>
    </row>
    <row r="103" spans="1:11" s="24" customFormat="1" ht="16" thickBot="1" x14ac:dyDescent="0.25">
      <c r="A103" s="1"/>
      <c r="B103" s="1"/>
      <c r="C103" s="2"/>
      <c r="D103" s="26"/>
      <c r="E103" s="26"/>
      <c r="F103" s="1"/>
      <c r="G103" s="1"/>
      <c r="H103" s="1"/>
      <c r="I103" s="2"/>
      <c r="J103" s="26"/>
      <c r="K103" s="26"/>
    </row>
    <row r="104" spans="1:11" s="24" customFormat="1" ht="17" thickTop="1" thickBot="1" x14ac:dyDescent="0.25">
      <c r="A104" s="20">
        <v>20</v>
      </c>
      <c r="B104" s="21" t="s">
        <v>14</v>
      </c>
      <c r="C104" s="28" t="s">
        <v>15</v>
      </c>
      <c r="D104" s="29" t="s">
        <v>16</v>
      </c>
      <c r="E104" s="30"/>
      <c r="F104" s="1"/>
      <c r="G104" s="1"/>
      <c r="H104" s="1"/>
      <c r="I104" s="2"/>
      <c r="J104" s="26"/>
      <c r="K104" s="26"/>
    </row>
    <row r="105" spans="1:11" s="24" customFormat="1" ht="15" x14ac:dyDescent="0.2">
      <c r="A105" s="4" t="s">
        <v>0</v>
      </c>
      <c r="B105" s="5" t="s">
        <v>1</v>
      </c>
      <c r="C105" s="31" t="s">
        <v>3</v>
      </c>
      <c r="D105" s="32" t="s">
        <v>2</v>
      </c>
      <c r="E105" s="33" t="s">
        <v>4</v>
      </c>
      <c r="F105" s="1"/>
      <c r="G105" s="1"/>
      <c r="H105" s="1"/>
      <c r="I105" s="2"/>
      <c r="J105" s="26"/>
      <c r="K105" s="26"/>
    </row>
    <row r="106" spans="1:11" s="24" customFormat="1" ht="15" x14ac:dyDescent="0.2">
      <c r="A106" s="43" t="s">
        <v>43</v>
      </c>
      <c r="B106" s="22" t="s">
        <v>5</v>
      </c>
      <c r="C106" s="44">
        <v>1</v>
      </c>
      <c r="D106" s="45">
        <v>2</v>
      </c>
      <c r="E106" s="46">
        <v>2</v>
      </c>
      <c r="F106" s="1"/>
      <c r="G106" s="1"/>
      <c r="H106" s="1"/>
      <c r="I106" s="2"/>
      <c r="J106" s="26"/>
      <c r="K106" s="26"/>
    </row>
    <row r="107" spans="1:11" s="24" customFormat="1" ht="15" x14ac:dyDescent="0.2">
      <c r="A107" s="43" t="s">
        <v>43</v>
      </c>
      <c r="B107" s="22" t="s">
        <v>6</v>
      </c>
      <c r="C107" s="44">
        <v>2</v>
      </c>
      <c r="D107" s="45">
        <v>2</v>
      </c>
      <c r="E107" s="46">
        <v>4</v>
      </c>
      <c r="F107" s="1"/>
      <c r="G107" s="1"/>
      <c r="H107" s="1"/>
      <c r="I107" s="2"/>
      <c r="J107" s="26"/>
      <c r="K107" s="26"/>
    </row>
    <row r="108" spans="1:11" s="24" customFormat="1" ht="15" x14ac:dyDescent="0.2">
      <c r="A108" s="43" t="s">
        <v>43</v>
      </c>
      <c r="B108" s="22" t="s">
        <v>7</v>
      </c>
      <c r="C108" s="44">
        <v>2</v>
      </c>
      <c r="D108" s="45">
        <v>2</v>
      </c>
      <c r="E108" s="46">
        <v>4</v>
      </c>
      <c r="F108" s="1"/>
      <c r="G108" s="1"/>
      <c r="H108" s="1"/>
      <c r="I108" s="2"/>
      <c r="J108" s="26"/>
      <c r="K108" s="26"/>
    </row>
    <row r="109" spans="1:11" s="24" customFormat="1" ht="15" x14ac:dyDescent="0.2">
      <c r="A109" s="43" t="s">
        <v>43</v>
      </c>
      <c r="B109" s="22" t="s">
        <v>8</v>
      </c>
      <c r="C109" s="44">
        <v>2</v>
      </c>
      <c r="D109" s="45">
        <v>1</v>
      </c>
      <c r="E109" s="46">
        <v>2</v>
      </c>
      <c r="F109" s="1"/>
      <c r="G109" s="1"/>
      <c r="H109" s="1"/>
      <c r="I109" s="2"/>
      <c r="J109" s="26"/>
      <c r="K109" s="26"/>
    </row>
    <row r="110" spans="1:11" s="24" customFormat="1" ht="15" x14ac:dyDescent="0.2">
      <c r="A110" s="43" t="s">
        <v>43</v>
      </c>
      <c r="B110" s="22" t="s">
        <v>10</v>
      </c>
      <c r="C110" s="44">
        <v>2</v>
      </c>
      <c r="D110" s="45">
        <v>2</v>
      </c>
      <c r="E110" s="46">
        <v>4</v>
      </c>
      <c r="F110" s="1"/>
      <c r="G110" s="1"/>
      <c r="H110" s="1"/>
      <c r="I110" s="2"/>
      <c r="J110" s="26"/>
      <c r="K110" s="26"/>
    </row>
    <row r="111" spans="1:11" s="24" customFormat="1" ht="16" thickBot="1" x14ac:dyDescent="0.25">
      <c r="A111" s="34" t="s">
        <v>43</v>
      </c>
      <c r="B111" s="35" t="s">
        <v>13</v>
      </c>
      <c r="C111" s="36">
        <v>2</v>
      </c>
      <c r="D111" s="37">
        <v>2</v>
      </c>
      <c r="E111" s="38">
        <v>4</v>
      </c>
      <c r="F111" s="1"/>
      <c r="G111" s="1"/>
      <c r="H111" s="1"/>
      <c r="I111" s="2"/>
      <c r="J111" s="26"/>
      <c r="K111" s="26"/>
    </row>
    <row r="112" spans="1:11" s="24" customFormat="1" ht="15" x14ac:dyDescent="0.2">
      <c r="A112" s="1"/>
      <c r="B112" s="1"/>
      <c r="C112" s="2"/>
      <c r="D112" s="26"/>
      <c r="E112" s="39">
        <f>SUM(E106:E111)</f>
        <v>20</v>
      </c>
      <c r="F112" s="1"/>
      <c r="G112" s="1"/>
      <c r="H112" s="1"/>
      <c r="I112" s="2"/>
      <c r="J112" s="26"/>
      <c r="K112" s="26"/>
    </row>
    <row r="113" spans="1:11" s="24" customFormat="1" ht="16" thickBot="1" x14ac:dyDescent="0.25">
      <c r="A113" s="1"/>
      <c r="B113" s="1"/>
      <c r="C113" s="2"/>
      <c r="D113" s="26"/>
      <c r="E113" s="26"/>
      <c r="F113" s="1"/>
      <c r="G113" s="1"/>
      <c r="H113" s="1"/>
      <c r="I113" s="2"/>
      <c r="J113" s="26"/>
      <c r="K113" s="26"/>
    </row>
    <row r="114" spans="1:11" s="24" customFormat="1" ht="16" thickBot="1" x14ac:dyDescent="0.25">
      <c r="A114" s="1"/>
      <c r="B114" s="1"/>
      <c r="C114" s="2"/>
      <c r="D114" s="26"/>
      <c r="E114" s="26"/>
      <c r="F114" s="1"/>
      <c r="G114" s="1"/>
      <c r="H114" s="1"/>
      <c r="I114" s="2"/>
      <c r="J114" s="26"/>
      <c r="K114" s="26"/>
    </row>
    <row r="115" spans="1:11" s="24" customFormat="1" ht="17" thickTop="1" thickBot="1" x14ac:dyDescent="0.25">
      <c r="A115" s="20">
        <v>21</v>
      </c>
      <c r="B115" s="21" t="s">
        <v>14</v>
      </c>
      <c r="C115" s="28" t="s">
        <v>15</v>
      </c>
      <c r="D115" s="29" t="s">
        <v>16</v>
      </c>
      <c r="E115" s="30"/>
      <c r="F115" s="1"/>
      <c r="G115" s="20">
        <v>22</v>
      </c>
      <c r="H115" s="21" t="s">
        <v>14</v>
      </c>
      <c r="I115" s="28" t="s">
        <v>15</v>
      </c>
      <c r="J115" s="29" t="s">
        <v>16</v>
      </c>
      <c r="K115" s="30"/>
    </row>
    <row r="116" spans="1:11" s="24" customFormat="1" ht="15" x14ac:dyDescent="0.2">
      <c r="A116" s="4" t="s">
        <v>0</v>
      </c>
      <c r="B116" s="5" t="s">
        <v>1</v>
      </c>
      <c r="C116" s="31" t="s">
        <v>3</v>
      </c>
      <c r="D116" s="32" t="s">
        <v>2</v>
      </c>
      <c r="E116" s="33" t="s">
        <v>4</v>
      </c>
      <c r="F116" s="1"/>
      <c r="G116" s="4" t="s">
        <v>0</v>
      </c>
      <c r="H116" s="5" t="s">
        <v>1</v>
      </c>
      <c r="I116" s="31" t="s">
        <v>3</v>
      </c>
      <c r="J116" s="32" t="s">
        <v>2</v>
      </c>
      <c r="K116" s="33" t="s">
        <v>4</v>
      </c>
    </row>
    <row r="117" spans="1:11" s="24" customFormat="1" ht="15" x14ac:dyDescent="0.2">
      <c r="A117" s="43" t="s">
        <v>25</v>
      </c>
      <c r="B117" s="22" t="s">
        <v>8</v>
      </c>
      <c r="C117" s="44">
        <v>20</v>
      </c>
      <c r="D117" s="45">
        <v>1</v>
      </c>
      <c r="E117" s="46">
        <v>20</v>
      </c>
      <c r="F117" s="1"/>
      <c r="G117" s="43" t="s">
        <v>46</v>
      </c>
      <c r="H117" s="22" t="s">
        <v>5</v>
      </c>
      <c r="I117" s="44">
        <v>2</v>
      </c>
      <c r="J117" s="45">
        <v>2</v>
      </c>
      <c r="K117" s="46">
        <v>4</v>
      </c>
    </row>
    <row r="118" spans="1:11" s="24" customFormat="1" ht="15" x14ac:dyDescent="0.2">
      <c r="A118" s="43" t="s">
        <v>25</v>
      </c>
      <c r="B118" s="22" t="s">
        <v>11</v>
      </c>
      <c r="C118" s="44">
        <v>2</v>
      </c>
      <c r="D118" s="45">
        <v>1.5</v>
      </c>
      <c r="E118" s="46">
        <v>3</v>
      </c>
      <c r="F118" s="1"/>
      <c r="G118" s="43" t="s">
        <v>46</v>
      </c>
      <c r="H118" s="22" t="s">
        <v>6</v>
      </c>
      <c r="I118" s="44">
        <v>10</v>
      </c>
      <c r="J118" s="45">
        <v>2</v>
      </c>
      <c r="K118" s="46">
        <v>20</v>
      </c>
    </row>
    <row r="119" spans="1:11" s="24" customFormat="1" ht="16" thickBot="1" x14ac:dyDescent="0.25">
      <c r="A119" s="34" t="s">
        <v>25</v>
      </c>
      <c r="B119" s="35" t="s">
        <v>12</v>
      </c>
      <c r="C119" s="36">
        <v>6</v>
      </c>
      <c r="D119" s="37">
        <v>1.5</v>
      </c>
      <c r="E119" s="38">
        <v>9</v>
      </c>
      <c r="F119" s="1"/>
      <c r="G119" s="43" t="s">
        <v>46</v>
      </c>
      <c r="H119" s="22" t="s">
        <v>7</v>
      </c>
      <c r="I119" s="44">
        <v>10</v>
      </c>
      <c r="J119" s="45">
        <v>2</v>
      </c>
      <c r="K119" s="46">
        <v>20</v>
      </c>
    </row>
    <row r="120" spans="1:11" s="24" customFormat="1" ht="15" x14ac:dyDescent="0.2">
      <c r="A120" s="1" t="s">
        <v>48</v>
      </c>
      <c r="B120" s="1"/>
      <c r="C120" s="2"/>
      <c r="D120" s="26"/>
      <c r="E120" s="39">
        <f>SUM(E117:E119)</f>
        <v>32</v>
      </c>
      <c r="F120" s="1"/>
      <c r="G120" s="43" t="s">
        <v>46</v>
      </c>
      <c r="H120" s="22" t="s">
        <v>9</v>
      </c>
      <c r="I120" s="44">
        <v>2</v>
      </c>
      <c r="J120" s="45">
        <v>1.5</v>
      </c>
      <c r="K120" s="46">
        <v>3</v>
      </c>
    </row>
    <row r="121" spans="1:11" s="24" customFormat="1" ht="15" x14ac:dyDescent="0.2">
      <c r="A121" s="1" t="s">
        <v>49</v>
      </c>
      <c r="B121" s="1"/>
      <c r="C121" s="2"/>
      <c r="D121" s="26"/>
      <c r="E121" s="26"/>
      <c r="F121" s="1"/>
      <c r="G121" s="43" t="s">
        <v>46</v>
      </c>
      <c r="H121" s="22" t="s">
        <v>10</v>
      </c>
      <c r="I121" s="44">
        <v>2</v>
      </c>
      <c r="J121" s="45">
        <v>2</v>
      </c>
      <c r="K121" s="46">
        <v>4</v>
      </c>
    </row>
    <row r="122" spans="1:11" s="24" customFormat="1" ht="15" x14ac:dyDescent="0.2">
      <c r="A122" s="1"/>
      <c r="B122" s="1"/>
      <c r="C122" s="2"/>
      <c r="D122" s="26"/>
      <c r="E122" s="26"/>
      <c r="F122" s="1"/>
      <c r="G122" s="43" t="s">
        <v>46</v>
      </c>
      <c r="H122" s="22" t="s">
        <v>11</v>
      </c>
      <c r="I122" s="44">
        <v>4</v>
      </c>
      <c r="J122" s="45">
        <v>1.5</v>
      </c>
      <c r="K122" s="46">
        <v>6</v>
      </c>
    </row>
    <row r="123" spans="1:11" s="24" customFormat="1" ht="16" thickBot="1" x14ac:dyDescent="0.25">
      <c r="A123" s="1"/>
      <c r="B123" s="1"/>
      <c r="C123" s="2"/>
      <c r="D123" s="26"/>
      <c r="E123" s="26"/>
      <c r="F123" s="1"/>
      <c r="G123" s="34" t="s">
        <v>46</v>
      </c>
      <c r="H123" s="35" t="s">
        <v>13</v>
      </c>
      <c r="I123" s="36">
        <v>5</v>
      </c>
      <c r="J123" s="37">
        <v>2</v>
      </c>
      <c r="K123" s="38">
        <v>10</v>
      </c>
    </row>
    <row r="124" spans="1:11" s="24" customFormat="1" ht="15" x14ac:dyDescent="0.2">
      <c r="A124" s="1"/>
      <c r="B124" s="1"/>
      <c r="C124" s="2"/>
      <c r="D124" s="26"/>
      <c r="E124" s="26"/>
      <c r="F124" s="1"/>
      <c r="G124" s="1" t="s">
        <v>47</v>
      </c>
      <c r="H124" s="1"/>
      <c r="I124" s="2"/>
      <c r="J124" s="26"/>
      <c r="K124" s="39">
        <f>SUM(K117:K123)</f>
        <v>67</v>
      </c>
    </row>
    <row r="125" spans="1:11" s="24" customFormat="1" ht="15" x14ac:dyDescent="0.2">
      <c r="A125" s="1"/>
      <c r="B125" s="1"/>
      <c r="C125" s="2"/>
      <c r="D125" s="26"/>
      <c r="E125" s="26"/>
      <c r="F125" s="1"/>
      <c r="G125" s="1" t="s">
        <v>50</v>
      </c>
      <c r="H125" s="1"/>
      <c r="I125" s="2"/>
      <c r="J125" s="26"/>
      <c r="K125" s="26"/>
    </row>
    <row r="126" spans="1:11" s="24" customFormat="1" ht="15" x14ac:dyDescent="0.2">
      <c r="A126" s="1"/>
      <c r="B126" s="1"/>
      <c r="C126" s="2"/>
      <c r="D126" s="26"/>
      <c r="E126" s="26"/>
      <c r="F126" s="1"/>
      <c r="G126" s="1"/>
      <c r="H126" s="1"/>
      <c r="I126" s="2"/>
      <c r="J126" s="26"/>
      <c r="K126" s="26"/>
    </row>
    <row r="127" spans="1:11" s="24" customFormat="1" ht="16" thickBot="1" x14ac:dyDescent="0.25">
      <c r="A127" s="1"/>
      <c r="B127" s="1"/>
      <c r="C127" s="2"/>
      <c r="D127" s="26"/>
      <c r="E127" s="26"/>
      <c r="F127" s="1"/>
      <c r="G127" s="1"/>
      <c r="H127" s="1"/>
      <c r="I127" s="2"/>
      <c r="J127" s="26"/>
      <c r="K127" s="26"/>
    </row>
    <row r="128" spans="1:11" s="24" customFormat="1" ht="17" thickTop="1" thickBot="1" x14ac:dyDescent="0.25">
      <c r="A128" s="20">
        <v>23</v>
      </c>
      <c r="B128" s="21" t="s">
        <v>14</v>
      </c>
      <c r="C128" s="28" t="s">
        <v>15</v>
      </c>
      <c r="D128" s="29" t="s">
        <v>16</v>
      </c>
      <c r="E128" s="30"/>
      <c r="F128" s="1"/>
      <c r="G128" s="20">
        <v>24</v>
      </c>
      <c r="H128" s="21" t="s">
        <v>14</v>
      </c>
      <c r="I128" s="28" t="s">
        <v>15</v>
      </c>
      <c r="J128" s="29" t="s">
        <v>16</v>
      </c>
      <c r="K128" s="30"/>
    </row>
    <row r="129" spans="1:11" s="24" customFormat="1" ht="15" x14ac:dyDescent="0.2">
      <c r="A129" s="4" t="s">
        <v>0</v>
      </c>
      <c r="B129" s="5" t="s">
        <v>1</v>
      </c>
      <c r="C129" s="31" t="s">
        <v>3</v>
      </c>
      <c r="D129" s="32" t="s">
        <v>2</v>
      </c>
      <c r="E129" s="33" t="s">
        <v>4</v>
      </c>
      <c r="F129" s="1"/>
      <c r="G129" s="4" t="s">
        <v>0</v>
      </c>
      <c r="H129" s="5" t="s">
        <v>1</v>
      </c>
      <c r="I129" s="31" t="s">
        <v>3</v>
      </c>
      <c r="J129" s="32" t="s">
        <v>2</v>
      </c>
      <c r="K129" s="33" t="s">
        <v>4</v>
      </c>
    </row>
    <row r="130" spans="1:11" s="24" customFormat="1" ht="15" x14ac:dyDescent="0.2">
      <c r="A130" s="43" t="s">
        <v>44</v>
      </c>
      <c r="B130" s="22" t="s">
        <v>8</v>
      </c>
      <c r="C130" s="44">
        <v>5</v>
      </c>
      <c r="D130" s="45">
        <v>1</v>
      </c>
      <c r="E130" s="46">
        <v>5</v>
      </c>
      <c r="F130" s="1"/>
      <c r="G130" s="43" t="s">
        <v>45</v>
      </c>
      <c r="H130" s="22" t="s">
        <v>5</v>
      </c>
      <c r="I130" s="44">
        <v>2</v>
      </c>
      <c r="J130" s="45">
        <v>2</v>
      </c>
      <c r="K130" s="46">
        <v>4</v>
      </c>
    </row>
    <row r="131" spans="1:11" s="24" customFormat="1" ht="15" x14ac:dyDescent="0.2">
      <c r="A131" s="43" t="s">
        <v>44</v>
      </c>
      <c r="B131" s="22" t="s">
        <v>9</v>
      </c>
      <c r="C131" s="44">
        <v>2</v>
      </c>
      <c r="D131" s="45">
        <v>1.5</v>
      </c>
      <c r="E131" s="46">
        <v>3</v>
      </c>
      <c r="F131" s="1"/>
      <c r="G131" s="43" t="s">
        <v>45</v>
      </c>
      <c r="H131" s="22" t="s">
        <v>6</v>
      </c>
      <c r="I131" s="44">
        <v>2</v>
      </c>
      <c r="J131" s="45">
        <v>2</v>
      </c>
      <c r="K131" s="46">
        <v>4</v>
      </c>
    </row>
    <row r="132" spans="1:11" s="24" customFormat="1" ht="15" x14ac:dyDescent="0.2">
      <c r="A132" s="43" t="s">
        <v>44</v>
      </c>
      <c r="B132" s="22" t="s">
        <v>10</v>
      </c>
      <c r="C132" s="44">
        <v>4</v>
      </c>
      <c r="D132" s="45">
        <v>2</v>
      </c>
      <c r="E132" s="46">
        <v>8</v>
      </c>
      <c r="F132" s="1"/>
      <c r="G132" s="43" t="s">
        <v>45</v>
      </c>
      <c r="H132" s="22" t="s">
        <v>7</v>
      </c>
      <c r="I132" s="44">
        <v>2</v>
      </c>
      <c r="J132" s="45">
        <v>2</v>
      </c>
      <c r="K132" s="46">
        <v>4</v>
      </c>
    </row>
    <row r="133" spans="1:11" s="24" customFormat="1" ht="16" thickBot="1" x14ac:dyDescent="0.25">
      <c r="A133" s="43" t="s">
        <v>44</v>
      </c>
      <c r="B133" s="22" t="s">
        <v>12</v>
      </c>
      <c r="C133" s="44">
        <v>4</v>
      </c>
      <c r="D133" s="45">
        <v>1.5</v>
      </c>
      <c r="E133" s="46">
        <v>6</v>
      </c>
      <c r="F133" s="1"/>
      <c r="G133" s="34" t="s">
        <v>45</v>
      </c>
      <c r="H133" s="35" t="s">
        <v>8</v>
      </c>
      <c r="I133" s="36">
        <v>3</v>
      </c>
      <c r="J133" s="37">
        <v>1</v>
      </c>
      <c r="K133" s="38">
        <v>3</v>
      </c>
    </row>
    <row r="134" spans="1:11" s="24" customFormat="1" ht="16" thickBot="1" x14ac:dyDescent="0.25">
      <c r="A134" s="34" t="s">
        <v>44</v>
      </c>
      <c r="B134" s="35" t="s">
        <v>13</v>
      </c>
      <c r="C134" s="36">
        <v>2</v>
      </c>
      <c r="D134" s="37">
        <v>2</v>
      </c>
      <c r="E134" s="38">
        <v>4</v>
      </c>
      <c r="F134" s="1"/>
      <c r="G134" s="1" t="s">
        <v>47</v>
      </c>
      <c r="H134" s="1"/>
      <c r="I134" s="2"/>
      <c r="J134" s="26"/>
      <c r="K134" s="39">
        <f>SUM(K130:K133)</f>
        <v>15</v>
      </c>
    </row>
    <row r="135" spans="1:11" s="24" customFormat="1" ht="15" x14ac:dyDescent="0.2">
      <c r="A135" s="1" t="s">
        <v>47</v>
      </c>
      <c r="B135" s="1"/>
      <c r="C135" s="2"/>
      <c r="D135" s="26"/>
      <c r="E135" s="39">
        <f>SUM(E130:E134)</f>
        <v>26</v>
      </c>
      <c r="F135" s="1"/>
      <c r="G135" s="1" t="s">
        <v>51</v>
      </c>
      <c r="H135" s="1"/>
      <c r="I135" s="2"/>
      <c r="J135" s="26"/>
      <c r="K135" s="26"/>
    </row>
    <row r="136" spans="1:11" s="24" customFormat="1" ht="15" x14ac:dyDescent="0.2">
      <c r="C136" s="25"/>
      <c r="D136" s="27"/>
      <c r="E136" s="27"/>
      <c r="I136" s="25"/>
      <c r="J136" s="27"/>
      <c r="K136" s="27"/>
    </row>
    <row r="137" spans="1:11" s="24" customFormat="1" ht="15" x14ac:dyDescent="0.2">
      <c r="C137" s="25"/>
      <c r="D137" s="27"/>
      <c r="E137" s="27"/>
      <c r="I137" s="25"/>
      <c r="J137" s="27"/>
      <c r="K137" s="27"/>
    </row>
    <row r="138" spans="1:11" s="24" customFormat="1" ht="15" x14ac:dyDescent="0.2">
      <c r="C138" s="25"/>
      <c r="D138" s="27"/>
      <c r="E138" s="27"/>
      <c r="I138" s="25"/>
      <c r="J138" s="27"/>
      <c r="K138" s="27"/>
    </row>
  </sheetData>
  <mergeCells count="1">
    <mergeCell ref="A1:K1"/>
  </mergeCells>
  <phoneticPr fontId="6" type="noConversion"/>
  <pageMargins left="0.7" right="0.7" top="0.75" bottom="0.75" header="0.3" footer="0.3"/>
  <pageSetup paperSize="9" scale="60" fitToHeight="0" orientation="portrait" horizontalDpi="0" verticalDpi="0"/>
  <rowBreaks count="1" manualBreakCount="1">
    <brk id="69" max="10" man="1"/>
  </rowBreaks>
  <colBreaks count="1" manualBreakCount="1">
    <brk id="3" max="1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2017-04-21T22:23:35Z</cp:lastPrinted>
  <dcterms:created xsi:type="dcterms:W3CDTF">2017-03-22T12:41:45Z</dcterms:created>
  <dcterms:modified xsi:type="dcterms:W3CDTF">2017-04-23T11:28:46Z</dcterms:modified>
</cp:coreProperties>
</file>