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ocuments/개인자료/빵주문/빵주문_2017-05-20/"/>
    </mc:Choice>
  </mc:AlternateContent>
  <bookViews>
    <workbookView xWindow="0" yWindow="460" windowWidth="33600" windowHeight="19740" tabRatio="500" activeTab="1"/>
  </bookViews>
  <sheets>
    <sheet name="Sheet1" sheetId="2" r:id="rId1"/>
    <sheet name="Table1" sheetId="1" r:id="rId2"/>
  </sheets>
  <definedNames>
    <definedName name="_xlnm.Print_Area" localSheetId="1">Table1!$A$1:$K$165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" l="1"/>
  <c r="E133" i="1"/>
  <c r="E139" i="1"/>
  <c r="K131" i="1"/>
  <c r="K124" i="1"/>
  <c r="E122" i="1"/>
  <c r="E93" i="1"/>
  <c r="K89" i="1"/>
  <c r="E113" i="1"/>
  <c r="E104" i="1"/>
  <c r="K104" i="1"/>
  <c r="K114" i="1"/>
  <c r="E68" i="1"/>
  <c r="K163" i="1"/>
  <c r="E165" i="1"/>
  <c r="K148" i="1"/>
  <c r="E153" i="1"/>
  <c r="K77" i="1"/>
  <c r="E77" i="1"/>
  <c r="K68" i="1"/>
  <c r="K59" i="1"/>
  <c r="E53" i="1"/>
  <c r="K46" i="1"/>
  <c r="E45" i="1"/>
  <c r="K34" i="1"/>
  <c r="E31" i="1"/>
  <c r="K21" i="1"/>
  <c r="E22" i="1"/>
  <c r="K10" i="1"/>
  <c r="E11" i="1"/>
</calcChain>
</file>

<file path=xl/sharedStrings.xml><?xml version="1.0" encoding="utf-8"?>
<sst xmlns="http://schemas.openxmlformats.org/spreadsheetml/2006/main" count="574" uniqueCount="69">
  <si>
    <t>주문자</t>
  </si>
  <si>
    <t>제품명</t>
  </si>
  <si>
    <t>단가</t>
  </si>
  <si>
    <t>주문량</t>
  </si>
  <si>
    <t>주문소계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</si>
  <si>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</si>
  <si>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</si>
  <si>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</si>
  <si>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</si>
  <si>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</si>
  <si>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</si>
  <si>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</si>
  <si>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</si>
  <si>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</si>
  <si>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박스번호 :</t>
  </si>
  <si>
    <t xml:space="preserve"> </t>
  </si>
  <si>
    <t>갯수 :</t>
  </si>
  <si>
    <t>합계</t>
  </si>
  <si>
    <t>코타키나발루</t>
  </si>
  <si>
    <t>2017-05-20일 주문</t>
  </si>
  <si>
    <t>33 Thomas St Clayton South VIC 3169
클레이톤 호**식당 건너편
5월 20일 토요일 오전 10시 30분에서 11시</t>
  </si>
  <si>
    <t>ez03dj</t>
  </si>
  <si>
    <t>** 지난번에 고구마앙금빵 안오고 팥빵만왔었음.</t>
  </si>
  <si>
    <t>GLMH</t>
  </si>
  <si>
    <t>mel1206</t>
  </si>
  <si>
    <t>paris0412:제이미맘</t>
  </si>
  <si>
    <t>soyeon</t>
  </si>
  <si>
    <t>ssopia</t>
  </si>
  <si>
    <t>ㅈㄴㅈㄴ</t>
  </si>
  <si>
    <t>나는나</t>
  </si>
  <si>
    <t>멜번새댁</t>
  </si>
  <si>
    <t>세빈맘</t>
  </si>
  <si>
    <t>엔엔알</t>
  </si>
  <si>
    <t>우하하하</t>
  </si>
  <si>
    <t>** 찹쌀팥빵에 팥없이, 고로케는 속없이</t>
  </si>
  <si>
    <t>** 찹쌀팥빵 2개는 팥없이</t>
  </si>
  <si>
    <t>** 감자고로케 2개는 속없이</t>
  </si>
  <si>
    <t>Karli</t>
  </si>
  <si>
    <t>** 픽업</t>
  </si>
  <si>
    <t>트러블메이커</t>
  </si>
  <si>
    <t>칭여사</t>
  </si>
  <si>
    <t>** 공구끝나고 글랜에서 만나서 배달</t>
  </si>
  <si>
    <t>2017-05-20일 개인별 주문내역</t>
  </si>
  <si>
    <t>크림빵</t>
  </si>
  <si>
    <t>김영아</t>
  </si>
  <si>
    <t>애영</t>
  </si>
  <si>
    <t>현서&amp;준서엄마1</t>
  </si>
  <si>
    <t>** 오클리셑트</t>
  </si>
  <si>
    <t>현서&amp;준서엄마2</t>
  </si>
  <si>
    <t>** 단데농셑트</t>
  </si>
  <si>
    <t>현서&amp;준서엄마3</t>
  </si>
  <si>
    <t>** 노블팍셑트</t>
  </si>
  <si>
    <t>현서&amp;준서엄마4</t>
  </si>
  <si>
    <t>** 지호엄마셑트</t>
  </si>
  <si>
    <t>현서&amp;준서엄마5</t>
  </si>
  <si>
    <t>** 크리스탈셑트(지호엄마가픽업)</t>
  </si>
  <si>
    <t>현서&amp;준서엄마6</t>
  </si>
  <si>
    <t>** 지민이셑트(지호엄마가픽업)</t>
  </si>
  <si>
    <t>** 배달, 밀팍</t>
  </si>
  <si>
    <t>금인</t>
  </si>
  <si>
    <t>민주</t>
  </si>
  <si>
    <t>수현</t>
  </si>
  <si>
    <t>태연</t>
  </si>
  <si>
    <t>지선</t>
  </si>
  <si>
    <t>** Bewrick에서 단체주문</t>
  </si>
  <si>
    <t>458개</t>
  </si>
  <si>
    <t>** 글랜픽업</t>
  </si>
  <si>
    <t>** 0415 782 799</t>
  </si>
  <si>
    <t>** 0466 599 315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</si>
</sst>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0"/>
      <name val="Calibri"/>
      <family val="3"/>
      <charset val="129"/>
      <scheme val="minor"/>
    </font>
    <font>
      <b/>
      <sz val="10"/>
      <color theme="0"/>
      <name val="Calibri"/>
      <scheme val="minor"/>
    </font>
    <font>
      <b/>
      <sz val="14"/>
      <color theme="1"/>
      <name val="Calibri"/>
      <family val="2"/>
      <charset val="129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charset val="129"/>
      <scheme val="minor"/>
    </font>
    <font>
      <b/>
      <sz val="14"/>
      <color rgb="FFFF0000"/>
      <name val="Calibri"/>
      <family val="2"/>
      <charset val="129"/>
      <scheme val="minor"/>
    </font>
    <font>
      <b/>
      <sz val="10"/>
      <color theme="1"/>
      <name val="Calibri"/>
      <family val="2"/>
      <charset val="129"/>
    </font>
    <font>
      <b/>
      <sz val="10"/>
      <color rgb="FFFF0000"/>
      <name val="Calibri"/>
      <family val="2"/>
      <scheme val="minor"/>
    </font>
    <font>
      <b/>
      <i/>
      <sz val="12"/>
      <color rgb="FF0070C0"/>
      <name val="Calibri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7" xfId="0" applyBorder="1"/>
    <xf numFmtId="0" fontId="0" fillId="0" borderId="9" xfId="0" applyBorder="1"/>
    <xf numFmtId="0" fontId="7" fillId="2" borderId="4" xfId="0" applyFont="1" applyFill="1" applyBorder="1"/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164" fontId="9" fillId="0" borderId="0" xfId="0" applyNumberFormat="1" applyFont="1"/>
    <xf numFmtId="164" fontId="0" fillId="0" borderId="1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0" fontId="10" fillId="3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2" fillId="0" borderId="3" xfId="0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/>
    <xf numFmtId="0" fontId="2" fillId="0" borderId="10" xfId="0" applyFont="1" applyBorder="1"/>
    <xf numFmtId="0" fontId="1" fillId="0" borderId="7" xfId="0" applyFont="1" applyBorder="1"/>
    <xf numFmtId="0" fontId="2" fillId="0" borderId="1" xfId="0" applyFont="1" applyBorder="1"/>
    <xf numFmtId="164" fontId="7" fillId="2" borderId="5" xfId="0" applyNumberFormat="1" applyFont="1" applyFill="1" applyBorder="1" applyAlignment="1">
      <alignment horizontal="right"/>
    </xf>
    <xf numFmtId="0" fontId="12" fillId="0" borderId="0" xfId="0" applyFo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4" fontId="1" fillId="0" borderId="3" xfId="0" applyNumberFormat="1" applyFont="1" applyBorder="1" applyAlignment="1">
      <alignment horizontal="center"/>
    </xf>
    <xf numFmtId="4" fontId="3" fillId="2" borderId="6" xfId="0" applyNumberFormat="1" applyFont="1" applyFill="1" applyBorder="1" applyAlignment="1">
      <alignment horizontal="right"/>
    </xf>
    <xf numFmtId="4" fontId="1" fillId="0" borderId="8" xfId="0" applyNumberFormat="1" applyFont="1" applyBorder="1"/>
    <xf numFmtId="4" fontId="1" fillId="0" borderId="11" xfId="0" applyNumberFormat="1" applyFont="1" applyBorder="1"/>
    <xf numFmtId="4" fontId="1" fillId="0" borderId="1" xfId="0" applyNumberFormat="1" applyFont="1" applyBorder="1"/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4" fontId="4" fillId="2" borderId="5" xfId="0" applyNumberFormat="1" applyFont="1" applyFill="1" applyBorder="1" applyAlignment="1">
      <alignment horizontal="right"/>
    </xf>
    <xf numFmtId="4" fontId="1" fillId="0" borderId="10" xfId="0" applyNumberFormat="1" applyFont="1" applyBorder="1"/>
    <xf numFmtId="164" fontId="11" fillId="0" borderId="0" xfId="0" applyNumberFormat="1" applyFont="1"/>
    <xf numFmtId="2" fontId="1" fillId="0" borderId="1" xfId="0" applyNumberFormat="1" applyFont="1" applyBorder="1"/>
    <xf numFmtId="2" fontId="1" fillId="0" borderId="8" xfId="0" applyNumberFormat="1" applyFont="1" applyBorder="1"/>
    <xf numFmtId="2" fontId="1" fillId="0" borderId="10" xfId="0" applyNumberFormat="1" applyFont="1" applyBorder="1"/>
    <xf numFmtId="2" fontId="1" fillId="0" borderId="11" xfId="0" applyNumberFormat="1" applyFont="1" applyBorder="1"/>
    <xf numFmtId="0" fontId="13" fillId="0" borderId="0" xfId="0" applyFont="1"/>
    <xf numFmtId="0" fontId="10" fillId="0" borderId="0" xfId="0" applyFont="1"/>
    <xf numFmtId="4" fontId="13" fillId="0" borderId="0" xfId="0" applyNumberFormat="1" applyFont="1"/>
    <xf numFmtId="0" fontId="13" fillId="0" borderId="1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10" xfId="0" applyFont="1" applyBorder="1"/>
    <xf numFmtId="2" fontId="13" fillId="0" borderId="1" xfId="0" applyNumberFormat="1" applyFont="1" applyBorder="1"/>
    <xf numFmtId="2" fontId="13" fillId="0" borderId="8" xfId="0" applyNumberFormat="1" applyFont="1" applyBorder="1"/>
    <xf numFmtId="2" fontId="13" fillId="0" borderId="10" xfId="0" applyNumberFormat="1" applyFont="1" applyBorder="1"/>
    <xf numFmtId="2" fontId="13" fillId="0" borderId="11" xfId="0" applyNumberFormat="1" applyFont="1" applyBorder="1"/>
    <xf numFmtId="0" fontId="10" fillId="0" borderId="1" xfId="0" applyFont="1" applyBorder="1"/>
    <xf numFmtId="0" fontId="10" fillId="0" borderId="10" xfId="0" applyFont="1" applyBorder="1"/>
    <xf numFmtId="2" fontId="0" fillId="0" borderId="1" xfId="0" applyNumberFormat="1" applyBorder="1"/>
    <xf numFmtId="2" fontId="0" fillId="0" borderId="10" xfId="0" applyNumberFormat="1" applyBorder="1"/>
    <xf numFmtId="2" fontId="0" fillId="0" borderId="0" xfId="0" applyNumberFormat="1" applyAlignment="1">
      <alignment horizontal="right"/>
    </xf>
    <xf numFmtId="0" fontId="8" fillId="0" borderId="0" xfId="0" applyFont="1" applyBorder="1" applyAlignment="1">
      <alignment horizontal="center"/>
    </xf>
    <xf numFmtId="0" fontId="0" fillId="0" borderId="12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8" zoomScale="150" zoomScaleNormal="150" zoomScalePageLayoutView="150" workbookViewId="0">
      <selection activeCell="E23" sqref="E23"/>
    </sheetView>
  </sheetViews>
  <sheetFormatPr baseColWidth="10" defaultRowHeight="16" x14ac:dyDescent="0.2"/>
  <cols>
    <col min="1" max="1" width="15.33203125" customWidth="1"/>
    <col min="2" max="2" width="11.33203125" customWidth="1"/>
  </cols>
  <sheetData>
    <row r="1" spans="1:4" ht="22" thickBot="1" x14ac:dyDescent="0.3">
      <c r="A1" s="57" t="s">
        <v>19</v>
      </c>
      <c r="B1" s="57"/>
      <c r="C1" s="57"/>
      <c r="D1" s="57"/>
    </row>
    <row r="2" spans="1:4" x14ac:dyDescent="0.2">
      <c r="A2" s="5" t="s">
        <v>1</v>
      </c>
      <c r="B2" s="23" t="s">
        <v>2</v>
      </c>
      <c r="C2" s="6" t="s">
        <v>3</v>
      </c>
      <c r="D2" s="7" t="s">
        <v>17</v>
      </c>
    </row>
    <row r="3" spans="1:4" x14ac:dyDescent="0.2">
      <c r="A3" s="3" t="s">
        <v>5</v>
      </c>
      <c r="B3" s="9">
        <v>2</v>
      </c>
      <c r="C3" s="54">
        <v>26</v>
      </c>
      <c r="D3" s="11">
        <v>52</v>
      </c>
    </row>
    <row r="4" spans="1:4" x14ac:dyDescent="0.2">
      <c r="A4" s="3" t="s">
        <v>6</v>
      </c>
      <c r="B4" s="9">
        <v>2</v>
      </c>
      <c r="C4" s="54">
        <v>24</v>
      </c>
      <c r="D4" s="11">
        <v>48</v>
      </c>
    </row>
    <row r="5" spans="1:4" x14ac:dyDescent="0.2">
      <c r="A5" s="3" t="s">
        <v>7</v>
      </c>
      <c r="B5" s="9">
        <v>2</v>
      </c>
      <c r="C5" s="54">
        <v>26</v>
      </c>
      <c r="D5" s="11">
        <v>52</v>
      </c>
    </row>
    <row r="6" spans="1:4" x14ac:dyDescent="0.2">
      <c r="A6" s="3" t="s">
        <v>8</v>
      </c>
      <c r="B6" s="9">
        <v>1</v>
      </c>
      <c r="C6" s="54">
        <v>114</v>
      </c>
      <c r="D6" s="11">
        <v>114</v>
      </c>
    </row>
    <row r="7" spans="1:4" x14ac:dyDescent="0.2">
      <c r="A7" s="3" t="s">
        <v>9</v>
      </c>
      <c r="B7" s="9">
        <v>1.5</v>
      </c>
      <c r="C7" s="54">
        <v>45</v>
      </c>
      <c r="D7" s="11">
        <v>67.5</v>
      </c>
    </row>
    <row r="8" spans="1:4" x14ac:dyDescent="0.2">
      <c r="A8" s="3" t="s">
        <v>10</v>
      </c>
      <c r="B8" s="9">
        <v>2</v>
      </c>
      <c r="C8" s="54">
        <v>33</v>
      </c>
      <c r="D8" s="11">
        <v>66</v>
      </c>
    </row>
    <row r="9" spans="1:4" x14ac:dyDescent="0.2">
      <c r="A9" s="3" t="s">
        <v>11</v>
      </c>
      <c r="B9" s="9">
        <v>1.5</v>
      </c>
      <c r="C9" s="54">
        <v>56</v>
      </c>
      <c r="D9" s="11">
        <v>84</v>
      </c>
    </row>
    <row r="10" spans="1:4" x14ac:dyDescent="0.2">
      <c r="A10" s="3" t="s">
        <v>43</v>
      </c>
      <c r="B10" s="9">
        <v>2</v>
      </c>
      <c r="C10" s="54">
        <v>20</v>
      </c>
      <c r="D10" s="11">
        <v>40</v>
      </c>
    </row>
    <row r="11" spans="1:4" x14ac:dyDescent="0.2">
      <c r="A11" s="3" t="s">
        <v>12</v>
      </c>
      <c r="B11" s="9">
        <v>1.5</v>
      </c>
      <c r="C11" s="54">
        <v>47</v>
      </c>
      <c r="D11" s="11">
        <v>70.5</v>
      </c>
    </row>
    <row r="12" spans="1:4" ht="17" thickBot="1" x14ac:dyDescent="0.25">
      <c r="A12" s="4" t="s">
        <v>13</v>
      </c>
      <c r="B12" s="10">
        <v>2</v>
      </c>
      <c r="C12" s="55">
        <v>67</v>
      </c>
      <c r="D12" s="12">
        <v>134</v>
      </c>
    </row>
    <row r="13" spans="1:4" ht="19" x14ac:dyDescent="0.25">
      <c r="C13" s="56" t="s">
        <v>65</v>
      </c>
      <c r="D13" s="8">
        <f>SUM(D3:D12)</f>
        <v>728</v>
      </c>
    </row>
    <row r="14" spans="1:4" x14ac:dyDescent="0.2">
      <c r="A14" s="24" t="s">
        <v>35</v>
      </c>
    </row>
    <row r="15" spans="1:4" x14ac:dyDescent="0.2">
      <c r="A15" s="24" t="s">
        <v>36</v>
      </c>
    </row>
    <row r="16" spans="1:4" ht="17" thickBot="1" x14ac:dyDescent="0.25"/>
    <row r="17" spans="1:4" x14ac:dyDescent="0.2">
      <c r="A17" s="58" t="s">
        <v>20</v>
      </c>
      <c r="B17" s="59"/>
      <c r="C17" s="59"/>
      <c r="D17" s="59"/>
    </row>
    <row r="18" spans="1:4" x14ac:dyDescent="0.2">
      <c r="A18" s="60"/>
      <c r="B18" s="60"/>
      <c r="C18" s="60"/>
      <c r="D18" s="60"/>
    </row>
    <row r="19" spans="1:4" x14ac:dyDescent="0.2">
      <c r="A19" s="60"/>
      <c r="B19" s="60"/>
      <c r="C19" s="60"/>
      <c r="D19" s="60"/>
    </row>
  </sheetData>
  <mergeCells count="2">
    <mergeCell ref="A1:D1"/>
    <mergeCell ref="A17:D19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66"/>
  <sheetViews>
    <sheetView tabSelected="1" workbookViewId="0">
      <selection activeCell="N7" sqref="N7"/>
    </sheetView>
  </sheetViews>
  <sheetFormatPr baseColWidth="10" defaultRowHeight="14" x14ac:dyDescent="0.2"/>
  <cols>
    <col min="1" max="1" width="19.1640625" style="1" customWidth="1"/>
    <col min="2" max="2" width="11.1640625" style="1" bestFit="1" customWidth="1"/>
    <col min="3" max="3" width="8" style="2" customWidth="1"/>
    <col min="4" max="5" width="10.83203125" style="32"/>
    <col min="6" max="6" width="6.33203125" style="1" customWidth="1"/>
    <col min="7" max="7" width="19.1640625" style="1" customWidth="1"/>
    <col min="8" max="8" width="11.1640625" style="1" bestFit="1" customWidth="1"/>
    <col min="9" max="9" width="8" style="2" customWidth="1"/>
    <col min="10" max="11" width="10.83203125" style="32"/>
    <col min="12" max="16384" width="10.83203125" style="1"/>
  </cols>
  <sheetData>
    <row r="1" spans="1:11" ht="20" thickBot="1" x14ac:dyDescent="0.3">
      <c r="A1" s="61" t="s">
        <v>42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16" thickTop="1" thickBot="1" x14ac:dyDescent="0.25">
      <c r="A2" s="13">
        <v>1</v>
      </c>
      <c r="B2" s="14" t="s">
        <v>14</v>
      </c>
      <c r="C2" s="16" t="s">
        <v>15</v>
      </c>
      <c r="D2" s="33" t="s">
        <v>16</v>
      </c>
      <c r="E2" s="27"/>
      <c r="G2" s="13">
        <v>2</v>
      </c>
      <c r="H2" s="14" t="s">
        <v>14</v>
      </c>
      <c r="I2" s="16" t="s">
        <v>15</v>
      </c>
      <c r="J2" s="33" t="s">
        <v>16</v>
      </c>
      <c r="K2" s="27"/>
    </row>
    <row r="3" spans="1:11" x14ac:dyDescent="0.2">
      <c r="A3" s="25" t="s">
        <v>0</v>
      </c>
      <c r="B3" s="26" t="s">
        <v>1</v>
      </c>
      <c r="C3" s="17" t="s">
        <v>3</v>
      </c>
      <c r="D3" s="34" t="s">
        <v>2</v>
      </c>
      <c r="E3" s="28" t="s">
        <v>4</v>
      </c>
      <c r="G3" s="25" t="s">
        <v>0</v>
      </c>
      <c r="H3" s="26" t="s">
        <v>1</v>
      </c>
      <c r="I3" s="17" t="s">
        <v>3</v>
      </c>
      <c r="J3" s="34" t="s">
        <v>2</v>
      </c>
      <c r="K3" s="28" t="s">
        <v>4</v>
      </c>
    </row>
    <row r="4" spans="1:11" x14ac:dyDescent="0.2">
      <c r="A4" s="21" t="s">
        <v>21</v>
      </c>
      <c r="B4" s="15" t="s">
        <v>5</v>
      </c>
      <c r="C4" s="22">
        <v>2</v>
      </c>
      <c r="D4" s="31">
        <v>2</v>
      </c>
      <c r="E4" s="29">
        <v>4</v>
      </c>
      <c r="G4" s="21" t="s">
        <v>23</v>
      </c>
      <c r="H4" s="15" t="s">
        <v>5</v>
      </c>
      <c r="I4" s="22">
        <v>2</v>
      </c>
      <c r="J4" s="31">
        <v>2</v>
      </c>
      <c r="K4" s="29">
        <v>4</v>
      </c>
    </row>
    <row r="5" spans="1:11" x14ac:dyDescent="0.2">
      <c r="A5" s="21" t="s">
        <v>21</v>
      </c>
      <c r="B5" s="15" t="s">
        <v>6</v>
      </c>
      <c r="C5" s="22">
        <v>1</v>
      </c>
      <c r="D5" s="31">
        <v>2</v>
      </c>
      <c r="E5" s="29">
        <v>2</v>
      </c>
      <c r="G5" s="21" t="s">
        <v>23</v>
      </c>
      <c r="H5" s="15" t="s">
        <v>8</v>
      </c>
      <c r="I5" s="22">
        <v>5</v>
      </c>
      <c r="J5" s="31">
        <v>1</v>
      </c>
      <c r="K5" s="29">
        <v>5</v>
      </c>
    </row>
    <row r="6" spans="1:11" x14ac:dyDescent="0.2">
      <c r="A6" s="21" t="s">
        <v>21</v>
      </c>
      <c r="B6" s="15" t="s">
        <v>7</v>
      </c>
      <c r="C6" s="22">
        <v>1</v>
      </c>
      <c r="D6" s="31">
        <v>2</v>
      </c>
      <c r="E6" s="29">
        <v>2</v>
      </c>
      <c r="G6" s="21" t="s">
        <v>23</v>
      </c>
      <c r="H6" s="15" t="s">
        <v>10</v>
      </c>
      <c r="I6" s="22">
        <v>2</v>
      </c>
      <c r="J6" s="31">
        <v>2</v>
      </c>
      <c r="K6" s="29">
        <v>4</v>
      </c>
    </row>
    <row r="7" spans="1:11" x14ac:dyDescent="0.2">
      <c r="A7" s="21" t="s">
        <v>21</v>
      </c>
      <c r="B7" s="15" t="s">
        <v>8</v>
      </c>
      <c r="C7" s="22">
        <v>2</v>
      </c>
      <c r="D7" s="31">
        <v>1</v>
      </c>
      <c r="E7" s="29">
        <v>2</v>
      </c>
      <c r="G7" s="21" t="s">
        <v>23</v>
      </c>
      <c r="H7" s="15" t="s">
        <v>11</v>
      </c>
      <c r="I7" s="22">
        <v>2</v>
      </c>
      <c r="J7" s="31">
        <v>1.5</v>
      </c>
      <c r="K7" s="29">
        <v>3</v>
      </c>
    </row>
    <row r="8" spans="1:11" x14ac:dyDescent="0.2">
      <c r="A8" s="21" t="s">
        <v>21</v>
      </c>
      <c r="B8" s="15" t="s">
        <v>9</v>
      </c>
      <c r="C8" s="22">
        <v>2</v>
      </c>
      <c r="D8" s="31">
        <v>1.5</v>
      </c>
      <c r="E8" s="29">
        <v>3</v>
      </c>
      <c r="G8" s="21" t="s">
        <v>23</v>
      </c>
      <c r="H8" s="15" t="s">
        <v>12</v>
      </c>
      <c r="I8" s="22">
        <v>2</v>
      </c>
      <c r="J8" s="31">
        <v>1.5</v>
      </c>
      <c r="K8" s="29">
        <v>3</v>
      </c>
    </row>
    <row r="9" spans="1:11" ht="15" thickBot="1" x14ac:dyDescent="0.25">
      <c r="A9" s="21" t="s">
        <v>21</v>
      </c>
      <c r="B9" s="15" t="s">
        <v>11</v>
      </c>
      <c r="C9" s="22">
        <v>2</v>
      </c>
      <c r="D9" s="31">
        <v>1.5</v>
      </c>
      <c r="E9" s="29">
        <v>3</v>
      </c>
      <c r="G9" s="18" t="s">
        <v>23</v>
      </c>
      <c r="H9" s="19" t="s">
        <v>13</v>
      </c>
      <c r="I9" s="20">
        <v>2</v>
      </c>
      <c r="J9" s="35">
        <v>2</v>
      </c>
      <c r="K9" s="30">
        <v>4</v>
      </c>
    </row>
    <row r="10" spans="1:11" ht="15" thickBot="1" x14ac:dyDescent="0.25">
      <c r="A10" s="18" t="s">
        <v>21</v>
      </c>
      <c r="B10" s="19" t="s">
        <v>12</v>
      </c>
      <c r="C10" s="20">
        <v>2</v>
      </c>
      <c r="D10" s="35">
        <v>1.5</v>
      </c>
      <c r="E10" s="30">
        <v>3</v>
      </c>
      <c r="K10" s="36">
        <f>SUM(K4:K9)</f>
        <v>23</v>
      </c>
    </row>
    <row r="11" spans="1:11" x14ac:dyDescent="0.2">
      <c r="A11" s="1" t="s">
        <v>22</v>
      </c>
      <c r="E11" s="36">
        <f>SUM(E4:E10)</f>
        <v>19</v>
      </c>
    </row>
    <row r="13" spans="1:11" ht="15" thickBot="1" x14ac:dyDescent="0.25"/>
    <row r="14" spans="1:11" ht="16" thickTop="1" thickBot="1" x14ac:dyDescent="0.25">
      <c r="A14" s="13">
        <v>3</v>
      </c>
      <c r="B14" s="14" t="s">
        <v>14</v>
      </c>
      <c r="C14" s="16" t="s">
        <v>15</v>
      </c>
      <c r="D14" s="33" t="s">
        <v>16</v>
      </c>
      <c r="E14" s="27"/>
      <c r="G14" s="13">
        <v>4</v>
      </c>
      <c r="H14" s="14" t="s">
        <v>14</v>
      </c>
      <c r="I14" s="16" t="s">
        <v>15</v>
      </c>
      <c r="J14" s="33" t="s">
        <v>16</v>
      </c>
      <c r="K14" s="27"/>
    </row>
    <row r="15" spans="1:11" x14ac:dyDescent="0.2">
      <c r="A15" s="25" t="s">
        <v>0</v>
      </c>
      <c r="B15" s="26" t="s">
        <v>1</v>
      </c>
      <c r="C15" s="17" t="s">
        <v>3</v>
      </c>
      <c r="D15" s="34" t="s">
        <v>2</v>
      </c>
      <c r="E15" s="28" t="s">
        <v>4</v>
      </c>
      <c r="G15" s="25" t="s">
        <v>0</v>
      </c>
      <c r="H15" s="26" t="s">
        <v>1</v>
      </c>
      <c r="I15" s="17" t="s">
        <v>3</v>
      </c>
      <c r="J15" s="34" t="s">
        <v>2</v>
      </c>
      <c r="K15" s="28" t="s">
        <v>4</v>
      </c>
    </row>
    <row r="16" spans="1:11" x14ac:dyDescent="0.2">
      <c r="A16" s="21" t="s">
        <v>24</v>
      </c>
      <c r="B16" s="15" t="s">
        <v>6</v>
      </c>
      <c r="C16" s="22">
        <v>3</v>
      </c>
      <c r="D16" s="31">
        <v>2</v>
      </c>
      <c r="E16" s="29">
        <v>6</v>
      </c>
      <c r="G16" s="21" t="s">
        <v>25</v>
      </c>
      <c r="H16" s="15" t="s">
        <v>5</v>
      </c>
      <c r="I16" s="22">
        <v>2</v>
      </c>
      <c r="J16" s="31">
        <v>2</v>
      </c>
      <c r="K16" s="29">
        <v>4</v>
      </c>
    </row>
    <row r="17" spans="1:11" x14ac:dyDescent="0.2">
      <c r="A17" s="21" t="s">
        <v>24</v>
      </c>
      <c r="B17" s="15" t="s">
        <v>8</v>
      </c>
      <c r="C17" s="22">
        <v>3</v>
      </c>
      <c r="D17" s="31">
        <v>1</v>
      </c>
      <c r="E17" s="29">
        <v>3</v>
      </c>
      <c r="G17" s="21" t="s">
        <v>25</v>
      </c>
      <c r="H17" s="15" t="s">
        <v>7</v>
      </c>
      <c r="I17" s="22">
        <v>2</v>
      </c>
      <c r="J17" s="31">
        <v>2</v>
      </c>
      <c r="K17" s="29">
        <v>4</v>
      </c>
    </row>
    <row r="18" spans="1:11" x14ac:dyDescent="0.2">
      <c r="A18" s="21" t="s">
        <v>24</v>
      </c>
      <c r="B18" s="15" t="s">
        <v>9</v>
      </c>
      <c r="C18" s="22">
        <v>3</v>
      </c>
      <c r="D18" s="31">
        <v>1.5</v>
      </c>
      <c r="E18" s="29">
        <v>4.5</v>
      </c>
      <c r="G18" s="21" t="s">
        <v>25</v>
      </c>
      <c r="H18" s="15" t="s">
        <v>8</v>
      </c>
      <c r="I18" s="22">
        <v>4</v>
      </c>
      <c r="J18" s="31">
        <v>1</v>
      </c>
      <c r="K18" s="29">
        <v>4</v>
      </c>
    </row>
    <row r="19" spans="1:11" x14ac:dyDescent="0.2">
      <c r="A19" s="21" t="s">
        <v>24</v>
      </c>
      <c r="B19" s="15" t="s">
        <v>10</v>
      </c>
      <c r="C19" s="22">
        <v>3</v>
      </c>
      <c r="D19" s="31">
        <v>2</v>
      </c>
      <c r="E19" s="29">
        <v>6</v>
      </c>
      <c r="G19" s="21" t="s">
        <v>25</v>
      </c>
      <c r="H19" s="15" t="s">
        <v>9</v>
      </c>
      <c r="I19" s="22">
        <v>3</v>
      </c>
      <c r="J19" s="31">
        <v>1.5</v>
      </c>
      <c r="K19" s="29">
        <v>4.5</v>
      </c>
    </row>
    <row r="20" spans="1:11" ht="15" thickBot="1" x14ac:dyDescent="0.25">
      <c r="A20" s="21" t="s">
        <v>24</v>
      </c>
      <c r="B20" s="15" t="s">
        <v>11</v>
      </c>
      <c r="C20" s="22">
        <v>3</v>
      </c>
      <c r="D20" s="31">
        <v>1.5</v>
      </c>
      <c r="E20" s="29">
        <v>4.5</v>
      </c>
      <c r="G20" s="18" t="s">
        <v>25</v>
      </c>
      <c r="H20" s="19" t="s">
        <v>13</v>
      </c>
      <c r="I20" s="20">
        <v>2</v>
      </c>
      <c r="J20" s="35">
        <v>2</v>
      </c>
      <c r="K20" s="30">
        <v>4</v>
      </c>
    </row>
    <row r="21" spans="1:11" ht="15" thickBot="1" x14ac:dyDescent="0.25">
      <c r="A21" s="18" t="s">
        <v>24</v>
      </c>
      <c r="B21" s="19" t="s">
        <v>13</v>
      </c>
      <c r="C21" s="20">
        <v>3</v>
      </c>
      <c r="D21" s="35">
        <v>2</v>
      </c>
      <c r="E21" s="30">
        <v>6</v>
      </c>
      <c r="K21" s="36">
        <f>SUM(K16:K20)</f>
        <v>20.5</v>
      </c>
    </row>
    <row r="22" spans="1:11" x14ac:dyDescent="0.2">
      <c r="A22" s="1" t="s">
        <v>66</v>
      </c>
      <c r="E22" s="36">
        <f>SUM(E16:E21)</f>
        <v>30</v>
      </c>
    </row>
    <row r="23" spans="1:11" x14ac:dyDescent="0.2">
      <c r="A23" s="1" t="s">
        <v>67</v>
      </c>
    </row>
    <row r="24" spans="1:11" ht="15" thickBot="1" x14ac:dyDescent="0.25"/>
    <row r="25" spans="1:11" ht="16" thickTop="1" thickBot="1" x14ac:dyDescent="0.25">
      <c r="A25" s="13">
        <v>5</v>
      </c>
      <c r="B25" s="14" t="s">
        <v>14</v>
      </c>
      <c r="C25" s="16" t="s">
        <v>15</v>
      </c>
      <c r="D25" s="33" t="s">
        <v>16</v>
      </c>
      <c r="E25" s="27"/>
      <c r="G25" s="13">
        <v>6</v>
      </c>
      <c r="H25" s="14" t="s">
        <v>14</v>
      </c>
      <c r="I25" s="16" t="s">
        <v>15</v>
      </c>
      <c r="J25" s="33" t="s">
        <v>16</v>
      </c>
      <c r="K25" s="27"/>
    </row>
    <row r="26" spans="1:11" x14ac:dyDescent="0.2">
      <c r="A26" s="25" t="s">
        <v>0</v>
      </c>
      <c r="B26" s="26" t="s">
        <v>1</v>
      </c>
      <c r="C26" s="17" t="s">
        <v>3</v>
      </c>
      <c r="D26" s="34" t="s">
        <v>2</v>
      </c>
      <c r="E26" s="28" t="s">
        <v>4</v>
      </c>
      <c r="G26" s="25" t="s">
        <v>0</v>
      </c>
      <c r="H26" s="26" t="s">
        <v>1</v>
      </c>
      <c r="I26" s="17" t="s">
        <v>3</v>
      </c>
      <c r="J26" s="34" t="s">
        <v>2</v>
      </c>
      <c r="K26" s="28" t="s">
        <v>4</v>
      </c>
    </row>
    <row r="27" spans="1:11" x14ac:dyDescent="0.2">
      <c r="A27" s="21" t="s">
        <v>26</v>
      </c>
      <c r="B27" s="15" t="s">
        <v>8</v>
      </c>
      <c r="C27" s="22">
        <v>2</v>
      </c>
      <c r="D27" s="31">
        <v>1</v>
      </c>
      <c r="E27" s="29">
        <v>2</v>
      </c>
      <c r="G27" s="21" t="s">
        <v>27</v>
      </c>
      <c r="H27" s="15" t="s">
        <v>7</v>
      </c>
      <c r="I27" s="22">
        <v>2</v>
      </c>
      <c r="J27" s="31">
        <v>2</v>
      </c>
      <c r="K27" s="29">
        <v>4</v>
      </c>
    </row>
    <row r="28" spans="1:11" x14ac:dyDescent="0.2">
      <c r="A28" s="21" t="s">
        <v>26</v>
      </c>
      <c r="B28" s="15" t="s">
        <v>9</v>
      </c>
      <c r="C28" s="22">
        <v>2</v>
      </c>
      <c r="D28" s="31">
        <v>1.5</v>
      </c>
      <c r="E28" s="29">
        <v>3</v>
      </c>
      <c r="G28" s="21" t="s">
        <v>27</v>
      </c>
      <c r="H28" s="15" t="s">
        <v>8</v>
      </c>
      <c r="I28" s="22">
        <v>4</v>
      </c>
      <c r="J28" s="31">
        <v>1</v>
      </c>
      <c r="K28" s="29">
        <v>4</v>
      </c>
    </row>
    <row r="29" spans="1:11" x14ac:dyDescent="0.2">
      <c r="A29" s="21" t="s">
        <v>26</v>
      </c>
      <c r="B29" s="15" t="s">
        <v>11</v>
      </c>
      <c r="C29" s="22">
        <v>2</v>
      </c>
      <c r="D29" s="31">
        <v>1.5</v>
      </c>
      <c r="E29" s="29">
        <v>3</v>
      </c>
      <c r="G29" s="21" t="s">
        <v>27</v>
      </c>
      <c r="H29" s="15" t="s">
        <v>9</v>
      </c>
      <c r="I29" s="22">
        <v>2</v>
      </c>
      <c r="J29" s="31">
        <v>1.5</v>
      </c>
      <c r="K29" s="29">
        <v>3</v>
      </c>
    </row>
    <row r="30" spans="1:11" ht="15" thickBot="1" x14ac:dyDescent="0.25">
      <c r="A30" s="18" t="s">
        <v>26</v>
      </c>
      <c r="B30" s="19" t="s">
        <v>12</v>
      </c>
      <c r="C30" s="20">
        <v>8</v>
      </c>
      <c r="D30" s="35">
        <v>1.5</v>
      </c>
      <c r="E30" s="30">
        <v>12</v>
      </c>
      <c r="G30" s="21" t="s">
        <v>27</v>
      </c>
      <c r="H30" s="15" t="s">
        <v>10</v>
      </c>
      <c r="I30" s="22">
        <v>2</v>
      </c>
      <c r="J30" s="31">
        <v>2</v>
      </c>
      <c r="K30" s="29">
        <v>4</v>
      </c>
    </row>
    <row r="31" spans="1:11" x14ac:dyDescent="0.2">
      <c r="E31" s="36">
        <f>SUM(E27:E30)</f>
        <v>20</v>
      </c>
      <c r="G31" s="21" t="s">
        <v>27</v>
      </c>
      <c r="H31" s="15" t="s">
        <v>11</v>
      </c>
      <c r="I31" s="22">
        <v>2</v>
      </c>
      <c r="J31" s="31">
        <v>1.5</v>
      </c>
      <c r="K31" s="29">
        <v>3</v>
      </c>
    </row>
    <row r="32" spans="1:11" x14ac:dyDescent="0.2">
      <c r="G32" s="21" t="s">
        <v>27</v>
      </c>
      <c r="H32" s="15" t="s">
        <v>12</v>
      </c>
      <c r="I32" s="22">
        <v>2</v>
      </c>
      <c r="J32" s="31">
        <v>1.5</v>
      </c>
      <c r="K32" s="29">
        <v>3</v>
      </c>
    </row>
    <row r="33" spans="1:11" ht="15" thickBot="1" x14ac:dyDescent="0.25">
      <c r="G33" s="18" t="s">
        <v>27</v>
      </c>
      <c r="H33" s="19" t="s">
        <v>13</v>
      </c>
      <c r="I33" s="20">
        <v>2</v>
      </c>
      <c r="J33" s="35">
        <v>2</v>
      </c>
      <c r="K33" s="30">
        <v>4</v>
      </c>
    </row>
    <row r="34" spans="1:11" x14ac:dyDescent="0.2">
      <c r="K34" s="36">
        <f>SUM(K27:K33)</f>
        <v>25</v>
      </c>
    </row>
    <row r="35" spans="1:11" x14ac:dyDescent="0.2">
      <c r="K35" s="36"/>
    </row>
    <row r="36" spans="1:11" ht="15" thickBot="1" x14ac:dyDescent="0.25">
      <c r="K36" s="36"/>
    </row>
    <row r="37" spans="1:11" ht="16" thickTop="1" thickBot="1" x14ac:dyDescent="0.25">
      <c r="A37" s="13">
        <v>7</v>
      </c>
      <c r="B37" s="14" t="s">
        <v>14</v>
      </c>
      <c r="C37" s="16" t="s">
        <v>15</v>
      </c>
      <c r="D37" s="33" t="s">
        <v>16</v>
      </c>
      <c r="E37" s="27"/>
      <c r="G37" s="13">
        <v>8</v>
      </c>
      <c r="H37" s="14" t="s">
        <v>14</v>
      </c>
      <c r="I37" s="16" t="s">
        <v>15</v>
      </c>
      <c r="J37" s="33" t="s">
        <v>16</v>
      </c>
      <c r="K37" s="27"/>
    </row>
    <row r="38" spans="1:11" x14ac:dyDescent="0.2">
      <c r="A38" s="25" t="s">
        <v>0</v>
      </c>
      <c r="B38" s="26" t="s">
        <v>1</v>
      </c>
      <c r="C38" s="17" t="s">
        <v>3</v>
      </c>
      <c r="D38" s="34" t="s">
        <v>2</v>
      </c>
      <c r="E38" s="28" t="s">
        <v>4</v>
      </c>
      <c r="G38" s="25" t="s">
        <v>0</v>
      </c>
      <c r="H38" s="26" t="s">
        <v>1</v>
      </c>
      <c r="I38" s="17" t="s">
        <v>3</v>
      </c>
      <c r="J38" s="34" t="s">
        <v>2</v>
      </c>
      <c r="K38" s="28" t="s">
        <v>4</v>
      </c>
    </row>
    <row r="39" spans="1:11" x14ac:dyDescent="0.2">
      <c r="A39" s="21" t="s">
        <v>28</v>
      </c>
      <c r="B39" s="15" t="s">
        <v>6</v>
      </c>
      <c r="C39" s="22">
        <v>1</v>
      </c>
      <c r="D39" s="31">
        <v>2</v>
      </c>
      <c r="E39" s="29">
        <v>2</v>
      </c>
      <c r="G39" s="21" t="s">
        <v>29</v>
      </c>
      <c r="H39" s="15" t="s">
        <v>5</v>
      </c>
      <c r="I39" s="22">
        <v>2</v>
      </c>
      <c r="J39" s="31">
        <v>2</v>
      </c>
      <c r="K39" s="29">
        <v>4</v>
      </c>
    </row>
    <row r="40" spans="1:11" x14ac:dyDescent="0.2">
      <c r="A40" s="21" t="s">
        <v>28</v>
      </c>
      <c r="B40" s="15" t="s">
        <v>7</v>
      </c>
      <c r="C40" s="22">
        <v>2</v>
      </c>
      <c r="D40" s="31">
        <v>2</v>
      </c>
      <c r="E40" s="29">
        <v>4</v>
      </c>
      <c r="G40" s="21" t="s">
        <v>29</v>
      </c>
      <c r="H40" s="15" t="s">
        <v>7</v>
      </c>
      <c r="I40" s="22">
        <v>2</v>
      </c>
      <c r="J40" s="31">
        <v>2</v>
      </c>
      <c r="K40" s="29">
        <v>4</v>
      </c>
    </row>
    <row r="41" spans="1:11" x14ac:dyDescent="0.2">
      <c r="A41" s="21" t="s">
        <v>28</v>
      </c>
      <c r="B41" s="15" t="s">
        <v>8</v>
      </c>
      <c r="C41" s="22">
        <v>2</v>
      </c>
      <c r="D41" s="31">
        <v>1</v>
      </c>
      <c r="E41" s="29">
        <v>2</v>
      </c>
      <c r="G41" s="21" t="s">
        <v>29</v>
      </c>
      <c r="H41" s="15" t="s">
        <v>8</v>
      </c>
      <c r="I41" s="22">
        <v>2</v>
      </c>
      <c r="J41" s="31">
        <v>1</v>
      </c>
      <c r="K41" s="29">
        <v>2</v>
      </c>
    </row>
    <row r="42" spans="1:11" x14ac:dyDescent="0.2">
      <c r="A42" s="21" t="s">
        <v>28</v>
      </c>
      <c r="B42" s="15" t="s">
        <v>11</v>
      </c>
      <c r="C42" s="22">
        <v>2</v>
      </c>
      <c r="D42" s="31">
        <v>1.5</v>
      </c>
      <c r="E42" s="29">
        <v>3</v>
      </c>
      <c r="G42" s="21" t="s">
        <v>29</v>
      </c>
      <c r="H42" s="15" t="s">
        <v>9</v>
      </c>
      <c r="I42" s="22">
        <v>2</v>
      </c>
      <c r="J42" s="31">
        <v>1.5</v>
      </c>
      <c r="K42" s="29">
        <v>3</v>
      </c>
    </row>
    <row r="43" spans="1:11" x14ac:dyDescent="0.2">
      <c r="A43" s="21" t="s">
        <v>28</v>
      </c>
      <c r="B43" s="15" t="s">
        <v>12</v>
      </c>
      <c r="C43" s="22">
        <v>2</v>
      </c>
      <c r="D43" s="31">
        <v>1.5</v>
      </c>
      <c r="E43" s="29">
        <v>3</v>
      </c>
      <c r="G43" s="21" t="s">
        <v>29</v>
      </c>
      <c r="H43" s="15" t="s">
        <v>10</v>
      </c>
      <c r="I43" s="22">
        <v>2</v>
      </c>
      <c r="J43" s="31">
        <v>2</v>
      </c>
      <c r="K43" s="29">
        <v>4</v>
      </c>
    </row>
    <row r="44" spans="1:11" ht="15" thickBot="1" x14ac:dyDescent="0.25">
      <c r="A44" s="18" t="s">
        <v>28</v>
      </c>
      <c r="B44" s="19" t="s">
        <v>13</v>
      </c>
      <c r="C44" s="20">
        <v>1</v>
      </c>
      <c r="D44" s="35">
        <v>2</v>
      </c>
      <c r="E44" s="30">
        <v>2</v>
      </c>
      <c r="G44" s="21" t="s">
        <v>29</v>
      </c>
      <c r="H44" s="15" t="s">
        <v>11</v>
      </c>
      <c r="I44" s="22">
        <v>3</v>
      </c>
      <c r="J44" s="31">
        <v>1.5</v>
      </c>
      <c r="K44" s="29">
        <v>4.5</v>
      </c>
    </row>
    <row r="45" spans="1:11" ht="15" thickBot="1" x14ac:dyDescent="0.25">
      <c r="E45" s="36">
        <f>SUM(E39:E44)</f>
        <v>16</v>
      </c>
      <c r="G45" s="18" t="s">
        <v>29</v>
      </c>
      <c r="H45" s="19" t="s">
        <v>12</v>
      </c>
      <c r="I45" s="20">
        <v>2</v>
      </c>
      <c r="J45" s="35">
        <v>1.5</v>
      </c>
      <c r="K45" s="30">
        <v>3</v>
      </c>
    </row>
    <row r="46" spans="1:11" x14ac:dyDescent="0.2">
      <c r="K46" s="36">
        <f>SUM(K39:K45)</f>
        <v>24.5</v>
      </c>
    </row>
    <row r="47" spans="1:11" x14ac:dyDescent="0.2">
      <c r="K47" s="36"/>
    </row>
    <row r="48" spans="1:11" ht="15" thickBot="1" x14ac:dyDescent="0.25"/>
    <row r="49" spans="1:11" ht="16" thickTop="1" thickBot="1" x14ac:dyDescent="0.25">
      <c r="A49" s="13">
        <v>9</v>
      </c>
      <c r="B49" s="14" t="s">
        <v>14</v>
      </c>
      <c r="C49" s="16" t="s">
        <v>15</v>
      </c>
      <c r="D49" s="33" t="s">
        <v>16</v>
      </c>
      <c r="E49" s="27"/>
      <c r="G49" s="13">
        <v>10</v>
      </c>
      <c r="H49" s="14" t="s">
        <v>14</v>
      </c>
      <c r="I49" s="16" t="s">
        <v>15</v>
      </c>
      <c r="J49" s="33" t="s">
        <v>16</v>
      </c>
      <c r="K49" s="27"/>
    </row>
    <row r="50" spans="1:11" x14ac:dyDescent="0.2">
      <c r="A50" s="25" t="s">
        <v>0</v>
      </c>
      <c r="B50" s="26" t="s">
        <v>1</v>
      </c>
      <c r="C50" s="17" t="s">
        <v>3</v>
      </c>
      <c r="D50" s="34" t="s">
        <v>2</v>
      </c>
      <c r="E50" s="28" t="s">
        <v>4</v>
      </c>
      <c r="G50" s="25" t="s">
        <v>0</v>
      </c>
      <c r="H50" s="26" t="s">
        <v>1</v>
      </c>
      <c r="I50" s="17" t="s">
        <v>3</v>
      </c>
      <c r="J50" s="34" t="s">
        <v>2</v>
      </c>
      <c r="K50" s="28" t="s">
        <v>4</v>
      </c>
    </row>
    <row r="51" spans="1:11" x14ac:dyDescent="0.2">
      <c r="A51" s="21" t="s">
        <v>30</v>
      </c>
      <c r="B51" s="15" t="s">
        <v>11</v>
      </c>
      <c r="C51" s="22">
        <v>4</v>
      </c>
      <c r="D51" s="31">
        <v>1.5</v>
      </c>
      <c r="E51" s="29">
        <v>6</v>
      </c>
      <c r="G51" s="21" t="s">
        <v>31</v>
      </c>
      <c r="H51" s="15" t="s">
        <v>5</v>
      </c>
      <c r="I51" s="22">
        <v>4</v>
      </c>
      <c r="J51" s="31">
        <v>2</v>
      </c>
      <c r="K51" s="29">
        <v>8</v>
      </c>
    </row>
    <row r="52" spans="1:11" ht="15" thickBot="1" x14ac:dyDescent="0.25">
      <c r="A52" s="18" t="s">
        <v>30</v>
      </c>
      <c r="B52" s="19" t="s">
        <v>13</v>
      </c>
      <c r="C52" s="20">
        <v>10</v>
      </c>
      <c r="D52" s="35">
        <v>2</v>
      </c>
      <c r="E52" s="30">
        <v>20</v>
      </c>
      <c r="G52" s="21" t="s">
        <v>31</v>
      </c>
      <c r="H52" s="15" t="s">
        <v>6</v>
      </c>
      <c r="I52" s="22">
        <v>4</v>
      </c>
      <c r="J52" s="31">
        <v>2</v>
      </c>
      <c r="K52" s="29">
        <v>8</v>
      </c>
    </row>
    <row r="53" spans="1:11" x14ac:dyDescent="0.2">
      <c r="E53" s="36">
        <f>SUM(E51:E52)</f>
        <v>26</v>
      </c>
      <c r="G53" s="21" t="s">
        <v>31</v>
      </c>
      <c r="H53" s="15" t="s">
        <v>7</v>
      </c>
      <c r="I53" s="22">
        <v>4</v>
      </c>
      <c r="J53" s="31">
        <v>2</v>
      </c>
      <c r="K53" s="29">
        <v>8</v>
      </c>
    </row>
    <row r="54" spans="1:11" x14ac:dyDescent="0.2">
      <c r="G54" s="21" t="s">
        <v>31</v>
      </c>
      <c r="H54" s="15" t="s">
        <v>8</v>
      </c>
      <c r="I54" s="22">
        <v>4</v>
      </c>
      <c r="J54" s="31">
        <v>1</v>
      </c>
      <c r="K54" s="29">
        <v>4</v>
      </c>
    </row>
    <row r="55" spans="1:11" x14ac:dyDescent="0.2">
      <c r="G55" s="21" t="s">
        <v>31</v>
      </c>
      <c r="H55" s="15" t="s">
        <v>9</v>
      </c>
      <c r="I55" s="22">
        <v>2</v>
      </c>
      <c r="J55" s="31">
        <v>1.5</v>
      </c>
      <c r="K55" s="29">
        <v>3</v>
      </c>
    </row>
    <row r="56" spans="1:11" x14ac:dyDescent="0.2">
      <c r="G56" s="21" t="s">
        <v>31</v>
      </c>
      <c r="H56" s="15" t="s">
        <v>11</v>
      </c>
      <c r="I56" s="22">
        <v>1</v>
      </c>
      <c r="J56" s="31">
        <v>1.5</v>
      </c>
      <c r="K56" s="29">
        <v>1.5</v>
      </c>
    </row>
    <row r="57" spans="1:11" x14ac:dyDescent="0.2">
      <c r="G57" s="21" t="s">
        <v>31</v>
      </c>
      <c r="H57" s="15" t="s">
        <v>12</v>
      </c>
      <c r="I57" s="22">
        <v>3</v>
      </c>
      <c r="J57" s="31">
        <v>1.5</v>
      </c>
      <c r="K57" s="29">
        <v>4.5</v>
      </c>
    </row>
    <row r="58" spans="1:11" ht="15" thickBot="1" x14ac:dyDescent="0.25">
      <c r="G58" s="18" t="s">
        <v>31</v>
      </c>
      <c r="H58" s="19" t="s">
        <v>13</v>
      </c>
      <c r="I58" s="20">
        <v>2</v>
      </c>
      <c r="J58" s="35">
        <v>2</v>
      </c>
      <c r="K58" s="30">
        <v>4</v>
      </c>
    </row>
    <row r="59" spans="1:11" x14ac:dyDescent="0.2">
      <c r="K59" s="36">
        <f>SUM(K51:K58)</f>
        <v>41</v>
      </c>
    </row>
    <row r="60" spans="1:11" x14ac:dyDescent="0.2">
      <c r="K60" s="36"/>
    </row>
    <row r="61" spans="1:11" ht="15" thickBot="1" x14ac:dyDescent="0.25">
      <c r="C61" s="1"/>
      <c r="D61" s="1"/>
      <c r="E61" s="1"/>
      <c r="K61" s="36"/>
    </row>
    <row r="62" spans="1:11" ht="16" thickTop="1" thickBot="1" x14ac:dyDescent="0.25">
      <c r="A62" s="13">
        <v>11</v>
      </c>
      <c r="B62" s="14" t="s">
        <v>14</v>
      </c>
      <c r="C62" s="16" t="s">
        <v>15</v>
      </c>
      <c r="D62" s="33" t="s">
        <v>16</v>
      </c>
      <c r="E62" s="27"/>
      <c r="G62" s="13">
        <v>12</v>
      </c>
      <c r="H62" s="14" t="s">
        <v>14</v>
      </c>
      <c r="I62" s="16" t="s">
        <v>15</v>
      </c>
      <c r="J62" s="33" t="s">
        <v>16</v>
      </c>
      <c r="K62" s="27"/>
    </row>
    <row r="63" spans="1:11" x14ac:dyDescent="0.2">
      <c r="A63" s="25" t="s">
        <v>0</v>
      </c>
      <c r="B63" s="26" t="s">
        <v>1</v>
      </c>
      <c r="C63" s="17" t="s">
        <v>3</v>
      </c>
      <c r="D63" s="34" t="s">
        <v>2</v>
      </c>
      <c r="E63" s="28" t="s">
        <v>4</v>
      </c>
      <c r="G63" s="25" t="s">
        <v>0</v>
      </c>
      <c r="H63" s="26" t="s">
        <v>1</v>
      </c>
      <c r="I63" s="17" t="s">
        <v>3</v>
      </c>
      <c r="J63" s="34" t="s">
        <v>2</v>
      </c>
      <c r="K63" s="28" t="s">
        <v>4</v>
      </c>
    </row>
    <row r="64" spans="1:11" x14ac:dyDescent="0.2">
      <c r="A64" s="21" t="s">
        <v>45</v>
      </c>
      <c r="B64" s="15" t="s">
        <v>6</v>
      </c>
      <c r="C64" s="22">
        <v>2</v>
      </c>
      <c r="D64" s="31">
        <v>2</v>
      </c>
      <c r="E64" s="29">
        <v>4</v>
      </c>
      <c r="G64" s="21" t="s">
        <v>32</v>
      </c>
      <c r="H64" s="15" t="s">
        <v>7</v>
      </c>
      <c r="I64" s="22">
        <v>2</v>
      </c>
      <c r="J64" s="31">
        <v>2</v>
      </c>
      <c r="K64" s="29">
        <v>4</v>
      </c>
    </row>
    <row r="65" spans="1:11" x14ac:dyDescent="0.2">
      <c r="A65" s="21" t="s">
        <v>45</v>
      </c>
      <c r="B65" s="15" t="s">
        <v>8</v>
      </c>
      <c r="C65" s="22">
        <v>1</v>
      </c>
      <c r="D65" s="31">
        <v>1</v>
      </c>
      <c r="E65" s="29">
        <v>1</v>
      </c>
      <c r="G65" s="21" t="s">
        <v>32</v>
      </c>
      <c r="H65" s="15" t="s">
        <v>8</v>
      </c>
      <c r="I65" s="22">
        <v>2</v>
      </c>
      <c r="J65" s="31">
        <v>1</v>
      </c>
      <c r="K65" s="29">
        <v>2</v>
      </c>
    </row>
    <row r="66" spans="1:11" x14ac:dyDescent="0.2">
      <c r="A66" s="21" t="s">
        <v>45</v>
      </c>
      <c r="B66" s="15" t="s">
        <v>10</v>
      </c>
      <c r="C66" s="22">
        <v>4</v>
      </c>
      <c r="D66" s="31">
        <v>2</v>
      </c>
      <c r="E66" s="29">
        <v>8</v>
      </c>
      <c r="G66" s="21" t="s">
        <v>32</v>
      </c>
      <c r="H66" s="15" t="s">
        <v>9</v>
      </c>
      <c r="I66" s="22">
        <v>4</v>
      </c>
      <c r="J66" s="31">
        <v>1.5</v>
      </c>
      <c r="K66" s="29">
        <v>6</v>
      </c>
    </row>
    <row r="67" spans="1:11" ht="15" thickBot="1" x14ac:dyDescent="0.25">
      <c r="A67" s="18" t="s">
        <v>45</v>
      </c>
      <c r="B67" s="19" t="s">
        <v>13</v>
      </c>
      <c r="C67" s="20">
        <v>4</v>
      </c>
      <c r="D67" s="35">
        <v>2</v>
      </c>
      <c r="E67" s="30">
        <v>8</v>
      </c>
      <c r="G67" s="18" t="s">
        <v>32</v>
      </c>
      <c r="H67" s="19" t="s">
        <v>12</v>
      </c>
      <c r="I67" s="20">
        <v>4</v>
      </c>
      <c r="J67" s="35">
        <v>1.5</v>
      </c>
      <c r="K67" s="30">
        <v>6</v>
      </c>
    </row>
    <row r="68" spans="1:11" x14ac:dyDescent="0.2">
      <c r="E68" s="36">
        <f>SUM(E64:E67)</f>
        <v>21</v>
      </c>
      <c r="K68" s="36">
        <f>SUM(K64:K67)</f>
        <v>18</v>
      </c>
    </row>
    <row r="69" spans="1:11" x14ac:dyDescent="0.2">
      <c r="C69" s="1"/>
      <c r="D69" s="1"/>
      <c r="E69" s="1"/>
      <c r="K69" s="36"/>
    </row>
    <row r="70" spans="1:11" ht="15" thickBot="1" x14ac:dyDescent="0.25">
      <c r="C70" s="1"/>
      <c r="D70" s="1"/>
      <c r="E70" s="1"/>
      <c r="K70" s="36"/>
    </row>
    <row r="71" spans="1:11" ht="16" thickTop="1" thickBot="1" x14ac:dyDescent="0.25">
      <c r="A71" s="13">
        <v>13</v>
      </c>
      <c r="B71" s="14" t="s">
        <v>14</v>
      </c>
      <c r="C71" s="16" t="s">
        <v>15</v>
      </c>
      <c r="D71" s="33" t="s">
        <v>16</v>
      </c>
      <c r="E71" s="27"/>
      <c r="G71" s="13">
        <v>14</v>
      </c>
      <c r="H71" s="14" t="s">
        <v>14</v>
      </c>
      <c r="I71" s="16" t="s">
        <v>15</v>
      </c>
      <c r="J71" s="33" t="s">
        <v>16</v>
      </c>
      <c r="K71" s="27"/>
    </row>
    <row r="72" spans="1:11" x14ac:dyDescent="0.2">
      <c r="A72" s="25" t="s">
        <v>0</v>
      </c>
      <c r="B72" s="26" t="s">
        <v>1</v>
      </c>
      <c r="C72" s="17" t="s">
        <v>3</v>
      </c>
      <c r="D72" s="34" t="s">
        <v>2</v>
      </c>
      <c r="E72" s="28" t="s">
        <v>4</v>
      </c>
      <c r="G72" s="25" t="s">
        <v>0</v>
      </c>
      <c r="H72" s="26" t="s">
        <v>1</v>
      </c>
      <c r="I72" s="17" t="s">
        <v>3</v>
      </c>
      <c r="J72" s="34" t="s">
        <v>2</v>
      </c>
      <c r="K72" s="28" t="s">
        <v>4</v>
      </c>
    </row>
    <row r="73" spans="1:11" x14ac:dyDescent="0.2">
      <c r="A73" s="21" t="s">
        <v>33</v>
      </c>
      <c r="B73" s="15" t="s">
        <v>6</v>
      </c>
      <c r="C73" s="22">
        <v>2</v>
      </c>
      <c r="D73" s="31">
        <v>2</v>
      </c>
      <c r="E73" s="29">
        <v>4</v>
      </c>
      <c r="G73" s="21" t="s">
        <v>18</v>
      </c>
      <c r="H73" s="15" t="s">
        <v>8</v>
      </c>
      <c r="I73" s="22">
        <v>1</v>
      </c>
      <c r="J73" s="31">
        <v>1</v>
      </c>
      <c r="K73" s="29">
        <v>1</v>
      </c>
    </row>
    <row r="74" spans="1:11" x14ac:dyDescent="0.2">
      <c r="A74" s="21" t="s">
        <v>33</v>
      </c>
      <c r="B74" s="15" t="s">
        <v>8</v>
      </c>
      <c r="C74" s="22">
        <v>4</v>
      </c>
      <c r="D74" s="31">
        <v>1</v>
      </c>
      <c r="E74" s="29">
        <v>4</v>
      </c>
      <c r="G74" s="21" t="s">
        <v>18</v>
      </c>
      <c r="H74" s="15" t="s">
        <v>9</v>
      </c>
      <c r="I74" s="22">
        <v>1</v>
      </c>
      <c r="J74" s="31">
        <v>1.5</v>
      </c>
      <c r="K74" s="29">
        <v>1.5</v>
      </c>
    </row>
    <row r="75" spans="1:11" x14ac:dyDescent="0.2">
      <c r="A75" s="21" t="s">
        <v>33</v>
      </c>
      <c r="B75" s="15" t="s">
        <v>11</v>
      </c>
      <c r="C75" s="22">
        <v>2</v>
      </c>
      <c r="D75" s="31">
        <v>1.5</v>
      </c>
      <c r="E75" s="29">
        <v>3</v>
      </c>
      <c r="G75" s="21" t="s">
        <v>18</v>
      </c>
      <c r="H75" s="15" t="s">
        <v>11</v>
      </c>
      <c r="I75" s="22">
        <v>2</v>
      </c>
      <c r="J75" s="31">
        <v>1.5</v>
      </c>
      <c r="K75" s="29">
        <v>3</v>
      </c>
    </row>
    <row r="76" spans="1:11" ht="15" thickBot="1" x14ac:dyDescent="0.25">
      <c r="A76" s="18" t="s">
        <v>33</v>
      </c>
      <c r="B76" s="19" t="s">
        <v>13</v>
      </c>
      <c r="C76" s="20">
        <v>2</v>
      </c>
      <c r="D76" s="35">
        <v>2</v>
      </c>
      <c r="E76" s="30">
        <v>4</v>
      </c>
      <c r="G76" s="18" t="s">
        <v>18</v>
      </c>
      <c r="H76" s="19" t="s">
        <v>13</v>
      </c>
      <c r="I76" s="20">
        <v>3</v>
      </c>
      <c r="J76" s="35">
        <v>2</v>
      </c>
      <c r="K76" s="30">
        <v>6</v>
      </c>
    </row>
    <row r="77" spans="1:11" x14ac:dyDescent="0.2">
      <c r="A77" s="1" t="s">
        <v>34</v>
      </c>
      <c r="E77" s="36">
        <f>SUM(E73:E76)</f>
        <v>15</v>
      </c>
      <c r="K77" s="36">
        <f>SUM(K73:K76)</f>
        <v>11.5</v>
      </c>
    </row>
    <row r="78" spans="1:11" x14ac:dyDescent="0.2">
      <c r="C78" s="1"/>
      <c r="D78" s="1"/>
      <c r="E78" s="1"/>
      <c r="I78" s="1"/>
      <c r="J78" s="1"/>
      <c r="K78" s="1"/>
    </row>
    <row r="80" spans="1:11" ht="15" thickBot="1" x14ac:dyDescent="0.25"/>
    <row r="81" spans="1:13" ht="16" thickTop="1" thickBot="1" x14ac:dyDescent="0.25">
      <c r="A81" s="13">
        <v>15</v>
      </c>
      <c r="B81" s="14" t="s">
        <v>14</v>
      </c>
      <c r="C81" s="16" t="s">
        <v>15</v>
      </c>
      <c r="D81" s="33" t="s">
        <v>16</v>
      </c>
      <c r="E81" s="27"/>
      <c r="G81" s="13">
        <v>16</v>
      </c>
      <c r="H81" s="14" t="s">
        <v>14</v>
      </c>
      <c r="I81" s="16" t="s">
        <v>15</v>
      </c>
      <c r="J81" s="33" t="s">
        <v>16</v>
      </c>
      <c r="K81" s="27"/>
    </row>
    <row r="82" spans="1:13" x14ac:dyDescent="0.2">
      <c r="A82" s="25" t="s">
        <v>0</v>
      </c>
      <c r="B82" s="26" t="s">
        <v>1</v>
      </c>
      <c r="C82" s="17" t="s">
        <v>3</v>
      </c>
      <c r="D82" s="34" t="s">
        <v>2</v>
      </c>
      <c r="E82" s="28" t="s">
        <v>4</v>
      </c>
      <c r="G82" s="25" t="s">
        <v>0</v>
      </c>
      <c r="H82" s="26" t="s">
        <v>1</v>
      </c>
      <c r="I82" s="17" t="s">
        <v>3</v>
      </c>
      <c r="J82" s="34" t="s">
        <v>2</v>
      </c>
      <c r="K82" s="28" t="s">
        <v>4</v>
      </c>
    </row>
    <row r="83" spans="1:13" ht="16" x14ac:dyDescent="0.2">
      <c r="A83" s="21" t="s">
        <v>46</v>
      </c>
      <c r="B83" s="15" t="s">
        <v>5</v>
      </c>
      <c r="C83" s="15">
        <v>1</v>
      </c>
      <c r="D83" s="37">
        <v>2</v>
      </c>
      <c r="E83" s="38">
        <v>2</v>
      </c>
      <c r="G83" s="21" t="s">
        <v>48</v>
      </c>
      <c r="H83" s="15" t="s">
        <v>5</v>
      </c>
      <c r="I83" s="15">
        <v>2</v>
      </c>
      <c r="J83" s="37">
        <v>2</v>
      </c>
      <c r="K83" s="38">
        <v>4</v>
      </c>
      <c r="M83"/>
    </row>
    <row r="84" spans="1:13" ht="16" x14ac:dyDescent="0.2">
      <c r="A84" s="21" t="s">
        <v>46</v>
      </c>
      <c r="B84" s="15" t="s">
        <v>6</v>
      </c>
      <c r="C84" s="15">
        <v>1</v>
      </c>
      <c r="D84" s="37">
        <v>2</v>
      </c>
      <c r="E84" s="38">
        <v>2</v>
      </c>
      <c r="G84" s="21" t="s">
        <v>48</v>
      </c>
      <c r="H84" s="15" t="s">
        <v>7</v>
      </c>
      <c r="I84" s="15">
        <v>2</v>
      </c>
      <c r="J84" s="37">
        <v>2</v>
      </c>
      <c r="K84" s="38">
        <v>4</v>
      </c>
      <c r="M84"/>
    </row>
    <row r="85" spans="1:13" ht="16" x14ac:dyDescent="0.2">
      <c r="A85" s="21" t="s">
        <v>46</v>
      </c>
      <c r="B85" s="15" t="s">
        <v>7</v>
      </c>
      <c r="C85" s="15">
        <v>1</v>
      </c>
      <c r="D85" s="37">
        <v>2</v>
      </c>
      <c r="E85" s="38">
        <v>2</v>
      </c>
      <c r="G85" s="21" t="s">
        <v>48</v>
      </c>
      <c r="H85" s="15" t="s">
        <v>8</v>
      </c>
      <c r="I85" s="15">
        <v>5</v>
      </c>
      <c r="J85" s="37">
        <v>1</v>
      </c>
      <c r="K85" s="38">
        <v>5</v>
      </c>
      <c r="M85"/>
    </row>
    <row r="86" spans="1:13" ht="16" x14ac:dyDescent="0.2">
      <c r="A86" s="21" t="s">
        <v>46</v>
      </c>
      <c r="B86" s="15" t="s">
        <v>8</v>
      </c>
      <c r="C86" s="15">
        <v>1</v>
      </c>
      <c r="D86" s="37">
        <v>1</v>
      </c>
      <c r="E86" s="38">
        <v>1</v>
      </c>
      <c r="G86" s="21" t="s">
        <v>48</v>
      </c>
      <c r="H86" s="15" t="s">
        <v>11</v>
      </c>
      <c r="I86" s="15">
        <v>2</v>
      </c>
      <c r="J86" s="37">
        <v>1.5</v>
      </c>
      <c r="K86" s="38">
        <v>3</v>
      </c>
      <c r="M86"/>
    </row>
    <row r="87" spans="1:13" ht="16" x14ac:dyDescent="0.2">
      <c r="A87" s="21" t="s">
        <v>46</v>
      </c>
      <c r="B87" s="15" t="s">
        <v>9</v>
      </c>
      <c r="C87" s="15">
        <v>1</v>
      </c>
      <c r="D87" s="37">
        <v>1.5</v>
      </c>
      <c r="E87" s="38">
        <v>1.5</v>
      </c>
      <c r="G87" s="21" t="s">
        <v>48</v>
      </c>
      <c r="H87" s="15" t="s">
        <v>43</v>
      </c>
      <c r="I87" s="15">
        <v>3</v>
      </c>
      <c r="J87" s="37">
        <v>2</v>
      </c>
      <c r="K87" s="38">
        <v>6</v>
      </c>
      <c r="M87"/>
    </row>
    <row r="88" spans="1:13" ht="17" thickBot="1" x14ac:dyDescent="0.25">
      <c r="A88" s="21" t="s">
        <v>46</v>
      </c>
      <c r="B88" s="15" t="s">
        <v>10</v>
      </c>
      <c r="C88" s="15">
        <v>1</v>
      </c>
      <c r="D88" s="37">
        <v>2</v>
      </c>
      <c r="E88" s="38">
        <v>2</v>
      </c>
      <c r="G88" s="18" t="s">
        <v>48</v>
      </c>
      <c r="H88" s="19" t="s">
        <v>13</v>
      </c>
      <c r="I88" s="19">
        <v>10</v>
      </c>
      <c r="J88" s="39">
        <v>2</v>
      </c>
      <c r="K88" s="40">
        <v>20</v>
      </c>
      <c r="M88"/>
    </row>
    <row r="89" spans="1:13" x14ac:dyDescent="0.2">
      <c r="A89" s="21" t="s">
        <v>46</v>
      </c>
      <c r="B89" s="15" t="s">
        <v>11</v>
      </c>
      <c r="C89" s="15">
        <v>1</v>
      </c>
      <c r="D89" s="37">
        <v>1.5</v>
      </c>
      <c r="E89" s="38">
        <v>1.5</v>
      </c>
      <c r="G89" s="1" t="s">
        <v>49</v>
      </c>
      <c r="K89" s="36">
        <f>SUM(K83:K88)</f>
        <v>42</v>
      </c>
    </row>
    <row r="90" spans="1:13" x14ac:dyDescent="0.2">
      <c r="A90" s="21" t="s">
        <v>46</v>
      </c>
      <c r="B90" s="15" t="s">
        <v>43</v>
      </c>
      <c r="C90" s="15">
        <v>1</v>
      </c>
      <c r="D90" s="37">
        <v>2</v>
      </c>
      <c r="E90" s="38">
        <v>2</v>
      </c>
    </row>
    <row r="91" spans="1:13" x14ac:dyDescent="0.2">
      <c r="A91" s="21" t="s">
        <v>46</v>
      </c>
      <c r="B91" s="15" t="s">
        <v>12</v>
      </c>
      <c r="C91" s="15">
        <v>1</v>
      </c>
      <c r="D91" s="37">
        <v>1.5</v>
      </c>
      <c r="E91" s="38">
        <v>1.5</v>
      </c>
    </row>
    <row r="92" spans="1:13" ht="15" thickBot="1" x14ac:dyDescent="0.25">
      <c r="A92" s="18" t="s">
        <v>46</v>
      </c>
      <c r="B92" s="19" t="s">
        <v>13</v>
      </c>
      <c r="C92" s="19">
        <v>1</v>
      </c>
      <c r="D92" s="39">
        <v>2</v>
      </c>
      <c r="E92" s="40">
        <v>2</v>
      </c>
    </row>
    <row r="93" spans="1:13" x14ac:dyDescent="0.2">
      <c r="A93" s="1" t="s">
        <v>47</v>
      </c>
      <c r="E93" s="36">
        <f>SUM(E83:E92)</f>
        <v>17.5</v>
      </c>
    </row>
    <row r="95" spans="1:13" ht="15" thickBot="1" x14ac:dyDescent="0.25"/>
    <row r="96" spans="1:13" ht="16" thickTop="1" thickBot="1" x14ac:dyDescent="0.25">
      <c r="A96" s="13">
        <v>17</v>
      </c>
      <c r="B96" s="14" t="s">
        <v>14</v>
      </c>
      <c r="C96" s="16" t="s">
        <v>15</v>
      </c>
      <c r="D96" s="33" t="s">
        <v>16</v>
      </c>
      <c r="E96" s="27"/>
      <c r="G96" s="13">
        <v>18</v>
      </c>
      <c r="H96" s="14" t="s">
        <v>14</v>
      </c>
      <c r="I96" s="16" t="s">
        <v>15</v>
      </c>
      <c r="J96" s="33" t="s">
        <v>16</v>
      </c>
      <c r="K96" s="27"/>
    </row>
    <row r="97" spans="1:13" x14ac:dyDescent="0.2">
      <c r="A97" s="25" t="s">
        <v>0</v>
      </c>
      <c r="B97" s="26" t="s">
        <v>1</v>
      </c>
      <c r="C97" s="17" t="s">
        <v>3</v>
      </c>
      <c r="D97" s="34" t="s">
        <v>2</v>
      </c>
      <c r="E97" s="28" t="s">
        <v>4</v>
      </c>
      <c r="G97" s="25" t="s">
        <v>0</v>
      </c>
      <c r="H97" s="26" t="s">
        <v>1</v>
      </c>
      <c r="I97" s="17" t="s">
        <v>3</v>
      </c>
      <c r="J97" s="34" t="s">
        <v>2</v>
      </c>
      <c r="K97" s="28" t="s">
        <v>4</v>
      </c>
    </row>
    <row r="98" spans="1:13" ht="16" x14ac:dyDescent="0.2">
      <c r="A98" s="21" t="s">
        <v>50</v>
      </c>
      <c r="B98" s="15" t="s">
        <v>8</v>
      </c>
      <c r="C98" s="22">
        <v>4</v>
      </c>
      <c r="D98" s="31">
        <v>1</v>
      </c>
      <c r="E98" s="29">
        <v>4</v>
      </c>
      <c r="G98" s="21" t="s">
        <v>52</v>
      </c>
      <c r="H98" s="15" t="s">
        <v>6</v>
      </c>
      <c r="I98" s="22">
        <v>1</v>
      </c>
      <c r="J98" s="31">
        <v>2</v>
      </c>
      <c r="K98" s="29">
        <v>2</v>
      </c>
      <c r="M98"/>
    </row>
    <row r="99" spans="1:13" ht="16" x14ac:dyDescent="0.2">
      <c r="A99" s="21" t="s">
        <v>50</v>
      </c>
      <c r="B99" s="15" t="s">
        <v>9</v>
      </c>
      <c r="C99" s="22">
        <v>3</v>
      </c>
      <c r="D99" s="31">
        <v>1.5</v>
      </c>
      <c r="E99" s="29">
        <v>4.5</v>
      </c>
      <c r="G99" s="21" t="s">
        <v>52</v>
      </c>
      <c r="H99" s="15" t="s">
        <v>8</v>
      </c>
      <c r="I99" s="22">
        <v>6</v>
      </c>
      <c r="J99" s="31">
        <v>1</v>
      </c>
      <c r="K99" s="29">
        <v>6</v>
      </c>
      <c r="M99"/>
    </row>
    <row r="100" spans="1:13" ht="16" x14ac:dyDescent="0.2">
      <c r="A100" s="21" t="s">
        <v>50</v>
      </c>
      <c r="B100" s="15" t="s">
        <v>10</v>
      </c>
      <c r="C100" s="22">
        <v>2</v>
      </c>
      <c r="D100" s="31">
        <v>2</v>
      </c>
      <c r="E100" s="29">
        <v>4</v>
      </c>
      <c r="G100" s="21" t="s">
        <v>52</v>
      </c>
      <c r="H100" s="15" t="s">
        <v>9</v>
      </c>
      <c r="I100" s="22">
        <v>2</v>
      </c>
      <c r="J100" s="31">
        <v>1.5</v>
      </c>
      <c r="K100" s="29">
        <v>3</v>
      </c>
      <c r="M100"/>
    </row>
    <row r="101" spans="1:13" ht="16" x14ac:dyDescent="0.2">
      <c r="A101" s="21" t="s">
        <v>50</v>
      </c>
      <c r="B101" s="15" t="s">
        <v>11</v>
      </c>
      <c r="C101" s="22">
        <v>2</v>
      </c>
      <c r="D101" s="31">
        <v>1.5</v>
      </c>
      <c r="E101" s="29">
        <v>3</v>
      </c>
      <c r="G101" s="21" t="s">
        <v>52</v>
      </c>
      <c r="H101" s="15" t="s">
        <v>10</v>
      </c>
      <c r="I101" s="22">
        <v>5</v>
      </c>
      <c r="J101" s="31">
        <v>2</v>
      </c>
      <c r="K101" s="29">
        <v>10</v>
      </c>
      <c r="M101"/>
    </row>
    <row r="102" spans="1:13" ht="16" x14ac:dyDescent="0.2">
      <c r="A102" s="21" t="s">
        <v>50</v>
      </c>
      <c r="B102" s="15" t="s">
        <v>43</v>
      </c>
      <c r="C102" s="22">
        <v>5</v>
      </c>
      <c r="D102" s="31">
        <v>2</v>
      </c>
      <c r="E102" s="29">
        <v>10</v>
      </c>
      <c r="G102" s="21" t="s">
        <v>52</v>
      </c>
      <c r="H102" s="15" t="s">
        <v>11</v>
      </c>
      <c r="I102" s="22">
        <v>2</v>
      </c>
      <c r="J102" s="31">
        <v>1.5</v>
      </c>
      <c r="K102" s="29">
        <v>3</v>
      </c>
      <c r="M102"/>
    </row>
    <row r="103" spans="1:13" ht="17" thickBot="1" x14ac:dyDescent="0.25">
      <c r="A103" s="18" t="s">
        <v>50</v>
      </c>
      <c r="B103" s="19" t="s">
        <v>13</v>
      </c>
      <c r="C103" s="20">
        <v>5</v>
      </c>
      <c r="D103" s="35">
        <v>2</v>
      </c>
      <c r="E103" s="30">
        <v>10</v>
      </c>
      <c r="G103" s="18" t="s">
        <v>52</v>
      </c>
      <c r="H103" s="19" t="s">
        <v>12</v>
      </c>
      <c r="I103" s="20">
        <v>1</v>
      </c>
      <c r="J103" s="35">
        <v>1.5</v>
      </c>
      <c r="K103" s="30">
        <v>1.5</v>
      </c>
      <c r="M103"/>
    </row>
    <row r="104" spans="1:13" x14ac:dyDescent="0.2">
      <c r="A104" s="1" t="s">
        <v>51</v>
      </c>
      <c r="E104" s="36">
        <f>SUM(E98:E103)</f>
        <v>35.5</v>
      </c>
      <c r="G104" s="1" t="s">
        <v>53</v>
      </c>
      <c r="K104" s="36">
        <f>SUM(K98:K103)</f>
        <v>25.5</v>
      </c>
    </row>
    <row r="106" spans="1:13" ht="15" thickBot="1" x14ac:dyDescent="0.25"/>
    <row r="107" spans="1:13" ht="16" thickTop="1" thickBot="1" x14ac:dyDescent="0.25">
      <c r="A107" s="13">
        <v>19</v>
      </c>
      <c r="B107" s="14" t="s">
        <v>14</v>
      </c>
      <c r="C107" s="16" t="s">
        <v>15</v>
      </c>
      <c r="D107" s="33" t="s">
        <v>16</v>
      </c>
      <c r="E107" s="27"/>
      <c r="G107" s="13">
        <v>20</v>
      </c>
      <c r="H107" s="14" t="s">
        <v>14</v>
      </c>
      <c r="I107" s="16" t="s">
        <v>15</v>
      </c>
      <c r="J107" s="33" t="s">
        <v>16</v>
      </c>
      <c r="K107" s="27"/>
    </row>
    <row r="108" spans="1:13" x14ac:dyDescent="0.2">
      <c r="A108" s="25" t="s">
        <v>0</v>
      </c>
      <c r="B108" s="26" t="s">
        <v>1</v>
      </c>
      <c r="C108" s="17" t="s">
        <v>3</v>
      </c>
      <c r="D108" s="34" t="s">
        <v>2</v>
      </c>
      <c r="E108" s="28" t="s">
        <v>4</v>
      </c>
      <c r="G108" s="25" t="s">
        <v>0</v>
      </c>
      <c r="H108" s="26" t="s">
        <v>1</v>
      </c>
      <c r="I108" s="17" t="s">
        <v>3</v>
      </c>
      <c r="J108" s="34" t="s">
        <v>2</v>
      </c>
      <c r="K108" s="28" t="s">
        <v>4</v>
      </c>
    </row>
    <row r="109" spans="1:13" ht="16" x14ac:dyDescent="0.2">
      <c r="A109" s="21" t="s">
        <v>54</v>
      </c>
      <c r="B109" s="15" t="s">
        <v>8</v>
      </c>
      <c r="C109" s="22">
        <v>5</v>
      </c>
      <c r="D109" s="31">
        <v>1</v>
      </c>
      <c r="E109" s="29">
        <v>5</v>
      </c>
      <c r="G109" s="21" t="s">
        <v>56</v>
      </c>
      <c r="H109" s="15" t="s">
        <v>8</v>
      </c>
      <c r="I109" s="22">
        <v>3</v>
      </c>
      <c r="J109" s="31">
        <v>1</v>
      </c>
      <c r="K109" s="29">
        <v>3</v>
      </c>
      <c r="M109"/>
    </row>
    <row r="110" spans="1:13" ht="16" x14ac:dyDescent="0.2">
      <c r="A110" s="21" t="s">
        <v>54</v>
      </c>
      <c r="B110" s="15" t="s">
        <v>9</v>
      </c>
      <c r="C110" s="22">
        <v>2</v>
      </c>
      <c r="D110" s="31">
        <v>1.5</v>
      </c>
      <c r="E110" s="29">
        <v>3</v>
      </c>
      <c r="G110" s="21" t="s">
        <v>56</v>
      </c>
      <c r="H110" s="15" t="s">
        <v>10</v>
      </c>
      <c r="I110" s="22">
        <v>3</v>
      </c>
      <c r="J110" s="31">
        <v>2</v>
      </c>
      <c r="K110" s="29">
        <v>6</v>
      </c>
      <c r="M110"/>
    </row>
    <row r="111" spans="1:13" ht="16" x14ac:dyDescent="0.2">
      <c r="A111" s="21" t="s">
        <v>54</v>
      </c>
      <c r="B111" s="15" t="s">
        <v>11</v>
      </c>
      <c r="C111" s="22">
        <v>2</v>
      </c>
      <c r="D111" s="31">
        <v>1.5</v>
      </c>
      <c r="E111" s="29">
        <v>3</v>
      </c>
      <c r="G111" s="21" t="s">
        <v>56</v>
      </c>
      <c r="H111" s="15" t="s">
        <v>11</v>
      </c>
      <c r="I111" s="22">
        <v>2</v>
      </c>
      <c r="J111" s="31">
        <v>1.5</v>
      </c>
      <c r="K111" s="29">
        <v>3</v>
      </c>
      <c r="M111"/>
    </row>
    <row r="112" spans="1:13" ht="17" thickBot="1" x14ac:dyDescent="0.25">
      <c r="A112" s="18" t="s">
        <v>54</v>
      </c>
      <c r="B112" s="19" t="s">
        <v>12</v>
      </c>
      <c r="C112" s="20">
        <v>2</v>
      </c>
      <c r="D112" s="35">
        <v>1.5</v>
      </c>
      <c r="E112" s="30">
        <v>3</v>
      </c>
      <c r="G112" s="21" t="s">
        <v>56</v>
      </c>
      <c r="H112" s="15" t="s">
        <v>43</v>
      </c>
      <c r="I112" s="22">
        <v>2</v>
      </c>
      <c r="J112" s="31">
        <v>2</v>
      </c>
      <c r="K112" s="29">
        <v>4</v>
      </c>
      <c r="M112"/>
    </row>
    <row r="113" spans="1:13" ht="17" thickBot="1" x14ac:dyDescent="0.25">
      <c r="A113" s="1" t="s">
        <v>55</v>
      </c>
      <c r="E113" s="36">
        <f>SUM(E109:E112)</f>
        <v>14</v>
      </c>
      <c r="G113" s="18" t="s">
        <v>56</v>
      </c>
      <c r="H113" s="19" t="s">
        <v>13</v>
      </c>
      <c r="I113" s="20">
        <v>2</v>
      </c>
      <c r="J113" s="35">
        <v>2</v>
      </c>
      <c r="K113" s="30">
        <v>4</v>
      </c>
      <c r="M113"/>
    </row>
    <row r="114" spans="1:13" x14ac:dyDescent="0.2">
      <c r="G114" s="1" t="s">
        <v>57</v>
      </c>
      <c r="K114" s="36">
        <f>SUM(K109:K113)</f>
        <v>20</v>
      </c>
    </row>
    <row r="116" spans="1:13" ht="15" thickBot="1" x14ac:dyDescent="0.25"/>
    <row r="117" spans="1:13" ht="16" thickTop="1" thickBot="1" x14ac:dyDescent="0.25">
      <c r="A117" s="13">
        <v>21</v>
      </c>
      <c r="B117" s="14" t="s">
        <v>14</v>
      </c>
      <c r="C117" s="16" t="s">
        <v>15</v>
      </c>
      <c r="D117" s="33" t="s">
        <v>16</v>
      </c>
      <c r="E117" s="27"/>
      <c r="G117" s="13">
        <v>22</v>
      </c>
      <c r="H117" s="14" t="s">
        <v>14</v>
      </c>
      <c r="I117" s="16" t="s">
        <v>15</v>
      </c>
      <c r="J117" s="33" t="s">
        <v>16</v>
      </c>
      <c r="K117" s="27"/>
    </row>
    <row r="118" spans="1:13" x14ac:dyDescent="0.2">
      <c r="A118" s="25" t="s">
        <v>0</v>
      </c>
      <c r="B118" s="26" t="s">
        <v>1</v>
      </c>
      <c r="C118" s="17" t="s">
        <v>3</v>
      </c>
      <c r="D118" s="34" t="s">
        <v>2</v>
      </c>
      <c r="E118" s="28" t="s">
        <v>4</v>
      </c>
      <c r="G118" s="25" t="s">
        <v>0</v>
      </c>
      <c r="H118" s="26" t="s">
        <v>1</v>
      </c>
      <c r="I118" s="17" t="s">
        <v>3</v>
      </c>
      <c r="J118" s="34" t="s">
        <v>2</v>
      </c>
      <c r="K118" s="28" t="s">
        <v>4</v>
      </c>
    </row>
    <row r="119" spans="1:13" x14ac:dyDescent="0.2">
      <c r="A119" s="21" t="s">
        <v>59</v>
      </c>
      <c r="B119" s="15" t="s">
        <v>8</v>
      </c>
      <c r="C119" s="22">
        <v>6</v>
      </c>
      <c r="D119" s="37">
        <v>1</v>
      </c>
      <c r="E119" s="38">
        <v>6</v>
      </c>
      <c r="G119" s="21" t="s">
        <v>60</v>
      </c>
      <c r="H119" s="15" t="s">
        <v>8</v>
      </c>
      <c r="I119" s="22">
        <v>10</v>
      </c>
      <c r="J119" s="37">
        <v>1</v>
      </c>
      <c r="K119" s="38">
        <v>10</v>
      </c>
      <c r="L119" s="1">
        <v>30</v>
      </c>
    </row>
    <row r="120" spans="1:13" x14ac:dyDescent="0.2">
      <c r="A120" s="21" t="s">
        <v>59</v>
      </c>
      <c r="B120" s="15" t="s">
        <v>11</v>
      </c>
      <c r="C120" s="22">
        <v>4</v>
      </c>
      <c r="D120" s="37">
        <v>1.5</v>
      </c>
      <c r="E120" s="38">
        <v>6</v>
      </c>
      <c r="G120" s="21" t="s">
        <v>60</v>
      </c>
      <c r="H120" s="15" t="s">
        <v>9</v>
      </c>
      <c r="I120" s="22">
        <v>2</v>
      </c>
      <c r="J120" s="37">
        <v>1.5</v>
      </c>
      <c r="K120" s="38">
        <v>3</v>
      </c>
    </row>
    <row r="121" spans="1:13" ht="15" thickBot="1" x14ac:dyDescent="0.25">
      <c r="A121" s="18" t="s">
        <v>59</v>
      </c>
      <c r="B121" s="19" t="s">
        <v>12</v>
      </c>
      <c r="C121" s="20">
        <v>6</v>
      </c>
      <c r="D121" s="39">
        <v>1.5</v>
      </c>
      <c r="E121" s="40">
        <v>9</v>
      </c>
      <c r="G121" s="21" t="s">
        <v>60</v>
      </c>
      <c r="H121" s="15" t="s">
        <v>11</v>
      </c>
      <c r="I121" s="22">
        <v>2</v>
      </c>
      <c r="J121" s="37">
        <v>1.5</v>
      </c>
      <c r="K121" s="38">
        <v>3</v>
      </c>
    </row>
    <row r="122" spans="1:13" x14ac:dyDescent="0.2">
      <c r="A122" s="1" t="s">
        <v>64</v>
      </c>
      <c r="E122" s="36">
        <f>SUM(E119:E121)</f>
        <v>21</v>
      </c>
      <c r="G122" s="21" t="s">
        <v>60</v>
      </c>
      <c r="H122" s="15" t="s">
        <v>43</v>
      </c>
      <c r="I122" s="22">
        <v>5</v>
      </c>
      <c r="J122" s="37">
        <v>2</v>
      </c>
      <c r="K122" s="38">
        <v>10</v>
      </c>
    </row>
    <row r="123" spans="1:13" ht="15" thickBot="1" x14ac:dyDescent="0.25">
      <c r="G123" s="18" t="s">
        <v>60</v>
      </c>
      <c r="H123" s="19" t="s">
        <v>13</v>
      </c>
      <c r="I123" s="20">
        <v>2</v>
      </c>
      <c r="J123" s="39">
        <v>2</v>
      </c>
      <c r="K123" s="40">
        <v>4</v>
      </c>
    </row>
    <row r="124" spans="1:13" x14ac:dyDescent="0.2">
      <c r="G124" s="1" t="s">
        <v>64</v>
      </c>
      <c r="I124" s="1"/>
      <c r="J124" s="1"/>
      <c r="K124" s="36">
        <f>SUM(K119:K123)</f>
        <v>30</v>
      </c>
    </row>
    <row r="126" spans="1:13" ht="15" thickBot="1" x14ac:dyDescent="0.25"/>
    <row r="127" spans="1:13" ht="16" thickTop="1" thickBot="1" x14ac:dyDescent="0.25">
      <c r="A127" s="13">
        <v>23</v>
      </c>
      <c r="B127" s="14" t="s">
        <v>14</v>
      </c>
      <c r="C127" s="16" t="s">
        <v>15</v>
      </c>
      <c r="D127" s="33" t="s">
        <v>16</v>
      </c>
      <c r="E127" s="27"/>
      <c r="G127" s="13">
        <v>24</v>
      </c>
      <c r="H127" s="14" t="s">
        <v>14</v>
      </c>
      <c r="I127" s="16" t="s">
        <v>15</v>
      </c>
      <c r="J127" s="33" t="s">
        <v>16</v>
      </c>
      <c r="K127" s="27"/>
    </row>
    <row r="128" spans="1:13" x14ac:dyDescent="0.2">
      <c r="A128" s="25" t="s">
        <v>0</v>
      </c>
      <c r="B128" s="26" t="s">
        <v>1</v>
      </c>
      <c r="C128" s="17" t="s">
        <v>3</v>
      </c>
      <c r="D128" s="34" t="s">
        <v>2</v>
      </c>
      <c r="E128" s="28" t="s">
        <v>4</v>
      </c>
      <c r="G128" s="25" t="s">
        <v>0</v>
      </c>
      <c r="H128" s="26" t="s">
        <v>1</v>
      </c>
      <c r="I128" s="17" t="s">
        <v>3</v>
      </c>
      <c r="J128" s="34" t="s">
        <v>2</v>
      </c>
      <c r="K128" s="28" t="s">
        <v>4</v>
      </c>
    </row>
    <row r="129" spans="1:11" s="41" customFormat="1" x14ac:dyDescent="0.2">
      <c r="A129" s="45" t="s">
        <v>61</v>
      </c>
      <c r="B129" s="44" t="s">
        <v>8</v>
      </c>
      <c r="C129" s="52">
        <v>7</v>
      </c>
      <c r="D129" s="48">
        <v>1</v>
      </c>
      <c r="E129" s="49">
        <v>7</v>
      </c>
      <c r="G129" s="45" t="s">
        <v>62</v>
      </c>
      <c r="H129" s="44" t="s">
        <v>8</v>
      </c>
      <c r="I129" s="52">
        <v>10</v>
      </c>
      <c r="J129" s="48">
        <v>1</v>
      </c>
      <c r="K129" s="49">
        <v>10</v>
      </c>
    </row>
    <row r="130" spans="1:11" s="41" customFormat="1" ht="15" thickBot="1" x14ac:dyDescent="0.25">
      <c r="A130" s="45" t="s">
        <v>61</v>
      </c>
      <c r="B130" s="44" t="s">
        <v>9</v>
      </c>
      <c r="C130" s="52">
        <v>6</v>
      </c>
      <c r="D130" s="48">
        <v>1.5</v>
      </c>
      <c r="E130" s="49">
        <v>9</v>
      </c>
      <c r="G130" s="46" t="s">
        <v>62</v>
      </c>
      <c r="H130" s="47" t="s">
        <v>13</v>
      </c>
      <c r="I130" s="53">
        <v>10</v>
      </c>
      <c r="J130" s="50">
        <v>2</v>
      </c>
      <c r="K130" s="51">
        <v>20</v>
      </c>
    </row>
    <row r="131" spans="1:11" s="41" customFormat="1" x14ac:dyDescent="0.2">
      <c r="A131" s="45" t="s">
        <v>61</v>
      </c>
      <c r="B131" s="44" t="s">
        <v>11</v>
      </c>
      <c r="C131" s="52">
        <v>4</v>
      </c>
      <c r="D131" s="48">
        <v>1.5</v>
      </c>
      <c r="E131" s="49">
        <v>6</v>
      </c>
      <c r="G131" s="1" t="s">
        <v>64</v>
      </c>
      <c r="I131" s="42"/>
      <c r="J131" s="43"/>
      <c r="K131" s="36">
        <f>SUM(K129:K130)</f>
        <v>30</v>
      </c>
    </row>
    <row r="132" spans="1:11" s="41" customFormat="1" ht="15" thickBot="1" x14ac:dyDescent="0.25">
      <c r="A132" s="46" t="s">
        <v>61</v>
      </c>
      <c r="B132" s="47" t="s">
        <v>43</v>
      </c>
      <c r="C132" s="53">
        <v>4</v>
      </c>
      <c r="D132" s="50">
        <v>2</v>
      </c>
      <c r="E132" s="51">
        <v>8</v>
      </c>
      <c r="I132" s="42"/>
      <c r="J132" s="43"/>
      <c r="K132" s="43"/>
    </row>
    <row r="133" spans="1:11" s="41" customFormat="1" x14ac:dyDescent="0.2">
      <c r="A133" s="1" t="s">
        <v>64</v>
      </c>
      <c r="E133" s="36">
        <f>SUM(E129:E132)</f>
        <v>30</v>
      </c>
      <c r="I133" s="42"/>
      <c r="J133" s="43"/>
      <c r="K133" s="43"/>
    </row>
    <row r="134" spans="1:11" s="41" customFormat="1" x14ac:dyDescent="0.2">
      <c r="I134" s="42"/>
      <c r="J134" s="43"/>
      <c r="K134" s="43"/>
    </row>
    <row r="135" spans="1:11" s="41" customFormat="1" ht="15" thickBot="1" x14ac:dyDescent="0.25">
      <c r="C135" s="42"/>
      <c r="D135" s="43"/>
      <c r="E135" s="43"/>
      <c r="I135" s="42"/>
      <c r="J135" s="43"/>
      <c r="K135" s="43"/>
    </row>
    <row r="136" spans="1:11" ht="16" thickTop="1" thickBot="1" x14ac:dyDescent="0.25">
      <c r="A136" s="13">
        <v>25</v>
      </c>
      <c r="B136" s="14" t="s">
        <v>14</v>
      </c>
      <c r="C136" s="16" t="s">
        <v>15</v>
      </c>
      <c r="D136" s="33" t="s">
        <v>16</v>
      </c>
      <c r="E136" s="27"/>
    </row>
    <row r="137" spans="1:11" x14ac:dyDescent="0.2">
      <c r="A137" s="25" t="s">
        <v>0</v>
      </c>
      <c r="B137" s="26" t="s">
        <v>1</v>
      </c>
      <c r="C137" s="17" t="s">
        <v>3</v>
      </c>
      <c r="D137" s="34" t="s">
        <v>2</v>
      </c>
      <c r="E137" s="28" t="s">
        <v>4</v>
      </c>
    </row>
    <row r="138" spans="1:11" s="41" customFormat="1" ht="15" thickBot="1" x14ac:dyDescent="0.25">
      <c r="A138" s="46" t="s">
        <v>63</v>
      </c>
      <c r="B138" s="47" t="s">
        <v>8</v>
      </c>
      <c r="C138" s="53">
        <v>10</v>
      </c>
      <c r="D138" s="50">
        <v>1</v>
      </c>
      <c r="E138" s="51">
        <v>10</v>
      </c>
      <c r="I138" s="42"/>
      <c r="J138" s="43"/>
      <c r="K138" s="43"/>
    </row>
    <row r="139" spans="1:11" s="41" customFormat="1" x14ac:dyDescent="0.2">
      <c r="A139" s="1" t="s">
        <v>64</v>
      </c>
      <c r="C139" s="42"/>
      <c r="D139" s="43"/>
      <c r="E139" s="36">
        <f>SUM(E138)</f>
        <v>10</v>
      </c>
      <c r="I139" s="42"/>
      <c r="J139" s="43"/>
      <c r="K139" s="43"/>
    </row>
    <row r="140" spans="1:11" s="41" customFormat="1" x14ac:dyDescent="0.2">
      <c r="C140" s="42"/>
      <c r="D140" s="43"/>
      <c r="E140" s="43"/>
      <c r="I140" s="42"/>
      <c r="J140" s="43"/>
      <c r="K140" s="43"/>
    </row>
    <row r="141" spans="1:11" s="41" customFormat="1" ht="15" thickBot="1" x14ac:dyDescent="0.25">
      <c r="C141" s="42"/>
      <c r="D141" s="43"/>
      <c r="E141" s="43"/>
      <c r="I141" s="42"/>
      <c r="J141" s="43"/>
      <c r="K141" s="43"/>
    </row>
    <row r="142" spans="1:11" ht="16" thickTop="1" thickBot="1" x14ac:dyDescent="0.25">
      <c r="A142" s="13">
        <v>26</v>
      </c>
      <c r="B142" s="14" t="s">
        <v>14</v>
      </c>
      <c r="C142" s="16" t="s">
        <v>15</v>
      </c>
      <c r="D142" s="33" t="s">
        <v>16</v>
      </c>
      <c r="E142" s="27"/>
      <c r="G142" s="13">
        <v>27</v>
      </c>
      <c r="H142" s="14" t="s">
        <v>14</v>
      </c>
      <c r="I142" s="16" t="s">
        <v>15</v>
      </c>
      <c r="J142" s="33" t="s">
        <v>16</v>
      </c>
      <c r="K142" s="27"/>
    </row>
    <row r="143" spans="1:11" x14ac:dyDescent="0.2">
      <c r="A143" s="25" t="s">
        <v>0</v>
      </c>
      <c r="B143" s="26" t="s">
        <v>1</v>
      </c>
      <c r="C143" s="17" t="s">
        <v>3</v>
      </c>
      <c r="D143" s="34" t="s">
        <v>2</v>
      </c>
      <c r="E143" s="28" t="s">
        <v>4</v>
      </c>
      <c r="G143" s="25" t="s">
        <v>0</v>
      </c>
      <c r="H143" s="26" t="s">
        <v>1</v>
      </c>
      <c r="I143" s="17" t="s">
        <v>3</v>
      </c>
      <c r="J143" s="34" t="s">
        <v>2</v>
      </c>
      <c r="K143" s="28" t="s">
        <v>4</v>
      </c>
    </row>
    <row r="144" spans="1:11" x14ac:dyDescent="0.2">
      <c r="A144" s="21" t="s">
        <v>37</v>
      </c>
      <c r="B144" s="15" t="s">
        <v>5</v>
      </c>
      <c r="C144" s="22">
        <v>4</v>
      </c>
      <c r="D144" s="31">
        <v>2</v>
      </c>
      <c r="E144" s="29">
        <v>8</v>
      </c>
      <c r="G144" s="21" t="s">
        <v>39</v>
      </c>
      <c r="H144" s="15" t="s">
        <v>7</v>
      </c>
      <c r="I144" s="22">
        <v>2</v>
      </c>
      <c r="J144" s="31">
        <v>2</v>
      </c>
      <c r="K144" s="29">
        <v>4</v>
      </c>
    </row>
    <row r="145" spans="1:11" x14ac:dyDescent="0.2">
      <c r="A145" s="21" t="s">
        <v>37</v>
      </c>
      <c r="B145" s="15" t="s">
        <v>6</v>
      </c>
      <c r="C145" s="22">
        <v>4</v>
      </c>
      <c r="D145" s="31">
        <v>2</v>
      </c>
      <c r="E145" s="29">
        <v>8</v>
      </c>
      <c r="G145" s="21" t="s">
        <v>39</v>
      </c>
      <c r="H145" s="15" t="s">
        <v>8</v>
      </c>
      <c r="I145" s="22">
        <v>2</v>
      </c>
      <c r="J145" s="31">
        <v>1</v>
      </c>
      <c r="K145" s="29">
        <v>2</v>
      </c>
    </row>
    <row r="146" spans="1:11" x14ac:dyDescent="0.2">
      <c r="A146" s="21" t="s">
        <v>37</v>
      </c>
      <c r="B146" s="15" t="s">
        <v>7</v>
      </c>
      <c r="C146" s="22">
        <v>4</v>
      </c>
      <c r="D146" s="31">
        <v>2</v>
      </c>
      <c r="E146" s="29">
        <v>8</v>
      </c>
      <c r="G146" s="21" t="s">
        <v>39</v>
      </c>
      <c r="H146" s="15" t="s">
        <v>9</v>
      </c>
      <c r="I146" s="22">
        <v>2</v>
      </c>
      <c r="J146" s="31">
        <v>1.5</v>
      </c>
      <c r="K146" s="29">
        <v>3</v>
      </c>
    </row>
    <row r="147" spans="1:11" ht="15" thickBot="1" x14ac:dyDescent="0.25">
      <c r="A147" s="21" t="s">
        <v>37</v>
      </c>
      <c r="B147" s="15" t="s">
        <v>8</v>
      </c>
      <c r="C147" s="22">
        <v>4</v>
      </c>
      <c r="D147" s="31">
        <v>1</v>
      </c>
      <c r="E147" s="29">
        <v>4</v>
      </c>
      <c r="G147" s="18" t="s">
        <v>39</v>
      </c>
      <c r="H147" s="19" t="s">
        <v>12</v>
      </c>
      <c r="I147" s="20">
        <v>2</v>
      </c>
      <c r="J147" s="35">
        <v>1.5</v>
      </c>
      <c r="K147" s="30">
        <v>3</v>
      </c>
    </row>
    <row r="148" spans="1:11" x14ac:dyDescent="0.2">
      <c r="A148" s="21" t="s">
        <v>37</v>
      </c>
      <c r="B148" s="15" t="s">
        <v>9</v>
      </c>
      <c r="C148" s="22">
        <v>4</v>
      </c>
      <c r="D148" s="31">
        <v>1.5</v>
      </c>
      <c r="E148" s="29">
        <v>6</v>
      </c>
      <c r="G148" s="1" t="s">
        <v>38</v>
      </c>
      <c r="K148" s="36">
        <f>SUM(K144:K147)</f>
        <v>12</v>
      </c>
    </row>
    <row r="149" spans="1:11" x14ac:dyDescent="0.2">
      <c r="A149" s="21" t="s">
        <v>37</v>
      </c>
      <c r="B149" s="15" t="s">
        <v>10</v>
      </c>
      <c r="C149" s="22">
        <v>4</v>
      </c>
      <c r="D149" s="31">
        <v>2</v>
      </c>
      <c r="E149" s="29">
        <v>8</v>
      </c>
    </row>
    <row r="150" spans="1:11" x14ac:dyDescent="0.2">
      <c r="A150" s="21" t="s">
        <v>37</v>
      </c>
      <c r="B150" s="15" t="s">
        <v>11</v>
      </c>
      <c r="C150" s="22">
        <v>4</v>
      </c>
      <c r="D150" s="31">
        <v>1.5</v>
      </c>
      <c r="E150" s="29">
        <v>6</v>
      </c>
    </row>
    <row r="151" spans="1:11" x14ac:dyDescent="0.2">
      <c r="A151" s="21" t="s">
        <v>37</v>
      </c>
      <c r="B151" s="15" t="s">
        <v>12</v>
      </c>
      <c r="C151" s="22">
        <v>4</v>
      </c>
      <c r="D151" s="31">
        <v>1.5</v>
      </c>
      <c r="E151" s="29">
        <v>6</v>
      </c>
    </row>
    <row r="152" spans="1:11" ht="15" thickBot="1" x14ac:dyDescent="0.25">
      <c r="A152" s="18" t="s">
        <v>37</v>
      </c>
      <c r="B152" s="19" t="s">
        <v>13</v>
      </c>
      <c r="C152" s="20">
        <v>4</v>
      </c>
      <c r="D152" s="35">
        <v>2</v>
      </c>
      <c r="E152" s="30">
        <v>8</v>
      </c>
    </row>
    <row r="153" spans="1:11" x14ac:dyDescent="0.2">
      <c r="A153" s="1" t="s">
        <v>38</v>
      </c>
      <c r="E153" s="36">
        <f>SUM(E144:E152)</f>
        <v>62</v>
      </c>
    </row>
    <row r="155" spans="1:11" ht="15" thickBot="1" x14ac:dyDescent="0.25"/>
    <row r="156" spans="1:11" ht="16" thickTop="1" thickBot="1" x14ac:dyDescent="0.25">
      <c r="A156" s="13">
        <v>28</v>
      </c>
      <c r="B156" s="14" t="s">
        <v>14</v>
      </c>
      <c r="C156" s="16" t="s">
        <v>15</v>
      </c>
      <c r="D156" s="33" t="s">
        <v>16</v>
      </c>
      <c r="E156" s="27"/>
      <c r="G156" s="13">
        <v>29</v>
      </c>
      <c r="H156" s="14" t="s">
        <v>14</v>
      </c>
      <c r="I156" s="16" t="s">
        <v>15</v>
      </c>
      <c r="J156" s="33" t="s">
        <v>16</v>
      </c>
      <c r="K156" s="27"/>
    </row>
    <row r="157" spans="1:11" x14ac:dyDescent="0.2">
      <c r="A157" s="25" t="s">
        <v>0</v>
      </c>
      <c r="B157" s="26" t="s">
        <v>1</v>
      </c>
      <c r="C157" s="17" t="s">
        <v>3</v>
      </c>
      <c r="D157" s="34" t="s">
        <v>2</v>
      </c>
      <c r="E157" s="28" t="s">
        <v>4</v>
      </c>
      <c r="G157" s="25" t="s">
        <v>0</v>
      </c>
      <c r="H157" s="26" t="s">
        <v>1</v>
      </c>
      <c r="I157" s="17" t="s">
        <v>3</v>
      </c>
      <c r="J157" s="34" t="s">
        <v>2</v>
      </c>
      <c r="K157" s="28" t="s">
        <v>4</v>
      </c>
    </row>
    <row r="158" spans="1:11" x14ac:dyDescent="0.2">
      <c r="A158" s="21" t="s">
        <v>40</v>
      </c>
      <c r="B158" s="15" t="s">
        <v>5</v>
      </c>
      <c r="C158" s="22">
        <v>2</v>
      </c>
      <c r="D158" s="31">
        <v>2</v>
      </c>
      <c r="E158" s="29">
        <v>4</v>
      </c>
      <c r="G158" s="21" t="s">
        <v>44</v>
      </c>
      <c r="H158" s="15" t="s">
        <v>5</v>
      </c>
      <c r="I158" s="22">
        <v>5</v>
      </c>
      <c r="J158" s="31">
        <v>2</v>
      </c>
      <c r="K158" s="29">
        <v>10</v>
      </c>
    </row>
    <row r="159" spans="1:11" x14ac:dyDescent="0.2">
      <c r="A159" s="21" t="s">
        <v>40</v>
      </c>
      <c r="B159" s="15" t="s">
        <v>6</v>
      </c>
      <c r="C159" s="22">
        <v>2</v>
      </c>
      <c r="D159" s="31">
        <v>2</v>
      </c>
      <c r="E159" s="29">
        <v>4</v>
      </c>
      <c r="G159" s="21" t="s">
        <v>44</v>
      </c>
      <c r="H159" s="15" t="s">
        <v>6</v>
      </c>
      <c r="I159" s="22">
        <v>3</v>
      </c>
      <c r="J159" s="31">
        <v>2</v>
      </c>
      <c r="K159" s="29">
        <v>6</v>
      </c>
    </row>
    <row r="160" spans="1:11" x14ac:dyDescent="0.2">
      <c r="A160" s="21" t="s">
        <v>40</v>
      </c>
      <c r="B160" s="15" t="s">
        <v>7</v>
      </c>
      <c r="C160" s="22">
        <v>2</v>
      </c>
      <c r="D160" s="31">
        <v>2</v>
      </c>
      <c r="E160" s="29">
        <v>4</v>
      </c>
      <c r="G160" s="21" t="s">
        <v>44</v>
      </c>
      <c r="H160" s="15" t="s">
        <v>10</v>
      </c>
      <c r="I160" s="22">
        <v>5</v>
      </c>
      <c r="J160" s="31">
        <v>2</v>
      </c>
      <c r="K160" s="29">
        <v>10</v>
      </c>
    </row>
    <row r="161" spans="1:11" x14ac:dyDescent="0.2">
      <c r="A161" s="21" t="s">
        <v>40</v>
      </c>
      <c r="B161" s="15" t="s">
        <v>8</v>
      </c>
      <c r="C161" s="22">
        <v>5</v>
      </c>
      <c r="D161" s="31">
        <v>1</v>
      </c>
      <c r="E161" s="29">
        <v>5</v>
      </c>
      <c r="G161" s="21" t="s">
        <v>44</v>
      </c>
      <c r="H161" s="15" t="s">
        <v>11</v>
      </c>
      <c r="I161" s="22">
        <v>4</v>
      </c>
      <c r="J161" s="31">
        <v>1.5</v>
      </c>
      <c r="K161" s="29">
        <v>6</v>
      </c>
    </row>
    <row r="162" spans="1:11" ht="15" thickBot="1" x14ac:dyDescent="0.25">
      <c r="A162" s="21" t="s">
        <v>40</v>
      </c>
      <c r="B162" s="15" t="s">
        <v>9</v>
      </c>
      <c r="C162" s="22">
        <v>2</v>
      </c>
      <c r="D162" s="31">
        <v>1.5</v>
      </c>
      <c r="E162" s="29">
        <v>3</v>
      </c>
      <c r="G162" s="18" t="s">
        <v>44</v>
      </c>
      <c r="H162" s="19" t="s">
        <v>12</v>
      </c>
      <c r="I162" s="20">
        <v>6</v>
      </c>
      <c r="J162" s="35">
        <v>1.5</v>
      </c>
      <c r="K162" s="30">
        <v>9</v>
      </c>
    </row>
    <row r="163" spans="1:11" x14ac:dyDescent="0.2">
      <c r="A163" s="21" t="s">
        <v>40</v>
      </c>
      <c r="B163" s="15" t="s">
        <v>11</v>
      </c>
      <c r="C163" s="22">
        <v>2</v>
      </c>
      <c r="D163" s="31">
        <v>1.5</v>
      </c>
      <c r="E163" s="29">
        <v>3</v>
      </c>
      <c r="G163" s="1" t="s">
        <v>58</v>
      </c>
      <c r="K163" s="36">
        <f>SUM(K158:K162)</f>
        <v>41</v>
      </c>
    </row>
    <row r="164" spans="1:11" ht="15" thickBot="1" x14ac:dyDescent="0.25">
      <c r="A164" s="18" t="s">
        <v>40</v>
      </c>
      <c r="B164" s="19" t="s">
        <v>13</v>
      </c>
      <c r="C164" s="20">
        <v>2</v>
      </c>
      <c r="D164" s="35">
        <v>2</v>
      </c>
      <c r="E164" s="30">
        <v>4</v>
      </c>
    </row>
    <row r="165" spans="1:11" x14ac:dyDescent="0.2">
      <c r="A165" s="1" t="s">
        <v>41</v>
      </c>
      <c r="E165" s="36">
        <f>SUM(E158:E164)</f>
        <v>27</v>
      </c>
    </row>
    <row r="166" spans="1:11" x14ac:dyDescent="0.2">
      <c r="A166" s="1" t="s">
        <v>68</v>
      </c>
    </row>
  </sheetData>
  <mergeCells count="1">
    <mergeCell ref="A1:K1"/>
  </mergeCells>
  <phoneticPr fontId="6" type="noConversion"/>
  <pageMargins left="0.7" right="0.7" top="0.75" bottom="0.75" header="0.3" footer="0.3"/>
  <pageSetup paperSize="9" scale="65" fitToHeight="0" orientation="portrait" horizontalDpi="0" verticalDpi="0"/>
  <rowBreaks count="1" manualBreakCount="1">
    <brk id="114" max="10" man="1"/>
  </rowBreaks>
  <colBreaks count="1" manualBreakCount="1">
    <brk id="3" max="16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2017-05-19T23:07:45Z</cp:lastPrinted>
  <dcterms:created xsi:type="dcterms:W3CDTF">2017-03-22T12:41:45Z</dcterms:created>
  <dcterms:modified xsi:type="dcterms:W3CDTF">2017-05-21T03:04:34Z</dcterms:modified>
</cp:coreProperties>
</file>