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Workspaces/BreadOrder/Jiyoung/queries/2017-06-17/"/>
    </mc:Choice>
  </mc:AlternateContent>
  <bookViews>
    <workbookView xWindow="0" yWindow="460" windowWidth="33600" windowHeight="19720" tabRatio="500"/>
  </bookViews>
  <sheets>
    <sheet name="Sheet1" sheetId="2" r:id="rId1"/>
    <sheet name="Table1" sheetId="1" r:id="rId2"/>
  </sheets>
  <definedNames>
    <definedName name="_xlnm.Print_Area" localSheetId="1">Table1!$A$1:$K$161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D12" i="2"/>
  <c r="K50" i="1"/>
  <c r="K51" i="1"/>
  <c r="K52" i="1"/>
  <c r="K49" i="1"/>
  <c r="E55" i="1"/>
  <c r="K53" i="1"/>
  <c r="K153" i="1"/>
  <c r="E151" i="1"/>
  <c r="E143" i="1"/>
  <c r="E161" i="1"/>
  <c r="E134" i="1"/>
  <c r="E120" i="1"/>
  <c r="K123" i="1"/>
  <c r="K133" i="1"/>
  <c r="K78" i="1"/>
  <c r="E78" i="1"/>
  <c r="E88" i="1"/>
  <c r="K88" i="1"/>
  <c r="E98" i="1"/>
  <c r="E108" i="1"/>
  <c r="K110" i="1"/>
  <c r="E30" i="1"/>
  <c r="K8" i="1"/>
  <c r="K19" i="1"/>
  <c r="E19" i="1"/>
  <c r="E44" i="1"/>
  <c r="K34" i="1"/>
  <c r="K44" i="1"/>
  <c r="E65" i="1"/>
  <c r="E10" i="1"/>
</calcChain>
</file>

<file path=xl/sharedStrings.xml><?xml version="1.0" encoding="utf-8"?>
<sst xmlns="http://schemas.openxmlformats.org/spreadsheetml/2006/main" count="526" uniqueCount="57">
  <si>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</si>
  <si>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</si>
  <si>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</si>
  <si>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</si>
  <si>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</si>
  <si>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</si>
  <si>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</si>
  <si>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</si>
  <si>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</si>
  <si>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</si>
  <si>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</si>
  <si>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</si>
  <si>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</si>
  <si>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</si>
  <si>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박스번호 :</t>
  </si>
  <si>
    <t xml:space="preserve"> </t>
  </si>
  <si>
    <t>갯수 :</t>
  </si>
  <si>
    <t>합계</t>
  </si>
  <si>
    <t>** 픽업</t>
  </si>
  <si>
    <t>2017-06-03일 주문</t>
  </si>
  <si>
    <t>0425 853 760</t>
  </si>
  <si>
    <t>0430 175 545</t>
  </si>
  <si>
    <t>김보경1</t>
  </si>
  <si>
    <t>김보경2</t>
  </si>
  <si>
    <t>김보경3</t>
  </si>
  <si>
    <t>나난(0449 736 869)</t>
  </si>
  <si>
    <t>민지숙(0421 824 616)</t>
  </si>
  <si>
    <t>0468 417 320</t>
  </si>
  <si>
    <t>Bora Kim</t>
  </si>
  <si>
    <t>Haileyepark</t>
  </si>
  <si>
    <t>다온(0425 752 761)</t>
  </si>
  <si>
    <t>미쟈</t>
  </si>
  <si>
    <t>박미정:염둥이</t>
  </si>
  <si>
    <t>수아송:Sua</t>
  </si>
  <si>
    <t>황은지</t>
  </si>
  <si>
    <t>** 공구: 박스힐</t>
  </si>
  <si>
    <t>JENNIFER</t>
  </si>
  <si>
    <t>** 지난번에 고로케두개 빠뜨려서 -4블 제외하고 받을것,입금완료</t>
  </si>
  <si>
    <t>** 무통장 입금완료</t>
  </si>
  <si>
    <t>** 공구:블랙번</t>
  </si>
  <si>
    <t>송지숙</t>
  </si>
  <si>
    <t>이지은</t>
  </si>
  <si>
    <t>이현학1</t>
  </si>
  <si>
    <t>이현학2</t>
  </si>
  <si>
    <t>My Blossoms/지영</t>
  </si>
  <si>
    <t>** 배달</t>
  </si>
  <si>
    <t>** 주소 : 20 Ferncroft Drive, South Morang VIC 3752</t>
  </si>
  <si>
    <t>** 배달  아침에 일찍 가는길에 10시쯤</t>
  </si>
  <si>
    <t>** 주소 : 12 Glenda St Doncaster VIC 310</t>
  </si>
  <si>
    <t>0450 322 410</t>
  </si>
  <si>
    <t>Yong Su(1:수진)</t>
  </si>
  <si>
    <t>Yong Su(2)</t>
  </si>
  <si>
    <t>** 배달 : 일요일 교회에서</t>
  </si>
  <si>
    <t>2017-06-03일 개인별 주문내역</t>
  </si>
  <si>
    <t>에리카1(0425 227 808)</t>
  </si>
  <si>
    <t>에리카2(0425 227 808)</t>
  </si>
  <si>
    <r>
      <rPr>
        <b/>
        <sz val="10"/>
        <color rgb="FFFF0000"/>
        <rFont val="Calibri (Body)"/>
      </rPr>
      <t>10:30 ~ 11:00</t>
    </r>
    <r>
      <rPr>
        <sz val="10"/>
        <color theme="1"/>
        <rFont val="Calibri"/>
        <family val="2"/>
        <scheme val="minor"/>
      </rPr>
      <t xml:space="preserve">  6 John St Box Hill VIC 3128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</si>
</sst>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4"/>
      <color rgb="FFFF0000"/>
      <name val="Calibri"/>
      <family val="2"/>
      <charset val="129"/>
      <scheme val="minor"/>
    </font>
    <font>
      <b/>
      <sz val="10"/>
      <color theme="1"/>
      <name val="Calibri"/>
      <family val="2"/>
      <charset val="129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7" xfId="0" applyBorder="1"/>
    <xf numFmtId="0" fontId="0" fillId="0" borderId="9" xfId="0" applyBorder="1"/>
    <xf numFmtId="164" fontId="8" fillId="0" borderId="0" xfId="0" applyNumberFormat="1" applyFont="1"/>
    <xf numFmtId="164" fontId="0" fillId="0" borderId="1" xfId="0" applyNumberFormat="1" applyBorder="1"/>
    <xf numFmtId="164" fontId="0" fillId="0" borderId="10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0" fontId="9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  <xf numFmtId="0" fontId="1" fillId="0" borderId="7" xfId="0" applyFont="1" applyBorder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64" fontId="10" fillId="0" borderId="0" xfId="0" applyNumberFormat="1" applyFont="1"/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11" fillId="0" borderId="1" xfId="0" applyFont="1" applyBorder="1"/>
    <xf numFmtId="0" fontId="11" fillId="0" borderId="10" xfId="0" applyFont="1" applyBorder="1"/>
    <xf numFmtId="164" fontId="1" fillId="0" borderId="3" xfId="0" applyNumberFormat="1" applyFont="1" applyBorder="1" applyAlignment="1">
      <alignment horizontal="center"/>
    </xf>
    <xf numFmtId="164" fontId="3" fillId="2" borderId="6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164" fontId="1" fillId="0" borderId="11" xfId="0" applyNumberFormat="1" applyFont="1" applyBorder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4" fontId="1" fillId="0" borderId="10" xfId="0" applyNumberFormat="1" applyFont="1" applyBorder="1"/>
    <xf numFmtId="0" fontId="2" fillId="0" borderId="1" xfId="0" applyFont="1" applyBorder="1"/>
    <xf numFmtId="0" fontId="2" fillId="0" borderId="10" xfId="0" applyFont="1" applyBorder="1"/>
    <xf numFmtId="14" fontId="1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50" zoomScaleNormal="150" zoomScalePageLayoutView="150" workbookViewId="0">
      <selection activeCell="A2" sqref="A2:D16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5" ht="22" thickBot="1" x14ac:dyDescent="0.3">
      <c r="A1" s="40" t="s">
        <v>19</v>
      </c>
      <c r="B1" s="40"/>
      <c r="C1" s="40"/>
      <c r="D1" s="40"/>
    </row>
    <row r="2" spans="1:5" x14ac:dyDescent="0.2">
      <c r="A2" s="21" t="s">
        <v>1</v>
      </c>
      <c r="B2" s="22" t="s">
        <v>2</v>
      </c>
      <c r="C2" s="24" t="s">
        <v>3</v>
      </c>
      <c r="D2" s="23" t="s">
        <v>17</v>
      </c>
    </row>
    <row r="3" spans="1:5" x14ac:dyDescent="0.2">
      <c r="A3" s="3" t="s">
        <v>5</v>
      </c>
      <c r="B3" s="6">
        <v>2</v>
      </c>
      <c r="C3" s="25">
        <v>29</v>
      </c>
      <c r="D3" s="8">
        <v>58</v>
      </c>
    </row>
    <row r="4" spans="1:5" x14ac:dyDescent="0.2">
      <c r="A4" s="3" t="s">
        <v>6</v>
      </c>
      <c r="B4" s="6">
        <v>2</v>
      </c>
      <c r="C4" s="25">
        <v>26</v>
      </c>
      <c r="D4" s="8">
        <v>52</v>
      </c>
    </row>
    <row r="5" spans="1:5" x14ac:dyDescent="0.2">
      <c r="A5" s="3" t="s">
        <v>7</v>
      </c>
      <c r="B5" s="6">
        <v>2</v>
      </c>
      <c r="C5" s="25">
        <v>30</v>
      </c>
      <c r="D5" s="8">
        <v>60</v>
      </c>
    </row>
    <row r="6" spans="1:5" x14ac:dyDescent="0.2">
      <c r="A6" s="3" t="s">
        <v>8</v>
      </c>
      <c r="B6" s="6">
        <v>1</v>
      </c>
      <c r="C6" s="25">
        <v>65</v>
      </c>
      <c r="D6" s="8">
        <v>65</v>
      </c>
    </row>
    <row r="7" spans="1:5" x14ac:dyDescent="0.2">
      <c r="A7" s="3" t="s">
        <v>9</v>
      </c>
      <c r="B7" s="6">
        <v>1.5</v>
      </c>
      <c r="C7" s="25">
        <v>56</v>
      </c>
      <c r="D7" s="8">
        <v>84</v>
      </c>
    </row>
    <row r="8" spans="1:5" x14ac:dyDescent="0.2">
      <c r="A8" s="3" t="s">
        <v>10</v>
      </c>
      <c r="B8" s="6">
        <v>2</v>
      </c>
      <c r="C8" s="25">
        <v>15</v>
      </c>
      <c r="D8" s="8">
        <v>30</v>
      </c>
    </row>
    <row r="9" spans="1:5" x14ac:dyDescent="0.2">
      <c r="A9" s="3" t="s">
        <v>11</v>
      </c>
      <c r="B9" s="6">
        <v>1.5</v>
      </c>
      <c r="C9" s="25">
        <v>29</v>
      </c>
      <c r="D9" s="8">
        <v>43.5</v>
      </c>
    </row>
    <row r="10" spans="1:5" x14ac:dyDescent="0.2">
      <c r="A10" s="3" t="s">
        <v>12</v>
      </c>
      <c r="B10" s="6">
        <v>1.5</v>
      </c>
      <c r="C10" s="25">
        <v>33</v>
      </c>
      <c r="D10" s="8">
        <v>49.5</v>
      </c>
    </row>
    <row r="11" spans="1:5" ht="17" thickBot="1" x14ac:dyDescent="0.25">
      <c r="A11" s="4" t="s">
        <v>13</v>
      </c>
      <c r="B11" s="7">
        <v>2</v>
      </c>
      <c r="C11" s="26">
        <v>45</v>
      </c>
      <c r="D11" s="9">
        <v>90</v>
      </c>
    </row>
    <row r="12" spans="1:5" ht="19" x14ac:dyDescent="0.25">
      <c r="C12" s="39" t="str">
        <f>SUM(C3:C11) &amp; "개"</f>
        <v>328개</v>
      </c>
      <c r="D12" s="5">
        <f>SUM(D3:D11)</f>
        <v>532</v>
      </c>
    </row>
    <row r="13" spans="1:5" ht="17" thickBot="1" x14ac:dyDescent="0.25"/>
    <row r="14" spans="1:5" ht="16" customHeight="1" x14ac:dyDescent="0.2">
      <c r="A14" s="41" t="s">
        <v>56</v>
      </c>
      <c r="B14" s="42"/>
      <c r="C14" s="42"/>
      <c r="D14" s="42"/>
      <c r="E14" s="44"/>
    </row>
    <row r="15" spans="1:5" x14ac:dyDescent="0.2">
      <c r="A15" s="43"/>
      <c r="B15" s="43"/>
      <c r="C15" s="43"/>
      <c r="D15" s="43"/>
      <c r="E15" s="44"/>
    </row>
    <row r="16" spans="1:5" x14ac:dyDescent="0.2">
      <c r="A16" s="43"/>
      <c r="B16" s="43"/>
      <c r="C16" s="43"/>
      <c r="D16" s="43"/>
      <c r="E16" s="44"/>
    </row>
  </sheetData>
  <mergeCells count="3">
    <mergeCell ref="A1:D1"/>
    <mergeCell ref="A14:D16"/>
    <mergeCell ref="E14:E16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1"/>
  <sheetViews>
    <sheetView topLeftCell="A100" zoomScale="75" zoomScaleNormal="75" zoomScalePageLayoutView="75" workbookViewId="0">
      <selection activeCell="P147" sqref="P147"/>
    </sheetView>
  </sheetViews>
  <sheetFormatPr baseColWidth="10" defaultRowHeight="14" x14ac:dyDescent="0.2"/>
  <cols>
    <col min="1" max="1" width="19.1640625" style="1" customWidth="1"/>
    <col min="2" max="2" width="11.1640625" style="1" bestFit="1" customWidth="1"/>
    <col min="3" max="3" width="8" style="2" customWidth="1"/>
    <col min="4" max="5" width="10.83203125" style="31"/>
    <col min="6" max="6" width="6.33203125" style="1" customWidth="1"/>
    <col min="7" max="7" width="19.1640625" style="1" customWidth="1"/>
    <col min="8" max="8" width="11.1640625" style="1" bestFit="1" customWidth="1"/>
    <col min="9" max="9" width="8" style="2" customWidth="1"/>
    <col min="10" max="11" width="10.83203125" style="31"/>
    <col min="12" max="16384" width="10.83203125" style="1"/>
  </cols>
  <sheetData>
    <row r="1" spans="1:11" ht="15" thickBot="1" x14ac:dyDescent="0.25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6" thickTop="1" thickBot="1" x14ac:dyDescent="0.25">
      <c r="A2" s="10">
        <v>1</v>
      </c>
      <c r="B2" s="11" t="s">
        <v>14</v>
      </c>
      <c r="C2" s="13" t="s">
        <v>15</v>
      </c>
      <c r="D2" s="33" t="s">
        <v>16</v>
      </c>
      <c r="E2" s="27"/>
      <c r="G2" s="10">
        <v>2</v>
      </c>
      <c r="H2" s="11" t="s">
        <v>14</v>
      </c>
      <c r="I2" s="13" t="s">
        <v>15</v>
      </c>
      <c r="J2" s="33" t="s">
        <v>16</v>
      </c>
      <c r="K2" s="27"/>
    </row>
    <row r="3" spans="1:11" x14ac:dyDescent="0.2">
      <c r="A3" s="18" t="s">
        <v>0</v>
      </c>
      <c r="B3" s="19" t="s">
        <v>1</v>
      </c>
      <c r="C3" s="14" t="s">
        <v>3</v>
      </c>
      <c r="D3" s="34" t="s">
        <v>2</v>
      </c>
      <c r="E3" s="28" t="s">
        <v>4</v>
      </c>
      <c r="G3" s="18" t="s">
        <v>0</v>
      </c>
      <c r="H3" s="19" t="s">
        <v>1</v>
      </c>
      <c r="I3" s="14" t="s">
        <v>3</v>
      </c>
      <c r="J3" s="34" t="s">
        <v>2</v>
      </c>
      <c r="K3" s="28" t="s">
        <v>4</v>
      </c>
    </row>
    <row r="4" spans="1:11" x14ac:dyDescent="0.2">
      <c r="A4" s="17" t="s">
        <v>27</v>
      </c>
      <c r="B4" s="12" t="s">
        <v>6</v>
      </c>
      <c r="C4" s="36">
        <v>4</v>
      </c>
      <c r="D4" s="32">
        <v>2</v>
      </c>
      <c r="E4" s="29">
        <v>8</v>
      </c>
      <c r="G4" s="17" t="s">
        <v>28</v>
      </c>
      <c r="H4" s="12" t="s">
        <v>5</v>
      </c>
      <c r="I4" s="36">
        <v>4</v>
      </c>
      <c r="J4" s="32">
        <v>2</v>
      </c>
      <c r="K4" s="29">
        <v>8</v>
      </c>
    </row>
    <row r="5" spans="1:11" x14ac:dyDescent="0.2">
      <c r="A5" s="17" t="s">
        <v>27</v>
      </c>
      <c r="B5" s="12" t="s">
        <v>7</v>
      </c>
      <c r="C5" s="36">
        <v>4</v>
      </c>
      <c r="D5" s="32">
        <v>2</v>
      </c>
      <c r="E5" s="29">
        <v>8</v>
      </c>
      <c r="G5" s="17" t="s">
        <v>28</v>
      </c>
      <c r="H5" s="12" t="s">
        <v>6</v>
      </c>
      <c r="I5" s="36">
        <v>4</v>
      </c>
      <c r="J5" s="32">
        <v>2</v>
      </c>
      <c r="K5" s="29">
        <v>8</v>
      </c>
    </row>
    <row r="6" spans="1:11" x14ac:dyDescent="0.2">
      <c r="A6" s="17" t="s">
        <v>27</v>
      </c>
      <c r="B6" s="12" t="s">
        <v>8</v>
      </c>
      <c r="C6" s="36">
        <v>2</v>
      </c>
      <c r="D6" s="32">
        <v>1</v>
      </c>
      <c r="E6" s="29">
        <v>2</v>
      </c>
      <c r="G6" s="17" t="s">
        <v>28</v>
      </c>
      <c r="H6" s="12" t="s">
        <v>10</v>
      </c>
      <c r="I6" s="36">
        <v>4</v>
      </c>
      <c r="J6" s="32">
        <v>2</v>
      </c>
      <c r="K6" s="29">
        <v>8</v>
      </c>
    </row>
    <row r="7" spans="1:11" x14ac:dyDescent="0.2">
      <c r="A7" s="17" t="s">
        <v>27</v>
      </c>
      <c r="B7" s="12" t="s">
        <v>9</v>
      </c>
      <c r="C7" s="36">
        <v>2</v>
      </c>
      <c r="D7" s="32">
        <v>1.5</v>
      </c>
      <c r="E7" s="29">
        <v>3</v>
      </c>
      <c r="G7" s="17" t="s">
        <v>28</v>
      </c>
      <c r="H7" s="12" t="s">
        <v>11</v>
      </c>
      <c r="I7" s="36">
        <v>4</v>
      </c>
      <c r="J7" s="32">
        <v>1.5</v>
      </c>
      <c r="K7" s="29">
        <v>6</v>
      </c>
    </row>
    <row r="8" spans="1:11" x14ac:dyDescent="0.2">
      <c r="A8" s="17" t="s">
        <v>27</v>
      </c>
      <c r="B8" s="12" t="s">
        <v>11</v>
      </c>
      <c r="C8" s="36">
        <v>1</v>
      </c>
      <c r="D8" s="32">
        <v>1.5</v>
      </c>
      <c r="E8" s="29">
        <v>1.5</v>
      </c>
      <c r="G8" s="1" t="s">
        <v>35</v>
      </c>
      <c r="K8" s="20">
        <f>SUM(K4:K7)</f>
        <v>30</v>
      </c>
    </row>
    <row r="9" spans="1:11" ht="15" thickBot="1" x14ac:dyDescent="0.25">
      <c r="A9" s="15" t="s">
        <v>27</v>
      </c>
      <c r="B9" s="16" t="s">
        <v>12</v>
      </c>
      <c r="C9" s="37">
        <v>5</v>
      </c>
      <c r="D9" s="35">
        <v>1.5</v>
      </c>
      <c r="E9" s="30">
        <v>7.5</v>
      </c>
    </row>
    <row r="10" spans="1:11" x14ac:dyDescent="0.2">
      <c r="A10" s="1" t="s">
        <v>35</v>
      </c>
      <c r="C10" s="1"/>
      <c r="D10" s="1"/>
      <c r="E10" s="20">
        <f>SUM(E4:E9)</f>
        <v>30</v>
      </c>
    </row>
    <row r="11" spans="1:11" x14ac:dyDescent="0.2">
      <c r="C11" s="1"/>
      <c r="D11" s="1"/>
      <c r="E11" s="1"/>
    </row>
    <row r="12" spans="1:11" ht="15" thickBot="1" x14ac:dyDescent="0.25">
      <c r="C12" s="1"/>
      <c r="D12" s="1"/>
      <c r="E12" s="1"/>
    </row>
    <row r="13" spans="1:11" ht="16" thickTop="1" thickBot="1" x14ac:dyDescent="0.25">
      <c r="A13" s="10">
        <v>3</v>
      </c>
      <c r="B13" s="11" t="s">
        <v>14</v>
      </c>
      <c r="C13" s="13" t="s">
        <v>15</v>
      </c>
      <c r="D13" s="33" t="s">
        <v>16</v>
      </c>
      <c r="E13" s="27"/>
      <c r="G13" s="10">
        <v>4</v>
      </c>
      <c r="H13" s="11" t="s">
        <v>14</v>
      </c>
      <c r="I13" s="13" t="s">
        <v>15</v>
      </c>
      <c r="J13" s="33" t="s">
        <v>16</v>
      </c>
      <c r="K13" s="27"/>
    </row>
    <row r="14" spans="1:11" x14ac:dyDescent="0.2">
      <c r="A14" s="18" t="s">
        <v>0</v>
      </c>
      <c r="B14" s="19" t="s">
        <v>1</v>
      </c>
      <c r="C14" s="14" t="s">
        <v>3</v>
      </c>
      <c r="D14" s="34" t="s">
        <v>2</v>
      </c>
      <c r="E14" s="28" t="s">
        <v>4</v>
      </c>
      <c r="G14" s="18" t="s">
        <v>0</v>
      </c>
      <c r="H14" s="19" t="s">
        <v>1</v>
      </c>
      <c r="I14" s="14" t="s">
        <v>3</v>
      </c>
      <c r="J14" s="34" t="s">
        <v>2</v>
      </c>
      <c r="K14" s="28" t="s">
        <v>4</v>
      </c>
    </row>
    <row r="15" spans="1:11" x14ac:dyDescent="0.2">
      <c r="A15" s="17" t="s">
        <v>29</v>
      </c>
      <c r="B15" s="12" t="s">
        <v>7</v>
      </c>
      <c r="C15" s="36">
        <v>2</v>
      </c>
      <c r="D15" s="32">
        <v>2</v>
      </c>
      <c r="E15" s="29">
        <v>4</v>
      </c>
      <c r="G15" s="17" t="s">
        <v>30</v>
      </c>
      <c r="H15" s="12" t="s">
        <v>6</v>
      </c>
      <c r="I15" s="36">
        <v>3</v>
      </c>
      <c r="J15" s="32">
        <v>2</v>
      </c>
      <c r="K15" s="29">
        <v>6</v>
      </c>
    </row>
    <row r="16" spans="1:11" x14ac:dyDescent="0.2">
      <c r="A16" s="17" t="s">
        <v>29</v>
      </c>
      <c r="B16" s="12" t="s">
        <v>8</v>
      </c>
      <c r="C16" s="36">
        <v>8</v>
      </c>
      <c r="D16" s="32">
        <v>1</v>
      </c>
      <c r="E16" s="29">
        <v>8</v>
      </c>
      <c r="G16" s="17" t="s">
        <v>30</v>
      </c>
      <c r="H16" s="12" t="s">
        <v>8</v>
      </c>
      <c r="I16" s="36">
        <v>7</v>
      </c>
      <c r="J16" s="32">
        <v>1</v>
      </c>
      <c r="K16" s="29">
        <v>7</v>
      </c>
    </row>
    <row r="17" spans="1:11" x14ac:dyDescent="0.2">
      <c r="A17" s="17" t="s">
        <v>29</v>
      </c>
      <c r="B17" s="12" t="s">
        <v>9</v>
      </c>
      <c r="C17" s="36">
        <v>3</v>
      </c>
      <c r="D17" s="32">
        <v>1.5</v>
      </c>
      <c r="E17" s="29">
        <v>4.5</v>
      </c>
      <c r="G17" s="17" t="s">
        <v>30</v>
      </c>
      <c r="H17" s="12" t="s">
        <v>12</v>
      </c>
      <c r="I17" s="36">
        <v>2</v>
      </c>
      <c r="J17" s="32">
        <v>1.5</v>
      </c>
      <c r="K17" s="29">
        <v>3</v>
      </c>
    </row>
    <row r="18" spans="1:11" x14ac:dyDescent="0.2">
      <c r="A18" s="17" t="s">
        <v>29</v>
      </c>
      <c r="B18" s="12" t="s">
        <v>13</v>
      </c>
      <c r="C18" s="36">
        <v>3</v>
      </c>
      <c r="D18" s="32">
        <v>2</v>
      </c>
      <c r="E18" s="29">
        <v>6</v>
      </c>
      <c r="G18" s="17" t="s">
        <v>30</v>
      </c>
      <c r="H18" s="12" t="s">
        <v>13</v>
      </c>
      <c r="I18" s="36">
        <v>7</v>
      </c>
      <c r="J18" s="32">
        <v>2</v>
      </c>
      <c r="K18" s="29">
        <v>14</v>
      </c>
    </row>
    <row r="19" spans="1:11" x14ac:dyDescent="0.2">
      <c r="A19" s="1" t="s">
        <v>35</v>
      </c>
      <c r="E19" s="20">
        <f>SUM(E15:E18)</f>
        <v>22.5</v>
      </c>
      <c r="G19" s="1" t="s">
        <v>35</v>
      </c>
      <c r="I19" s="1"/>
      <c r="J19" s="1"/>
      <c r="K19" s="20">
        <f>SUM(K15:K18)</f>
        <v>30</v>
      </c>
    </row>
    <row r="20" spans="1:11" x14ac:dyDescent="0.2">
      <c r="I20" s="1"/>
      <c r="J20" s="1"/>
      <c r="K20" s="1"/>
    </row>
    <row r="21" spans="1:11" x14ac:dyDescent="0.2">
      <c r="I21" s="1"/>
      <c r="J21" s="1"/>
      <c r="K21" s="1"/>
    </row>
    <row r="22" spans="1:11" ht="15" thickBot="1" x14ac:dyDescent="0.25">
      <c r="I22" s="1"/>
      <c r="J22" s="1"/>
      <c r="K22" s="1"/>
    </row>
    <row r="23" spans="1:11" ht="16" thickTop="1" thickBot="1" x14ac:dyDescent="0.25">
      <c r="A23" s="10">
        <v>5</v>
      </c>
      <c r="B23" s="11" t="s">
        <v>14</v>
      </c>
      <c r="C23" s="13" t="s">
        <v>15</v>
      </c>
      <c r="D23" s="33" t="s">
        <v>16</v>
      </c>
      <c r="E23" s="27"/>
      <c r="G23" s="10">
        <v>6</v>
      </c>
      <c r="H23" s="11" t="s">
        <v>14</v>
      </c>
      <c r="I23" s="13" t="s">
        <v>15</v>
      </c>
      <c r="J23" s="33" t="s">
        <v>16</v>
      </c>
      <c r="K23" s="27"/>
    </row>
    <row r="24" spans="1:11" x14ac:dyDescent="0.2">
      <c r="A24" s="18" t="s">
        <v>0</v>
      </c>
      <c r="B24" s="19" t="s">
        <v>1</v>
      </c>
      <c r="C24" s="14" t="s">
        <v>3</v>
      </c>
      <c r="D24" s="34" t="s">
        <v>2</v>
      </c>
      <c r="E24" s="28" t="s">
        <v>4</v>
      </c>
      <c r="G24" s="18" t="s">
        <v>0</v>
      </c>
      <c r="H24" s="19" t="s">
        <v>1</v>
      </c>
      <c r="I24" s="14" t="s">
        <v>3</v>
      </c>
      <c r="J24" s="34" t="s">
        <v>2</v>
      </c>
      <c r="K24" s="28" t="s">
        <v>4</v>
      </c>
    </row>
    <row r="25" spans="1:11" x14ac:dyDescent="0.2">
      <c r="A25" s="17" t="s">
        <v>36</v>
      </c>
      <c r="B25" s="12" t="s">
        <v>6</v>
      </c>
      <c r="C25" s="36">
        <v>5</v>
      </c>
      <c r="D25" s="32">
        <v>2</v>
      </c>
      <c r="E25" s="29">
        <v>10</v>
      </c>
      <c r="G25" s="17" t="s">
        <v>31</v>
      </c>
      <c r="H25" s="12" t="s">
        <v>5</v>
      </c>
      <c r="I25" s="36">
        <v>2</v>
      </c>
      <c r="J25" s="32">
        <v>2</v>
      </c>
      <c r="K25" s="29">
        <v>4</v>
      </c>
    </row>
    <row r="26" spans="1:11" x14ac:dyDescent="0.2">
      <c r="A26" s="17" t="s">
        <v>36</v>
      </c>
      <c r="B26" s="12" t="s">
        <v>7</v>
      </c>
      <c r="C26" s="36">
        <v>5</v>
      </c>
      <c r="D26" s="32">
        <v>2</v>
      </c>
      <c r="E26" s="29">
        <v>10</v>
      </c>
      <c r="G26" s="17" t="s">
        <v>31</v>
      </c>
      <c r="H26" s="12" t="s">
        <v>6</v>
      </c>
      <c r="I26" s="36">
        <v>2</v>
      </c>
      <c r="J26" s="32">
        <v>2</v>
      </c>
      <c r="K26" s="29">
        <v>4</v>
      </c>
    </row>
    <row r="27" spans="1:11" x14ac:dyDescent="0.2">
      <c r="A27" s="17" t="s">
        <v>36</v>
      </c>
      <c r="B27" s="12" t="s">
        <v>10</v>
      </c>
      <c r="C27" s="36">
        <v>4</v>
      </c>
      <c r="D27" s="32">
        <v>2</v>
      </c>
      <c r="E27" s="29">
        <v>8</v>
      </c>
      <c r="G27" s="17" t="s">
        <v>31</v>
      </c>
      <c r="H27" s="12" t="s">
        <v>7</v>
      </c>
      <c r="I27" s="36">
        <v>2</v>
      </c>
      <c r="J27" s="32">
        <v>2</v>
      </c>
      <c r="K27" s="29">
        <v>4</v>
      </c>
    </row>
    <row r="28" spans="1:11" x14ac:dyDescent="0.2">
      <c r="A28" s="17" t="s">
        <v>36</v>
      </c>
      <c r="B28" s="12" t="s">
        <v>11</v>
      </c>
      <c r="C28" s="36">
        <v>5</v>
      </c>
      <c r="D28" s="32">
        <v>1.5</v>
      </c>
      <c r="E28" s="29">
        <v>7.5</v>
      </c>
      <c r="G28" s="17" t="s">
        <v>31</v>
      </c>
      <c r="H28" s="12" t="s">
        <v>8</v>
      </c>
      <c r="I28" s="36">
        <v>4</v>
      </c>
      <c r="J28" s="32">
        <v>1</v>
      </c>
      <c r="K28" s="29">
        <v>4</v>
      </c>
    </row>
    <row r="29" spans="1:11" x14ac:dyDescent="0.2">
      <c r="A29" s="17" t="s">
        <v>36</v>
      </c>
      <c r="B29" s="12" t="s">
        <v>12</v>
      </c>
      <c r="C29" s="36">
        <v>6</v>
      </c>
      <c r="D29" s="32">
        <v>1.5</v>
      </c>
      <c r="E29" s="29">
        <v>9</v>
      </c>
      <c r="G29" s="17" t="s">
        <v>31</v>
      </c>
      <c r="H29" s="12" t="s">
        <v>9</v>
      </c>
      <c r="I29" s="36">
        <v>2</v>
      </c>
      <c r="J29" s="32">
        <v>1.5</v>
      </c>
      <c r="K29" s="29">
        <v>3</v>
      </c>
    </row>
    <row r="30" spans="1:11" x14ac:dyDescent="0.2">
      <c r="A30" s="1" t="s">
        <v>35</v>
      </c>
      <c r="E30" s="20">
        <f>SUM(E25:E29)</f>
        <v>44.5</v>
      </c>
      <c r="G30" s="17" t="s">
        <v>31</v>
      </c>
      <c r="H30" s="12" t="s">
        <v>10</v>
      </c>
      <c r="I30" s="36">
        <v>2</v>
      </c>
      <c r="J30" s="32">
        <v>2</v>
      </c>
      <c r="K30" s="29">
        <v>4</v>
      </c>
    </row>
    <row r="31" spans="1:11" x14ac:dyDescent="0.2">
      <c r="A31" s="1" t="s">
        <v>37</v>
      </c>
      <c r="G31" s="17" t="s">
        <v>31</v>
      </c>
      <c r="H31" s="12" t="s">
        <v>11</v>
      </c>
      <c r="I31" s="36">
        <v>3</v>
      </c>
      <c r="J31" s="32">
        <v>1.5</v>
      </c>
      <c r="K31" s="29">
        <v>4.5</v>
      </c>
    </row>
    <row r="32" spans="1:11" x14ac:dyDescent="0.2">
      <c r="A32" s="1" t="s">
        <v>38</v>
      </c>
      <c r="G32" s="17" t="s">
        <v>31</v>
      </c>
      <c r="H32" s="12" t="s">
        <v>12</v>
      </c>
      <c r="I32" s="36">
        <v>3</v>
      </c>
      <c r="J32" s="32">
        <v>1.5</v>
      </c>
      <c r="K32" s="29">
        <v>4.5</v>
      </c>
    </row>
    <row r="33" spans="1:11" x14ac:dyDescent="0.2">
      <c r="G33" s="17" t="s">
        <v>31</v>
      </c>
      <c r="H33" s="12" t="s">
        <v>13</v>
      </c>
      <c r="I33" s="36">
        <v>4</v>
      </c>
      <c r="J33" s="32">
        <v>2</v>
      </c>
      <c r="K33" s="29">
        <v>8</v>
      </c>
    </row>
    <row r="34" spans="1:11" x14ac:dyDescent="0.2">
      <c r="G34" s="1" t="s">
        <v>35</v>
      </c>
      <c r="K34" s="20">
        <f>SUM(K25:K33)</f>
        <v>40</v>
      </c>
    </row>
    <row r="35" spans="1:11" x14ac:dyDescent="0.2">
      <c r="I35" s="1"/>
      <c r="J35" s="1"/>
      <c r="K35" s="1"/>
    </row>
    <row r="36" spans="1:11" ht="15" thickBot="1" x14ac:dyDescent="0.25">
      <c r="I36" s="1"/>
      <c r="J36" s="1"/>
      <c r="K36" s="1"/>
    </row>
    <row r="37" spans="1:11" ht="16" thickTop="1" thickBot="1" x14ac:dyDescent="0.25">
      <c r="A37" s="10">
        <v>7</v>
      </c>
      <c r="B37" s="11" t="s">
        <v>14</v>
      </c>
      <c r="C37" s="13" t="s">
        <v>15</v>
      </c>
      <c r="D37" s="33" t="s">
        <v>16</v>
      </c>
      <c r="E37" s="27"/>
      <c r="G37" s="10">
        <v>8</v>
      </c>
      <c r="H37" s="11" t="s">
        <v>14</v>
      </c>
      <c r="I37" s="13" t="s">
        <v>15</v>
      </c>
      <c r="J37" s="33" t="s">
        <v>16</v>
      </c>
      <c r="K37" s="27"/>
    </row>
    <row r="38" spans="1:11" x14ac:dyDescent="0.2">
      <c r="A38" s="18" t="s">
        <v>0</v>
      </c>
      <c r="B38" s="19" t="s">
        <v>1</v>
      </c>
      <c r="C38" s="14" t="s">
        <v>3</v>
      </c>
      <c r="D38" s="34" t="s">
        <v>2</v>
      </c>
      <c r="E38" s="28" t="s">
        <v>4</v>
      </c>
      <c r="G38" s="18" t="s">
        <v>0</v>
      </c>
      <c r="H38" s="19" t="s">
        <v>1</v>
      </c>
      <c r="I38" s="14" t="s">
        <v>3</v>
      </c>
      <c r="J38" s="34" t="s">
        <v>2</v>
      </c>
      <c r="K38" s="28" t="s">
        <v>4</v>
      </c>
    </row>
    <row r="39" spans="1:11" x14ac:dyDescent="0.2">
      <c r="A39" s="17" t="s">
        <v>32</v>
      </c>
      <c r="B39" s="12" t="s">
        <v>6</v>
      </c>
      <c r="C39" s="36">
        <v>5</v>
      </c>
      <c r="D39" s="32">
        <v>2</v>
      </c>
      <c r="E39" s="29">
        <v>10</v>
      </c>
      <c r="G39" s="17" t="s">
        <v>33</v>
      </c>
      <c r="H39" s="12" t="s">
        <v>6</v>
      </c>
      <c r="I39" s="36">
        <v>3</v>
      </c>
      <c r="J39" s="32">
        <v>2</v>
      </c>
      <c r="K39" s="29">
        <v>6</v>
      </c>
    </row>
    <row r="40" spans="1:11" x14ac:dyDescent="0.2">
      <c r="A40" s="17" t="s">
        <v>32</v>
      </c>
      <c r="B40" s="12" t="s">
        <v>7</v>
      </c>
      <c r="C40" s="36">
        <v>5</v>
      </c>
      <c r="D40" s="32">
        <v>2</v>
      </c>
      <c r="E40" s="29">
        <v>10</v>
      </c>
      <c r="G40" s="17" t="s">
        <v>33</v>
      </c>
      <c r="H40" s="12" t="s">
        <v>7</v>
      </c>
      <c r="I40" s="36">
        <v>2</v>
      </c>
      <c r="J40" s="32">
        <v>2</v>
      </c>
      <c r="K40" s="29">
        <v>4</v>
      </c>
    </row>
    <row r="41" spans="1:11" x14ac:dyDescent="0.2">
      <c r="A41" s="17" t="s">
        <v>32</v>
      </c>
      <c r="B41" s="12" t="s">
        <v>8</v>
      </c>
      <c r="C41" s="36">
        <v>4</v>
      </c>
      <c r="D41" s="32">
        <v>1</v>
      </c>
      <c r="E41" s="29">
        <v>4</v>
      </c>
      <c r="G41" s="17" t="s">
        <v>33</v>
      </c>
      <c r="H41" s="12" t="s">
        <v>8</v>
      </c>
      <c r="I41" s="36">
        <v>4</v>
      </c>
      <c r="J41" s="32">
        <v>1</v>
      </c>
      <c r="K41" s="29">
        <v>4</v>
      </c>
    </row>
    <row r="42" spans="1:11" x14ac:dyDescent="0.2">
      <c r="A42" s="17" t="s">
        <v>32</v>
      </c>
      <c r="B42" s="12" t="s">
        <v>9</v>
      </c>
      <c r="C42" s="36">
        <v>4</v>
      </c>
      <c r="D42" s="32">
        <v>1.5</v>
      </c>
      <c r="E42" s="29">
        <v>6</v>
      </c>
      <c r="G42" s="17" t="s">
        <v>33</v>
      </c>
      <c r="H42" s="12" t="s">
        <v>10</v>
      </c>
      <c r="I42" s="36">
        <v>3</v>
      </c>
      <c r="J42" s="32">
        <v>2</v>
      </c>
      <c r="K42" s="29">
        <v>6</v>
      </c>
    </row>
    <row r="43" spans="1:11" x14ac:dyDescent="0.2">
      <c r="A43" s="17" t="s">
        <v>32</v>
      </c>
      <c r="B43" s="12" t="s">
        <v>12</v>
      </c>
      <c r="C43" s="36">
        <v>6</v>
      </c>
      <c r="D43" s="32">
        <v>1.5</v>
      </c>
      <c r="E43" s="29">
        <v>9</v>
      </c>
      <c r="G43" s="17" t="s">
        <v>33</v>
      </c>
      <c r="H43" s="12" t="s">
        <v>13</v>
      </c>
      <c r="I43" s="36">
        <v>4</v>
      </c>
      <c r="J43" s="32">
        <v>2</v>
      </c>
      <c r="K43" s="29">
        <v>8</v>
      </c>
    </row>
    <row r="44" spans="1:11" x14ac:dyDescent="0.2">
      <c r="A44" s="1" t="s">
        <v>35</v>
      </c>
      <c r="E44" s="20">
        <f>SUM(E39:E43)</f>
        <v>39</v>
      </c>
      <c r="G44" s="1" t="s">
        <v>35</v>
      </c>
      <c r="K44" s="20">
        <f>SUM(K39:K43)</f>
        <v>28</v>
      </c>
    </row>
    <row r="45" spans="1:11" x14ac:dyDescent="0.2">
      <c r="C45" s="1"/>
      <c r="D45" s="1"/>
      <c r="E45" s="1"/>
    </row>
    <row r="46" spans="1:11" ht="15" thickBot="1" x14ac:dyDescent="0.25">
      <c r="C46" s="1"/>
      <c r="D46" s="1"/>
      <c r="E46" s="1"/>
    </row>
    <row r="47" spans="1:11" ht="16" thickTop="1" thickBot="1" x14ac:dyDescent="0.25">
      <c r="A47" s="10">
        <v>9</v>
      </c>
      <c r="B47" s="11" t="s">
        <v>14</v>
      </c>
      <c r="C47" s="13" t="s">
        <v>15</v>
      </c>
      <c r="D47" s="33" t="s">
        <v>16</v>
      </c>
      <c r="E47" s="27"/>
      <c r="G47" s="10">
        <v>10</v>
      </c>
      <c r="H47" s="11" t="s">
        <v>14</v>
      </c>
      <c r="I47" s="13" t="s">
        <v>15</v>
      </c>
      <c r="J47" s="33" t="s">
        <v>16</v>
      </c>
      <c r="K47" s="27"/>
    </row>
    <row r="48" spans="1:11" x14ac:dyDescent="0.2">
      <c r="A48" s="18" t="s">
        <v>0</v>
      </c>
      <c r="B48" s="19" t="s">
        <v>1</v>
      </c>
      <c r="C48" s="14" t="s">
        <v>3</v>
      </c>
      <c r="D48" s="34" t="s">
        <v>2</v>
      </c>
      <c r="E48" s="28" t="s">
        <v>4</v>
      </c>
      <c r="G48" s="18" t="s">
        <v>0</v>
      </c>
      <c r="H48" s="19" t="s">
        <v>1</v>
      </c>
      <c r="I48" s="14" t="s">
        <v>3</v>
      </c>
      <c r="J48" s="34" t="s">
        <v>2</v>
      </c>
      <c r="K48" s="28" t="s">
        <v>4</v>
      </c>
    </row>
    <row r="49" spans="1:11" x14ac:dyDescent="0.2">
      <c r="A49" s="17" t="s">
        <v>54</v>
      </c>
      <c r="B49" s="12" t="s">
        <v>5</v>
      </c>
      <c r="C49" s="36">
        <v>1</v>
      </c>
      <c r="D49" s="32">
        <v>2</v>
      </c>
      <c r="E49" s="29">
        <v>2</v>
      </c>
      <c r="G49" s="17" t="s">
        <v>55</v>
      </c>
      <c r="H49" s="12" t="s">
        <v>5</v>
      </c>
      <c r="I49" s="36">
        <v>1</v>
      </c>
      <c r="J49" s="32">
        <v>2</v>
      </c>
      <c r="K49" s="29">
        <f>I49*J49</f>
        <v>2</v>
      </c>
    </row>
    <row r="50" spans="1:11" x14ac:dyDescent="0.2">
      <c r="A50" s="17" t="s">
        <v>54</v>
      </c>
      <c r="B50" s="12" t="s">
        <v>7</v>
      </c>
      <c r="C50" s="36">
        <v>3</v>
      </c>
      <c r="D50" s="32">
        <v>2</v>
      </c>
      <c r="E50" s="29">
        <v>6</v>
      </c>
      <c r="G50" s="17" t="s">
        <v>55</v>
      </c>
      <c r="H50" s="12" t="s">
        <v>7</v>
      </c>
      <c r="I50" s="36">
        <v>2</v>
      </c>
      <c r="J50" s="32">
        <v>2</v>
      </c>
      <c r="K50" s="29">
        <f t="shared" ref="K50:K52" si="0">I50*J50</f>
        <v>4</v>
      </c>
    </row>
    <row r="51" spans="1:11" x14ac:dyDescent="0.2">
      <c r="A51" s="17" t="s">
        <v>54</v>
      </c>
      <c r="B51" s="12" t="s">
        <v>8</v>
      </c>
      <c r="C51" s="36">
        <v>15</v>
      </c>
      <c r="D51" s="32">
        <v>1</v>
      </c>
      <c r="E51" s="29">
        <v>15</v>
      </c>
      <c r="G51" s="17" t="s">
        <v>55</v>
      </c>
      <c r="H51" s="12" t="s">
        <v>8</v>
      </c>
      <c r="I51" s="36">
        <v>5</v>
      </c>
      <c r="J51" s="32">
        <v>1</v>
      </c>
      <c r="K51" s="29">
        <f t="shared" si="0"/>
        <v>5</v>
      </c>
    </row>
    <row r="52" spans="1:11" x14ac:dyDescent="0.2">
      <c r="A52" s="17" t="s">
        <v>54</v>
      </c>
      <c r="B52" s="12" t="s">
        <v>10</v>
      </c>
      <c r="C52" s="36">
        <v>2</v>
      </c>
      <c r="D52" s="32">
        <v>2</v>
      </c>
      <c r="E52" s="29">
        <v>4</v>
      </c>
      <c r="G52" s="17" t="s">
        <v>55</v>
      </c>
      <c r="H52" s="12" t="s">
        <v>13</v>
      </c>
      <c r="I52" s="36">
        <v>2</v>
      </c>
      <c r="J52" s="32">
        <v>2</v>
      </c>
      <c r="K52" s="29">
        <f t="shared" si="0"/>
        <v>4</v>
      </c>
    </row>
    <row r="53" spans="1:11" x14ac:dyDescent="0.2">
      <c r="A53" s="17" t="s">
        <v>54</v>
      </c>
      <c r="B53" s="12" t="s">
        <v>11</v>
      </c>
      <c r="C53" s="36">
        <v>6</v>
      </c>
      <c r="D53" s="32">
        <v>1.5</v>
      </c>
      <c r="E53" s="29">
        <v>9</v>
      </c>
      <c r="K53" s="20">
        <f>SUM(K49:K52)</f>
        <v>15</v>
      </c>
    </row>
    <row r="54" spans="1:11" x14ac:dyDescent="0.2">
      <c r="A54" s="17" t="s">
        <v>54</v>
      </c>
      <c r="B54" s="12" t="s">
        <v>13</v>
      </c>
      <c r="C54" s="36">
        <v>7</v>
      </c>
      <c r="D54" s="32">
        <v>2</v>
      </c>
      <c r="E54" s="29">
        <v>14</v>
      </c>
    </row>
    <row r="55" spans="1:11" x14ac:dyDescent="0.2">
      <c r="C55" s="1"/>
      <c r="D55" s="1"/>
      <c r="E55" s="20">
        <f>SUM(E49:E54)</f>
        <v>50</v>
      </c>
    </row>
    <row r="56" spans="1:11" x14ac:dyDescent="0.2">
      <c r="C56" s="1"/>
      <c r="D56" s="1"/>
      <c r="E56" s="1"/>
    </row>
    <row r="57" spans="1:11" ht="15" thickBot="1" x14ac:dyDescent="0.25"/>
    <row r="58" spans="1:11" ht="16" thickTop="1" thickBot="1" x14ac:dyDescent="0.25">
      <c r="A58" s="10">
        <v>11</v>
      </c>
      <c r="B58" s="11" t="s">
        <v>14</v>
      </c>
      <c r="C58" s="13" t="s">
        <v>15</v>
      </c>
      <c r="D58" s="33" t="s">
        <v>16</v>
      </c>
      <c r="E58" s="27"/>
    </row>
    <row r="59" spans="1:11" x14ac:dyDescent="0.2">
      <c r="A59" s="18" t="s">
        <v>0</v>
      </c>
      <c r="B59" s="19" t="s">
        <v>1</v>
      </c>
      <c r="C59" s="14" t="s">
        <v>3</v>
      </c>
      <c r="D59" s="34" t="s">
        <v>2</v>
      </c>
      <c r="E59" s="28" t="s">
        <v>4</v>
      </c>
      <c r="I59" s="1"/>
      <c r="J59" s="1"/>
      <c r="K59" s="1"/>
    </row>
    <row r="60" spans="1:11" x14ac:dyDescent="0.2">
      <c r="A60" s="17" t="s">
        <v>34</v>
      </c>
      <c r="B60" s="12" t="s">
        <v>5</v>
      </c>
      <c r="C60" s="36">
        <v>4</v>
      </c>
      <c r="D60" s="32">
        <v>2</v>
      </c>
      <c r="E60" s="29">
        <v>8</v>
      </c>
      <c r="I60" s="1"/>
      <c r="J60" s="1"/>
      <c r="K60" s="1"/>
    </row>
    <row r="61" spans="1:11" x14ac:dyDescent="0.2">
      <c r="A61" s="17" t="s">
        <v>34</v>
      </c>
      <c r="B61" s="12" t="s">
        <v>7</v>
      </c>
      <c r="C61" s="36">
        <v>6</v>
      </c>
      <c r="D61" s="32">
        <v>2</v>
      </c>
      <c r="E61" s="29">
        <v>12</v>
      </c>
      <c r="I61" s="1"/>
      <c r="J61" s="1"/>
      <c r="K61" s="1"/>
    </row>
    <row r="62" spans="1:11" x14ac:dyDescent="0.2">
      <c r="A62" s="17" t="s">
        <v>34</v>
      </c>
      <c r="B62" s="12" t="s">
        <v>8</v>
      </c>
      <c r="C62" s="36">
        <v>10</v>
      </c>
      <c r="D62" s="32">
        <v>1</v>
      </c>
      <c r="E62" s="29">
        <v>10</v>
      </c>
      <c r="I62" s="1"/>
      <c r="J62" s="1"/>
      <c r="K62" s="1"/>
    </row>
    <row r="63" spans="1:11" x14ac:dyDescent="0.2">
      <c r="A63" s="17" t="s">
        <v>34</v>
      </c>
      <c r="B63" s="12" t="s">
        <v>11</v>
      </c>
      <c r="C63" s="36">
        <v>4</v>
      </c>
      <c r="D63" s="32">
        <v>1.5</v>
      </c>
      <c r="E63" s="29">
        <v>6</v>
      </c>
      <c r="I63" s="1"/>
      <c r="J63" s="1"/>
      <c r="K63" s="1"/>
    </row>
    <row r="64" spans="1:11" x14ac:dyDescent="0.2">
      <c r="A64" s="17" t="s">
        <v>34</v>
      </c>
      <c r="B64" s="12" t="s">
        <v>13</v>
      </c>
      <c r="C64" s="36">
        <v>15</v>
      </c>
      <c r="D64" s="32">
        <v>2</v>
      </c>
      <c r="E64" s="29">
        <v>30</v>
      </c>
      <c r="I64" s="1"/>
      <c r="J64" s="1"/>
      <c r="K64" s="1"/>
    </row>
    <row r="65" spans="1:11" x14ac:dyDescent="0.2">
      <c r="A65" s="1" t="s">
        <v>35</v>
      </c>
      <c r="E65" s="20">
        <f>SUM(E60:E64)</f>
        <v>66</v>
      </c>
      <c r="I65" s="1"/>
      <c r="J65" s="1"/>
      <c r="K65" s="1"/>
    </row>
    <row r="67" spans="1:11" ht="15" thickBot="1" x14ac:dyDescent="0.25"/>
    <row r="68" spans="1:11" ht="16" thickTop="1" thickBot="1" x14ac:dyDescent="0.25">
      <c r="A68" s="10">
        <v>12</v>
      </c>
      <c r="B68" s="11" t="s">
        <v>14</v>
      </c>
      <c r="C68" s="13" t="s">
        <v>15</v>
      </c>
      <c r="D68" s="33" t="s">
        <v>16</v>
      </c>
      <c r="E68" s="27"/>
      <c r="G68" s="10">
        <v>13</v>
      </c>
      <c r="H68" s="11" t="s">
        <v>14</v>
      </c>
      <c r="I68" s="13" t="s">
        <v>15</v>
      </c>
      <c r="J68" s="33" t="s">
        <v>16</v>
      </c>
      <c r="K68" s="27"/>
    </row>
    <row r="69" spans="1:11" x14ac:dyDescent="0.2">
      <c r="A69" s="18" t="s">
        <v>0</v>
      </c>
      <c r="B69" s="19" t="s">
        <v>1</v>
      </c>
      <c r="C69" s="14" t="s">
        <v>3</v>
      </c>
      <c r="D69" s="34" t="s">
        <v>2</v>
      </c>
      <c r="E69" s="28" t="s">
        <v>4</v>
      </c>
      <c r="G69" s="18" t="s">
        <v>0</v>
      </c>
      <c r="H69" s="19" t="s">
        <v>1</v>
      </c>
      <c r="I69" s="14" t="s">
        <v>3</v>
      </c>
      <c r="J69" s="34" t="s">
        <v>2</v>
      </c>
      <c r="K69" s="28" t="s">
        <v>4</v>
      </c>
    </row>
    <row r="70" spans="1:11" x14ac:dyDescent="0.2">
      <c r="A70" s="17" t="s">
        <v>20</v>
      </c>
      <c r="B70" s="12" t="s">
        <v>6</v>
      </c>
      <c r="C70" s="36">
        <v>2</v>
      </c>
      <c r="D70" s="32">
        <v>2</v>
      </c>
      <c r="E70" s="29">
        <v>4</v>
      </c>
      <c r="G70" s="17" t="s">
        <v>21</v>
      </c>
      <c r="H70" s="12" t="s">
        <v>5</v>
      </c>
      <c r="I70" s="36">
        <v>2</v>
      </c>
      <c r="J70" s="32">
        <v>2</v>
      </c>
      <c r="K70" s="29">
        <v>4</v>
      </c>
    </row>
    <row r="71" spans="1:11" x14ac:dyDescent="0.2">
      <c r="A71" s="17" t="s">
        <v>20</v>
      </c>
      <c r="B71" s="12" t="s">
        <v>7</v>
      </c>
      <c r="C71" s="36">
        <v>2</v>
      </c>
      <c r="D71" s="32">
        <v>2</v>
      </c>
      <c r="E71" s="29">
        <v>4</v>
      </c>
      <c r="G71" s="17" t="s">
        <v>21</v>
      </c>
      <c r="H71" s="12" t="s">
        <v>6</v>
      </c>
      <c r="I71" s="36">
        <v>4</v>
      </c>
      <c r="J71" s="32">
        <v>2</v>
      </c>
      <c r="K71" s="29">
        <v>8</v>
      </c>
    </row>
    <row r="72" spans="1:11" x14ac:dyDescent="0.2">
      <c r="A72" s="17" t="s">
        <v>20</v>
      </c>
      <c r="B72" s="12" t="s">
        <v>8</v>
      </c>
      <c r="C72" s="36">
        <v>2</v>
      </c>
      <c r="D72" s="32">
        <v>1</v>
      </c>
      <c r="E72" s="29">
        <v>2</v>
      </c>
      <c r="G72" s="17" t="s">
        <v>21</v>
      </c>
      <c r="H72" s="12" t="s">
        <v>7</v>
      </c>
      <c r="I72" s="36">
        <v>2</v>
      </c>
      <c r="J72" s="32">
        <v>2</v>
      </c>
      <c r="K72" s="29">
        <v>4</v>
      </c>
    </row>
    <row r="73" spans="1:11" x14ac:dyDescent="0.2">
      <c r="A73" s="17" t="s">
        <v>20</v>
      </c>
      <c r="B73" s="12" t="s">
        <v>9</v>
      </c>
      <c r="C73" s="36">
        <v>4</v>
      </c>
      <c r="D73" s="32">
        <v>1.5</v>
      </c>
      <c r="E73" s="29">
        <v>6</v>
      </c>
      <c r="G73" s="17" t="s">
        <v>21</v>
      </c>
      <c r="H73" s="12" t="s">
        <v>8</v>
      </c>
      <c r="I73" s="36">
        <v>4</v>
      </c>
      <c r="J73" s="32">
        <v>1</v>
      </c>
      <c r="K73" s="29">
        <v>4</v>
      </c>
    </row>
    <row r="74" spans="1:11" x14ac:dyDescent="0.2">
      <c r="A74" s="17" t="s">
        <v>20</v>
      </c>
      <c r="B74" s="12" t="s">
        <v>10</v>
      </c>
      <c r="C74" s="36">
        <v>2</v>
      </c>
      <c r="D74" s="32">
        <v>2</v>
      </c>
      <c r="E74" s="29">
        <v>4</v>
      </c>
      <c r="G74" s="17" t="s">
        <v>21</v>
      </c>
      <c r="H74" s="12" t="s">
        <v>9</v>
      </c>
      <c r="I74" s="36">
        <v>4</v>
      </c>
      <c r="J74" s="32">
        <v>1.5</v>
      </c>
      <c r="K74" s="29">
        <v>6</v>
      </c>
    </row>
    <row r="75" spans="1:11" x14ac:dyDescent="0.2">
      <c r="A75" s="17" t="s">
        <v>20</v>
      </c>
      <c r="B75" s="12" t="s">
        <v>11</v>
      </c>
      <c r="C75" s="36">
        <v>4</v>
      </c>
      <c r="D75" s="32">
        <v>1.5</v>
      </c>
      <c r="E75" s="29">
        <v>6</v>
      </c>
      <c r="G75" s="17" t="s">
        <v>21</v>
      </c>
      <c r="H75" s="12" t="s">
        <v>11</v>
      </c>
      <c r="I75" s="36">
        <v>2</v>
      </c>
      <c r="J75" s="32">
        <v>1.5</v>
      </c>
      <c r="K75" s="29">
        <v>3</v>
      </c>
    </row>
    <row r="76" spans="1:11" x14ac:dyDescent="0.2">
      <c r="A76" s="17" t="s">
        <v>20</v>
      </c>
      <c r="B76" s="12" t="s">
        <v>12</v>
      </c>
      <c r="C76" s="36">
        <v>4</v>
      </c>
      <c r="D76" s="32">
        <v>1.5</v>
      </c>
      <c r="E76" s="29">
        <v>6</v>
      </c>
      <c r="G76" s="17" t="s">
        <v>21</v>
      </c>
      <c r="H76" s="12" t="s">
        <v>12</v>
      </c>
      <c r="I76" s="36">
        <v>4</v>
      </c>
      <c r="J76" s="32">
        <v>1.5</v>
      </c>
      <c r="K76" s="29">
        <v>6</v>
      </c>
    </row>
    <row r="77" spans="1:11" x14ac:dyDescent="0.2">
      <c r="A77" s="17" t="s">
        <v>20</v>
      </c>
      <c r="B77" s="12" t="s">
        <v>13</v>
      </c>
      <c r="C77" s="36">
        <v>4</v>
      </c>
      <c r="D77" s="32">
        <v>2</v>
      </c>
      <c r="E77" s="29">
        <v>8</v>
      </c>
      <c r="G77" s="17" t="s">
        <v>21</v>
      </c>
      <c r="H77" s="12" t="s">
        <v>13</v>
      </c>
      <c r="I77" s="36">
        <v>2</v>
      </c>
      <c r="J77" s="32">
        <v>2</v>
      </c>
      <c r="K77" s="29">
        <v>4</v>
      </c>
    </row>
    <row r="78" spans="1:11" x14ac:dyDescent="0.2">
      <c r="A78" s="1" t="s">
        <v>39</v>
      </c>
      <c r="C78" s="1"/>
      <c r="D78" s="1"/>
      <c r="E78" s="20">
        <f>SUM(E70:E77)</f>
        <v>40</v>
      </c>
      <c r="G78" s="1" t="s">
        <v>39</v>
      </c>
      <c r="K78" s="20">
        <f>SUM(K70:K77)</f>
        <v>39</v>
      </c>
    </row>
    <row r="79" spans="1:11" x14ac:dyDescent="0.2">
      <c r="C79" s="1"/>
      <c r="D79" s="1"/>
      <c r="E79" s="1"/>
    </row>
    <row r="80" spans="1:11" ht="15" thickBot="1" x14ac:dyDescent="0.25">
      <c r="C80" s="1"/>
      <c r="D80" s="1"/>
      <c r="E80" s="1"/>
    </row>
    <row r="81" spans="1:11" ht="16" thickTop="1" thickBot="1" x14ac:dyDescent="0.25">
      <c r="A81" s="10">
        <v>14</v>
      </c>
      <c r="B81" s="11" t="s">
        <v>14</v>
      </c>
      <c r="C81" s="13" t="s">
        <v>15</v>
      </c>
      <c r="D81" s="33" t="s">
        <v>16</v>
      </c>
      <c r="E81" s="27"/>
      <c r="G81" s="10">
        <v>15</v>
      </c>
      <c r="H81" s="11" t="s">
        <v>14</v>
      </c>
      <c r="I81" s="13" t="s">
        <v>15</v>
      </c>
      <c r="J81" s="33" t="s">
        <v>16</v>
      </c>
      <c r="K81" s="27"/>
    </row>
    <row r="82" spans="1:11" x14ac:dyDescent="0.2">
      <c r="A82" s="18" t="s">
        <v>0</v>
      </c>
      <c r="B82" s="19" t="s">
        <v>1</v>
      </c>
      <c r="C82" s="14" t="s">
        <v>3</v>
      </c>
      <c r="D82" s="34" t="s">
        <v>2</v>
      </c>
      <c r="E82" s="28" t="s">
        <v>4</v>
      </c>
      <c r="G82" s="18" t="s">
        <v>0</v>
      </c>
      <c r="H82" s="19" t="s">
        <v>1</v>
      </c>
      <c r="I82" s="14" t="s">
        <v>3</v>
      </c>
      <c r="J82" s="34" t="s">
        <v>2</v>
      </c>
      <c r="K82" s="28" t="s">
        <v>4</v>
      </c>
    </row>
    <row r="83" spans="1:11" x14ac:dyDescent="0.2">
      <c r="A83" s="17" t="s">
        <v>22</v>
      </c>
      <c r="B83" s="12" t="s">
        <v>5</v>
      </c>
      <c r="C83" s="36">
        <v>1</v>
      </c>
      <c r="D83" s="32">
        <v>2</v>
      </c>
      <c r="E83" s="29">
        <v>2</v>
      </c>
      <c r="G83" s="17" t="s">
        <v>23</v>
      </c>
      <c r="H83" s="12" t="s">
        <v>5</v>
      </c>
      <c r="I83" s="36">
        <v>3</v>
      </c>
      <c r="J83" s="32">
        <v>2</v>
      </c>
      <c r="K83" s="29">
        <v>6</v>
      </c>
    </row>
    <row r="84" spans="1:11" x14ac:dyDescent="0.2">
      <c r="A84" s="17" t="s">
        <v>22</v>
      </c>
      <c r="B84" s="12" t="s">
        <v>7</v>
      </c>
      <c r="C84" s="36">
        <v>1</v>
      </c>
      <c r="D84" s="32">
        <v>2</v>
      </c>
      <c r="E84" s="29">
        <v>2</v>
      </c>
      <c r="G84" s="17" t="s">
        <v>23</v>
      </c>
      <c r="H84" s="12" t="s">
        <v>6</v>
      </c>
      <c r="I84" s="36">
        <v>4</v>
      </c>
      <c r="J84" s="32">
        <v>2</v>
      </c>
      <c r="K84" s="29">
        <v>8</v>
      </c>
    </row>
    <row r="85" spans="1:11" x14ac:dyDescent="0.2">
      <c r="A85" s="17" t="s">
        <v>22</v>
      </c>
      <c r="B85" s="12" t="s">
        <v>8</v>
      </c>
      <c r="C85" s="36">
        <v>2</v>
      </c>
      <c r="D85" s="32">
        <v>1</v>
      </c>
      <c r="E85" s="29">
        <v>2</v>
      </c>
      <c r="G85" s="17" t="s">
        <v>23</v>
      </c>
      <c r="H85" s="12" t="s">
        <v>7</v>
      </c>
      <c r="I85" s="36">
        <v>4</v>
      </c>
      <c r="J85" s="32">
        <v>2</v>
      </c>
      <c r="K85" s="29">
        <v>8</v>
      </c>
    </row>
    <row r="86" spans="1:11" x14ac:dyDescent="0.2">
      <c r="A86" s="17" t="s">
        <v>22</v>
      </c>
      <c r="B86" s="12" t="s">
        <v>9</v>
      </c>
      <c r="C86" s="36">
        <v>6</v>
      </c>
      <c r="D86" s="32">
        <v>1.5</v>
      </c>
      <c r="E86" s="29">
        <v>9</v>
      </c>
      <c r="G86" s="17" t="s">
        <v>23</v>
      </c>
      <c r="H86" s="12" t="s">
        <v>9</v>
      </c>
      <c r="I86" s="36">
        <v>3</v>
      </c>
      <c r="J86" s="32">
        <v>1.5</v>
      </c>
      <c r="K86" s="29">
        <v>4.5</v>
      </c>
    </row>
    <row r="87" spans="1:11" x14ac:dyDescent="0.2">
      <c r="A87" s="17" t="s">
        <v>22</v>
      </c>
      <c r="B87" s="12" t="s">
        <v>11</v>
      </c>
      <c r="C87" s="36">
        <v>2</v>
      </c>
      <c r="D87" s="32">
        <v>1.5</v>
      </c>
      <c r="E87" s="29">
        <v>3</v>
      </c>
      <c r="G87" s="17" t="s">
        <v>23</v>
      </c>
      <c r="H87" s="12" t="s">
        <v>12</v>
      </c>
      <c r="I87" s="36">
        <v>3</v>
      </c>
      <c r="J87" s="32">
        <v>1.5</v>
      </c>
      <c r="K87" s="29">
        <v>4.5</v>
      </c>
    </row>
    <row r="88" spans="1:11" x14ac:dyDescent="0.2">
      <c r="A88" s="1" t="s">
        <v>39</v>
      </c>
      <c r="C88" s="1"/>
      <c r="D88" s="1"/>
      <c r="E88" s="20">
        <f>SUM(E83:E87)</f>
        <v>18</v>
      </c>
      <c r="G88" s="1" t="s">
        <v>39</v>
      </c>
      <c r="K88" s="20">
        <f>SUM(K83:K87)</f>
        <v>31</v>
      </c>
    </row>
    <row r="89" spans="1:11" x14ac:dyDescent="0.2">
      <c r="C89" s="1"/>
      <c r="D89" s="1"/>
      <c r="E89" s="1"/>
    </row>
    <row r="90" spans="1:11" ht="15" thickBot="1" x14ac:dyDescent="0.25">
      <c r="C90" s="1"/>
      <c r="D90" s="1"/>
      <c r="E90" s="1"/>
    </row>
    <row r="91" spans="1:11" ht="16" thickTop="1" thickBot="1" x14ac:dyDescent="0.25">
      <c r="A91" s="10">
        <v>16</v>
      </c>
      <c r="B91" s="11" t="s">
        <v>14</v>
      </c>
      <c r="C91" s="13" t="s">
        <v>15</v>
      </c>
      <c r="D91" s="33" t="s">
        <v>16</v>
      </c>
      <c r="E91" s="27"/>
    </row>
    <row r="92" spans="1:11" x14ac:dyDescent="0.2">
      <c r="A92" s="18" t="s">
        <v>0</v>
      </c>
      <c r="B92" s="19" t="s">
        <v>1</v>
      </c>
      <c r="C92" s="14" t="s">
        <v>3</v>
      </c>
      <c r="D92" s="34" t="s">
        <v>2</v>
      </c>
      <c r="E92" s="28" t="s">
        <v>4</v>
      </c>
    </row>
    <row r="93" spans="1:11" x14ac:dyDescent="0.2">
      <c r="A93" s="17" t="s">
        <v>24</v>
      </c>
      <c r="B93" s="12" t="s">
        <v>7</v>
      </c>
      <c r="C93" s="36">
        <v>2</v>
      </c>
      <c r="D93" s="32">
        <v>2</v>
      </c>
      <c r="E93" s="29">
        <v>4</v>
      </c>
    </row>
    <row r="94" spans="1:11" x14ac:dyDescent="0.2">
      <c r="A94" s="17" t="s">
        <v>24</v>
      </c>
      <c r="B94" s="12" t="s">
        <v>8</v>
      </c>
      <c r="C94" s="36">
        <v>4</v>
      </c>
      <c r="D94" s="32">
        <v>1</v>
      </c>
      <c r="E94" s="29">
        <v>4</v>
      </c>
    </row>
    <row r="95" spans="1:11" x14ac:dyDescent="0.2">
      <c r="A95" s="17" t="s">
        <v>24</v>
      </c>
      <c r="B95" s="12" t="s">
        <v>9</v>
      </c>
      <c r="C95" s="36">
        <v>6</v>
      </c>
      <c r="D95" s="32">
        <v>1.5</v>
      </c>
      <c r="E95" s="29">
        <v>9</v>
      </c>
    </row>
    <row r="96" spans="1:11" x14ac:dyDescent="0.2">
      <c r="A96" s="17" t="s">
        <v>24</v>
      </c>
      <c r="B96" s="12" t="s">
        <v>11</v>
      </c>
      <c r="C96" s="36">
        <v>2</v>
      </c>
      <c r="D96" s="32">
        <v>1.5</v>
      </c>
      <c r="E96" s="29">
        <v>3</v>
      </c>
    </row>
    <row r="97" spans="1:11" x14ac:dyDescent="0.2">
      <c r="A97" s="17" t="s">
        <v>24</v>
      </c>
      <c r="B97" s="12" t="s">
        <v>13</v>
      </c>
      <c r="C97" s="36">
        <v>3</v>
      </c>
      <c r="D97" s="32">
        <v>2</v>
      </c>
      <c r="E97" s="29">
        <v>6</v>
      </c>
    </row>
    <row r="98" spans="1:11" x14ac:dyDescent="0.2">
      <c r="A98" s="1" t="s">
        <v>39</v>
      </c>
      <c r="C98" s="1"/>
      <c r="D98" s="1"/>
      <c r="E98" s="20">
        <f>SUM(E93:E97)</f>
        <v>26</v>
      </c>
    </row>
    <row r="99" spans="1:11" x14ac:dyDescent="0.2">
      <c r="C99" s="1"/>
      <c r="D99" s="1"/>
      <c r="E99" s="1"/>
    </row>
    <row r="100" spans="1:11" ht="15" thickBot="1" x14ac:dyDescent="0.25">
      <c r="C100" s="1"/>
      <c r="D100" s="1"/>
      <c r="E100" s="1"/>
    </row>
    <row r="101" spans="1:11" ht="16" thickTop="1" thickBot="1" x14ac:dyDescent="0.25">
      <c r="A101" s="10">
        <v>17</v>
      </c>
      <c r="B101" s="11" t="s">
        <v>14</v>
      </c>
      <c r="C101" s="13" t="s">
        <v>15</v>
      </c>
      <c r="D101" s="33" t="s">
        <v>16</v>
      </c>
      <c r="E101" s="27"/>
      <c r="G101" s="10">
        <v>18</v>
      </c>
      <c r="H101" s="11" t="s">
        <v>14</v>
      </c>
      <c r="I101" s="13" t="s">
        <v>15</v>
      </c>
      <c r="J101" s="33" t="s">
        <v>16</v>
      </c>
      <c r="K101" s="27"/>
    </row>
    <row r="102" spans="1:11" x14ac:dyDescent="0.2">
      <c r="A102" s="18" t="s">
        <v>0</v>
      </c>
      <c r="B102" s="19" t="s">
        <v>1</v>
      </c>
      <c r="C102" s="14" t="s">
        <v>3</v>
      </c>
      <c r="D102" s="34" t="s">
        <v>2</v>
      </c>
      <c r="E102" s="28" t="s">
        <v>4</v>
      </c>
      <c r="G102" s="18" t="s">
        <v>0</v>
      </c>
      <c r="H102" s="19" t="s">
        <v>1</v>
      </c>
      <c r="I102" s="14" t="s">
        <v>3</v>
      </c>
      <c r="J102" s="34" t="s">
        <v>2</v>
      </c>
      <c r="K102" s="28" t="s">
        <v>4</v>
      </c>
    </row>
    <row r="103" spans="1:11" x14ac:dyDescent="0.2">
      <c r="A103" s="17" t="s">
        <v>25</v>
      </c>
      <c r="B103" s="12" t="s">
        <v>7</v>
      </c>
      <c r="C103" s="36">
        <v>3</v>
      </c>
      <c r="D103" s="32">
        <v>2</v>
      </c>
      <c r="E103" s="29">
        <v>6</v>
      </c>
      <c r="G103" s="17" t="s">
        <v>26</v>
      </c>
      <c r="H103" s="12" t="s">
        <v>5</v>
      </c>
      <c r="I103" s="36">
        <v>2</v>
      </c>
      <c r="J103" s="32">
        <v>2</v>
      </c>
      <c r="K103" s="29">
        <v>4</v>
      </c>
    </row>
    <row r="104" spans="1:11" x14ac:dyDescent="0.2">
      <c r="A104" s="17" t="s">
        <v>25</v>
      </c>
      <c r="B104" s="12" t="s">
        <v>8</v>
      </c>
      <c r="C104" s="36">
        <v>5</v>
      </c>
      <c r="D104" s="32">
        <v>1</v>
      </c>
      <c r="E104" s="29">
        <v>5</v>
      </c>
      <c r="G104" s="17" t="s">
        <v>26</v>
      </c>
      <c r="H104" s="12" t="s">
        <v>6</v>
      </c>
      <c r="I104" s="36">
        <v>3</v>
      </c>
      <c r="J104" s="32">
        <v>2</v>
      </c>
      <c r="K104" s="29">
        <v>6</v>
      </c>
    </row>
    <row r="105" spans="1:11" x14ac:dyDescent="0.2">
      <c r="A105" s="17" t="s">
        <v>25</v>
      </c>
      <c r="B105" s="12" t="s">
        <v>9</v>
      </c>
      <c r="C105" s="36">
        <v>5</v>
      </c>
      <c r="D105" s="32">
        <v>1.5</v>
      </c>
      <c r="E105" s="29">
        <v>7.5</v>
      </c>
      <c r="G105" s="17" t="s">
        <v>26</v>
      </c>
      <c r="H105" s="12" t="s">
        <v>8</v>
      </c>
      <c r="I105" s="36">
        <v>6</v>
      </c>
      <c r="J105" s="32">
        <v>1</v>
      </c>
      <c r="K105" s="29">
        <v>6</v>
      </c>
    </row>
    <row r="106" spans="1:11" x14ac:dyDescent="0.2">
      <c r="A106" s="17" t="s">
        <v>25</v>
      </c>
      <c r="B106" s="12" t="s">
        <v>11</v>
      </c>
      <c r="C106" s="36">
        <v>5</v>
      </c>
      <c r="D106" s="32">
        <v>1.5</v>
      </c>
      <c r="E106" s="29">
        <v>7.5</v>
      </c>
      <c r="G106" s="17" t="s">
        <v>26</v>
      </c>
      <c r="H106" s="12" t="s">
        <v>9</v>
      </c>
      <c r="I106" s="36">
        <v>2</v>
      </c>
      <c r="J106" s="32">
        <v>1.5</v>
      </c>
      <c r="K106" s="29">
        <v>3</v>
      </c>
    </row>
    <row r="107" spans="1:11" x14ac:dyDescent="0.2">
      <c r="A107" s="17" t="s">
        <v>25</v>
      </c>
      <c r="B107" s="12" t="s">
        <v>12</v>
      </c>
      <c r="C107" s="36">
        <v>5</v>
      </c>
      <c r="D107" s="32">
        <v>1.5</v>
      </c>
      <c r="E107" s="29">
        <v>7.5</v>
      </c>
      <c r="G107" s="17" t="s">
        <v>26</v>
      </c>
      <c r="H107" s="12" t="s">
        <v>11</v>
      </c>
      <c r="I107" s="36">
        <v>2</v>
      </c>
      <c r="J107" s="32">
        <v>1.5</v>
      </c>
      <c r="K107" s="29">
        <v>3</v>
      </c>
    </row>
    <row r="108" spans="1:11" x14ac:dyDescent="0.2">
      <c r="A108" s="1" t="s">
        <v>39</v>
      </c>
      <c r="E108" s="20">
        <f>SUM(E103:E107)</f>
        <v>33.5</v>
      </c>
      <c r="G108" s="17" t="s">
        <v>26</v>
      </c>
      <c r="H108" s="12" t="s">
        <v>12</v>
      </c>
      <c r="I108" s="36">
        <v>6</v>
      </c>
      <c r="J108" s="32">
        <v>1.5</v>
      </c>
      <c r="K108" s="29">
        <v>9</v>
      </c>
    </row>
    <row r="109" spans="1:11" x14ac:dyDescent="0.2">
      <c r="G109" s="17" t="s">
        <v>26</v>
      </c>
      <c r="H109" s="12" t="s">
        <v>13</v>
      </c>
      <c r="I109" s="36">
        <v>2</v>
      </c>
      <c r="J109" s="32">
        <v>2</v>
      </c>
      <c r="K109" s="29">
        <v>4</v>
      </c>
    </row>
    <row r="110" spans="1:11" x14ac:dyDescent="0.2">
      <c r="G110" s="1" t="s">
        <v>39</v>
      </c>
      <c r="K110" s="20">
        <f>SUM(K103:K109)</f>
        <v>35</v>
      </c>
    </row>
    <row r="112" spans="1:11" ht="15" thickBot="1" x14ac:dyDescent="0.25"/>
    <row r="113" spans="1:11" ht="16" thickTop="1" thickBot="1" x14ac:dyDescent="0.25">
      <c r="A113" s="10">
        <v>19</v>
      </c>
      <c r="B113" s="11" t="s">
        <v>14</v>
      </c>
      <c r="C113" s="13" t="s">
        <v>15</v>
      </c>
      <c r="D113" s="33" t="s">
        <v>16</v>
      </c>
      <c r="E113" s="27"/>
      <c r="G113" s="10">
        <v>20</v>
      </c>
      <c r="H113" s="11" t="s">
        <v>14</v>
      </c>
      <c r="I113" s="13" t="s">
        <v>15</v>
      </c>
      <c r="J113" s="33" t="s">
        <v>16</v>
      </c>
      <c r="K113" s="27"/>
    </row>
    <row r="114" spans="1:11" x14ac:dyDescent="0.2">
      <c r="A114" s="18" t="s">
        <v>0</v>
      </c>
      <c r="B114" s="19" t="s">
        <v>1</v>
      </c>
      <c r="C114" s="14" t="s">
        <v>3</v>
      </c>
      <c r="D114" s="34" t="s">
        <v>2</v>
      </c>
      <c r="E114" s="28" t="s">
        <v>4</v>
      </c>
      <c r="G114" s="18" t="s">
        <v>0</v>
      </c>
      <c r="H114" s="19" t="s">
        <v>1</v>
      </c>
      <c r="I114" s="14" t="s">
        <v>3</v>
      </c>
      <c r="J114" s="34" t="s">
        <v>2</v>
      </c>
      <c r="K114" s="28" t="s">
        <v>4</v>
      </c>
    </row>
    <row r="115" spans="1:11" x14ac:dyDescent="0.2">
      <c r="A115" s="17" t="s">
        <v>41</v>
      </c>
      <c r="B115" s="12" t="s">
        <v>6</v>
      </c>
      <c r="C115" s="36">
        <v>5</v>
      </c>
      <c r="D115" s="32">
        <v>2</v>
      </c>
      <c r="E115" s="29">
        <v>10</v>
      </c>
      <c r="G115" s="17" t="s">
        <v>40</v>
      </c>
      <c r="H115" s="12" t="s">
        <v>5</v>
      </c>
      <c r="I115" s="36">
        <v>3</v>
      </c>
      <c r="J115" s="32">
        <v>2</v>
      </c>
      <c r="K115" s="29">
        <v>6</v>
      </c>
    </row>
    <row r="116" spans="1:11" x14ac:dyDescent="0.2">
      <c r="A116" s="17" t="s">
        <v>41</v>
      </c>
      <c r="B116" s="12" t="s">
        <v>7</v>
      </c>
      <c r="C116" s="36">
        <v>5</v>
      </c>
      <c r="D116" s="32">
        <v>2</v>
      </c>
      <c r="E116" s="29">
        <v>10</v>
      </c>
      <c r="G116" s="17" t="s">
        <v>40</v>
      </c>
      <c r="H116" s="12" t="s">
        <v>6</v>
      </c>
      <c r="I116" s="36">
        <v>3</v>
      </c>
      <c r="J116" s="32">
        <v>2</v>
      </c>
      <c r="K116" s="29">
        <v>6</v>
      </c>
    </row>
    <row r="117" spans="1:11" x14ac:dyDescent="0.2">
      <c r="A117" s="17" t="s">
        <v>41</v>
      </c>
      <c r="B117" s="12" t="s">
        <v>8</v>
      </c>
      <c r="C117" s="36">
        <v>4</v>
      </c>
      <c r="D117" s="32">
        <v>1</v>
      </c>
      <c r="E117" s="29">
        <v>4</v>
      </c>
      <c r="G117" s="17" t="s">
        <v>40</v>
      </c>
      <c r="H117" s="12" t="s">
        <v>7</v>
      </c>
      <c r="I117" s="36">
        <v>3</v>
      </c>
      <c r="J117" s="32">
        <v>2</v>
      </c>
      <c r="K117" s="29">
        <v>6</v>
      </c>
    </row>
    <row r="118" spans="1:11" x14ac:dyDescent="0.2">
      <c r="A118" s="17" t="s">
        <v>41</v>
      </c>
      <c r="B118" s="12" t="s">
        <v>9</v>
      </c>
      <c r="C118" s="36">
        <v>4</v>
      </c>
      <c r="D118" s="32">
        <v>1.5</v>
      </c>
      <c r="E118" s="29">
        <v>6</v>
      </c>
      <c r="G118" s="17" t="s">
        <v>40</v>
      </c>
      <c r="H118" s="12" t="s">
        <v>8</v>
      </c>
      <c r="I118" s="36">
        <v>20</v>
      </c>
      <c r="J118" s="32">
        <v>1</v>
      </c>
      <c r="K118" s="29">
        <v>20</v>
      </c>
    </row>
    <row r="119" spans="1:11" x14ac:dyDescent="0.2">
      <c r="A119" s="17" t="s">
        <v>41</v>
      </c>
      <c r="B119" s="12" t="s">
        <v>13</v>
      </c>
      <c r="C119" s="36">
        <v>2</v>
      </c>
      <c r="D119" s="32">
        <v>2</v>
      </c>
      <c r="E119" s="29">
        <v>4</v>
      </c>
      <c r="G119" s="17" t="s">
        <v>40</v>
      </c>
      <c r="H119" s="12" t="s">
        <v>9</v>
      </c>
      <c r="I119" s="36">
        <v>3</v>
      </c>
      <c r="J119" s="32">
        <v>1.5</v>
      </c>
      <c r="K119" s="29">
        <v>4.5</v>
      </c>
    </row>
    <row r="120" spans="1:11" x14ac:dyDescent="0.2">
      <c r="A120" s="1" t="s">
        <v>47</v>
      </c>
      <c r="C120" s="1"/>
      <c r="D120" s="1"/>
      <c r="E120" s="20">
        <f>SUM(E115:E119)</f>
        <v>34</v>
      </c>
      <c r="G120" s="17" t="s">
        <v>40</v>
      </c>
      <c r="H120" s="12" t="s">
        <v>10</v>
      </c>
      <c r="I120" s="36">
        <v>3</v>
      </c>
      <c r="J120" s="32">
        <v>2</v>
      </c>
      <c r="K120" s="29">
        <v>6</v>
      </c>
    </row>
    <row r="121" spans="1:11" x14ac:dyDescent="0.2">
      <c r="A121" s="1" t="s">
        <v>46</v>
      </c>
      <c r="C121" s="1"/>
      <c r="D121" s="1"/>
      <c r="E121" s="1"/>
      <c r="G121" s="17" t="s">
        <v>40</v>
      </c>
      <c r="H121" s="12" t="s">
        <v>11</v>
      </c>
      <c r="I121" s="36">
        <v>2</v>
      </c>
      <c r="J121" s="32">
        <v>1.5</v>
      </c>
      <c r="K121" s="29">
        <v>3</v>
      </c>
    </row>
    <row r="122" spans="1:11" x14ac:dyDescent="0.2">
      <c r="C122" s="1"/>
      <c r="D122" s="1"/>
      <c r="E122" s="1"/>
      <c r="G122" s="17" t="s">
        <v>40</v>
      </c>
      <c r="H122" s="12" t="s">
        <v>13</v>
      </c>
      <c r="I122" s="36">
        <v>2</v>
      </c>
      <c r="J122" s="32">
        <v>2</v>
      </c>
      <c r="K122" s="29">
        <v>4</v>
      </c>
    </row>
    <row r="123" spans="1:11" x14ac:dyDescent="0.2">
      <c r="C123" s="1"/>
      <c r="D123" s="1"/>
      <c r="E123" s="1"/>
      <c r="G123" s="1" t="s">
        <v>45</v>
      </c>
      <c r="K123" s="20">
        <f>SUM(K115:K122)</f>
        <v>55.5</v>
      </c>
    </row>
    <row r="124" spans="1:11" x14ac:dyDescent="0.2">
      <c r="B124" s="38"/>
      <c r="C124" s="1"/>
      <c r="D124" s="1"/>
      <c r="E124" s="1"/>
      <c r="G124" s="1" t="s">
        <v>48</v>
      </c>
    </row>
    <row r="125" spans="1:11" x14ac:dyDescent="0.2">
      <c r="C125" s="1"/>
      <c r="D125" s="1"/>
      <c r="E125" s="1"/>
    </row>
    <row r="126" spans="1:11" ht="15" thickBot="1" x14ac:dyDescent="0.25">
      <c r="C126" s="1"/>
      <c r="D126" s="1"/>
      <c r="E126" s="1"/>
    </row>
    <row r="127" spans="1:11" ht="16" thickTop="1" thickBot="1" x14ac:dyDescent="0.25">
      <c r="A127" s="10">
        <v>21</v>
      </c>
      <c r="B127" s="11" t="s">
        <v>14</v>
      </c>
      <c r="C127" s="13" t="s">
        <v>15</v>
      </c>
      <c r="D127" s="33" t="s">
        <v>16</v>
      </c>
      <c r="E127" s="27"/>
      <c r="G127" s="10">
        <v>22</v>
      </c>
      <c r="H127" s="11" t="s">
        <v>14</v>
      </c>
      <c r="I127" s="13" t="s">
        <v>15</v>
      </c>
      <c r="J127" s="33" t="s">
        <v>16</v>
      </c>
      <c r="K127" s="27"/>
    </row>
    <row r="128" spans="1:11" x14ac:dyDescent="0.2">
      <c r="A128" s="18" t="s">
        <v>0</v>
      </c>
      <c r="B128" s="19" t="s">
        <v>1</v>
      </c>
      <c r="C128" s="14" t="s">
        <v>3</v>
      </c>
      <c r="D128" s="34" t="s">
        <v>2</v>
      </c>
      <c r="E128" s="28" t="s">
        <v>4</v>
      </c>
      <c r="G128" s="18" t="s">
        <v>0</v>
      </c>
      <c r="H128" s="19" t="s">
        <v>1</v>
      </c>
      <c r="I128" s="14" t="s">
        <v>3</v>
      </c>
      <c r="J128" s="34" t="s">
        <v>2</v>
      </c>
      <c r="K128" s="28" t="s">
        <v>4</v>
      </c>
    </row>
    <row r="129" spans="1:11" x14ac:dyDescent="0.2">
      <c r="A129" s="17" t="s">
        <v>42</v>
      </c>
      <c r="B129" s="12" t="s">
        <v>6</v>
      </c>
      <c r="C129" s="36">
        <v>1</v>
      </c>
      <c r="D129" s="32">
        <v>2</v>
      </c>
      <c r="E129" s="29">
        <v>2</v>
      </c>
      <c r="G129" s="17" t="s">
        <v>43</v>
      </c>
      <c r="H129" s="12" t="s">
        <v>5</v>
      </c>
      <c r="I129" s="36">
        <v>2</v>
      </c>
      <c r="J129" s="32">
        <v>2</v>
      </c>
      <c r="K129" s="29">
        <v>4</v>
      </c>
    </row>
    <row r="130" spans="1:11" x14ac:dyDescent="0.2">
      <c r="A130" s="17" t="s">
        <v>42</v>
      </c>
      <c r="B130" s="12" t="s">
        <v>7</v>
      </c>
      <c r="C130" s="36">
        <v>1</v>
      </c>
      <c r="D130" s="32">
        <v>2</v>
      </c>
      <c r="E130" s="29">
        <v>2</v>
      </c>
      <c r="G130" s="17" t="s">
        <v>43</v>
      </c>
      <c r="H130" s="12" t="s">
        <v>6</v>
      </c>
      <c r="I130" s="36">
        <v>2</v>
      </c>
      <c r="J130" s="32">
        <v>2</v>
      </c>
      <c r="K130" s="29">
        <v>4</v>
      </c>
    </row>
    <row r="131" spans="1:11" x14ac:dyDescent="0.2">
      <c r="A131" s="17" t="s">
        <v>42</v>
      </c>
      <c r="B131" s="12" t="s">
        <v>8</v>
      </c>
      <c r="C131" s="36">
        <v>15</v>
      </c>
      <c r="D131" s="32">
        <v>1</v>
      </c>
      <c r="E131" s="29">
        <v>15</v>
      </c>
      <c r="G131" s="17" t="s">
        <v>43</v>
      </c>
      <c r="H131" s="12" t="s">
        <v>8</v>
      </c>
      <c r="I131" s="36">
        <v>6</v>
      </c>
      <c r="J131" s="32">
        <v>1</v>
      </c>
      <c r="K131" s="29">
        <v>6</v>
      </c>
    </row>
    <row r="132" spans="1:11" x14ac:dyDescent="0.2">
      <c r="A132" s="17" t="s">
        <v>42</v>
      </c>
      <c r="B132" s="12" t="s">
        <v>11</v>
      </c>
      <c r="C132" s="36">
        <v>4</v>
      </c>
      <c r="D132" s="32">
        <v>1.5</v>
      </c>
      <c r="E132" s="29">
        <v>6</v>
      </c>
      <c r="G132" s="17" t="s">
        <v>43</v>
      </c>
      <c r="H132" s="12" t="s">
        <v>13</v>
      </c>
      <c r="I132" s="36">
        <v>10</v>
      </c>
      <c r="J132" s="32">
        <v>2</v>
      </c>
      <c r="K132" s="29">
        <v>20</v>
      </c>
    </row>
    <row r="133" spans="1:11" x14ac:dyDescent="0.2">
      <c r="A133" s="17" t="s">
        <v>42</v>
      </c>
      <c r="B133" s="12" t="s">
        <v>13</v>
      </c>
      <c r="C133" s="36">
        <v>10</v>
      </c>
      <c r="D133" s="32">
        <v>2</v>
      </c>
      <c r="E133" s="29">
        <v>20</v>
      </c>
      <c r="G133" s="1" t="s">
        <v>45</v>
      </c>
      <c r="K133" s="20">
        <f>SUM(K129:K132)</f>
        <v>34</v>
      </c>
    </row>
    <row r="134" spans="1:11" x14ac:dyDescent="0.2">
      <c r="A134" s="1" t="s">
        <v>45</v>
      </c>
      <c r="C134" s="1"/>
      <c r="D134" s="1"/>
      <c r="E134" s="20">
        <f>SUM(E129:E133)</f>
        <v>45</v>
      </c>
    </row>
    <row r="135" spans="1:11" x14ac:dyDescent="0.2">
      <c r="C135" s="1"/>
      <c r="D135" s="1"/>
      <c r="E135" s="1"/>
    </row>
    <row r="136" spans="1:11" ht="15" thickBot="1" x14ac:dyDescent="0.25">
      <c r="C136" s="1"/>
      <c r="D136" s="1"/>
      <c r="E136" s="1"/>
    </row>
    <row r="137" spans="1:11" ht="16" thickTop="1" thickBot="1" x14ac:dyDescent="0.25">
      <c r="A137" s="10">
        <v>23</v>
      </c>
      <c r="B137" s="11" t="s">
        <v>14</v>
      </c>
      <c r="C137" s="13" t="s">
        <v>15</v>
      </c>
      <c r="D137" s="33" t="s">
        <v>16</v>
      </c>
      <c r="E137" s="27"/>
    </row>
    <row r="138" spans="1:11" x14ac:dyDescent="0.2">
      <c r="A138" s="18" t="s">
        <v>0</v>
      </c>
      <c r="B138" s="19" t="s">
        <v>1</v>
      </c>
      <c r="C138" s="14" t="s">
        <v>3</v>
      </c>
      <c r="D138" s="34" t="s">
        <v>2</v>
      </c>
      <c r="E138" s="28" t="s">
        <v>4</v>
      </c>
    </row>
    <row r="139" spans="1:11" x14ac:dyDescent="0.2">
      <c r="A139" s="17" t="s">
        <v>49</v>
      </c>
      <c r="B139" s="12" t="s">
        <v>5</v>
      </c>
      <c r="C139" s="36">
        <v>5</v>
      </c>
      <c r="D139" s="32">
        <v>2</v>
      </c>
      <c r="E139" s="29">
        <v>10</v>
      </c>
    </row>
    <row r="140" spans="1:11" x14ac:dyDescent="0.2">
      <c r="A140" s="17" t="s">
        <v>49</v>
      </c>
      <c r="B140" s="12" t="s">
        <v>11</v>
      </c>
      <c r="C140" s="36">
        <v>10</v>
      </c>
      <c r="D140" s="32">
        <v>1.5</v>
      </c>
      <c r="E140" s="29">
        <v>15</v>
      </c>
    </row>
    <row r="141" spans="1:11" x14ac:dyDescent="0.2">
      <c r="A141" s="17" t="s">
        <v>49</v>
      </c>
      <c r="B141" s="12" t="s">
        <v>12</v>
      </c>
      <c r="C141" s="36">
        <v>5</v>
      </c>
      <c r="D141" s="32">
        <v>1.5</v>
      </c>
      <c r="E141" s="29">
        <v>7.5</v>
      </c>
    </row>
    <row r="142" spans="1:11" x14ac:dyDescent="0.2">
      <c r="A142" s="17" t="s">
        <v>49</v>
      </c>
      <c r="B142" s="12" t="s">
        <v>13</v>
      </c>
      <c r="C142" s="36">
        <v>5</v>
      </c>
      <c r="D142" s="32">
        <v>2</v>
      </c>
      <c r="E142" s="29">
        <v>10</v>
      </c>
    </row>
    <row r="143" spans="1:11" x14ac:dyDescent="0.2">
      <c r="A143" s="1" t="s">
        <v>18</v>
      </c>
      <c r="C143" s="1"/>
      <c r="D143" s="1"/>
      <c r="E143" s="20">
        <f>SUM(E139:E142)</f>
        <v>42.5</v>
      </c>
    </row>
    <row r="144" spans="1:11" x14ac:dyDescent="0.2">
      <c r="C144" s="1"/>
      <c r="D144" s="1"/>
      <c r="E144" s="1"/>
    </row>
    <row r="145" spans="1:11" ht="15" thickBot="1" x14ac:dyDescent="0.25">
      <c r="C145" s="1"/>
      <c r="D145" s="1"/>
      <c r="E145" s="1"/>
    </row>
    <row r="146" spans="1:11" ht="16" thickTop="1" thickBot="1" x14ac:dyDescent="0.25">
      <c r="A146" s="10">
        <v>24</v>
      </c>
      <c r="B146" s="11" t="s">
        <v>14</v>
      </c>
      <c r="C146" s="13" t="s">
        <v>15</v>
      </c>
      <c r="D146" s="33" t="s">
        <v>16</v>
      </c>
      <c r="E146" s="27"/>
      <c r="G146" s="10">
        <v>25</v>
      </c>
      <c r="H146" s="11" t="s">
        <v>14</v>
      </c>
      <c r="I146" s="13" t="s">
        <v>15</v>
      </c>
      <c r="J146" s="33" t="s">
        <v>16</v>
      </c>
      <c r="K146" s="27"/>
    </row>
    <row r="147" spans="1:11" x14ac:dyDescent="0.2">
      <c r="A147" s="18" t="s">
        <v>0</v>
      </c>
      <c r="B147" s="19" t="s">
        <v>1</v>
      </c>
      <c r="C147" s="14" t="s">
        <v>3</v>
      </c>
      <c r="D147" s="34" t="s">
        <v>2</v>
      </c>
      <c r="E147" s="28" t="s">
        <v>4</v>
      </c>
      <c r="G147" s="18" t="s">
        <v>0</v>
      </c>
      <c r="H147" s="19" t="s">
        <v>1</v>
      </c>
      <c r="I147" s="14" t="s">
        <v>3</v>
      </c>
      <c r="J147" s="34" t="s">
        <v>2</v>
      </c>
      <c r="K147" s="28" t="s">
        <v>4</v>
      </c>
    </row>
    <row r="148" spans="1:11" x14ac:dyDescent="0.2">
      <c r="A148" s="17" t="s">
        <v>50</v>
      </c>
      <c r="B148" s="12" t="s">
        <v>10</v>
      </c>
      <c r="C148" s="36">
        <v>5</v>
      </c>
      <c r="D148" s="32">
        <v>2</v>
      </c>
      <c r="E148" s="29">
        <v>10</v>
      </c>
      <c r="G148" s="17" t="s">
        <v>51</v>
      </c>
      <c r="H148" s="12" t="s">
        <v>8</v>
      </c>
      <c r="I148" s="36">
        <v>2</v>
      </c>
      <c r="J148" s="32">
        <v>1</v>
      </c>
      <c r="K148" s="29">
        <v>2</v>
      </c>
    </row>
    <row r="149" spans="1:11" x14ac:dyDescent="0.2">
      <c r="A149" s="17" t="s">
        <v>50</v>
      </c>
      <c r="B149" s="12" t="s">
        <v>11</v>
      </c>
      <c r="C149" s="36">
        <v>5</v>
      </c>
      <c r="D149" s="32">
        <v>1.5</v>
      </c>
      <c r="E149" s="29">
        <v>7.5</v>
      </c>
      <c r="G149" s="17" t="s">
        <v>51</v>
      </c>
      <c r="H149" s="12" t="s">
        <v>9</v>
      </c>
      <c r="I149" s="36">
        <v>2</v>
      </c>
      <c r="J149" s="32">
        <v>1.5</v>
      </c>
      <c r="K149" s="29">
        <v>3</v>
      </c>
    </row>
    <row r="150" spans="1:11" x14ac:dyDescent="0.2">
      <c r="A150" s="17" t="s">
        <v>50</v>
      </c>
      <c r="B150" s="12" t="s">
        <v>13</v>
      </c>
      <c r="C150" s="36">
        <v>10</v>
      </c>
      <c r="D150" s="32">
        <v>2</v>
      </c>
      <c r="E150" s="29">
        <v>20</v>
      </c>
      <c r="G150" s="17" t="s">
        <v>51</v>
      </c>
      <c r="H150" s="12" t="s">
        <v>10</v>
      </c>
      <c r="I150" s="36">
        <v>2</v>
      </c>
      <c r="J150" s="32">
        <v>2</v>
      </c>
      <c r="K150" s="29">
        <v>4</v>
      </c>
    </row>
    <row r="151" spans="1:11" x14ac:dyDescent="0.2">
      <c r="A151" s="1" t="s">
        <v>18</v>
      </c>
      <c r="C151" s="1"/>
      <c r="D151" s="1"/>
      <c r="E151" s="20">
        <f>SUM(E148:E150)</f>
        <v>37.5</v>
      </c>
      <c r="G151" s="17" t="s">
        <v>51</v>
      </c>
      <c r="H151" s="12" t="s">
        <v>11</v>
      </c>
      <c r="I151" s="36">
        <v>3</v>
      </c>
      <c r="J151" s="32">
        <v>1.5</v>
      </c>
      <c r="K151" s="29">
        <v>4.5</v>
      </c>
    </row>
    <row r="152" spans="1:11" x14ac:dyDescent="0.2">
      <c r="C152" s="1"/>
      <c r="D152" s="1"/>
      <c r="E152" s="1"/>
      <c r="G152" s="17" t="s">
        <v>51</v>
      </c>
      <c r="H152" s="12" t="s">
        <v>13</v>
      </c>
      <c r="I152" s="36">
        <v>2</v>
      </c>
      <c r="J152" s="32">
        <v>2</v>
      </c>
      <c r="K152" s="29">
        <v>4</v>
      </c>
    </row>
    <row r="153" spans="1:11" x14ac:dyDescent="0.2">
      <c r="C153" s="1"/>
      <c r="D153" s="1"/>
      <c r="E153" s="1"/>
      <c r="G153" s="1" t="s">
        <v>18</v>
      </c>
      <c r="K153" s="20">
        <f>SUM(K148:K152)</f>
        <v>17.5</v>
      </c>
    </row>
    <row r="155" spans="1:11" ht="15" thickBot="1" x14ac:dyDescent="0.25"/>
    <row r="156" spans="1:11" ht="16" thickTop="1" thickBot="1" x14ac:dyDescent="0.25">
      <c r="A156" s="10">
        <v>26</v>
      </c>
      <c r="B156" s="11" t="s">
        <v>14</v>
      </c>
      <c r="C156" s="13" t="s">
        <v>15</v>
      </c>
      <c r="D156" s="33" t="s">
        <v>16</v>
      </c>
      <c r="E156" s="27"/>
    </row>
    <row r="157" spans="1:11" x14ac:dyDescent="0.2">
      <c r="A157" s="18" t="s">
        <v>0</v>
      </c>
      <c r="B157" s="19" t="s">
        <v>1</v>
      </c>
      <c r="C157" s="14" t="s">
        <v>3</v>
      </c>
      <c r="D157" s="34" t="s">
        <v>2</v>
      </c>
      <c r="E157" s="28" t="s">
        <v>4</v>
      </c>
    </row>
    <row r="158" spans="1:11" x14ac:dyDescent="0.2">
      <c r="A158" s="17" t="s">
        <v>44</v>
      </c>
      <c r="B158" s="12" t="s">
        <v>5</v>
      </c>
      <c r="C158" s="36">
        <v>2</v>
      </c>
      <c r="D158" s="32">
        <v>2</v>
      </c>
      <c r="E158" s="29">
        <v>4</v>
      </c>
    </row>
    <row r="159" spans="1:11" x14ac:dyDescent="0.2">
      <c r="A159" s="17" t="s">
        <v>44</v>
      </c>
      <c r="B159" s="12" t="s">
        <v>9</v>
      </c>
      <c r="C159" s="36">
        <v>2</v>
      </c>
      <c r="D159" s="32">
        <v>1.5</v>
      </c>
      <c r="E159" s="29">
        <v>3</v>
      </c>
    </row>
    <row r="160" spans="1:11" x14ac:dyDescent="0.2">
      <c r="A160" s="17" t="s">
        <v>44</v>
      </c>
      <c r="B160" s="12" t="s">
        <v>11</v>
      </c>
      <c r="C160" s="36">
        <v>2</v>
      </c>
      <c r="D160" s="32">
        <v>1.5</v>
      </c>
      <c r="E160" s="29">
        <v>3</v>
      </c>
    </row>
    <row r="161" spans="1:5" x14ac:dyDescent="0.2">
      <c r="A161" s="1" t="s">
        <v>52</v>
      </c>
      <c r="E161" s="20">
        <f>SUM(E158:E160)</f>
        <v>10</v>
      </c>
    </row>
  </sheetData>
  <mergeCells count="1">
    <mergeCell ref="A1:K1"/>
  </mergeCells>
  <phoneticPr fontId="5" type="noConversion"/>
  <pageMargins left="0.7" right="0.7" top="0.75" bottom="0.75" header="0.3" footer="0.3"/>
  <pageSetup paperSize="9" scale="65" fitToHeight="0" orientation="portrait" horizontalDpi="0" verticalDpi="0"/>
  <rowBreaks count="3" manualBreakCount="3">
    <brk id="65" max="10" man="1"/>
    <brk id="110" max="10" man="1"/>
    <brk id="134" max="10" man="1"/>
  </rowBreaks>
  <colBreaks count="1" manualBreakCount="1">
    <brk id="3" max="1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2017-06-02T09:02:15Z</cp:lastPrinted>
  <dcterms:created xsi:type="dcterms:W3CDTF">2017-03-22T12:41:45Z</dcterms:created>
  <dcterms:modified xsi:type="dcterms:W3CDTF">2017-06-15T01:57:58Z</dcterms:modified>
</cp:coreProperties>
</file>