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2.A\"/>
    </mc:Choice>
  </mc:AlternateContent>
  <xr:revisionPtr revIDLastSave="0" documentId="13_ncr:1_{F7A98C6C-2DB3-4320-8AF8-F3B6D3FFB8D8}" xr6:coauthVersionLast="46" xr6:coauthVersionMax="46" xr10:uidLastSave="{00000000-0000-0000-0000-000000000000}"/>
  <bookViews>
    <workbookView xWindow="1560" yWindow="1560" windowWidth="21600" windowHeight="14115" xr2:uid="{CC960209-F57A-4D58-AB5A-FCBEAA259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J15" i="1"/>
  <c r="F28" i="1"/>
  <c r="F25" i="1"/>
  <c r="F26" i="1"/>
  <c r="F24" i="1"/>
  <c r="J21" i="1"/>
  <c r="H17" i="1"/>
  <c r="H19" i="1"/>
  <c r="H3" i="1"/>
  <c r="F15" i="1"/>
  <c r="F19" i="1"/>
  <c r="F17" i="1"/>
  <c r="H9" i="1"/>
  <c r="H7" i="1"/>
  <c r="H5" i="1"/>
  <c r="F9" i="1"/>
  <c r="F7" i="1"/>
  <c r="F5" i="1"/>
  <c r="F3" i="1"/>
  <c r="J17" i="1" l="1"/>
  <c r="J19" i="1"/>
</calcChain>
</file>

<file path=xl/sharedStrings.xml><?xml version="1.0" encoding="utf-8"?>
<sst xmlns="http://schemas.openxmlformats.org/spreadsheetml/2006/main" count="12" uniqueCount="9">
  <si>
    <t>Vp</t>
    <phoneticPr fontId="1" type="noConversion"/>
  </si>
  <si>
    <t>Vi</t>
    <phoneticPr fontId="1" type="noConversion"/>
  </si>
  <si>
    <t>Vm</t>
    <phoneticPr fontId="1" type="noConversion"/>
  </si>
  <si>
    <t xml:space="preserve">R3 </t>
    <phoneticPr fontId="1" type="noConversion"/>
  </si>
  <si>
    <t>Im</t>
    <phoneticPr fontId="1" type="noConversion"/>
  </si>
  <si>
    <t>R</t>
    <phoneticPr fontId="1" type="noConversion"/>
  </si>
  <si>
    <t>EXP2.A.4</t>
    <phoneticPr fontId="1" type="noConversion"/>
  </si>
  <si>
    <t>EXP2.A.2</t>
    <phoneticPr fontId="1" type="noConversion"/>
  </si>
  <si>
    <t>Ltspice 2.4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</si>
</sst>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F8C8-D27E-41F4-8592-E23047A32698}">
  <dimension ref="A1:J28"/>
  <sheetViews>
    <sheetView tabSelected="1" workbookViewId="0">
      <selection activeCell="H16" sqref="H16"/>
    </sheetView>
  </sheetViews>
  <sheetFormatPr defaultRowHeight="14.25" x14ac:dyDescent="0.2"/>
  <cols>
    <col min="1" max="1" width="10" bestFit="1" customWidth="1"/>
  </cols>
  <sheetData>
    <row r="1" spans="1:10" x14ac:dyDescent="0.2">
      <c r="A1" t="s">
        <v>7</v>
      </c>
    </row>
    <row r="2" spans="1:10" x14ac:dyDescent="0.2">
      <c r="B2" t="s">
        <v>0</v>
      </c>
      <c r="D2" t="s">
        <v>1</v>
      </c>
      <c r="F2" t="s">
        <v>2</v>
      </c>
      <c r="H2" t="s">
        <v>4</v>
      </c>
    </row>
    <row r="3" spans="1:10" x14ac:dyDescent="0.2">
      <c r="B3">
        <v>2.1</v>
      </c>
      <c r="D3">
        <v>5.7000000000000002E-2</v>
      </c>
      <c r="F3">
        <f>B3-D3</f>
        <v>2.0430000000000001</v>
      </c>
      <c r="H3">
        <f>D3/B12</f>
        <v>0.152</v>
      </c>
    </row>
    <row r="5" spans="1:10" x14ac:dyDescent="0.2">
      <c r="B5">
        <v>3.55</v>
      </c>
      <c r="D5">
        <v>7.0999999999999994E-2</v>
      </c>
      <c r="F5">
        <f>B5-D5</f>
        <v>3.4789999999999996</v>
      </c>
      <c r="H5">
        <f>D5/B12</f>
        <v>0.18933333333333333</v>
      </c>
    </row>
    <row r="7" spans="1:10" x14ac:dyDescent="0.2">
      <c r="B7">
        <v>5.05</v>
      </c>
      <c r="D7">
        <v>9.8000000000000004E-2</v>
      </c>
      <c r="F7">
        <f>B7-D7</f>
        <v>4.952</v>
      </c>
      <c r="H7">
        <f>D7/B12</f>
        <v>0.26133333333333336</v>
      </c>
    </row>
    <row r="9" spans="1:10" x14ac:dyDescent="0.2">
      <c r="B9">
        <v>7.44</v>
      </c>
      <c r="D9">
        <v>0.13800000000000001</v>
      </c>
      <c r="F9">
        <f>B9-D9</f>
        <v>7.3020000000000005</v>
      </c>
      <c r="H9">
        <f>D9/B12</f>
        <v>0.36800000000000005</v>
      </c>
    </row>
    <row r="12" spans="1:10" x14ac:dyDescent="0.2">
      <c r="A12" t="s">
        <v>3</v>
      </c>
      <c r="B12">
        <v>0.375</v>
      </c>
    </row>
    <row r="14" spans="1:10" x14ac:dyDescent="0.2">
      <c r="A14" t="s">
        <v>6</v>
      </c>
      <c r="J14" t="s">
        <v>5</v>
      </c>
    </row>
    <row r="15" spans="1:10" x14ac:dyDescent="0.2">
      <c r="A15">
        <v>3.77</v>
      </c>
      <c r="B15">
        <v>2.2999999999999998</v>
      </c>
      <c r="D15">
        <v>0.33300000000000002</v>
      </c>
      <c r="F15">
        <f>B15-D15</f>
        <v>1.9669999999999999</v>
      </c>
      <c r="H15">
        <f>D15/B12</f>
        <v>0.88800000000000001</v>
      </c>
      <c r="J15">
        <f>F15/H15</f>
        <v>2.2150900900900901</v>
      </c>
    </row>
    <row r="17" spans="1:10" x14ac:dyDescent="0.2">
      <c r="A17">
        <v>4.4800000000000004</v>
      </c>
      <c r="B17">
        <v>2.7</v>
      </c>
      <c r="D17">
        <v>0.34</v>
      </c>
      <c r="F17">
        <f>B17-D17</f>
        <v>2.3600000000000003</v>
      </c>
      <c r="H17">
        <f>D17/B12</f>
        <v>0.90666666666666673</v>
      </c>
      <c r="J17">
        <f>F17/H17</f>
        <v>2.6029411764705883</v>
      </c>
    </row>
    <row r="19" spans="1:10" x14ac:dyDescent="0.2">
      <c r="A19">
        <v>6.1</v>
      </c>
      <c r="B19">
        <v>3.8</v>
      </c>
      <c r="D19">
        <v>0.48</v>
      </c>
      <c r="F19">
        <f>B19-D19</f>
        <v>3.32</v>
      </c>
      <c r="H19">
        <f>D19/B12</f>
        <v>1.28</v>
      </c>
      <c r="J19">
        <f>F19/H19</f>
        <v>2.59375</v>
      </c>
    </row>
    <row r="21" spans="1:10" x14ac:dyDescent="0.2">
      <c r="J21">
        <f>AVERAGE(J17,J15,J19)</f>
        <v>2.4705937555202264</v>
      </c>
    </row>
    <row r="23" spans="1:10" x14ac:dyDescent="0.2">
      <c r="A23" t="s">
        <v>8</v>
      </c>
      <c r="B23" t="s">
        <v>0</v>
      </c>
      <c r="D23" t="s">
        <v>4</v>
      </c>
      <c r="F23" t="s">
        <v>5</v>
      </c>
    </row>
    <row r="24" spans="1:10" x14ac:dyDescent="0.2">
      <c r="B24">
        <v>2.2999999999999998</v>
      </c>
      <c r="D24">
        <v>0.91900000000000004</v>
      </c>
      <c r="F24">
        <f>B24/D24</f>
        <v>2.5027203482045697</v>
      </c>
    </row>
    <row r="25" spans="1:10" x14ac:dyDescent="0.2">
      <c r="B25">
        <v>2.7</v>
      </c>
      <c r="D25">
        <v>1.079</v>
      </c>
      <c r="F25">
        <f t="shared" ref="F25:F26" si="0">B25/D25</f>
        <v>2.5023169601482858</v>
      </c>
    </row>
    <row r="26" spans="1:10" x14ac:dyDescent="0.2">
      <c r="B26">
        <v>3.8</v>
      </c>
      <c r="D26">
        <v>1.5189999999999999</v>
      </c>
      <c r="F26">
        <f t="shared" si="0"/>
        <v>2.5016458196181697</v>
      </c>
    </row>
    <row r="28" spans="1:10" x14ac:dyDescent="0.2">
      <c r="F28">
        <f>AVERAGE(F24,F25,F26)</f>
        <v>2.5022277093236753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2021-02-09T23:11:49Z</dcterms:created>
  <dcterms:modified xsi:type="dcterms:W3CDTF">2021-02-25T20:22:35Z</dcterms:modified>
</cp:coreProperties>
</file>