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ldiglobal-my.sharepoint.com/personal/steven_malan_isqchina_com/Documents/ISQ School Files/School Documents/AP Stats/Excel Files/"/>
    </mc:Choice>
  </mc:AlternateContent>
  <xr:revisionPtr revIDLastSave="137" documentId="11_69C482E50F1534662CB373AD6CD299B938ED9750" xr6:coauthVersionLast="47" xr6:coauthVersionMax="47" xr10:uidLastSave="{76A342CC-4F8A-49C8-BBF5-76E606B2257A}"/>
  <bookViews>
    <workbookView xWindow="3435" yWindow="645" windowWidth="16545" windowHeight="10425" tabRatio="732" xr2:uid="{00000000-000D-0000-FFFF-FFFF00000000}"/>
  </bookViews>
  <sheets>
    <sheet name="One Z Value" sheetId="7" r:id="rId1"/>
    <sheet name="Z Values" sheetId="4" r:id="rId2"/>
    <sheet name="One T Value" sheetId="8" r:id="rId3"/>
    <sheet name="T Values, n=3" sheetId="1" r:id="rId4"/>
    <sheet name="T, n=5" sheetId="5" r:id="rId5"/>
    <sheet name="T, n=15" sheetId="9" r:id="rId6"/>
    <sheet name="Instr" sheetId="10" r:id="rId7"/>
    <sheet name="Ugly Pasting"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7" l="1"/>
  <c r="L10" i="8"/>
  <c r="B9" i="9"/>
  <c r="C9" i="9"/>
  <c r="D9" i="9"/>
  <c r="E9" i="9"/>
  <c r="F9" i="9"/>
  <c r="G9" i="9"/>
  <c r="H9" i="9"/>
  <c r="I9" i="9"/>
  <c r="J9" i="9"/>
  <c r="K9" i="9"/>
  <c r="L9" i="9"/>
  <c r="M9" i="9"/>
  <c r="N9" i="9"/>
  <c r="O9" i="9"/>
  <c r="P9" i="9"/>
  <c r="C10" i="9"/>
  <c r="D10" i="9"/>
  <c r="E10" i="9"/>
  <c r="F10" i="9"/>
  <c r="G10" i="9"/>
  <c r="H10" i="9"/>
  <c r="I10" i="9"/>
  <c r="J10" i="9"/>
  <c r="K10" i="9"/>
  <c r="L10" i="9"/>
  <c r="M10" i="9"/>
  <c r="N10" i="9"/>
  <c r="O10" i="9"/>
  <c r="C11" i="9"/>
  <c r="D11" i="9"/>
  <c r="E11" i="9"/>
  <c r="F11" i="9"/>
  <c r="G11" i="9"/>
  <c r="H11" i="9"/>
  <c r="I11" i="9"/>
  <c r="J11" i="9"/>
  <c r="K11" i="9"/>
  <c r="L11" i="9"/>
  <c r="M11" i="9"/>
  <c r="N11" i="9"/>
  <c r="O11" i="9"/>
  <c r="C12" i="9"/>
  <c r="D12" i="9"/>
  <c r="E12" i="9"/>
  <c r="F12" i="9"/>
  <c r="G12" i="9"/>
  <c r="H12" i="9"/>
  <c r="I12" i="9"/>
  <c r="J12" i="9"/>
  <c r="K12" i="9"/>
  <c r="L12" i="9"/>
  <c r="M12" i="9"/>
  <c r="N12" i="9"/>
  <c r="O12" i="9"/>
  <c r="C13" i="9"/>
  <c r="D13" i="9"/>
  <c r="E13" i="9"/>
  <c r="F13" i="9"/>
  <c r="G13" i="9"/>
  <c r="H13" i="9"/>
  <c r="I13" i="9"/>
  <c r="J13" i="9"/>
  <c r="K13" i="9"/>
  <c r="L13" i="9"/>
  <c r="M13" i="9"/>
  <c r="N13" i="9"/>
  <c r="O13" i="9"/>
  <c r="C14" i="9"/>
  <c r="D14" i="9"/>
  <c r="E14" i="9"/>
  <c r="F14" i="9"/>
  <c r="G14" i="9"/>
  <c r="H14" i="9"/>
  <c r="I14" i="9"/>
  <c r="J14" i="9"/>
  <c r="K14" i="9"/>
  <c r="L14" i="9"/>
  <c r="M14" i="9"/>
  <c r="N14" i="9"/>
  <c r="O14" i="9"/>
  <c r="C15" i="9"/>
  <c r="D15" i="9"/>
  <c r="E15" i="9"/>
  <c r="F15" i="9"/>
  <c r="G15" i="9"/>
  <c r="H15" i="9"/>
  <c r="I15" i="9"/>
  <c r="J15" i="9"/>
  <c r="K15" i="9"/>
  <c r="L15" i="9"/>
  <c r="M15" i="9"/>
  <c r="N15" i="9"/>
  <c r="O15" i="9"/>
  <c r="C16" i="9"/>
  <c r="D16" i="9"/>
  <c r="E16" i="9"/>
  <c r="F16" i="9"/>
  <c r="G16" i="9"/>
  <c r="H16" i="9"/>
  <c r="I16" i="9"/>
  <c r="J16" i="9"/>
  <c r="K16" i="9"/>
  <c r="L16" i="9"/>
  <c r="M16" i="9"/>
  <c r="N16" i="9"/>
  <c r="O16" i="9"/>
  <c r="C17" i="9"/>
  <c r="D17" i="9"/>
  <c r="E17" i="9"/>
  <c r="F17" i="9"/>
  <c r="G17" i="9"/>
  <c r="H17" i="9"/>
  <c r="I17" i="9"/>
  <c r="J17" i="9"/>
  <c r="K17" i="9"/>
  <c r="L17" i="9"/>
  <c r="M17" i="9"/>
  <c r="N17" i="9"/>
  <c r="O17" i="9"/>
  <c r="C18" i="9"/>
  <c r="D18" i="9"/>
  <c r="E18" i="9"/>
  <c r="F18" i="9"/>
  <c r="G18" i="9"/>
  <c r="H18" i="9"/>
  <c r="I18" i="9"/>
  <c r="J18" i="9"/>
  <c r="K18" i="9"/>
  <c r="L18" i="9"/>
  <c r="M18" i="9"/>
  <c r="N18" i="9"/>
  <c r="O18" i="9"/>
  <c r="C19" i="9"/>
  <c r="D19" i="9"/>
  <c r="E19" i="9"/>
  <c r="F19" i="9"/>
  <c r="G19" i="9"/>
  <c r="H19" i="9"/>
  <c r="I19" i="9"/>
  <c r="J19" i="9"/>
  <c r="K19" i="9"/>
  <c r="L19" i="9"/>
  <c r="M19" i="9"/>
  <c r="N19" i="9"/>
  <c r="O19" i="9"/>
  <c r="C20" i="9"/>
  <c r="D20" i="9"/>
  <c r="E20" i="9"/>
  <c r="F20" i="9"/>
  <c r="G20" i="9"/>
  <c r="H20" i="9"/>
  <c r="I20" i="9"/>
  <c r="J20" i="9"/>
  <c r="K20" i="9"/>
  <c r="L20" i="9"/>
  <c r="M20" i="9"/>
  <c r="N20" i="9"/>
  <c r="O20" i="9"/>
  <c r="C21" i="9"/>
  <c r="D21" i="9"/>
  <c r="E21" i="9"/>
  <c r="F21" i="9"/>
  <c r="G21" i="9"/>
  <c r="H21" i="9"/>
  <c r="I21" i="9"/>
  <c r="J21" i="9"/>
  <c r="K21" i="9"/>
  <c r="L21" i="9"/>
  <c r="M21" i="9"/>
  <c r="N21" i="9"/>
  <c r="O21" i="9"/>
  <c r="C22" i="9"/>
  <c r="D22" i="9"/>
  <c r="E22" i="9"/>
  <c r="F22" i="9"/>
  <c r="G22" i="9"/>
  <c r="H22" i="9"/>
  <c r="I22" i="9"/>
  <c r="J22" i="9"/>
  <c r="K22" i="9"/>
  <c r="L22" i="9"/>
  <c r="M22" i="9"/>
  <c r="N22" i="9"/>
  <c r="O22" i="9"/>
  <c r="C23" i="9"/>
  <c r="D23" i="9"/>
  <c r="E23" i="9"/>
  <c r="F23" i="9"/>
  <c r="G23" i="9"/>
  <c r="H23" i="9"/>
  <c r="I23" i="9"/>
  <c r="J23" i="9"/>
  <c r="K23" i="9"/>
  <c r="L23" i="9"/>
  <c r="M23" i="9"/>
  <c r="N23" i="9"/>
  <c r="O23" i="9"/>
  <c r="C24" i="9"/>
  <c r="D24" i="9"/>
  <c r="E24" i="9"/>
  <c r="F24" i="9"/>
  <c r="G24" i="9"/>
  <c r="H24" i="9"/>
  <c r="I24" i="9"/>
  <c r="J24" i="9"/>
  <c r="K24" i="9"/>
  <c r="L24" i="9"/>
  <c r="M24" i="9"/>
  <c r="N24" i="9"/>
  <c r="O24" i="9"/>
  <c r="C25" i="9"/>
  <c r="D25" i="9"/>
  <c r="E25" i="9"/>
  <c r="F25" i="9"/>
  <c r="G25" i="9"/>
  <c r="H25" i="9"/>
  <c r="I25" i="9"/>
  <c r="J25" i="9"/>
  <c r="K25" i="9"/>
  <c r="L25" i="9"/>
  <c r="M25" i="9"/>
  <c r="N25" i="9"/>
  <c r="O25" i="9"/>
  <c r="C26" i="9"/>
  <c r="D26" i="9"/>
  <c r="E26" i="9"/>
  <c r="F26" i="9"/>
  <c r="G26" i="9"/>
  <c r="H26" i="9"/>
  <c r="I26" i="9"/>
  <c r="J26" i="9"/>
  <c r="K26" i="9"/>
  <c r="L26" i="9"/>
  <c r="M26" i="9"/>
  <c r="N26" i="9"/>
  <c r="O26" i="9"/>
  <c r="C27" i="9"/>
  <c r="D27" i="9"/>
  <c r="E27" i="9"/>
  <c r="F27" i="9"/>
  <c r="G27" i="9"/>
  <c r="H27" i="9"/>
  <c r="I27" i="9"/>
  <c r="J27" i="9"/>
  <c r="K27" i="9"/>
  <c r="L27" i="9"/>
  <c r="M27" i="9"/>
  <c r="N27" i="9"/>
  <c r="O27" i="9"/>
  <c r="C28" i="9"/>
  <c r="D28" i="9"/>
  <c r="E28" i="9"/>
  <c r="F28" i="9"/>
  <c r="G28" i="9"/>
  <c r="H28" i="9"/>
  <c r="I28" i="9"/>
  <c r="J28" i="9"/>
  <c r="K28" i="9"/>
  <c r="L28" i="9"/>
  <c r="M28" i="9"/>
  <c r="N28" i="9"/>
  <c r="O28" i="9"/>
  <c r="C29" i="9"/>
  <c r="D29" i="9"/>
  <c r="E29" i="9"/>
  <c r="F29" i="9"/>
  <c r="G29" i="9"/>
  <c r="H29" i="9"/>
  <c r="I29" i="9"/>
  <c r="J29" i="9"/>
  <c r="K29" i="9"/>
  <c r="L29" i="9"/>
  <c r="M29" i="9"/>
  <c r="N29" i="9"/>
  <c r="O29" i="9"/>
  <c r="C30" i="9"/>
  <c r="D30" i="9"/>
  <c r="E30" i="9"/>
  <c r="F30" i="9"/>
  <c r="G30" i="9"/>
  <c r="H30" i="9"/>
  <c r="I30" i="9"/>
  <c r="J30" i="9"/>
  <c r="K30" i="9"/>
  <c r="L30" i="9"/>
  <c r="M30" i="9"/>
  <c r="N30" i="9"/>
  <c r="O30" i="9"/>
  <c r="C31" i="9"/>
  <c r="D31" i="9"/>
  <c r="E31" i="9"/>
  <c r="F31" i="9"/>
  <c r="G31" i="9"/>
  <c r="H31" i="9"/>
  <c r="I31" i="9"/>
  <c r="J31" i="9"/>
  <c r="K31" i="9"/>
  <c r="L31" i="9"/>
  <c r="M31" i="9"/>
  <c r="N31" i="9"/>
  <c r="O31" i="9"/>
  <c r="C32" i="9"/>
  <c r="D32" i="9"/>
  <c r="E32" i="9"/>
  <c r="F32" i="9"/>
  <c r="G32" i="9"/>
  <c r="H32" i="9"/>
  <c r="I32" i="9"/>
  <c r="J32" i="9"/>
  <c r="K32" i="9"/>
  <c r="L32" i="9"/>
  <c r="M32" i="9"/>
  <c r="N32" i="9"/>
  <c r="O32" i="9"/>
  <c r="C33" i="9"/>
  <c r="D33" i="9"/>
  <c r="E33" i="9"/>
  <c r="F33" i="9"/>
  <c r="G33" i="9"/>
  <c r="H33" i="9"/>
  <c r="I33" i="9"/>
  <c r="J33" i="9"/>
  <c r="K33" i="9"/>
  <c r="L33" i="9"/>
  <c r="M33" i="9"/>
  <c r="N33" i="9"/>
  <c r="O33" i="9"/>
  <c r="C34" i="9"/>
  <c r="D34" i="9"/>
  <c r="E34" i="9"/>
  <c r="F34" i="9"/>
  <c r="G34" i="9"/>
  <c r="H34" i="9"/>
  <c r="I34" i="9"/>
  <c r="J34" i="9"/>
  <c r="K34" i="9"/>
  <c r="L34" i="9"/>
  <c r="M34" i="9"/>
  <c r="N34" i="9"/>
  <c r="O34" i="9"/>
  <c r="C35" i="9"/>
  <c r="D35" i="9"/>
  <c r="E35" i="9"/>
  <c r="F35" i="9"/>
  <c r="G35" i="9"/>
  <c r="H35" i="9"/>
  <c r="I35" i="9"/>
  <c r="J35" i="9"/>
  <c r="K35" i="9"/>
  <c r="L35" i="9"/>
  <c r="M35" i="9"/>
  <c r="N35" i="9"/>
  <c r="O35" i="9"/>
  <c r="C36" i="9"/>
  <c r="D36" i="9"/>
  <c r="E36" i="9"/>
  <c r="F36" i="9"/>
  <c r="G36" i="9"/>
  <c r="H36" i="9"/>
  <c r="I36" i="9"/>
  <c r="J36" i="9"/>
  <c r="K36" i="9"/>
  <c r="L36" i="9"/>
  <c r="M36" i="9"/>
  <c r="N36" i="9"/>
  <c r="O36" i="9"/>
  <c r="C37" i="9"/>
  <c r="D37" i="9"/>
  <c r="E37" i="9"/>
  <c r="F37" i="9"/>
  <c r="G37" i="9"/>
  <c r="H37" i="9"/>
  <c r="I37" i="9"/>
  <c r="J37" i="9"/>
  <c r="K37" i="9"/>
  <c r="L37" i="9"/>
  <c r="M37" i="9"/>
  <c r="N37" i="9"/>
  <c r="O37" i="9"/>
  <c r="C38" i="9"/>
  <c r="D38" i="9"/>
  <c r="E38" i="9"/>
  <c r="F38" i="9"/>
  <c r="G38" i="9"/>
  <c r="H38" i="9"/>
  <c r="I38" i="9"/>
  <c r="J38" i="9"/>
  <c r="K38" i="9"/>
  <c r="L38" i="9"/>
  <c r="M38" i="9"/>
  <c r="N38" i="9"/>
  <c r="O38" i="9"/>
  <c r="C39" i="9"/>
  <c r="D39" i="9"/>
  <c r="E39" i="9"/>
  <c r="F39" i="9"/>
  <c r="G39" i="9"/>
  <c r="H39" i="9"/>
  <c r="I39" i="9"/>
  <c r="J39" i="9"/>
  <c r="K39" i="9"/>
  <c r="L39" i="9"/>
  <c r="M39" i="9"/>
  <c r="N39" i="9"/>
  <c r="O39" i="9"/>
  <c r="C40" i="9"/>
  <c r="D40" i="9"/>
  <c r="E40" i="9"/>
  <c r="F40" i="9"/>
  <c r="G40" i="9"/>
  <c r="H40" i="9"/>
  <c r="I40" i="9"/>
  <c r="J40" i="9"/>
  <c r="K40" i="9"/>
  <c r="L40" i="9"/>
  <c r="M40" i="9"/>
  <c r="N40" i="9"/>
  <c r="O40" i="9"/>
  <c r="C41" i="9"/>
  <c r="D41" i="9"/>
  <c r="E41" i="9"/>
  <c r="F41" i="9"/>
  <c r="G41" i="9"/>
  <c r="H41" i="9"/>
  <c r="I41" i="9"/>
  <c r="J41" i="9"/>
  <c r="K41" i="9"/>
  <c r="L41" i="9"/>
  <c r="M41" i="9"/>
  <c r="N41" i="9"/>
  <c r="O41" i="9"/>
  <c r="C42" i="9"/>
  <c r="D42" i="9"/>
  <c r="E42" i="9"/>
  <c r="F42" i="9"/>
  <c r="G42" i="9"/>
  <c r="H42" i="9"/>
  <c r="I42" i="9"/>
  <c r="J42" i="9"/>
  <c r="K42" i="9"/>
  <c r="L42" i="9"/>
  <c r="M42" i="9"/>
  <c r="N42" i="9"/>
  <c r="O42" i="9"/>
  <c r="C43" i="9"/>
  <c r="D43" i="9"/>
  <c r="E43" i="9"/>
  <c r="F43" i="9"/>
  <c r="G43" i="9"/>
  <c r="H43" i="9"/>
  <c r="I43" i="9"/>
  <c r="J43" i="9"/>
  <c r="K43" i="9"/>
  <c r="L43" i="9"/>
  <c r="M43" i="9"/>
  <c r="N43" i="9"/>
  <c r="O43" i="9"/>
  <c r="C44" i="9"/>
  <c r="D44" i="9"/>
  <c r="E44" i="9"/>
  <c r="F44" i="9"/>
  <c r="G44" i="9"/>
  <c r="H44" i="9"/>
  <c r="I44" i="9"/>
  <c r="J44" i="9"/>
  <c r="K44" i="9"/>
  <c r="L44" i="9"/>
  <c r="M44" i="9"/>
  <c r="N44" i="9"/>
  <c r="O44" i="9"/>
  <c r="C45" i="9"/>
  <c r="D45" i="9"/>
  <c r="E45" i="9"/>
  <c r="F45" i="9"/>
  <c r="G45" i="9"/>
  <c r="H45" i="9"/>
  <c r="I45" i="9"/>
  <c r="J45" i="9"/>
  <c r="K45" i="9"/>
  <c r="L45" i="9"/>
  <c r="M45" i="9"/>
  <c r="N45" i="9"/>
  <c r="O45" i="9"/>
  <c r="C46" i="9"/>
  <c r="D46" i="9"/>
  <c r="E46" i="9"/>
  <c r="F46" i="9"/>
  <c r="G46" i="9"/>
  <c r="H46" i="9"/>
  <c r="I46" i="9"/>
  <c r="J46" i="9"/>
  <c r="K46" i="9"/>
  <c r="L46" i="9"/>
  <c r="M46" i="9"/>
  <c r="N46" i="9"/>
  <c r="O46" i="9"/>
  <c r="C47" i="9"/>
  <c r="D47" i="9"/>
  <c r="E47" i="9"/>
  <c r="F47" i="9"/>
  <c r="G47" i="9"/>
  <c r="H47" i="9"/>
  <c r="I47" i="9"/>
  <c r="J47" i="9"/>
  <c r="K47" i="9"/>
  <c r="L47" i="9"/>
  <c r="M47" i="9"/>
  <c r="N47" i="9"/>
  <c r="O47" i="9"/>
  <c r="C48" i="9"/>
  <c r="D48" i="9"/>
  <c r="E48" i="9"/>
  <c r="F48" i="9"/>
  <c r="G48" i="9"/>
  <c r="H48" i="9"/>
  <c r="I48" i="9"/>
  <c r="J48" i="9"/>
  <c r="K48" i="9"/>
  <c r="L48" i="9"/>
  <c r="M48" i="9"/>
  <c r="N48" i="9"/>
  <c r="O48" i="9"/>
  <c r="C49" i="9"/>
  <c r="D49" i="9"/>
  <c r="E49" i="9"/>
  <c r="F49" i="9"/>
  <c r="G49" i="9"/>
  <c r="H49" i="9"/>
  <c r="I49" i="9"/>
  <c r="J49" i="9"/>
  <c r="K49" i="9"/>
  <c r="L49" i="9"/>
  <c r="M49" i="9"/>
  <c r="N49" i="9"/>
  <c r="O49" i="9"/>
  <c r="C50" i="9"/>
  <c r="D50" i="9"/>
  <c r="E50" i="9"/>
  <c r="F50" i="9"/>
  <c r="G50" i="9"/>
  <c r="H50" i="9"/>
  <c r="I50" i="9"/>
  <c r="J50" i="9"/>
  <c r="K50" i="9"/>
  <c r="L50" i="9"/>
  <c r="M50" i="9"/>
  <c r="N50" i="9"/>
  <c r="O50" i="9"/>
  <c r="C51" i="9"/>
  <c r="D51" i="9"/>
  <c r="E51" i="9"/>
  <c r="F51" i="9"/>
  <c r="G51" i="9"/>
  <c r="H51" i="9"/>
  <c r="I51" i="9"/>
  <c r="J51" i="9"/>
  <c r="K51" i="9"/>
  <c r="L51" i="9"/>
  <c r="M51" i="9"/>
  <c r="N51" i="9"/>
  <c r="O51" i="9"/>
  <c r="C52" i="9"/>
  <c r="D52" i="9"/>
  <c r="E52" i="9"/>
  <c r="F52" i="9"/>
  <c r="G52" i="9"/>
  <c r="H52" i="9"/>
  <c r="I52" i="9"/>
  <c r="J52" i="9"/>
  <c r="K52" i="9"/>
  <c r="L52" i="9"/>
  <c r="M52" i="9"/>
  <c r="N52" i="9"/>
  <c r="O52" i="9"/>
  <c r="C53" i="9"/>
  <c r="D53" i="9"/>
  <c r="E53" i="9"/>
  <c r="F53" i="9"/>
  <c r="G53" i="9"/>
  <c r="H53" i="9"/>
  <c r="I53" i="9"/>
  <c r="J53" i="9"/>
  <c r="K53" i="9"/>
  <c r="L53" i="9"/>
  <c r="M53" i="9"/>
  <c r="N53" i="9"/>
  <c r="O53" i="9"/>
  <c r="C54" i="9"/>
  <c r="D54" i="9"/>
  <c r="E54" i="9"/>
  <c r="F54" i="9"/>
  <c r="G54" i="9"/>
  <c r="H54" i="9"/>
  <c r="I54" i="9"/>
  <c r="J54" i="9"/>
  <c r="K54" i="9"/>
  <c r="L54" i="9"/>
  <c r="M54" i="9"/>
  <c r="N54" i="9"/>
  <c r="O54" i="9"/>
  <c r="C55" i="9"/>
  <c r="D55" i="9"/>
  <c r="E55" i="9"/>
  <c r="F55" i="9"/>
  <c r="G55" i="9"/>
  <c r="H55" i="9"/>
  <c r="I55" i="9"/>
  <c r="J55" i="9"/>
  <c r="K55" i="9"/>
  <c r="L55" i="9"/>
  <c r="M55" i="9"/>
  <c r="N55" i="9"/>
  <c r="O55" i="9"/>
  <c r="C56" i="9"/>
  <c r="D56" i="9"/>
  <c r="E56" i="9"/>
  <c r="F56" i="9"/>
  <c r="G56" i="9"/>
  <c r="H56" i="9"/>
  <c r="I56" i="9"/>
  <c r="J56" i="9"/>
  <c r="K56" i="9"/>
  <c r="L56" i="9"/>
  <c r="M56" i="9"/>
  <c r="N56" i="9"/>
  <c r="O56" i="9"/>
  <c r="C57" i="9"/>
  <c r="D57" i="9"/>
  <c r="E57" i="9"/>
  <c r="F57" i="9"/>
  <c r="G57" i="9"/>
  <c r="H57" i="9"/>
  <c r="I57" i="9"/>
  <c r="J57" i="9"/>
  <c r="K57" i="9"/>
  <c r="L57" i="9"/>
  <c r="M57" i="9"/>
  <c r="N57" i="9"/>
  <c r="O57" i="9"/>
  <c r="C58" i="9"/>
  <c r="D58" i="9"/>
  <c r="E58" i="9"/>
  <c r="F58" i="9"/>
  <c r="G58" i="9"/>
  <c r="H58" i="9"/>
  <c r="I58" i="9"/>
  <c r="J58" i="9"/>
  <c r="K58" i="9"/>
  <c r="L58" i="9"/>
  <c r="M58" i="9"/>
  <c r="N58" i="9"/>
  <c r="O58" i="9"/>
  <c r="C59" i="9"/>
  <c r="D59" i="9"/>
  <c r="E59" i="9"/>
  <c r="F59" i="9"/>
  <c r="G59" i="9"/>
  <c r="H59" i="9"/>
  <c r="I59" i="9"/>
  <c r="J59" i="9"/>
  <c r="K59" i="9"/>
  <c r="L59" i="9"/>
  <c r="M59" i="9"/>
  <c r="N59" i="9"/>
  <c r="O59" i="9"/>
  <c r="C60" i="9"/>
  <c r="D60" i="9"/>
  <c r="E60" i="9"/>
  <c r="F60" i="9"/>
  <c r="G60" i="9"/>
  <c r="H60" i="9"/>
  <c r="I60" i="9"/>
  <c r="J60" i="9"/>
  <c r="K60" i="9"/>
  <c r="L60" i="9"/>
  <c r="M60" i="9"/>
  <c r="N60" i="9"/>
  <c r="O60" i="9"/>
  <c r="C61" i="9"/>
  <c r="D61" i="9"/>
  <c r="E61" i="9"/>
  <c r="F61" i="9"/>
  <c r="G61" i="9"/>
  <c r="H61" i="9"/>
  <c r="I61" i="9"/>
  <c r="J61" i="9"/>
  <c r="K61" i="9"/>
  <c r="L61" i="9"/>
  <c r="M61" i="9"/>
  <c r="N61" i="9"/>
  <c r="O61" i="9"/>
  <c r="C62" i="9"/>
  <c r="D62" i="9"/>
  <c r="E62" i="9"/>
  <c r="F62" i="9"/>
  <c r="G62" i="9"/>
  <c r="H62" i="9"/>
  <c r="I62" i="9"/>
  <c r="J62" i="9"/>
  <c r="K62" i="9"/>
  <c r="L62" i="9"/>
  <c r="M62" i="9"/>
  <c r="N62" i="9"/>
  <c r="O62" i="9"/>
  <c r="C63" i="9"/>
  <c r="D63" i="9"/>
  <c r="E63" i="9"/>
  <c r="F63" i="9"/>
  <c r="G63" i="9"/>
  <c r="H63" i="9"/>
  <c r="I63" i="9"/>
  <c r="J63" i="9"/>
  <c r="K63" i="9"/>
  <c r="L63" i="9"/>
  <c r="M63" i="9"/>
  <c r="N63" i="9"/>
  <c r="O63" i="9"/>
  <c r="C64" i="9"/>
  <c r="D64" i="9"/>
  <c r="E64" i="9"/>
  <c r="F64" i="9"/>
  <c r="G64" i="9"/>
  <c r="H64" i="9"/>
  <c r="I64" i="9"/>
  <c r="J64" i="9"/>
  <c r="K64" i="9"/>
  <c r="L64" i="9"/>
  <c r="M64" i="9"/>
  <c r="N64" i="9"/>
  <c r="O64" i="9"/>
  <c r="C65" i="9"/>
  <c r="D65" i="9"/>
  <c r="E65" i="9"/>
  <c r="F65" i="9"/>
  <c r="G65" i="9"/>
  <c r="H65" i="9"/>
  <c r="I65" i="9"/>
  <c r="J65" i="9"/>
  <c r="K65" i="9"/>
  <c r="L65" i="9"/>
  <c r="M65" i="9"/>
  <c r="N65" i="9"/>
  <c r="O65" i="9"/>
  <c r="C66" i="9"/>
  <c r="D66" i="9"/>
  <c r="E66" i="9"/>
  <c r="F66" i="9"/>
  <c r="G66" i="9"/>
  <c r="H66" i="9"/>
  <c r="I66" i="9"/>
  <c r="J66" i="9"/>
  <c r="K66" i="9"/>
  <c r="L66" i="9"/>
  <c r="M66" i="9"/>
  <c r="N66" i="9"/>
  <c r="O66" i="9"/>
  <c r="C67" i="9"/>
  <c r="D67" i="9"/>
  <c r="E67" i="9"/>
  <c r="F67" i="9"/>
  <c r="G67" i="9"/>
  <c r="H67" i="9"/>
  <c r="I67" i="9"/>
  <c r="J67" i="9"/>
  <c r="K67" i="9"/>
  <c r="L67" i="9"/>
  <c r="M67" i="9"/>
  <c r="N67" i="9"/>
  <c r="O67" i="9"/>
  <c r="C68" i="9"/>
  <c r="D68" i="9"/>
  <c r="E68" i="9"/>
  <c r="F68" i="9"/>
  <c r="G68" i="9"/>
  <c r="H68" i="9"/>
  <c r="I68" i="9"/>
  <c r="J68" i="9"/>
  <c r="K68" i="9"/>
  <c r="L68" i="9"/>
  <c r="M68" i="9"/>
  <c r="N68" i="9"/>
  <c r="O68" i="9"/>
  <c r="C69" i="9"/>
  <c r="D69" i="9"/>
  <c r="E69" i="9"/>
  <c r="F69" i="9"/>
  <c r="G69" i="9"/>
  <c r="H69" i="9"/>
  <c r="I69" i="9"/>
  <c r="J69" i="9"/>
  <c r="K69" i="9"/>
  <c r="L69" i="9"/>
  <c r="M69" i="9"/>
  <c r="N69" i="9"/>
  <c r="O69" i="9"/>
  <c r="C70" i="9"/>
  <c r="D70" i="9"/>
  <c r="E70" i="9"/>
  <c r="F70" i="9"/>
  <c r="G70" i="9"/>
  <c r="H70" i="9"/>
  <c r="I70" i="9"/>
  <c r="J70" i="9"/>
  <c r="K70" i="9"/>
  <c r="L70" i="9"/>
  <c r="M70" i="9"/>
  <c r="N70" i="9"/>
  <c r="O70" i="9"/>
  <c r="C71" i="9"/>
  <c r="D71" i="9"/>
  <c r="E71" i="9"/>
  <c r="F71" i="9"/>
  <c r="G71" i="9"/>
  <c r="H71" i="9"/>
  <c r="I71" i="9"/>
  <c r="J71" i="9"/>
  <c r="K71" i="9"/>
  <c r="L71" i="9"/>
  <c r="M71" i="9"/>
  <c r="N71" i="9"/>
  <c r="O71" i="9"/>
  <c r="C72" i="9"/>
  <c r="D72" i="9"/>
  <c r="E72" i="9"/>
  <c r="F72" i="9"/>
  <c r="G72" i="9"/>
  <c r="H72" i="9"/>
  <c r="I72" i="9"/>
  <c r="J72" i="9"/>
  <c r="K72" i="9"/>
  <c r="L72" i="9"/>
  <c r="M72" i="9"/>
  <c r="N72" i="9"/>
  <c r="O72" i="9"/>
  <c r="C73" i="9"/>
  <c r="D73" i="9"/>
  <c r="E73" i="9"/>
  <c r="F73" i="9"/>
  <c r="G73" i="9"/>
  <c r="H73" i="9"/>
  <c r="I73" i="9"/>
  <c r="J73" i="9"/>
  <c r="K73" i="9"/>
  <c r="L73" i="9"/>
  <c r="M73" i="9"/>
  <c r="N73" i="9"/>
  <c r="O73" i="9"/>
  <c r="C74" i="9"/>
  <c r="D74" i="9"/>
  <c r="E74" i="9"/>
  <c r="F74" i="9"/>
  <c r="G74" i="9"/>
  <c r="H74" i="9"/>
  <c r="I74" i="9"/>
  <c r="J74" i="9"/>
  <c r="K74" i="9"/>
  <c r="L74" i="9"/>
  <c r="M74" i="9"/>
  <c r="N74" i="9"/>
  <c r="O74" i="9"/>
  <c r="C75" i="9"/>
  <c r="D75" i="9"/>
  <c r="E75" i="9"/>
  <c r="F75" i="9"/>
  <c r="G75" i="9"/>
  <c r="H75" i="9"/>
  <c r="I75" i="9"/>
  <c r="J75" i="9"/>
  <c r="K75" i="9"/>
  <c r="L75" i="9"/>
  <c r="M75" i="9"/>
  <c r="N75" i="9"/>
  <c r="O75" i="9"/>
  <c r="C76" i="9"/>
  <c r="D76" i="9"/>
  <c r="E76" i="9"/>
  <c r="F76" i="9"/>
  <c r="G76" i="9"/>
  <c r="H76" i="9"/>
  <c r="I76" i="9"/>
  <c r="J76" i="9"/>
  <c r="K76" i="9"/>
  <c r="L76" i="9"/>
  <c r="M76" i="9"/>
  <c r="N76" i="9"/>
  <c r="O76" i="9"/>
  <c r="C77" i="9"/>
  <c r="D77" i="9"/>
  <c r="E77" i="9"/>
  <c r="F77" i="9"/>
  <c r="G77" i="9"/>
  <c r="H77" i="9"/>
  <c r="I77" i="9"/>
  <c r="J77" i="9"/>
  <c r="K77" i="9"/>
  <c r="L77" i="9"/>
  <c r="M77" i="9"/>
  <c r="N77" i="9"/>
  <c r="O77" i="9"/>
  <c r="C78" i="9"/>
  <c r="D78" i="9"/>
  <c r="E78" i="9"/>
  <c r="F78" i="9"/>
  <c r="G78" i="9"/>
  <c r="H78" i="9"/>
  <c r="I78" i="9"/>
  <c r="J78" i="9"/>
  <c r="K78" i="9"/>
  <c r="L78" i="9"/>
  <c r="M78" i="9"/>
  <c r="N78" i="9"/>
  <c r="O78" i="9"/>
  <c r="C79" i="9"/>
  <c r="D79" i="9"/>
  <c r="E79" i="9"/>
  <c r="F79" i="9"/>
  <c r="G79" i="9"/>
  <c r="H79" i="9"/>
  <c r="I79" i="9"/>
  <c r="J79" i="9"/>
  <c r="K79" i="9"/>
  <c r="L79" i="9"/>
  <c r="M79" i="9"/>
  <c r="N79" i="9"/>
  <c r="O79" i="9"/>
  <c r="C80" i="9"/>
  <c r="D80" i="9"/>
  <c r="E80" i="9"/>
  <c r="F80" i="9"/>
  <c r="G80" i="9"/>
  <c r="H80" i="9"/>
  <c r="I80" i="9"/>
  <c r="J80" i="9"/>
  <c r="K80" i="9"/>
  <c r="L80" i="9"/>
  <c r="M80" i="9"/>
  <c r="N80" i="9"/>
  <c r="O80" i="9"/>
  <c r="C81" i="9"/>
  <c r="D81" i="9"/>
  <c r="E81" i="9"/>
  <c r="F81" i="9"/>
  <c r="G81" i="9"/>
  <c r="H81" i="9"/>
  <c r="I81" i="9"/>
  <c r="J81" i="9"/>
  <c r="K81" i="9"/>
  <c r="L81" i="9"/>
  <c r="M81" i="9"/>
  <c r="N81" i="9"/>
  <c r="O81" i="9"/>
  <c r="C82" i="9"/>
  <c r="D82" i="9"/>
  <c r="E82" i="9"/>
  <c r="F82" i="9"/>
  <c r="G82" i="9"/>
  <c r="H82" i="9"/>
  <c r="I82" i="9"/>
  <c r="J82" i="9"/>
  <c r="K82" i="9"/>
  <c r="L82" i="9"/>
  <c r="M82" i="9"/>
  <c r="N82" i="9"/>
  <c r="O82" i="9"/>
  <c r="C83" i="9"/>
  <c r="D83" i="9"/>
  <c r="E83" i="9"/>
  <c r="F83" i="9"/>
  <c r="G83" i="9"/>
  <c r="H83" i="9"/>
  <c r="I83" i="9"/>
  <c r="J83" i="9"/>
  <c r="K83" i="9"/>
  <c r="L83" i="9"/>
  <c r="M83" i="9"/>
  <c r="N83" i="9"/>
  <c r="O83" i="9"/>
  <c r="C84" i="9"/>
  <c r="D84" i="9"/>
  <c r="E84" i="9"/>
  <c r="F84" i="9"/>
  <c r="G84" i="9"/>
  <c r="H84" i="9"/>
  <c r="I84" i="9"/>
  <c r="J84" i="9"/>
  <c r="K84" i="9"/>
  <c r="L84" i="9"/>
  <c r="M84" i="9"/>
  <c r="N84" i="9"/>
  <c r="O84" i="9"/>
  <c r="C85" i="9"/>
  <c r="D85" i="9"/>
  <c r="E85" i="9"/>
  <c r="F85" i="9"/>
  <c r="G85" i="9"/>
  <c r="H85" i="9"/>
  <c r="I85" i="9"/>
  <c r="J85" i="9"/>
  <c r="K85" i="9"/>
  <c r="L85" i="9"/>
  <c r="M85" i="9"/>
  <c r="N85" i="9"/>
  <c r="O85" i="9"/>
  <c r="C86" i="9"/>
  <c r="D86" i="9"/>
  <c r="E86" i="9"/>
  <c r="F86" i="9"/>
  <c r="G86" i="9"/>
  <c r="H86" i="9"/>
  <c r="I86" i="9"/>
  <c r="J86" i="9"/>
  <c r="K86" i="9"/>
  <c r="L86" i="9"/>
  <c r="M86" i="9"/>
  <c r="N86" i="9"/>
  <c r="O86" i="9"/>
  <c r="C87" i="9"/>
  <c r="D87" i="9"/>
  <c r="E87" i="9"/>
  <c r="F87" i="9"/>
  <c r="G87" i="9"/>
  <c r="H87" i="9"/>
  <c r="I87" i="9"/>
  <c r="J87" i="9"/>
  <c r="K87" i="9"/>
  <c r="L87" i="9"/>
  <c r="M87" i="9"/>
  <c r="N87" i="9"/>
  <c r="O87" i="9"/>
  <c r="C88" i="9"/>
  <c r="D88" i="9"/>
  <c r="E88" i="9"/>
  <c r="F88" i="9"/>
  <c r="G88" i="9"/>
  <c r="H88" i="9"/>
  <c r="I88" i="9"/>
  <c r="J88" i="9"/>
  <c r="K88" i="9"/>
  <c r="L88" i="9"/>
  <c r="M88" i="9"/>
  <c r="N88" i="9"/>
  <c r="O88" i="9"/>
  <c r="C89" i="9"/>
  <c r="D89" i="9"/>
  <c r="E89" i="9"/>
  <c r="F89" i="9"/>
  <c r="G89" i="9"/>
  <c r="H89" i="9"/>
  <c r="I89" i="9"/>
  <c r="J89" i="9"/>
  <c r="K89" i="9"/>
  <c r="L89" i="9"/>
  <c r="M89" i="9"/>
  <c r="N89" i="9"/>
  <c r="O89" i="9"/>
  <c r="C90" i="9"/>
  <c r="D90" i="9"/>
  <c r="E90" i="9"/>
  <c r="F90" i="9"/>
  <c r="G90" i="9"/>
  <c r="H90" i="9"/>
  <c r="I90" i="9"/>
  <c r="J90" i="9"/>
  <c r="K90" i="9"/>
  <c r="L90" i="9"/>
  <c r="M90" i="9"/>
  <c r="N90" i="9"/>
  <c r="O90" i="9"/>
  <c r="C91" i="9"/>
  <c r="D91" i="9"/>
  <c r="E91" i="9"/>
  <c r="F91" i="9"/>
  <c r="G91" i="9"/>
  <c r="H91" i="9"/>
  <c r="I91" i="9"/>
  <c r="J91" i="9"/>
  <c r="K91" i="9"/>
  <c r="L91" i="9"/>
  <c r="M91" i="9"/>
  <c r="N91" i="9"/>
  <c r="O91" i="9"/>
  <c r="C92" i="9"/>
  <c r="D92" i="9"/>
  <c r="E92" i="9"/>
  <c r="F92" i="9"/>
  <c r="G92" i="9"/>
  <c r="H92" i="9"/>
  <c r="I92" i="9"/>
  <c r="J92" i="9"/>
  <c r="K92" i="9"/>
  <c r="L92" i="9"/>
  <c r="M92" i="9"/>
  <c r="N92" i="9"/>
  <c r="O92" i="9"/>
  <c r="C93" i="9"/>
  <c r="D93" i="9"/>
  <c r="E93" i="9"/>
  <c r="F93" i="9"/>
  <c r="G93" i="9"/>
  <c r="H93" i="9"/>
  <c r="I93" i="9"/>
  <c r="J93" i="9"/>
  <c r="K93" i="9"/>
  <c r="L93" i="9"/>
  <c r="M93" i="9"/>
  <c r="N93" i="9"/>
  <c r="O93" i="9"/>
  <c r="C94" i="9"/>
  <c r="D94" i="9"/>
  <c r="E94" i="9"/>
  <c r="F94" i="9"/>
  <c r="G94" i="9"/>
  <c r="H94" i="9"/>
  <c r="I94" i="9"/>
  <c r="J94" i="9"/>
  <c r="K94" i="9"/>
  <c r="L94" i="9"/>
  <c r="M94" i="9"/>
  <c r="N94" i="9"/>
  <c r="O94" i="9"/>
  <c r="C95" i="9"/>
  <c r="D95" i="9"/>
  <c r="E95" i="9"/>
  <c r="F95" i="9"/>
  <c r="G95" i="9"/>
  <c r="H95" i="9"/>
  <c r="I95" i="9"/>
  <c r="J95" i="9"/>
  <c r="K95" i="9"/>
  <c r="L95" i="9"/>
  <c r="M95" i="9"/>
  <c r="N95" i="9"/>
  <c r="O95" i="9"/>
  <c r="C96" i="9"/>
  <c r="D96" i="9"/>
  <c r="E96" i="9"/>
  <c r="F96" i="9"/>
  <c r="G96" i="9"/>
  <c r="H96" i="9"/>
  <c r="I96" i="9"/>
  <c r="J96" i="9"/>
  <c r="K96" i="9"/>
  <c r="L96" i="9"/>
  <c r="M96" i="9"/>
  <c r="N96" i="9"/>
  <c r="O96" i="9"/>
  <c r="C97" i="9"/>
  <c r="D97" i="9"/>
  <c r="E97" i="9"/>
  <c r="F97" i="9"/>
  <c r="G97" i="9"/>
  <c r="H97" i="9"/>
  <c r="I97" i="9"/>
  <c r="J97" i="9"/>
  <c r="K97" i="9"/>
  <c r="L97" i="9"/>
  <c r="M97" i="9"/>
  <c r="N97" i="9"/>
  <c r="O97" i="9"/>
  <c r="C98" i="9"/>
  <c r="D98" i="9"/>
  <c r="E98" i="9"/>
  <c r="F98" i="9"/>
  <c r="G98" i="9"/>
  <c r="H98" i="9"/>
  <c r="I98" i="9"/>
  <c r="J98" i="9"/>
  <c r="K98" i="9"/>
  <c r="L98" i="9"/>
  <c r="M98" i="9"/>
  <c r="N98" i="9"/>
  <c r="O98" i="9"/>
  <c r="C99" i="9"/>
  <c r="D99" i="9"/>
  <c r="E99" i="9"/>
  <c r="F99" i="9"/>
  <c r="G99" i="9"/>
  <c r="H99" i="9"/>
  <c r="I99" i="9"/>
  <c r="J99" i="9"/>
  <c r="K99" i="9"/>
  <c r="L99" i="9"/>
  <c r="M99" i="9"/>
  <c r="N99" i="9"/>
  <c r="O99" i="9"/>
  <c r="C100" i="9"/>
  <c r="D100" i="9"/>
  <c r="E100" i="9"/>
  <c r="F100" i="9"/>
  <c r="G100" i="9"/>
  <c r="H100" i="9"/>
  <c r="I100" i="9"/>
  <c r="J100" i="9"/>
  <c r="K100" i="9"/>
  <c r="L100" i="9"/>
  <c r="M100" i="9"/>
  <c r="N100" i="9"/>
  <c r="O100" i="9"/>
  <c r="C101" i="9"/>
  <c r="D101" i="9"/>
  <c r="E101" i="9"/>
  <c r="F101" i="9"/>
  <c r="G101" i="9"/>
  <c r="H101" i="9"/>
  <c r="I101" i="9"/>
  <c r="J101" i="9"/>
  <c r="K101" i="9"/>
  <c r="L101" i="9"/>
  <c r="M101" i="9"/>
  <c r="N101" i="9"/>
  <c r="O101" i="9"/>
  <c r="C102" i="9"/>
  <c r="D102" i="9"/>
  <c r="E102" i="9"/>
  <c r="F102" i="9"/>
  <c r="G102" i="9"/>
  <c r="H102" i="9"/>
  <c r="I102" i="9"/>
  <c r="J102" i="9"/>
  <c r="K102" i="9"/>
  <c r="L102" i="9"/>
  <c r="M102" i="9"/>
  <c r="N102" i="9"/>
  <c r="O102" i="9"/>
  <c r="C103" i="9"/>
  <c r="D103" i="9"/>
  <c r="E103" i="9"/>
  <c r="F103" i="9"/>
  <c r="G103" i="9"/>
  <c r="H103" i="9"/>
  <c r="I103" i="9"/>
  <c r="J103" i="9"/>
  <c r="K103" i="9"/>
  <c r="L103" i="9"/>
  <c r="M103" i="9"/>
  <c r="N103" i="9"/>
  <c r="O103" i="9"/>
  <c r="C104" i="9"/>
  <c r="D104" i="9"/>
  <c r="E104" i="9"/>
  <c r="F104" i="9"/>
  <c r="G104" i="9"/>
  <c r="H104" i="9"/>
  <c r="I104" i="9"/>
  <c r="J104" i="9"/>
  <c r="K104" i="9"/>
  <c r="L104" i="9"/>
  <c r="M104" i="9"/>
  <c r="N104" i="9"/>
  <c r="O104" i="9"/>
  <c r="C105" i="9"/>
  <c r="D105" i="9"/>
  <c r="E105" i="9"/>
  <c r="F105" i="9"/>
  <c r="G105" i="9"/>
  <c r="H105" i="9"/>
  <c r="I105" i="9"/>
  <c r="J105" i="9"/>
  <c r="K105" i="9"/>
  <c r="L105" i="9"/>
  <c r="M105" i="9"/>
  <c r="N105" i="9"/>
  <c r="O105" i="9"/>
  <c r="C106" i="9"/>
  <c r="D106" i="9"/>
  <c r="E106" i="9"/>
  <c r="F106" i="9"/>
  <c r="G106" i="9"/>
  <c r="H106" i="9"/>
  <c r="I106" i="9"/>
  <c r="J106" i="9"/>
  <c r="K106" i="9"/>
  <c r="L106" i="9"/>
  <c r="M106" i="9"/>
  <c r="N106" i="9"/>
  <c r="O106" i="9"/>
  <c r="C107" i="9"/>
  <c r="D107" i="9"/>
  <c r="E107" i="9"/>
  <c r="F107" i="9"/>
  <c r="G107" i="9"/>
  <c r="H107" i="9"/>
  <c r="I107" i="9"/>
  <c r="J107" i="9"/>
  <c r="K107" i="9"/>
  <c r="L107" i="9"/>
  <c r="M107" i="9"/>
  <c r="N107" i="9"/>
  <c r="O107" i="9"/>
  <c r="C108" i="9"/>
  <c r="D108" i="9"/>
  <c r="E108" i="9"/>
  <c r="F108" i="9"/>
  <c r="G108" i="9"/>
  <c r="H108" i="9"/>
  <c r="I108" i="9"/>
  <c r="J108" i="9"/>
  <c r="K108" i="9"/>
  <c r="L108" i="9"/>
  <c r="M108" i="9"/>
  <c r="N108" i="9"/>
  <c r="O108" i="9"/>
  <c r="C109" i="9"/>
  <c r="D109" i="9"/>
  <c r="E109" i="9"/>
  <c r="F109" i="9"/>
  <c r="G109" i="9"/>
  <c r="H109" i="9"/>
  <c r="I109" i="9"/>
  <c r="J109" i="9"/>
  <c r="K109" i="9"/>
  <c r="L109" i="9"/>
  <c r="M109" i="9"/>
  <c r="N109" i="9"/>
  <c r="O109" i="9"/>
  <c r="C110" i="9"/>
  <c r="D110" i="9"/>
  <c r="E110" i="9"/>
  <c r="F110" i="9"/>
  <c r="G110" i="9"/>
  <c r="H110" i="9"/>
  <c r="I110" i="9"/>
  <c r="J110" i="9"/>
  <c r="K110" i="9"/>
  <c r="L110" i="9"/>
  <c r="M110" i="9"/>
  <c r="N110" i="9"/>
  <c r="O110" i="9"/>
  <c r="C111" i="9"/>
  <c r="D111" i="9"/>
  <c r="E111" i="9"/>
  <c r="F111" i="9"/>
  <c r="G111" i="9"/>
  <c r="H111" i="9"/>
  <c r="I111" i="9"/>
  <c r="J111" i="9"/>
  <c r="K111" i="9"/>
  <c r="L111" i="9"/>
  <c r="M111" i="9"/>
  <c r="N111" i="9"/>
  <c r="O111" i="9"/>
  <c r="C112" i="9"/>
  <c r="D112" i="9"/>
  <c r="E112" i="9"/>
  <c r="F112" i="9"/>
  <c r="G112" i="9"/>
  <c r="H112" i="9"/>
  <c r="I112" i="9"/>
  <c r="J112" i="9"/>
  <c r="K112" i="9"/>
  <c r="L112" i="9"/>
  <c r="M112" i="9"/>
  <c r="N112" i="9"/>
  <c r="O112" i="9"/>
  <c r="C113" i="9"/>
  <c r="D113" i="9"/>
  <c r="E113" i="9"/>
  <c r="F113" i="9"/>
  <c r="G113" i="9"/>
  <c r="H113" i="9"/>
  <c r="I113" i="9"/>
  <c r="J113" i="9"/>
  <c r="K113" i="9"/>
  <c r="L113" i="9"/>
  <c r="M113" i="9"/>
  <c r="N113" i="9"/>
  <c r="O113" i="9"/>
  <c r="C114" i="9"/>
  <c r="D114" i="9"/>
  <c r="E114" i="9"/>
  <c r="F114" i="9"/>
  <c r="G114" i="9"/>
  <c r="H114" i="9"/>
  <c r="I114" i="9"/>
  <c r="J114" i="9"/>
  <c r="K114" i="9"/>
  <c r="L114" i="9"/>
  <c r="M114" i="9"/>
  <c r="N114" i="9"/>
  <c r="O114" i="9"/>
  <c r="C115" i="9"/>
  <c r="D115" i="9"/>
  <c r="E115" i="9"/>
  <c r="F115" i="9"/>
  <c r="G115" i="9"/>
  <c r="H115" i="9"/>
  <c r="I115" i="9"/>
  <c r="J115" i="9"/>
  <c r="K115" i="9"/>
  <c r="L115" i="9"/>
  <c r="M115" i="9"/>
  <c r="N115" i="9"/>
  <c r="O115" i="9"/>
  <c r="C116" i="9"/>
  <c r="D116" i="9"/>
  <c r="E116" i="9"/>
  <c r="F116" i="9"/>
  <c r="G116" i="9"/>
  <c r="H116" i="9"/>
  <c r="I116" i="9"/>
  <c r="J116" i="9"/>
  <c r="K116" i="9"/>
  <c r="L116" i="9"/>
  <c r="M116" i="9"/>
  <c r="N116" i="9"/>
  <c r="O116" i="9"/>
  <c r="C117" i="9"/>
  <c r="D117" i="9"/>
  <c r="E117" i="9"/>
  <c r="F117" i="9"/>
  <c r="G117" i="9"/>
  <c r="H117" i="9"/>
  <c r="I117" i="9"/>
  <c r="J117" i="9"/>
  <c r="K117" i="9"/>
  <c r="L117" i="9"/>
  <c r="M117" i="9"/>
  <c r="N117" i="9"/>
  <c r="O117" i="9"/>
  <c r="C118" i="9"/>
  <c r="D118" i="9"/>
  <c r="E118" i="9"/>
  <c r="F118" i="9"/>
  <c r="G118" i="9"/>
  <c r="H118" i="9"/>
  <c r="I118" i="9"/>
  <c r="J118" i="9"/>
  <c r="K118" i="9"/>
  <c r="L118" i="9"/>
  <c r="M118" i="9"/>
  <c r="N118" i="9"/>
  <c r="O118" i="9"/>
  <c r="C119" i="9"/>
  <c r="D119" i="9"/>
  <c r="E119" i="9"/>
  <c r="F119" i="9"/>
  <c r="G119" i="9"/>
  <c r="H119" i="9"/>
  <c r="I119" i="9"/>
  <c r="J119" i="9"/>
  <c r="K119" i="9"/>
  <c r="L119" i="9"/>
  <c r="M119" i="9"/>
  <c r="N119" i="9"/>
  <c r="O119" i="9"/>
  <c r="C120" i="9"/>
  <c r="D120" i="9"/>
  <c r="E120" i="9"/>
  <c r="F120" i="9"/>
  <c r="G120" i="9"/>
  <c r="H120" i="9"/>
  <c r="I120" i="9"/>
  <c r="J120" i="9"/>
  <c r="K120" i="9"/>
  <c r="L120" i="9"/>
  <c r="M120" i="9"/>
  <c r="N120" i="9"/>
  <c r="O120" i="9"/>
  <c r="C121" i="9"/>
  <c r="D121" i="9"/>
  <c r="E121" i="9"/>
  <c r="F121" i="9"/>
  <c r="G121" i="9"/>
  <c r="H121" i="9"/>
  <c r="I121" i="9"/>
  <c r="J121" i="9"/>
  <c r="K121" i="9"/>
  <c r="L121" i="9"/>
  <c r="M121" i="9"/>
  <c r="N121" i="9"/>
  <c r="O121" i="9"/>
  <c r="C122" i="9"/>
  <c r="D122" i="9"/>
  <c r="E122" i="9"/>
  <c r="F122" i="9"/>
  <c r="G122" i="9"/>
  <c r="H122" i="9"/>
  <c r="I122" i="9"/>
  <c r="J122" i="9"/>
  <c r="K122" i="9"/>
  <c r="L122" i="9"/>
  <c r="M122" i="9"/>
  <c r="N122" i="9"/>
  <c r="O122" i="9"/>
  <c r="C123" i="9"/>
  <c r="D123" i="9"/>
  <c r="E123" i="9"/>
  <c r="F123" i="9"/>
  <c r="G123" i="9"/>
  <c r="H123" i="9"/>
  <c r="I123" i="9"/>
  <c r="J123" i="9"/>
  <c r="K123" i="9"/>
  <c r="L123" i="9"/>
  <c r="M123" i="9"/>
  <c r="N123" i="9"/>
  <c r="O123" i="9"/>
  <c r="C124" i="9"/>
  <c r="D124" i="9"/>
  <c r="E124" i="9"/>
  <c r="F124" i="9"/>
  <c r="G124" i="9"/>
  <c r="H124" i="9"/>
  <c r="I124" i="9"/>
  <c r="J124" i="9"/>
  <c r="K124" i="9"/>
  <c r="L124" i="9"/>
  <c r="M124" i="9"/>
  <c r="N124" i="9"/>
  <c r="O124" i="9"/>
  <c r="C125" i="9"/>
  <c r="D125" i="9"/>
  <c r="E125" i="9"/>
  <c r="F125" i="9"/>
  <c r="G125" i="9"/>
  <c r="H125" i="9"/>
  <c r="I125" i="9"/>
  <c r="J125" i="9"/>
  <c r="K125" i="9"/>
  <c r="L125" i="9"/>
  <c r="M125" i="9"/>
  <c r="N125" i="9"/>
  <c r="O125" i="9"/>
  <c r="C126" i="9"/>
  <c r="D126" i="9"/>
  <c r="E126" i="9"/>
  <c r="F126" i="9"/>
  <c r="G126" i="9"/>
  <c r="H126" i="9"/>
  <c r="I126" i="9"/>
  <c r="J126" i="9"/>
  <c r="K126" i="9"/>
  <c r="L126" i="9"/>
  <c r="M126" i="9"/>
  <c r="N126" i="9"/>
  <c r="O126" i="9"/>
  <c r="C127" i="9"/>
  <c r="D127" i="9"/>
  <c r="E127" i="9"/>
  <c r="F127" i="9"/>
  <c r="G127" i="9"/>
  <c r="H127" i="9"/>
  <c r="I127" i="9"/>
  <c r="J127" i="9"/>
  <c r="K127" i="9"/>
  <c r="L127" i="9"/>
  <c r="M127" i="9"/>
  <c r="N127" i="9"/>
  <c r="O127" i="9"/>
  <c r="C128" i="9"/>
  <c r="D128" i="9"/>
  <c r="E128" i="9"/>
  <c r="F128" i="9"/>
  <c r="G128" i="9"/>
  <c r="H128" i="9"/>
  <c r="I128" i="9"/>
  <c r="J128" i="9"/>
  <c r="K128" i="9"/>
  <c r="L128" i="9"/>
  <c r="M128" i="9"/>
  <c r="N128" i="9"/>
  <c r="O128" i="9"/>
  <c r="C129" i="9"/>
  <c r="D129" i="9"/>
  <c r="E129" i="9"/>
  <c r="F129" i="9"/>
  <c r="G129" i="9"/>
  <c r="H129" i="9"/>
  <c r="I129" i="9"/>
  <c r="J129" i="9"/>
  <c r="K129" i="9"/>
  <c r="L129" i="9"/>
  <c r="M129" i="9"/>
  <c r="N129" i="9"/>
  <c r="O129" i="9"/>
  <c r="C130" i="9"/>
  <c r="D130" i="9"/>
  <c r="E130" i="9"/>
  <c r="F130" i="9"/>
  <c r="G130" i="9"/>
  <c r="H130" i="9"/>
  <c r="I130" i="9"/>
  <c r="J130" i="9"/>
  <c r="K130" i="9"/>
  <c r="L130" i="9"/>
  <c r="M130" i="9"/>
  <c r="N130" i="9"/>
  <c r="O130" i="9"/>
  <c r="C131" i="9"/>
  <c r="D131" i="9"/>
  <c r="E131" i="9"/>
  <c r="F131" i="9"/>
  <c r="G131" i="9"/>
  <c r="H131" i="9"/>
  <c r="I131" i="9"/>
  <c r="J131" i="9"/>
  <c r="K131" i="9"/>
  <c r="L131" i="9"/>
  <c r="M131" i="9"/>
  <c r="N131" i="9"/>
  <c r="O131" i="9"/>
  <c r="C132" i="9"/>
  <c r="D132" i="9"/>
  <c r="E132" i="9"/>
  <c r="F132" i="9"/>
  <c r="G132" i="9"/>
  <c r="H132" i="9"/>
  <c r="I132" i="9"/>
  <c r="J132" i="9"/>
  <c r="K132" i="9"/>
  <c r="L132" i="9"/>
  <c r="M132" i="9"/>
  <c r="N132" i="9"/>
  <c r="O132" i="9"/>
  <c r="C133" i="9"/>
  <c r="D133" i="9"/>
  <c r="E133" i="9"/>
  <c r="F133" i="9"/>
  <c r="G133" i="9"/>
  <c r="H133" i="9"/>
  <c r="I133" i="9"/>
  <c r="J133" i="9"/>
  <c r="K133" i="9"/>
  <c r="L133" i="9"/>
  <c r="M133" i="9"/>
  <c r="N133" i="9"/>
  <c r="O133" i="9"/>
  <c r="C134" i="9"/>
  <c r="D134" i="9"/>
  <c r="E134" i="9"/>
  <c r="F134" i="9"/>
  <c r="G134" i="9"/>
  <c r="H134" i="9"/>
  <c r="I134" i="9"/>
  <c r="J134" i="9"/>
  <c r="K134" i="9"/>
  <c r="L134" i="9"/>
  <c r="M134" i="9"/>
  <c r="N134" i="9"/>
  <c r="O134" i="9"/>
  <c r="C135" i="9"/>
  <c r="D135" i="9"/>
  <c r="E135" i="9"/>
  <c r="F135" i="9"/>
  <c r="G135" i="9"/>
  <c r="H135" i="9"/>
  <c r="I135" i="9"/>
  <c r="J135" i="9"/>
  <c r="K135" i="9"/>
  <c r="L135" i="9"/>
  <c r="M135" i="9"/>
  <c r="N135" i="9"/>
  <c r="O135" i="9"/>
  <c r="C136" i="9"/>
  <c r="D136" i="9"/>
  <c r="E136" i="9"/>
  <c r="F136" i="9"/>
  <c r="G136" i="9"/>
  <c r="H136" i="9"/>
  <c r="I136" i="9"/>
  <c r="J136" i="9"/>
  <c r="K136" i="9"/>
  <c r="L136" i="9"/>
  <c r="M136" i="9"/>
  <c r="N136" i="9"/>
  <c r="O136" i="9"/>
  <c r="C137" i="9"/>
  <c r="D137" i="9"/>
  <c r="E137" i="9"/>
  <c r="F137" i="9"/>
  <c r="G137" i="9"/>
  <c r="H137" i="9"/>
  <c r="I137" i="9"/>
  <c r="J137" i="9"/>
  <c r="K137" i="9"/>
  <c r="L137" i="9"/>
  <c r="M137" i="9"/>
  <c r="N137" i="9"/>
  <c r="O137" i="9"/>
  <c r="C138" i="9"/>
  <c r="D138" i="9"/>
  <c r="E138" i="9"/>
  <c r="F138" i="9"/>
  <c r="G138" i="9"/>
  <c r="H138" i="9"/>
  <c r="I138" i="9"/>
  <c r="J138" i="9"/>
  <c r="K138" i="9"/>
  <c r="L138" i="9"/>
  <c r="M138" i="9"/>
  <c r="N138" i="9"/>
  <c r="O138" i="9"/>
  <c r="C139" i="9"/>
  <c r="D139" i="9"/>
  <c r="E139" i="9"/>
  <c r="F139" i="9"/>
  <c r="G139" i="9"/>
  <c r="H139" i="9"/>
  <c r="I139" i="9"/>
  <c r="J139" i="9"/>
  <c r="K139" i="9"/>
  <c r="L139" i="9"/>
  <c r="M139" i="9"/>
  <c r="N139" i="9"/>
  <c r="O139" i="9"/>
  <c r="C140" i="9"/>
  <c r="D140" i="9"/>
  <c r="E140" i="9"/>
  <c r="F140" i="9"/>
  <c r="G140" i="9"/>
  <c r="H140" i="9"/>
  <c r="I140" i="9"/>
  <c r="J140" i="9"/>
  <c r="K140" i="9"/>
  <c r="L140" i="9"/>
  <c r="M140" i="9"/>
  <c r="N140" i="9"/>
  <c r="O140" i="9"/>
  <c r="C141" i="9"/>
  <c r="D141" i="9"/>
  <c r="E141" i="9"/>
  <c r="F141" i="9"/>
  <c r="G141" i="9"/>
  <c r="H141" i="9"/>
  <c r="I141" i="9"/>
  <c r="J141" i="9"/>
  <c r="K141" i="9"/>
  <c r="L141" i="9"/>
  <c r="M141" i="9"/>
  <c r="N141" i="9"/>
  <c r="O141" i="9"/>
  <c r="C142" i="9"/>
  <c r="D142" i="9"/>
  <c r="E142" i="9"/>
  <c r="F142" i="9"/>
  <c r="G142" i="9"/>
  <c r="H142" i="9"/>
  <c r="I142" i="9"/>
  <c r="J142" i="9"/>
  <c r="K142" i="9"/>
  <c r="L142" i="9"/>
  <c r="M142" i="9"/>
  <c r="N142" i="9"/>
  <c r="O142" i="9"/>
  <c r="C143" i="9"/>
  <c r="D143" i="9"/>
  <c r="E143" i="9"/>
  <c r="F143" i="9"/>
  <c r="G143" i="9"/>
  <c r="H143" i="9"/>
  <c r="I143" i="9"/>
  <c r="J143" i="9"/>
  <c r="K143" i="9"/>
  <c r="L143" i="9"/>
  <c r="M143" i="9"/>
  <c r="N143" i="9"/>
  <c r="O143" i="9"/>
  <c r="C144" i="9"/>
  <c r="D144" i="9"/>
  <c r="E144" i="9"/>
  <c r="F144" i="9"/>
  <c r="G144" i="9"/>
  <c r="H144" i="9"/>
  <c r="I144" i="9"/>
  <c r="J144" i="9"/>
  <c r="K144" i="9"/>
  <c r="L144" i="9"/>
  <c r="M144" i="9"/>
  <c r="N144" i="9"/>
  <c r="O144" i="9"/>
  <c r="C145" i="9"/>
  <c r="D145" i="9"/>
  <c r="E145" i="9"/>
  <c r="F145" i="9"/>
  <c r="G145" i="9"/>
  <c r="H145" i="9"/>
  <c r="I145" i="9"/>
  <c r="J145" i="9"/>
  <c r="K145" i="9"/>
  <c r="L145" i="9"/>
  <c r="M145" i="9"/>
  <c r="N145" i="9"/>
  <c r="O145" i="9"/>
  <c r="C146" i="9"/>
  <c r="D146" i="9"/>
  <c r="E146" i="9"/>
  <c r="F146" i="9"/>
  <c r="G146" i="9"/>
  <c r="H146" i="9"/>
  <c r="I146" i="9"/>
  <c r="J146" i="9"/>
  <c r="K146" i="9"/>
  <c r="L146" i="9"/>
  <c r="M146" i="9"/>
  <c r="N146" i="9"/>
  <c r="O146" i="9"/>
  <c r="C147" i="9"/>
  <c r="D147" i="9"/>
  <c r="E147" i="9"/>
  <c r="F147" i="9"/>
  <c r="G147" i="9"/>
  <c r="H147" i="9"/>
  <c r="I147" i="9"/>
  <c r="J147" i="9"/>
  <c r="K147" i="9"/>
  <c r="L147" i="9"/>
  <c r="M147" i="9"/>
  <c r="N147" i="9"/>
  <c r="O147" i="9"/>
  <c r="C148" i="9"/>
  <c r="D148" i="9"/>
  <c r="E148" i="9"/>
  <c r="F148" i="9"/>
  <c r="G148" i="9"/>
  <c r="H148" i="9"/>
  <c r="I148" i="9"/>
  <c r="J148" i="9"/>
  <c r="K148" i="9"/>
  <c r="L148" i="9"/>
  <c r="M148" i="9"/>
  <c r="N148" i="9"/>
  <c r="O148" i="9"/>
  <c r="C149" i="9"/>
  <c r="D149" i="9"/>
  <c r="E149" i="9"/>
  <c r="F149" i="9"/>
  <c r="G149" i="9"/>
  <c r="H149" i="9"/>
  <c r="I149" i="9"/>
  <c r="J149" i="9"/>
  <c r="K149" i="9"/>
  <c r="L149" i="9"/>
  <c r="M149" i="9"/>
  <c r="N149" i="9"/>
  <c r="O149" i="9"/>
  <c r="C150" i="9"/>
  <c r="D150" i="9"/>
  <c r="E150" i="9"/>
  <c r="F150" i="9"/>
  <c r="G150" i="9"/>
  <c r="H150" i="9"/>
  <c r="I150" i="9"/>
  <c r="J150" i="9"/>
  <c r="K150" i="9"/>
  <c r="L150" i="9"/>
  <c r="M150" i="9"/>
  <c r="N150" i="9"/>
  <c r="O150" i="9"/>
  <c r="C151" i="9"/>
  <c r="D151" i="9"/>
  <c r="E151" i="9"/>
  <c r="F151" i="9"/>
  <c r="G151" i="9"/>
  <c r="H151" i="9"/>
  <c r="I151" i="9"/>
  <c r="J151" i="9"/>
  <c r="K151" i="9"/>
  <c r="L151" i="9"/>
  <c r="M151" i="9"/>
  <c r="N151" i="9"/>
  <c r="O151" i="9"/>
  <c r="C152" i="9"/>
  <c r="D152" i="9"/>
  <c r="E152" i="9"/>
  <c r="F152" i="9"/>
  <c r="G152" i="9"/>
  <c r="H152" i="9"/>
  <c r="I152" i="9"/>
  <c r="J152" i="9"/>
  <c r="K152" i="9"/>
  <c r="L152" i="9"/>
  <c r="M152" i="9"/>
  <c r="N152" i="9"/>
  <c r="O152" i="9"/>
  <c r="C153" i="9"/>
  <c r="D153" i="9"/>
  <c r="E153" i="9"/>
  <c r="F153" i="9"/>
  <c r="G153" i="9"/>
  <c r="H153" i="9"/>
  <c r="I153" i="9"/>
  <c r="J153" i="9"/>
  <c r="K153" i="9"/>
  <c r="L153" i="9"/>
  <c r="M153" i="9"/>
  <c r="N153" i="9"/>
  <c r="O153" i="9"/>
  <c r="C154" i="9"/>
  <c r="D154" i="9"/>
  <c r="E154" i="9"/>
  <c r="F154" i="9"/>
  <c r="G154" i="9"/>
  <c r="H154" i="9"/>
  <c r="I154" i="9"/>
  <c r="J154" i="9"/>
  <c r="K154" i="9"/>
  <c r="L154" i="9"/>
  <c r="M154" i="9"/>
  <c r="N154" i="9"/>
  <c r="O154" i="9"/>
  <c r="C155" i="9"/>
  <c r="D155" i="9"/>
  <c r="E155" i="9"/>
  <c r="F155" i="9"/>
  <c r="G155" i="9"/>
  <c r="H155" i="9"/>
  <c r="I155" i="9"/>
  <c r="J155" i="9"/>
  <c r="K155" i="9"/>
  <c r="L155" i="9"/>
  <c r="M155" i="9"/>
  <c r="N155" i="9"/>
  <c r="O155" i="9"/>
  <c r="C156" i="9"/>
  <c r="D156" i="9"/>
  <c r="E156" i="9"/>
  <c r="F156" i="9"/>
  <c r="G156" i="9"/>
  <c r="H156" i="9"/>
  <c r="I156" i="9"/>
  <c r="J156" i="9"/>
  <c r="K156" i="9"/>
  <c r="L156" i="9"/>
  <c r="M156" i="9"/>
  <c r="N156" i="9"/>
  <c r="O156" i="9"/>
  <c r="C157" i="9"/>
  <c r="D157" i="9"/>
  <c r="E157" i="9"/>
  <c r="F157" i="9"/>
  <c r="G157" i="9"/>
  <c r="H157" i="9"/>
  <c r="I157" i="9"/>
  <c r="J157" i="9"/>
  <c r="K157" i="9"/>
  <c r="L157" i="9"/>
  <c r="M157" i="9"/>
  <c r="N157" i="9"/>
  <c r="O157" i="9"/>
  <c r="C158" i="9"/>
  <c r="D158" i="9"/>
  <c r="E158" i="9"/>
  <c r="F158" i="9"/>
  <c r="G158" i="9"/>
  <c r="H158" i="9"/>
  <c r="I158" i="9"/>
  <c r="J158" i="9"/>
  <c r="K158" i="9"/>
  <c r="L158" i="9"/>
  <c r="M158" i="9"/>
  <c r="N158" i="9"/>
  <c r="O158" i="9"/>
  <c r="C159" i="9"/>
  <c r="D159" i="9"/>
  <c r="E159" i="9"/>
  <c r="F159" i="9"/>
  <c r="G159" i="9"/>
  <c r="H159" i="9"/>
  <c r="I159" i="9"/>
  <c r="J159" i="9"/>
  <c r="K159" i="9"/>
  <c r="L159" i="9"/>
  <c r="M159" i="9"/>
  <c r="N159" i="9"/>
  <c r="O159" i="9"/>
  <c r="C160" i="9"/>
  <c r="D160" i="9"/>
  <c r="E160" i="9"/>
  <c r="F160" i="9"/>
  <c r="G160" i="9"/>
  <c r="H160" i="9"/>
  <c r="I160" i="9"/>
  <c r="J160" i="9"/>
  <c r="K160" i="9"/>
  <c r="L160" i="9"/>
  <c r="M160" i="9"/>
  <c r="N160" i="9"/>
  <c r="O160" i="9"/>
  <c r="C161" i="9"/>
  <c r="D161" i="9"/>
  <c r="E161" i="9"/>
  <c r="F161" i="9"/>
  <c r="G161" i="9"/>
  <c r="H161" i="9"/>
  <c r="I161" i="9"/>
  <c r="J161" i="9"/>
  <c r="K161" i="9"/>
  <c r="L161" i="9"/>
  <c r="M161" i="9"/>
  <c r="N161" i="9"/>
  <c r="O161" i="9"/>
  <c r="C162" i="9"/>
  <c r="D162" i="9"/>
  <c r="E162" i="9"/>
  <c r="F162" i="9"/>
  <c r="G162" i="9"/>
  <c r="H162" i="9"/>
  <c r="I162" i="9"/>
  <c r="J162" i="9"/>
  <c r="K162" i="9"/>
  <c r="L162" i="9"/>
  <c r="M162" i="9"/>
  <c r="N162" i="9"/>
  <c r="O162" i="9"/>
  <c r="C163" i="9"/>
  <c r="D163" i="9"/>
  <c r="E163" i="9"/>
  <c r="F163" i="9"/>
  <c r="G163" i="9"/>
  <c r="H163" i="9"/>
  <c r="I163" i="9"/>
  <c r="J163" i="9"/>
  <c r="K163" i="9"/>
  <c r="L163" i="9"/>
  <c r="M163" i="9"/>
  <c r="N163" i="9"/>
  <c r="O163" i="9"/>
  <c r="C164" i="9"/>
  <c r="D164" i="9"/>
  <c r="E164" i="9"/>
  <c r="F164" i="9"/>
  <c r="G164" i="9"/>
  <c r="H164" i="9"/>
  <c r="I164" i="9"/>
  <c r="J164" i="9"/>
  <c r="K164" i="9"/>
  <c r="L164" i="9"/>
  <c r="M164" i="9"/>
  <c r="N164" i="9"/>
  <c r="O164" i="9"/>
  <c r="C165" i="9"/>
  <c r="D165" i="9"/>
  <c r="E165" i="9"/>
  <c r="F165" i="9"/>
  <c r="G165" i="9"/>
  <c r="H165" i="9"/>
  <c r="I165" i="9"/>
  <c r="J165" i="9"/>
  <c r="K165" i="9"/>
  <c r="L165" i="9"/>
  <c r="M165" i="9"/>
  <c r="N165" i="9"/>
  <c r="O165" i="9"/>
  <c r="C166" i="9"/>
  <c r="D166" i="9"/>
  <c r="E166" i="9"/>
  <c r="F166" i="9"/>
  <c r="G166" i="9"/>
  <c r="H166" i="9"/>
  <c r="I166" i="9"/>
  <c r="J166" i="9"/>
  <c r="K166" i="9"/>
  <c r="L166" i="9"/>
  <c r="M166" i="9"/>
  <c r="N166" i="9"/>
  <c r="O166" i="9"/>
  <c r="C167" i="9"/>
  <c r="D167" i="9"/>
  <c r="E167" i="9"/>
  <c r="F167" i="9"/>
  <c r="G167" i="9"/>
  <c r="H167" i="9"/>
  <c r="I167" i="9"/>
  <c r="J167" i="9"/>
  <c r="K167" i="9"/>
  <c r="L167" i="9"/>
  <c r="M167" i="9"/>
  <c r="N167" i="9"/>
  <c r="O167" i="9"/>
  <c r="C168" i="9"/>
  <c r="D168" i="9"/>
  <c r="E168" i="9"/>
  <c r="F168" i="9"/>
  <c r="G168" i="9"/>
  <c r="H168" i="9"/>
  <c r="I168" i="9"/>
  <c r="J168" i="9"/>
  <c r="K168" i="9"/>
  <c r="L168" i="9"/>
  <c r="M168" i="9"/>
  <c r="N168" i="9"/>
  <c r="O168" i="9"/>
  <c r="C169" i="9"/>
  <c r="D169" i="9"/>
  <c r="E169" i="9"/>
  <c r="F169" i="9"/>
  <c r="G169" i="9"/>
  <c r="H169" i="9"/>
  <c r="I169" i="9"/>
  <c r="J169" i="9"/>
  <c r="K169" i="9"/>
  <c r="L169" i="9"/>
  <c r="M169" i="9"/>
  <c r="N169" i="9"/>
  <c r="O169" i="9"/>
  <c r="C170" i="9"/>
  <c r="D170" i="9"/>
  <c r="E170" i="9"/>
  <c r="F170" i="9"/>
  <c r="G170" i="9"/>
  <c r="H170" i="9"/>
  <c r="I170" i="9"/>
  <c r="J170" i="9"/>
  <c r="K170" i="9"/>
  <c r="L170" i="9"/>
  <c r="M170" i="9"/>
  <c r="N170" i="9"/>
  <c r="O170" i="9"/>
  <c r="C171" i="9"/>
  <c r="D171" i="9"/>
  <c r="E171" i="9"/>
  <c r="F171" i="9"/>
  <c r="G171" i="9"/>
  <c r="H171" i="9"/>
  <c r="I171" i="9"/>
  <c r="J171" i="9"/>
  <c r="K171" i="9"/>
  <c r="L171" i="9"/>
  <c r="M171" i="9"/>
  <c r="N171" i="9"/>
  <c r="O171" i="9"/>
  <c r="C172" i="9"/>
  <c r="D172" i="9"/>
  <c r="E172" i="9"/>
  <c r="F172" i="9"/>
  <c r="G172" i="9"/>
  <c r="H172" i="9"/>
  <c r="I172" i="9"/>
  <c r="J172" i="9"/>
  <c r="K172" i="9"/>
  <c r="L172" i="9"/>
  <c r="M172" i="9"/>
  <c r="N172" i="9"/>
  <c r="O172" i="9"/>
  <c r="C173" i="9"/>
  <c r="D173" i="9"/>
  <c r="E173" i="9"/>
  <c r="F173" i="9"/>
  <c r="G173" i="9"/>
  <c r="H173" i="9"/>
  <c r="I173" i="9"/>
  <c r="J173" i="9"/>
  <c r="K173" i="9"/>
  <c r="L173" i="9"/>
  <c r="M173" i="9"/>
  <c r="N173" i="9"/>
  <c r="O173" i="9"/>
  <c r="C174" i="9"/>
  <c r="D174" i="9"/>
  <c r="E174" i="9"/>
  <c r="F174" i="9"/>
  <c r="G174" i="9"/>
  <c r="H174" i="9"/>
  <c r="I174" i="9"/>
  <c r="J174" i="9"/>
  <c r="K174" i="9"/>
  <c r="L174" i="9"/>
  <c r="M174" i="9"/>
  <c r="N174" i="9"/>
  <c r="O174" i="9"/>
  <c r="C175" i="9"/>
  <c r="D175" i="9"/>
  <c r="E175" i="9"/>
  <c r="F175" i="9"/>
  <c r="G175" i="9"/>
  <c r="H175" i="9"/>
  <c r="I175" i="9"/>
  <c r="J175" i="9"/>
  <c r="K175" i="9"/>
  <c r="L175" i="9"/>
  <c r="M175" i="9"/>
  <c r="N175" i="9"/>
  <c r="O175" i="9"/>
  <c r="C176" i="9"/>
  <c r="D176" i="9"/>
  <c r="E176" i="9"/>
  <c r="F176" i="9"/>
  <c r="G176" i="9"/>
  <c r="H176" i="9"/>
  <c r="I176" i="9"/>
  <c r="J176" i="9"/>
  <c r="K176" i="9"/>
  <c r="L176" i="9"/>
  <c r="M176" i="9"/>
  <c r="N176" i="9"/>
  <c r="O176" i="9"/>
  <c r="C177" i="9"/>
  <c r="D177" i="9"/>
  <c r="E177" i="9"/>
  <c r="F177" i="9"/>
  <c r="G177" i="9"/>
  <c r="H177" i="9"/>
  <c r="I177" i="9"/>
  <c r="J177" i="9"/>
  <c r="K177" i="9"/>
  <c r="L177" i="9"/>
  <c r="M177" i="9"/>
  <c r="N177" i="9"/>
  <c r="O177" i="9"/>
  <c r="C178" i="9"/>
  <c r="D178" i="9"/>
  <c r="E178" i="9"/>
  <c r="F178" i="9"/>
  <c r="G178" i="9"/>
  <c r="H178" i="9"/>
  <c r="I178" i="9"/>
  <c r="J178" i="9"/>
  <c r="K178" i="9"/>
  <c r="L178" i="9"/>
  <c r="M178" i="9"/>
  <c r="N178" i="9"/>
  <c r="O178" i="9"/>
  <c r="C179" i="9"/>
  <c r="D179" i="9"/>
  <c r="E179" i="9"/>
  <c r="F179" i="9"/>
  <c r="G179" i="9"/>
  <c r="H179" i="9"/>
  <c r="I179" i="9"/>
  <c r="J179" i="9"/>
  <c r="K179" i="9"/>
  <c r="L179" i="9"/>
  <c r="M179" i="9"/>
  <c r="N179" i="9"/>
  <c r="O179" i="9"/>
  <c r="C180" i="9"/>
  <c r="D180" i="9"/>
  <c r="E180" i="9"/>
  <c r="F180" i="9"/>
  <c r="G180" i="9"/>
  <c r="H180" i="9"/>
  <c r="I180" i="9"/>
  <c r="J180" i="9"/>
  <c r="K180" i="9"/>
  <c r="L180" i="9"/>
  <c r="M180" i="9"/>
  <c r="N180" i="9"/>
  <c r="O180" i="9"/>
  <c r="C181" i="9"/>
  <c r="D181" i="9"/>
  <c r="E181" i="9"/>
  <c r="F181" i="9"/>
  <c r="G181" i="9"/>
  <c r="H181" i="9"/>
  <c r="I181" i="9"/>
  <c r="J181" i="9"/>
  <c r="K181" i="9"/>
  <c r="L181" i="9"/>
  <c r="M181" i="9"/>
  <c r="N181" i="9"/>
  <c r="O181" i="9"/>
  <c r="C182" i="9"/>
  <c r="D182" i="9"/>
  <c r="E182" i="9"/>
  <c r="F182" i="9"/>
  <c r="G182" i="9"/>
  <c r="H182" i="9"/>
  <c r="I182" i="9"/>
  <c r="J182" i="9"/>
  <c r="K182" i="9"/>
  <c r="L182" i="9"/>
  <c r="M182" i="9"/>
  <c r="N182" i="9"/>
  <c r="O182" i="9"/>
  <c r="C183" i="9"/>
  <c r="D183" i="9"/>
  <c r="E183" i="9"/>
  <c r="F183" i="9"/>
  <c r="G183" i="9"/>
  <c r="H183" i="9"/>
  <c r="I183" i="9"/>
  <c r="J183" i="9"/>
  <c r="K183" i="9"/>
  <c r="L183" i="9"/>
  <c r="M183" i="9"/>
  <c r="N183" i="9"/>
  <c r="O183" i="9"/>
  <c r="C184" i="9"/>
  <c r="D184" i="9"/>
  <c r="E184" i="9"/>
  <c r="F184" i="9"/>
  <c r="G184" i="9"/>
  <c r="H184" i="9"/>
  <c r="I184" i="9"/>
  <c r="J184" i="9"/>
  <c r="K184" i="9"/>
  <c r="L184" i="9"/>
  <c r="M184" i="9"/>
  <c r="N184" i="9"/>
  <c r="O184" i="9"/>
  <c r="C185" i="9"/>
  <c r="D185" i="9"/>
  <c r="E185" i="9"/>
  <c r="F185" i="9"/>
  <c r="G185" i="9"/>
  <c r="H185" i="9"/>
  <c r="I185" i="9"/>
  <c r="J185" i="9"/>
  <c r="K185" i="9"/>
  <c r="L185" i="9"/>
  <c r="M185" i="9"/>
  <c r="N185" i="9"/>
  <c r="O185" i="9"/>
  <c r="C186" i="9"/>
  <c r="D186" i="9"/>
  <c r="E186" i="9"/>
  <c r="F186" i="9"/>
  <c r="G186" i="9"/>
  <c r="H186" i="9"/>
  <c r="I186" i="9"/>
  <c r="J186" i="9"/>
  <c r="K186" i="9"/>
  <c r="L186" i="9"/>
  <c r="M186" i="9"/>
  <c r="N186" i="9"/>
  <c r="O186" i="9"/>
  <c r="C187" i="9"/>
  <c r="D187" i="9"/>
  <c r="E187" i="9"/>
  <c r="F187" i="9"/>
  <c r="G187" i="9"/>
  <c r="H187" i="9"/>
  <c r="I187" i="9"/>
  <c r="J187" i="9"/>
  <c r="K187" i="9"/>
  <c r="L187" i="9"/>
  <c r="M187" i="9"/>
  <c r="N187" i="9"/>
  <c r="O187" i="9"/>
  <c r="C188" i="9"/>
  <c r="D188" i="9"/>
  <c r="E188" i="9"/>
  <c r="F188" i="9"/>
  <c r="G188" i="9"/>
  <c r="H188" i="9"/>
  <c r="I188" i="9"/>
  <c r="J188" i="9"/>
  <c r="K188" i="9"/>
  <c r="L188" i="9"/>
  <c r="M188" i="9"/>
  <c r="N188" i="9"/>
  <c r="O188" i="9"/>
  <c r="C189" i="9"/>
  <c r="D189" i="9"/>
  <c r="E189" i="9"/>
  <c r="F189" i="9"/>
  <c r="G189" i="9"/>
  <c r="H189" i="9"/>
  <c r="I189" i="9"/>
  <c r="J189" i="9"/>
  <c r="K189" i="9"/>
  <c r="L189" i="9"/>
  <c r="M189" i="9"/>
  <c r="N189" i="9"/>
  <c r="O189" i="9"/>
  <c r="C190" i="9"/>
  <c r="D190" i="9"/>
  <c r="E190" i="9"/>
  <c r="F190" i="9"/>
  <c r="G190" i="9"/>
  <c r="H190" i="9"/>
  <c r="I190" i="9"/>
  <c r="J190" i="9"/>
  <c r="K190" i="9"/>
  <c r="L190" i="9"/>
  <c r="M190" i="9"/>
  <c r="N190" i="9"/>
  <c r="O190" i="9"/>
  <c r="C191" i="9"/>
  <c r="D191" i="9"/>
  <c r="E191" i="9"/>
  <c r="F191" i="9"/>
  <c r="G191" i="9"/>
  <c r="H191" i="9"/>
  <c r="I191" i="9"/>
  <c r="J191" i="9"/>
  <c r="K191" i="9"/>
  <c r="L191" i="9"/>
  <c r="M191" i="9"/>
  <c r="N191" i="9"/>
  <c r="O191" i="9"/>
  <c r="C192" i="9"/>
  <c r="D192" i="9"/>
  <c r="E192" i="9"/>
  <c r="F192" i="9"/>
  <c r="G192" i="9"/>
  <c r="H192" i="9"/>
  <c r="I192" i="9"/>
  <c r="J192" i="9"/>
  <c r="K192" i="9"/>
  <c r="L192" i="9"/>
  <c r="M192" i="9"/>
  <c r="N192" i="9"/>
  <c r="O192" i="9"/>
  <c r="C193" i="9"/>
  <c r="D193" i="9"/>
  <c r="E193" i="9"/>
  <c r="F193" i="9"/>
  <c r="G193" i="9"/>
  <c r="H193" i="9"/>
  <c r="I193" i="9"/>
  <c r="J193" i="9"/>
  <c r="K193" i="9"/>
  <c r="L193" i="9"/>
  <c r="M193" i="9"/>
  <c r="N193" i="9"/>
  <c r="O193" i="9"/>
  <c r="C194" i="9"/>
  <c r="D194" i="9"/>
  <c r="E194" i="9"/>
  <c r="F194" i="9"/>
  <c r="G194" i="9"/>
  <c r="H194" i="9"/>
  <c r="I194" i="9"/>
  <c r="J194" i="9"/>
  <c r="K194" i="9"/>
  <c r="L194" i="9"/>
  <c r="M194" i="9"/>
  <c r="N194" i="9"/>
  <c r="O194" i="9"/>
  <c r="C195" i="9"/>
  <c r="D195" i="9"/>
  <c r="E195" i="9"/>
  <c r="F195" i="9"/>
  <c r="G195" i="9"/>
  <c r="H195" i="9"/>
  <c r="I195" i="9"/>
  <c r="J195" i="9"/>
  <c r="K195" i="9"/>
  <c r="L195" i="9"/>
  <c r="M195" i="9"/>
  <c r="N195" i="9"/>
  <c r="O195" i="9"/>
  <c r="C196" i="9"/>
  <c r="D196" i="9"/>
  <c r="E196" i="9"/>
  <c r="F196" i="9"/>
  <c r="G196" i="9"/>
  <c r="H196" i="9"/>
  <c r="I196" i="9"/>
  <c r="J196" i="9"/>
  <c r="K196" i="9"/>
  <c r="L196" i="9"/>
  <c r="M196" i="9"/>
  <c r="N196" i="9"/>
  <c r="O196" i="9"/>
  <c r="C197" i="9"/>
  <c r="D197" i="9"/>
  <c r="E197" i="9"/>
  <c r="F197" i="9"/>
  <c r="G197" i="9"/>
  <c r="H197" i="9"/>
  <c r="I197" i="9"/>
  <c r="J197" i="9"/>
  <c r="K197" i="9"/>
  <c r="L197" i="9"/>
  <c r="M197" i="9"/>
  <c r="N197" i="9"/>
  <c r="O197" i="9"/>
  <c r="C198" i="9"/>
  <c r="D198" i="9"/>
  <c r="E198" i="9"/>
  <c r="F198" i="9"/>
  <c r="G198" i="9"/>
  <c r="H198" i="9"/>
  <c r="I198" i="9"/>
  <c r="J198" i="9"/>
  <c r="K198" i="9"/>
  <c r="L198" i="9"/>
  <c r="M198" i="9"/>
  <c r="N198" i="9"/>
  <c r="O198" i="9"/>
  <c r="C199" i="9"/>
  <c r="D199" i="9"/>
  <c r="E199" i="9"/>
  <c r="F199" i="9"/>
  <c r="G199" i="9"/>
  <c r="H199" i="9"/>
  <c r="I199" i="9"/>
  <c r="J199" i="9"/>
  <c r="K199" i="9"/>
  <c r="L199" i="9"/>
  <c r="M199" i="9"/>
  <c r="N199" i="9"/>
  <c r="O199" i="9"/>
  <c r="C200" i="9"/>
  <c r="D200" i="9"/>
  <c r="E200" i="9"/>
  <c r="F200" i="9"/>
  <c r="G200" i="9"/>
  <c r="H200" i="9"/>
  <c r="I200" i="9"/>
  <c r="J200" i="9"/>
  <c r="K200" i="9"/>
  <c r="L200" i="9"/>
  <c r="M200" i="9"/>
  <c r="N200" i="9"/>
  <c r="O200" i="9"/>
  <c r="C201" i="9"/>
  <c r="D201" i="9"/>
  <c r="E201" i="9"/>
  <c r="F201" i="9"/>
  <c r="G201" i="9"/>
  <c r="H201" i="9"/>
  <c r="I201" i="9"/>
  <c r="J201" i="9"/>
  <c r="K201" i="9"/>
  <c r="L201" i="9"/>
  <c r="M201" i="9"/>
  <c r="N201" i="9"/>
  <c r="O201" i="9"/>
  <c r="C202" i="9"/>
  <c r="D202" i="9"/>
  <c r="E202" i="9"/>
  <c r="F202" i="9"/>
  <c r="G202" i="9"/>
  <c r="H202" i="9"/>
  <c r="I202" i="9"/>
  <c r="J202" i="9"/>
  <c r="K202" i="9"/>
  <c r="L202" i="9"/>
  <c r="M202" i="9"/>
  <c r="N202" i="9"/>
  <c r="O202" i="9"/>
  <c r="C203" i="9"/>
  <c r="D203" i="9"/>
  <c r="E203" i="9"/>
  <c r="F203" i="9"/>
  <c r="G203" i="9"/>
  <c r="H203" i="9"/>
  <c r="I203" i="9"/>
  <c r="J203" i="9"/>
  <c r="K203" i="9"/>
  <c r="L203" i="9"/>
  <c r="M203" i="9"/>
  <c r="N203" i="9"/>
  <c r="O203" i="9"/>
  <c r="C204" i="9"/>
  <c r="D204" i="9"/>
  <c r="E204" i="9"/>
  <c r="F204" i="9"/>
  <c r="G204" i="9"/>
  <c r="H204" i="9"/>
  <c r="I204" i="9"/>
  <c r="J204" i="9"/>
  <c r="K204" i="9"/>
  <c r="L204" i="9"/>
  <c r="M204" i="9"/>
  <c r="N204" i="9"/>
  <c r="O204" i="9"/>
  <c r="C205" i="9"/>
  <c r="D205" i="9"/>
  <c r="E205" i="9"/>
  <c r="F205" i="9"/>
  <c r="G205" i="9"/>
  <c r="H205" i="9"/>
  <c r="I205" i="9"/>
  <c r="J205" i="9"/>
  <c r="K205" i="9"/>
  <c r="L205" i="9"/>
  <c r="M205" i="9"/>
  <c r="N205" i="9"/>
  <c r="O205" i="9"/>
  <c r="C206" i="9"/>
  <c r="D206" i="9"/>
  <c r="E206" i="9"/>
  <c r="F206" i="9"/>
  <c r="G206" i="9"/>
  <c r="H206" i="9"/>
  <c r="I206" i="9"/>
  <c r="J206" i="9"/>
  <c r="K206" i="9"/>
  <c r="L206" i="9"/>
  <c r="M206" i="9"/>
  <c r="N206" i="9"/>
  <c r="O206" i="9"/>
  <c r="C207" i="9"/>
  <c r="D207" i="9"/>
  <c r="E207" i="9"/>
  <c r="F207" i="9"/>
  <c r="G207" i="9"/>
  <c r="H207" i="9"/>
  <c r="I207" i="9"/>
  <c r="J207" i="9"/>
  <c r="K207" i="9"/>
  <c r="L207" i="9"/>
  <c r="M207" i="9"/>
  <c r="N207" i="9"/>
  <c r="O207" i="9"/>
  <c r="C208" i="9"/>
  <c r="D208" i="9"/>
  <c r="E208" i="9"/>
  <c r="F208" i="9"/>
  <c r="G208" i="9"/>
  <c r="H208" i="9"/>
  <c r="I208" i="9"/>
  <c r="J208" i="9"/>
  <c r="K208" i="9"/>
  <c r="L208" i="9"/>
  <c r="M208" i="9"/>
  <c r="N208" i="9"/>
  <c r="O208" i="9"/>
  <c r="C209" i="9"/>
  <c r="D209" i="9"/>
  <c r="E209" i="9"/>
  <c r="F209" i="9"/>
  <c r="G209" i="9"/>
  <c r="H209" i="9"/>
  <c r="I209" i="9"/>
  <c r="J209" i="9"/>
  <c r="K209" i="9"/>
  <c r="L209" i="9"/>
  <c r="M209" i="9"/>
  <c r="N209" i="9"/>
  <c r="O209" i="9"/>
  <c r="C210" i="9"/>
  <c r="D210" i="9"/>
  <c r="E210" i="9"/>
  <c r="F210" i="9"/>
  <c r="G210" i="9"/>
  <c r="H210" i="9"/>
  <c r="I210" i="9"/>
  <c r="J210" i="9"/>
  <c r="K210" i="9"/>
  <c r="L210" i="9"/>
  <c r="M210" i="9"/>
  <c r="N210" i="9"/>
  <c r="O210" i="9"/>
  <c r="C211" i="9"/>
  <c r="D211" i="9"/>
  <c r="E211" i="9"/>
  <c r="F211" i="9"/>
  <c r="G211" i="9"/>
  <c r="H211" i="9"/>
  <c r="I211" i="9"/>
  <c r="J211" i="9"/>
  <c r="K211" i="9"/>
  <c r="L211" i="9"/>
  <c r="M211" i="9"/>
  <c r="N211" i="9"/>
  <c r="O211" i="9"/>
  <c r="C212" i="9"/>
  <c r="D212" i="9"/>
  <c r="E212" i="9"/>
  <c r="F212" i="9"/>
  <c r="G212" i="9"/>
  <c r="H212" i="9"/>
  <c r="I212" i="9"/>
  <c r="J212" i="9"/>
  <c r="K212" i="9"/>
  <c r="L212" i="9"/>
  <c r="M212" i="9"/>
  <c r="N212" i="9"/>
  <c r="O212" i="9"/>
  <c r="C213" i="9"/>
  <c r="D213" i="9"/>
  <c r="E213" i="9"/>
  <c r="F213" i="9"/>
  <c r="G213" i="9"/>
  <c r="H213" i="9"/>
  <c r="I213" i="9"/>
  <c r="J213" i="9"/>
  <c r="K213" i="9"/>
  <c r="L213" i="9"/>
  <c r="M213" i="9"/>
  <c r="N213" i="9"/>
  <c r="O213" i="9"/>
  <c r="C214" i="9"/>
  <c r="D214" i="9"/>
  <c r="E214" i="9"/>
  <c r="F214" i="9"/>
  <c r="G214" i="9"/>
  <c r="H214" i="9"/>
  <c r="I214" i="9"/>
  <c r="J214" i="9"/>
  <c r="K214" i="9"/>
  <c r="L214" i="9"/>
  <c r="M214" i="9"/>
  <c r="N214" i="9"/>
  <c r="O214" i="9"/>
  <c r="C215" i="9"/>
  <c r="D215" i="9"/>
  <c r="E215" i="9"/>
  <c r="F215" i="9"/>
  <c r="G215" i="9"/>
  <c r="H215" i="9"/>
  <c r="I215" i="9"/>
  <c r="J215" i="9"/>
  <c r="K215" i="9"/>
  <c r="L215" i="9"/>
  <c r="M215" i="9"/>
  <c r="N215" i="9"/>
  <c r="O215" i="9"/>
  <c r="C216" i="9"/>
  <c r="D216" i="9"/>
  <c r="E216" i="9"/>
  <c r="F216" i="9"/>
  <c r="G216" i="9"/>
  <c r="H216" i="9"/>
  <c r="I216" i="9"/>
  <c r="J216" i="9"/>
  <c r="K216" i="9"/>
  <c r="L216" i="9"/>
  <c r="M216" i="9"/>
  <c r="N216" i="9"/>
  <c r="O216" i="9"/>
  <c r="C217" i="9"/>
  <c r="D217" i="9"/>
  <c r="E217" i="9"/>
  <c r="F217" i="9"/>
  <c r="G217" i="9"/>
  <c r="H217" i="9"/>
  <c r="I217" i="9"/>
  <c r="J217" i="9"/>
  <c r="K217" i="9"/>
  <c r="L217" i="9"/>
  <c r="M217" i="9"/>
  <c r="N217" i="9"/>
  <c r="O217" i="9"/>
  <c r="C218" i="9"/>
  <c r="D218" i="9"/>
  <c r="E218" i="9"/>
  <c r="F218" i="9"/>
  <c r="G218" i="9"/>
  <c r="H218" i="9"/>
  <c r="I218" i="9"/>
  <c r="J218" i="9"/>
  <c r="K218" i="9"/>
  <c r="L218" i="9"/>
  <c r="M218" i="9"/>
  <c r="N218" i="9"/>
  <c r="O218" i="9"/>
  <c r="C219" i="9"/>
  <c r="D219" i="9"/>
  <c r="E219" i="9"/>
  <c r="F219" i="9"/>
  <c r="G219" i="9"/>
  <c r="H219" i="9"/>
  <c r="I219" i="9"/>
  <c r="J219" i="9"/>
  <c r="K219" i="9"/>
  <c r="L219" i="9"/>
  <c r="M219" i="9"/>
  <c r="N219" i="9"/>
  <c r="O219" i="9"/>
  <c r="C220" i="9"/>
  <c r="D220" i="9"/>
  <c r="E220" i="9"/>
  <c r="F220" i="9"/>
  <c r="G220" i="9"/>
  <c r="H220" i="9"/>
  <c r="I220" i="9"/>
  <c r="J220" i="9"/>
  <c r="K220" i="9"/>
  <c r="L220" i="9"/>
  <c r="M220" i="9"/>
  <c r="N220" i="9"/>
  <c r="O220" i="9"/>
  <c r="C221" i="9"/>
  <c r="D221" i="9"/>
  <c r="E221" i="9"/>
  <c r="F221" i="9"/>
  <c r="G221" i="9"/>
  <c r="H221" i="9"/>
  <c r="I221" i="9"/>
  <c r="J221" i="9"/>
  <c r="K221" i="9"/>
  <c r="L221" i="9"/>
  <c r="M221" i="9"/>
  <c r="N221" i="9"/>
  <c r="O221" i="9"/>
  <c r="C222" i="9"/>
  <c r="D222" i="9"/>
  <c r="E222" i="9"/>
  <c r="F222" i="9"/>
  <c r="G222" i="9"/>
  <c r="H222" i="9"/>
  <c r="I222" i="9"/>
  <c r="J222" i="9"/>
  <c r="K222" i="9"/>
  <c r="L222" i="9"/>
  <c r="M222" i="9"/>
  <c r="N222" i="9"/>
  <c r="O222" i="9"/>
  <c r="C223" i="9"/>
  <c r="D223" i="9"/>
  <c r="E223" i="9"/>
  <c r="F223" i="9"/>
  <c r="G223" i="9"/>
  <c r="H223" i="9"/>
  <c r="I223" i="9"/>
  <c r="J223" i="9"/>
  <c r="K223" i="9"/>
  <c r="L223" i="9"/>
  <c r="M223" i="9"/>
  <c r="N223" i="9"/>
  <c r="O223" i="9"/>
  <c r="C224" i="9"/>
  <c r="D224" i="9"/>
  <c r="E224" i="9"/>
  <c r="F224" i="9"/>
  <c r="G224" i="9"/>
  <c r="H224" i="9"/>
  <c r="I224" i="9"/>
  <c r="J224" i="9"/>
  <c r="K224" i="9"/>
  <c r="L224" i="9"/>
  <c r="M224" i="9"/>
  <c r="N224" i="9"/>
  <c r="O224" i="9"/>
  <c r="C225" i="9"/>
  <c r="D225" i="9"/>
  <c r="E225" i="9"/>
  <c r="F225" i="9"/>
  <c r="G225" i="9"/>
  <c r="H225" i="9"/>
  <c r="I225" i="9"/>
  <c r="J225" i="9"/>
  <c r="K225" i="9"/>
  <c r="L225" i="9"/>
  <c r="M225" i="9"/>
  <c r="N225" i="9"/>
  <c r="O225" i="9"/>
  <c r="C226" i="9"/>
  <c r="D226" i="9"/>
  <c r="E226" i="9"/>
  <c r="F226" i="9"/>
  <c r="G226" i="9"/>
  <c r="H226" i="9"/>
  <c r="I226" i="9"/>
  <c r="J226" i="9"/>
  <c r="K226" i="9"/>
  <c r="L226" i="9"/>
  <c r="M226" i="9"/>
  <c r="N226" i="9"/>
  <c r="O226" i="9"/>
  <c r="C227" i="9"/>
  <c r="D227" i="9"/>
  <c r="E227" i="9"/>
  <c r="F227" i="9"/>
  <c r="G227" i="9"/>
  <c r="H227" i="9"/>
  <c r="I227" i="9"/>
  <c r="J227" i="9"/>
  <c r="K227" i="9"/>
  <c r="L227" i="9"/>
  <c r="M227" i="9"/>
  <c r="N227" i="9"/>
  <c r="O227" i="9"/>
  <c r="C228" i="9"/>
  <c r="D228" i="9"/>
  <c r="E228" i="9"/>
  <c r="F228" i="9"/>
  <c r="G228" i="9"/>
  <c r="H228" i="9"/>
  <c r="I228" i="9"/>
  <c r="J228" i="9"/>
  <c r="K228" i="9"/>
  <c r="L228" i="9"/>
  <c r="M228" i="9"/>
  <c r="N228" i="9"/>
  <c r="O228" i="9"/>
  <c r="C229" i="9"/>
  <c r="D229" i="9"/>
  <c r="E229" i="9"/>
  <c r="F229" i="9"/>
  <c r="G229" i="9"/>
  <c r="H229" i="9"/>
  <c r="I229" i="9"/>
  <c r="J229" i="9"/>
  <c r="K229" i="9"/>
  <c r="L229" i="9"/>
  <c r="M229" i="9"/>
  <c r="N229" i="9"/>
  <c r="O229" i="9"/>
  <c r="C230" i="9"/>
  <c r="D230" i="9"/>
  <c r="E230" i="9"/>
  <c r="F230" i="9"/>
  <c r="G230" i="9"/>
  <c r="H230" i="9"/>
  <c r="I230" i="9"/>
  <c r="J230" i="9"/>
  <c r="K230" i="9"/>
  <c r="L230" i="9"/>
  <c r="M230" i="9"/>
  <c r="N230" i="9"/>
  <c r="O230" i="9"/>
  <c r="C231" i="9"/>
  <c r="D231" i="9"/>
  <c r="E231" i="9"/>
  <c r="F231" i="9"/>
  <c r="G231" i="9"/>
  <c r="H231" i="9"/>
  <c r="I231" i="9"/>
  <c r="J231" i="9"/>
  <c r="K231" i="9"/>
  <c r="L231" i="9"/>
  <c r="M231" i="9"/>
  <c r="N231" i="9"/>
  <c r="O231" i="9"/>
  <c r="C232" i="9"/>
  <c r="D232" i="9"/>
  <c r="E232" i="9"/>
  <c r="F232" i="9"/>
  <c r="G232" i="9"/>
  <c r="H232" i="9"/>
  <c r="I232" i="9"/>
  <c r="J232" i="9"/>
  <c r="K232" i="9"/>
  <c r="L232" i="9"/>
  <c r="M232" i="9"/>
  <c r="N232" i="9"/>
  <c r="O232" i="9"/>
  <c r="C233" i="9"/>
  <c r="D233" i="9"/>
  <c r="E233" i="9"/>
  <c r="F233" i="9"/>
  <c r="G233" i="9"/>
  <c r="H233" i="9"/>
  <c r="I233" i="9"/>
  <c r="J233" i="9"/>
  <c r="K233" i="9"/>
  <c r="L233" i="9"/>
  <c r="M233" i="9"/>
  <c r="N233" i="9"/>
  <c r="O233" i="9"/>
  <c r="C234" i="9"/>
  <c r="D234" i="9"/>
  <c r="E234" i="9"/>
  <c r="F234" i="9"/>
  <c r="G234" i="9"/>
  <c r="H234" i="9"/>
  <c r="I234" i="9"/>
  <c r="J234" i="9"/>
  <c r="K234" i="9"/>
  <c r="L234" i="9"/>
  <c r="M234" i="9"/>
  <c r="N234" i="9"/>
  <c r="O234" i="9"/>
  <c r="C235" i="9"/>
  <c r="D235" i="9"/>
  <c r="E235" i="9"/>
  <c r="F235" i="9"/>
  <c r="G235" i="9"/>
  <c r="H235" i="9"/>
  <c r="I235" i="9"/>
  <c r="J235" i="9"/>
  <c r="K235" i="9"/>
  <c r="L235" i="9"/>
  <c r="M235" i="9"/>
  <c r="N235" i="9"/>
  <c r="O235" i="9"/>
  <c r="C236" i="9"/>
  <c r="D236" i="9"/>
  <c r="E236" i="9"/>
  <c r="F236" i="9"/>
  <c r="G236" i="9"/>
  <c r="H236" i="9"/>
  <c r="I236" i="9"/>
  <c r="J236" i="9"/>
  <c r="K236" i="9"/>
  <c r="L236" i="9"/>
  <c r="M236" i="9"/>
  <c r="N236" i="9"/>
  <c r="O236" i="9"/>
  <c r="C237" i="9"/>
  <c r="D237" i="9"/>
  <c r="E237" i="9"/>
  <c r="F237" i="9"/>
  <c r="G237" i="9"/>
  <c r="H237" i="9"/>
  <c r="I237" i="9"/>
  <c r="J237" i="9"/>
  <c r="K237" i="9"/>
  <c r="L237" i="9"/>
  <c r="M237" i="9"/>
  <c r="N237" i="9"/>
  <c r="O237" i="9"/>
  <c r="C238" i="9"/>
  <c r="D238" i="9"/>
  <c r="E238" i="9"/>
  <c r="F238" i="9"/>
  <c r="G238" i="9"/>
  <c r="H238" i="9"/>
  <c r="I238" i="9"/>
  <c r="J238" i="9"/>
  <c r="K238" i="9"/>
  <c r="L238" i="9"/>
  <c r="M238" i="9"/>
  <c r="N238" i="9"/>
  <c r="O238" i="9"/>
  <c r="C239" i="9"/>
  <c r="D239" i="9"/>
  <c r="E239" i="9"/>
  <c r="F239" i="9"/>
  <c r="G239" i="9"/>
  <c r="H239" i="9"/>
  <c r="I239" i="9"/>
  <c r="J239" i="9"/>
  <c r="K239" i="9"/>
  <c r="L239" i="9"/>
  <c r="M239" i="9"/>
  <c r="N239" i="9"/>
  <c r="O239" i="9"/>
  <c r="C240" i="9"/>
  <c r="D240" i="9"/>
  <c r="E240" i="9"/>
  <c r="F240" i="9"/>
  <c r="G240" i="9"/>
  <c r="H240" i="9"/>
  <c r="I240" i="9"/>
  <c r="J240" i="9"/>
  <c r="K240" i="9"/>
  <c r="L240" i="9"/>
  <c r="M240" i="9"/>
  <c r="N240" i="9"/>
  <c r="O240" i="9"/>
  <c r="C241" i="9"/>
  <c r="D241" i="9"/>
  <c r="E241" i="9"/>
  <c r="F241" i="9"/>
  <c r="G241" i="9"/>
  <c r="H241" i="9"/>
  <c r="I241" i="9"/>
  <c r="J241" i="9"/>
  <c r="K241" i="9"/>
  <c r="L241" i="9"/>
  <c r="M241" i="9"/>
  <c r="N241" i="9"/>
  <c r="O241" i="9"/>
  <c r="C242" i="9"/>
  <c r="D242" i="9"/>
  <c r="E242" i="9"/>
  <c r="F242" i="9"/>
  <c r="G242" i="9"/>
  <c r="H242" i="9"/>
  <c r="I242" i="9"/>
  <c r="J242" i="9"/>
  <c r="K242" i="9"/>
  <c r="L242" i="9"/>
  <c r="M242" i="9"/>
  <c r="N242" i="9"/>
  <c r="O242" i="9"/>
  <c r="C243" i="9"/>
  <c r="D243" i="9"/>
  <c r="E243" i="9"/>
  <c r="F243" i="9"/>
  <c r="G243" i="9"/>
  <c r="H243" i="9"/>
  <c r="I243" i="9"/>
  <c r="J243" i="9"/>
  <c r="K243" i="9"/>
  <c r="L243" i="9"/>
  <c r="M243" i="9"/>
  <c r="N243" i="9"/>
  <c r="O243" i="9"/>
  <c r="C244" i="9"/>
  <c r="D244" i="9"/>
  <c r="E244" i="9"/>
  <c r="F244" i="9"/>
  <c r="G244" i="9"/>
  <c r="H244" i="9"/>
  <c r="I244" i="9"/>
  <c r="J244" i="9"/>
  <c r="K244" i="9"/>
  <c r="L244" i="9"/>
  <c r="M244" i="9"/>
  <c r="N244" i="9"/>
  <c r="O244" i="9"/>
  <c r="C245" i="9"/>
  <c r="D245" i="9"/>
  <c r="E245" i="9"/>
  <c r="F245" i="9"/>
  <c r="G245" i="9"/>
  <c r="H245" i="9"/>
  <c r="I245" i="9"/>
  <c r="J245" i="9"/>
  <c r="K245" i="9"/>
  <c r="L245" i="9"/>
  <c r="M245" i="9"/>
  <c r="N245" i="9"/>
  <c r="O245" i="9"/>
  <c r="C246" i="9"/>
  <c r="D246" i="9"/>
  <c r="E246" i="9"/>
  <c r="F246" i="9"/>
  <c r="G246" i="9"/>
  <c r="H246" i="9"/>
  <c r="I246" i="9"/>
  <c r="J246" i="9"/>
  <c r="K246" i="9"/>
  <c r="L246" i="9"/>
  <c r="M246" i="9"/>
  <c r="N246" i="9"/>
  <c r="O246" i="9"/>
  <c r="C247" i="9"/>
  <c r="D247" i="9"/>
  <c r="E247" i="9"/>
  <c r="F247" i="9"/>
  <c r="G247" i="9"/>
  <c r="H247" i="9"/>
  <c r="I247" i="9"/>
  <c r="J247" i="9"/>
  <c r="K247" i="9"/>
  <c r="L247" i="9"/>
  <c r="M247" i="9"/>
  <c r="N247" i="9"/>
  <c r="O247" i="9"/>
  <c r="C248" i="9"/>
  <c r="D248" i="9"/>
  <c r="E248" i="9"/>
  <c r="F248" i="9"/>
  <c r="G248" i="9"/>
  <c r="H248" i="9"/>
  <c r="I248" i="9"/>
  <c r="J248" i="9"/>
  <c r="K248" i="9"/>
  <c r="L248" i="9"/>
  <c r="M248" i="9"/>
  <c r="N248" i="9"/>
  <c r="O248" i="9"/>
  <c r="C249" i="9"/>
  <c r="D249" i="9"/>
  <c r="E249" i="9"/>
  <c r="F249" i="9"/>
  <c r="G249" i="9"/>
  <c r="H249" i="9"/>
  <c r="I249" i="9"/>
  <c r="J249" i="9"/>
  <c r="K249" i="9"/>
  <c r="L249" i="9"/>
  <c r="M249" i="9"/>
  <c r="N249" i="9"/>
  <c r="O249" i="9"/>
  <c r="C250" i="9"/>
  <c r="D250" i="9"/>
  <c r="E250" i="9"/>
  <c r="F250" i="9"/>
  <c r="G250" i="9"/>
  <c r="H250" i="9"/>
  <c r="I250" i="9"/>
  <c r="J250" i="9"/>
  <c r="K250" i="9"/>
  <c r="L250" i="9"/>
  <c r="M250" i="9"/>
  <c r="N250" i="9"/>
  <c r="O250" i="9"/>
  <c r="C251" i="9"/>
  <c r="D251" i="9"/>
  <c r="E251" i="9"/>
  <c r="F251" i="9"/>
  <c r="G251" i="9"/>
  <c r="H251" i="9"/>
  <c r="I251" i="9"/>
  <c r="J251" i="9"/>
  <c r="K251" i="9"/>
  <c r="L251" i="9"/>
  <c r="M251" i="9"/>
  <c r="N251" i="9"/>
  <c r="O251" i="9"/>
  <c r="C252" i="9"/>
  <c r="D252" i="9"/>
  <c r="E252" i="9"/>
  <c r="F252" i="9"/>
  <c r="G252" i="9"/>
  <c r="H252" i="9"/>
  <c r="I252" i="9"/>
  <c r="J252" i="9"/>
  <c r="K252" i="9"/>
  <c r="L252" i="9"/>
  <c r="M252" i="9"/>
  <c r="N252" i="9"/>
  <c r="O252" i="9"/>
  <c r="C253" i="9"/>
  <c r="D253" i="9"/>
  <c r="E253" i="9"/>
  <c r="F253" i="9"/>
  <c r="G253" i="9"/>
  <c r="H253" i="9"/>
  <c r="I253" i="9"/>
  <c r="J253" i="9"/>
  <c r="K253" i="9"/>
  <c r="L253" i="9"/>
  <c r="M253" i="9"/>
  <c r="N253" i="9"/>
  <c r="O253" i="9"/>
  <c r="C254" i="9"/>
  <c r="D254" i="9"/>
  <c r="E254" i="9"/>
  <c r="F254" i="9"/>
  <c r="G254" i="9"/>
  <c r="H254" i="9"/>
  <c r="I254" i="9"/>
  <c r="J254" i="9"/>
  <c r="K254" i="9"/>
  <c r="L254" i="9"/>
  <c r="M254" i="9"/>
  <c r="N254" i="9"/>
  <c r="O254" i="9"/>
  <c r="C255" i="9"/>
  <c r="D255" i="9"/>
  <c r="E255" i="9"/>
  <c r="F255" i="9"/>
  <c r="G255" i="9"/>
  <c r="H255" i="9"/>
  <c r="I255" i="9"/>
  <c r="J255" i="9"/>
  <c r="K255" i="9"/>
  <c r="L255" i="9"/>
  <c r="M255" i="9"/>
  <c r="N255" i="9"/>
  <c r="O255" i="9"/>
  <c r="C256" i="9"/>
  <c r="D256" i="9"/>
  <c r="E256" i="9"/>
  <c r="F256" i="9"/>
  <c r="G256" i="9"/>
  <c r="H256" i="9"/>
  <c r="I256" i="9"/>
  <c r="J256" i="9"/>
  <c r="K256" i="9"/>
  <c r="L256" i="9"/>
  <c r="M256" i="9"/>
  <c r="N256" i="9"/>
  <c r="O256" i="9"/>
  <c r="C257" i="9"/>
  <c r="D257" i="9"/>
  <c r="E257" i="9"/>
  <c r="F257" i="9"/>
  <c r="G257" i="9"/>
  <c r="H257" i="9"/>
  <c r="I257" i="9"/>
  <c r="J257" i="9"/>
  <c r="K257" i="9"/>
  <c r="L257" i="9"/>
  <c r="M257" i="9"/>
  <c r="N257" i="9"/>
  <c r="O257" i="9"/>
  <c r="C258" i="9"/>
  <c r="D258" i="9"/>
  <c r="E258" i="9"/>
  <c r="F258" i="9"/>
  <c r="G258" i="9"/>
  <c r="H258" i="9"/>
  <c r="I258" i="9"/>
  <c r="J258" i="9"/>
  <c r="K258" i="9"/>
  <c r="L258" i="9"/>
  <c r="M258" i="9"/>
  <c r="N258" i="9"/>
  <c r="O258" i="9"/>
  <c r="C259" i="9"/>
  <c r="D259" i="9"/>
  <c r="E259" i="9"/>
  <c r="F259" i="9"/>
  <c r="G259" i="9"/>
  <c r="H259" i="9"/>
  <c r="I259" i="9"/>
  <c r="J259" i="9"/>
  <c r="K259" i="9"/>
  <c r="L259" i="9"/>
  <c r="M259" i="9"/>
  <c r="N259" i="9"/>
  <c r="O259" i="9"/>
  <c r="C260" i="9"/>
  <c r="D260" i="9"/>
  <c r="E260" i="9"/>
  <c r="F260" i="9"/>
  <c r="G260" i="9"/>
  <c r="H260" i="9"/>
  <c r="I260" i="9"/>
  <c r="J260" i="9"/>
  <c r="K260" i="9"/>
  <c r="L260" i="9"/>
  <c r="M260" i="9"/>
  <c r="N260" i="9"/>
  <c r="O260" i="9"/>
  <c r="C261" i="9"/>
  <c r="D261" i="9"/>
  <c r="E261" i="9"/>
  <c r="F261" i="9"/>
  <c r="G261" i="9"/>
  <c r="H261" i="9"/>
  <c r="I261" i="9"/>
  <c r="J261" i="9"/>
  <c r="K261" i="9"/>
  <c r="L261" i="9"/>
  <c r="M261" i="9"/>
  <c r="N261" i="9"/>
  <c r="O261" i="9"/>
  <c r="C262" i="9"/>
  <c r="D262" i="9"/>
  <c r="E262" i="9"/>
  <c r="F262" i="9"/>
  <c r="G262" i="9"/>
  <c r="H262" i="9"/>
  <c r="I262" i="9"/>
  <c r="J262" i="9"/>
  <c r="K262" i="9"/>
  <c r="L262" i="9"/>
  <c r="M262" i="9"/>
  <c r="N262" i="9"/>
  <c r="O262" i="9"/>
  <c r="C263" i="9"/>
  <c r="D263" i="9"/>
  <c r="E263" i="9"/>
  <c r="F263" i="9"/>
  <c r="G263" i="9"/>
  <c r="H263" i="9"/>
  <c r="I263" i="9"/>
  <c r="J263" i="9"/>
  <c r="K263" i="9"/>
  <c r="L263" i="9"/>
  <c r="M263" i="9"/>
  <c r="N263" i="9"/>
  <c r="O263" i="9"/>
  <c r="C264" i="9"/>
  <c r="D264" i="9"/>
  <c r="E264" i="9"/>
  <c r="F264" i="9"/>
  <c r="G264" i="9"/>
  <c r="H264" i="9"/>
  <c r="I264" i="9"/>
  <c r="J264" i="9"/>
  <c r="K264" i="9"/>
  <c r="L264" i="9"/>
  <c r="M264" i="9"/>
  <c r="N264" i="9"/>
  <c r="O264" i="9"/>
  <c r="C265" i="9"/>
  <c r="D265" i="9"/>
  <c r="E265" i="9"/>
  <c r="F265" i="9"/>
  <c r="G265" i="9"/>
  <c r="H265" i="9"/>
  <c r="I265" i="9"/>
  <c r="J265" i="9"/>
  <c r="K265" i="9"/>
  <c r="L265" i="9"/>
  <c r="M265" i="9"/>
  <c r="N265" i="9"/>
  <c r="O265" i="9"/>
  <c r="C266" i="9"/>
  <c r="D266" i="9"/>
  <c r="E266" i="9"/>
  <c r="F266" i="9"/>
  <c r="G266" i="9"/>
  <c r="H266" i="9"/>
  <c r="I266" i="9"/>
  <c r="J266" i="9"/>
  <c r="K266" i="9"/>
  <c r="L266" i="9"/>
  <c r="M266" i="9"/>
  <c r="N266" i="9"/>
  <c r="O266" i="9"/>
  <c r="C267" i="9"/>
  <c r="D267" i="9"/>
  <c r="E267" i="9"/>
  <c r="F267" i="9"/>
  <c r="G267" i="9"/>
  <c r="H267" i="9"/>
  <c r="I267" i="9"/>
  <c r="J267" i="9"/>
  <c r="K267" i="9"/>
  <c r="L267" i="9"/>
  <c r="M267" i="9"/>
  <c r="N267" i="9"/>
  <c r="O267" i="9"/>
  <c r="C268" i="9"/>
  <c r="D268" i="9"/>
  <c r="E268" i="9"/>
  <c r="F268" i="9"/>
  <c r="G268" i="9"/>
  <c r="H268" i="9"/>
  <c r="I268" i="9"/>
  <c r="J268" i="9"/>
  <c r="K268" i="9"/>
  <c r="L268" i="9"/>
  <c r="M268" i="9"/>
  <c r="N268" i="9"/>
  <c r="O268" i="9"/>
  <c r="C269" i="9"/>
  <c r="D269" i="9"/>
  <c r="E269" i="9"/>
  <c r="F269" i="9"/>
  <c r="G269" i="9"/>
  <c r="H269" i="9"/>
  <c r="I269" i="9"/>
  <c r="J269" i="9"/>
  <c r="K269" i="9"/>
  <c r="L269" i="9"/>
  <c r="M269" i="9"/>
  <c r="N269" i="9"/>
  <c r="O269" i="9"/>
  <c r="C270" i="9"/>
  <c r="D270" i="9"/>
  <c r="E270" i="9"/>
  <c r="F270" i="9"/>
  <c r="G270" i="9"/>
  <c r="H270" i="9"/>
  <c r="I270" i="9"/>
  <c r="J270" i="9"/>
  <c r="K270" i="9"/>
  <c r="L270" i="9"/>
  <c r="M270" i="9"/>
  <c r="N270" i="9"/>
  <c r="O270" i="9"/>
  <c r="C271" i="9"/>
  <c r="D271" i="9"/>
  <c r="E271" i="9"/>
  <c r="F271" i="9"/>
  <c r="G271" i="9"/>
  <c r="H271" i="9"/>
  <c r="I271" i="9"/>
  <c r="J271" i="9"/>
  <c r="K271" i="9"/>
  <c r="L271" i="9"/>
  <c r="M271" i="9"/>
  <c r="N271" i="9"/>
  <c r="O271" i="9"/>
  <c r="C272" i="9"/>
  <c r="D272" i="9"/>
  <c r="E272" i="9"/>
  <c r="F272" i="9"/>
  <c r="G272" i="9"/>
  <c r="H272" i="9"/>
  <c r="I272" i="9"/>
  <c r="J272" i="9"/>
  <c r="K272" i="9"/>
  <c r="L272" i="9"/>
  <c r="M272" i="9"/>
  <c r="N272" i="9"/>
  <c r="O272" i="9"/>
  <c r="C273" i="9"/>
  <c r="D273" i="9"/>
  <c r="E273" i="9"/>
  <c r="F273" i="9"/>
  <c r="G273" i="9"/>
  <c r="H273" i="9"/>
  <c r="I273" i="9"/>
  <c r="J273" i="9"/>
  <c r="K273" i="9"/>
  <c r="L273" i="9"/>
  <c r="M273" i="9"/>
  <c r="N273" i="9"/>
  <c r="O273" i="9"/>
  <c r="C274" i="9"/>
  <c r="D274" i="9"/>
  <c r="E274" i="9"/>
  <c r="F274" i="9"/>
  <c r="G274" i="9"/>
  <c r="H274" i="9"/>
  <c r="I274" i="9"/>
  <c r="J274" i="9"/>
  <c r="K274" i="9"/>
  <c r="L274" i="9"/>
  <c r="M274" i="9"/>
  <c r="N274" i="9"/>
  <c r="O274" i="9"/>
  <c r="C275" i="9"/>
  <c r="D275" i="9"/>
  <c r="E275" i="9"/>
  <c r="F275" i="9"/>
  <c r="G275" i="9"/>
  <c r="H275" i="9"/>
  <c r="I275" i="9"/>
  <c r="J275" i="9"/>
  <c r="K275" i="9"/>
  <c r="L275" i="9"/>
  <c r="M275" i="9"/>
  <c r="N275" i="9"/>
  <c r="O275" i="9"/>
  <c r="C276" i="9"/>
  <c r="D276" i="9"/>
  <c r="E276" i="9"/>
  <c r="F276" i="9"/>
  <c r="G276" i="9"/>
  <c r="H276" i="9"/>
  <c r="I276" i="9"/>
  <c r="J276" i="9"/>
  <c r="K276" i="9"/>
  <c r="L276" i="9"/>
  <c r="M276" i="9"/>
  <c r="N276" i="9"/>
  <c r="O276" i="9"/>
  <c r="C277" i="9"/>
  <c r="D277" i="9"/>
  <c r="E277" i="9"/>
  <c r="F277" i="9"/>
  <c r="G277" i="9"/>
  <c r="H277" i="9"/>
  <c r="I277" i="9"/>
  <c r="J277" i="9"/>
  <c r="K277" i="9"/>
  <c r="L277" i="9"/>
  <c r="M277" i="9"/>
  <c r="N277" i="9"/>
  <c r="O277" i="9"/>
  <c r="C278" i="9"/>
  <c r="D278" i="9"/>
  <c r="E278" i="9"/>
  <c r="F278" i="9"/>
  <c r="G278" i="9"/>
  <c r="H278" i="9"/>
  <c r="I278" i="9"/>
  <c r="J278" i="9"/>
  <c r="K278" i="9"/>
  <c r="L278" i="9"/>
  <c r="M278" i="9"/>
  <c r="N278" i="9"/>
  <c r="O278" i="9"/>
  <c r="C279" i="9"/>
  <c r="D279" i="9"/>
  <c r="E279" i="9"/>
  <c r="F279" i="9"/>
  <c r="G279" i="9"/>
  <c r="H279" i="9"/>
  <c r="I279" i="9"/>
  <c r="J279" i="9"/>
  <c r="K279" i="9"/>
  <c r="L279" i="9"/>
  <c r="M279" i="9"/>
  <c r="N279" i="9"/>
  <c r="O279" i="9"/>
  <c r="C280" i="9"/>
  <c r="D280" i="9"/>
  <c r="E280" i="9"/>
  <c r="F280" i="9"/>
  <c r="G280" i="9"/>
  <c r="H280" i="9"/>
  <c r="I280" i="9"/>
  <c r="J280" i="9"/>
  <c r="K280" i="9"/>
  <c r="L280" i="9"/>
  <c r="M280" i="9"/>
  <c r="N280" i="9"/>
  <c r="O280" i="9"/>
  <c r="C281" i="9"/>
  <c r="D281" i="9"/>
  <c r="E281" i="9"/>
  <c r="F281" i="9"/>
  <c r="G281" i="9"/>
  <c r="H281" i="9"/>
  <c r="I281" i="9"/>
  <c r="J281" i="9"/>
  <c r="K281" i="9"/>
  <c r="L281" i="9"/>
  <c r="M281" i="9"/>
  <c r="N281" i="9"/>
  <c r="O281" i="9"/>
  <c r="C282" i="9"/>
  <c r="D282" i="9"/>
  <c r="E282" i="9"/>
  <c r="F282" i="9"/>
  <c r="G282" i="9"/>
  <c r="H282" i="9"/>
  <c r="I282" i="9"/>
  <c r="J282" i="9"/>
  <c r="K282" i="9"/>
  <c r="L282" i="9"/>
  <c r="M282" i="9"/>
  <c r="N282" i="9"/>
  <c r="O282" i="9"/>
  <c r="C283" i="9"/>
  <c r="D283" i="9"/>
  <c r="E283" i="9"/>
  <c r="F283" i="9"/>
  <c r="G283" i="9"/>
  <c r="H283" i="9"/>
  <c r="I283" i="9"/>
  <c r="J283" i="9"/>
  <c r="K283" i="9"/>
  <c r="L283" i="9"/>
  <c r="M283" i="9"/>
  <c r="N283" i="9"/>
  <c r="O283" i="9"/>
  <c r="C284" i="9"/>
  <c r="D284" i="9"/>
  <c r="E284" i="9"/>
  <c r="F284" i="9"/>
  <c r="G284" i="9"/>
  <c r="H284" i="9"/>
  <c r="I284" i="9"/>
  <c r="J284" i="9"/>
  <c r="K284" i="9"/>
  <c r="L284" i="9"/>
  <c r="M284" i="9"/>
  <c r="N284" i="9"/>
  <c r="O284" i="9"/>
  <c r="C285" i="9"/>
  <c r="D285" i="9"/>
  <c r="E285" i="9"/>
  <c r="F285" i="9"/>
  <c r="G285" i="9"/>
  <c r="H285" i="9"/>
  <c r="I285" i="9"/>
  <c r="J285" i="9"/>
  <c r="K285" i="9"/>
  <c r="L285" i="9"/>
  <c r="M285" i="9"/>
  <c r="N285" i="9"/>
  <c r="O285" i="9"/>
  <c r="C286" i="9"/>
  <c r="D286" i="9"/>
  <c r="E286" i="9"/>
  <c r="F286" i="9"/>
  <c r="G286" i="9"/>
  <c r="H286" i="9"/>
  <c r="I286" i="9"/>
  <c r="J286" i="9"/>
  <c r="K286" i="9"/>
  <c r="L286" i="9"/>
  <c r="M286" i="9"/>
  <c r="N286" i="9"/>
  <c r="O286" i="9"/>
  <c r="C287" i="9"/>
  <c r="D287" i="9"/>
  <c r="E287" i="9"/>
  <c r="F287" i="9"/>
  <c r="G287" i="9"/>
  <c r="H287" i="9"/>
  <c r="I287" i="9"/>
  <c r="J287" i="9"/>
  <c r="K287" i="9"/>
  <c r="L287" i="9"/>
  <c r="M287" i="9"/>
  <c r="N287" i="9"/>
  <c r="O287" i="9"/>
  <c r="C288" i="9"/>
  <c r="D288" i="9"/>
  <c r="E288" i="9"/>
  <c r="F288" i="9"/>
  <c r="G288" i="9"/>
  <c r="H288" i="9"/>
  <c r="I288" i="9"/>
  <c r="J288" i="9"/>
  <c r="K288" i="9"/>
  <c r="L288" i="9"/>
  <c r="M288" i="9"/>
  <c r="N288" i="9"/>
  <c r="O288" i="9"/>
  <c r="C289" i="9"/>
  <c r="D289" i="9"/>
  <c r="E289" i="9"/>
  <c r="F289" i="9"/>
  <c r="G289" i="9"/>
  <c r="H289" i="9"/>
  <c r="I289" i="9"/>
  <c r="J289" i="9"/>
  <c r="K289" i="9"/>
  <c r="L289" i="9"/>
  <c r="M289" i="9"/>
  <c r="N289" i="9"/>
  <c r="O289" i="9"/>
  <c r="C290" i="9"/>
  <c r="D290" i="9"/>
  <c r="E290" i="9"/>
  <c r="F290" i="9"/>
  <c r="G290" i="9"/>
  <c r="H290" i="9"/>
  <c r="I290" i="9"/>
  <c r="J290" i="9"/>
  <c r="K290" i="9"/>
  <c r="L290" i="9"/>
  <c r="M290" i="9"/>
  <c r="N290" i="9"/>
  <c r="O290" i="9"/>
  <c r="C291" i="9"/>
  <c r="D291" i="9"/>
  <c r="E291" i="9"/>
  <c r="F291" i="9"/>
  <c r="G291" i="9"/>
  <c r="H291" i="9"/>
  <c r="I291" i="9"/>
  <c r="J291" i="9"/>
  <c r="K291" i="9"/>
  <c r="L291" i="9"/>
  <c r="M291" i="9"/>
  <c r="N291" i="9"/>
  <c r="O291" i="9"/>
  <c r="C292" i="9"/>
  <c r="D292" i="9"/>
  <c r="E292" i="9"/>
  <c r="F292" i="9"/>
  <c r="G292" i="9"/>
  <c r="H292" i="9"/>
  <c r="I292" i="9"/>
  <c r="J292" i="9"/>
  <c r="K292" i="9"/>
  <c r="L292" i="9"/>
  <c r="M292" i="9"/>
  <c r="N292" i="9"/>
  <c r="O292" i="9"/>
  <c r="C293" i="9"/>
  <c r="D293" i="9"/>
  <c r="E293" i="9"/>
  <c r="F293" i="9"/>
  <c r="G293" i="9"/>
  <c r="H293" i="9"/>
  <c r="I293" i="9"/>
  <c r="J293" i="9"/>
  <c r="K293" i="9"/>
  <c r="L293" i="9"/>
  <c r="M293" i="9"/>
  <c r="N293" i="9"/>
  <c r="O293" i="9"/>
  <c r="C294" i="9"/>
  <c r="D294" i="9"/>
  <c r="E294" i="9"/>
  <c r="F294" i="9"/>
  <c r="G294" i="9"/>
  <c r="H294" i="9"/>
  <c r="I294" i="9"/>
  <c r="J294" i="9"/>
  <c r="K294" i="9"/>
  <c r="L294" i="9"/>
  <c r="M294" i="9"/>
  <c r="N294" i="9"/>
  <c r="O294" i="9"/>
  <c r="C295" i="9"/>
  <c r="D295" i="9"/>
  <c r="E295" i="9"/>
  <c r="F295" i="9"/>
  <c r="G295" i="9"/>
  <c r="H295" i="9"/>
  <c r="I295" i="9"/>
  <c r="J295" i="9"/>
  <c r="K295" i="9"/>
  <c r="L295" i="9"/>
  <c r="M295" i="9"/>
  <c r="N295" i="9"/>
  <c r="O295" i="9"/>
  <c r="C296" i="9"/>
  <c r="D296" i="9"/>
  <c r="E296" i="9"/>
  <c r="F296" i="9"/>
  <c r="G296" i="9"/>
  <c r="H296" i="9"/>
  <c r="I296" i="9"/>
  <c r="J296" i="9"/>
  <c r="K296" i="9"/>
  <c r="L296" i="9"/>
  <c r="M296" i="9"/>
  <c r="N296" i="9"/>
  <c r="O296" i="9"/>
  <c r="C297" i="9"/>
  <c r="D297" i="9"/>
  <c r="E297" i="9"/>
  <c r="F297" i="9"/>
  <c r="G297" i="9"/>
  <c r="H297" i="9"/>
  <c r="I297" i="9"/>
  <c r="J297" i="9"/>
  <c r="K297" i="9"/>
  <c r="L297" i="9"/>
  <c r="M297" i="9"/>
  <c r="N297" i="9"/>
  <c r="O297" i="9"/>
  <c r="C298" i="9"/>
  <c r="D298" i="9"/>
  <c r="E298" i="9"/>
  <c r="F298" i="9"/>
  <c r="G298" i="9"/>
  <c r="H298" i="9"/>
  <c r="I298" i="9"/>
  <c r="J298" i="9"/>
  <c r="K298" i="9"/>
  <c r="L298" i="9"/>
  <c r="M298" i="9"/>
  <c r="N298" i="9"/>
  <c r="O298" i="9"/>
  <c r="C299" i="9"/>
  <c r="D299" i="9"/>
  <c r="E299" i="9"/>
  <c r="F299" i="9"/>
  <c r="G299" i="9"/>
  <c r="H299" i="9"/>
  <c r="I299" i="9"/>
  <c r="J299" i="9"/>
  <c r="K299" i="9"/>
  <c r="L299" i="9"/>
  <c r="M299" i="9"/>
  <c r="N299" i="9"/>
  <c r="O299" i="9"/>
  <c r="C300" i="9"/>
  <c r="D300" i="9"/>
  <c r="E300" i="9"/>
  <c r="F300" i="9"/>
  <c r="G300" i="9"/>
  <c r="H300" i="9"/>
  <c r="I300" i="9"/>
  <c r="J300" i="9"/>
  <c r="K300" i="9"/>
  <c r="L300" i="9"/>
  <c r="M300" i="9"/>
  <c r="N300" i="9"/>
  <c r="O300" i="9"/>
  <c r="C301" i="9"/>
  <c r="D301" i="9"/>
  <c r="E301" i="9"/>
  <c r="F301" i="9"/>
  <c r="G301" i="9"/>
  <c r="H301" i="9"/>
  <c r="I301" i="9"/>
  <c r="J301" i="9"/>
  <c r="K301" i="9"/>
  <c r="L301" i="9"/>
  <c r="M301" i="9"/>
  <c r="N301" i="9"/>
  <c r="O301" i="9"/>
  <c r="C302" i="9"/>
  <c r="D302" i="9"/>
  <c r="E302" i="9"/>
  <c r="F302" i="9"/>
  <c r="G302" i="9"/>
  <c r="H302" i="9"/>
  <c r="I302" i="9"/>
  <c r="J302" i="9"/>
  <c r="K302" i="9"/>
  <c r="L302" i="9"/>
  <c r="M302" i="9"/>
  <c r="N302" i="9"/>
  <c r="O302" i="9"/>
  <c r="C303" i="9"/>
  <c r="D303" i="9"/>
  <c r="E303" i="9"/>
  <c r="F303" i="9"/>
  <c r="G303" i="9"/>
  <c r="H303" i="9"/>
  <c r="I303" i="9"/>
  <c r="J303" i="9"/>
  <c r="K303" i="9"/>
  <c r="L303" i="9"/>
  <c r="M303" i="9"/>
  <c r="N303" i="9"/>
  <c r="O303" i="9"/>
  <c r="C304" i="9"/>
  <c r="D304" i="9"/>
  <c r="E304" i="9"/>
  <c r="F304" i="9"/>
  <c r="G304" i="9"/>
  <c r="H304" i="9"/>
  <c r="I304" i="9"/>
  <c r="J304" i="9"/>
  <c r="K304" i="9"/>
  <c r="L304" i="9"/>
  <c r="M304" i="9"/>
  <c r="N304" i="9"/>
  <c r="O304" i="9"/>
  <c r="C305" i="9"/>
  <c r="D305" i="9"/>
  <c r="E305" i="9"/>
  <c r="F305" i="9"/>
  <c r="G305" i="9"/>
  <c r="H305" i="9"/>
  <c r="I305" i="9"/>
  <c r="J305" i="9"/>
  <c r="K305" i="9"/>
  <c r="L305" i="9"/>
  <c r="M305" i="9"/>
  <c r="N305" i="9"/>
  <c r="O305" i="9"/>
  <c r="C306" i="9"/>
  <c r="D306" i="9"/>
  <c r="E306" i="9"/>
  <c r="F306" i="9"/>
  <c r="G306" i="9"/>
  <c r="H306" i="9"/>
  <c r="I306" i="9"/>
  <c r="J306" i="9"/>
  <c r="K306" i="9"/>
  <c r="L306" i="9"/>
  <c r="M306" i="9"/>
  <c r="N306" i="9"/>
  <c r="O306" i="9"/>
  <c r="C307" i="9"/>
  <c r="D307" i="9"/>
  <c r="E307" i="9"/>
  <c r="F307" i="9"/>
  <c r="G307" i="9"/>
  <c r="H307" i="9"/>
  <c r="I307" i="9"/>
  <c r="J307" i="9"/>
  <c r="K307" i="9"/>
  <c r="L307" i="9"/>
  <c r="M307" i="9"/>
  <c r="N307" i="9"/>
  <c r="O307" i="9"/>
  <c r="C308" i="9"/>
  <c r="D308" i="9"/>
  <c r="E308" i="9"/>
  <c r="F308" i="9"/>
  <c r="G308" i="9"/>
  <c r="H308" i="9"/>
  <c r="I308" i="9"/>
  <c r="J308" i="9"/>
  <c r="K308" i="9"/>
  <c r="L308" i="9"/>
  <c r="M308" i="9"/>
  <c r="N308" i="9"/>
  <c r="O308" i="9"/>
  <c r="C309" i="9"/>
  <c r="D309" i="9"/>
  <c r="E309" i="9"/>
  <c r="F309" i="9"/>
  <c r="G309" i="9"/>
  <c r="H309" i="9"/>
  <c r="I309" i="9"/>
  <c r="J309" i="9"/>
  <c r="K309" i="9"/>
  <c r="L309" i="9"/>
  <c r="M309" i="9"/>
  <c r="N309" i="9"/>
  <c r="O309" i="9"/>
  <c r="C310" i="9"/>
  <c r="D310" i="9"/>
  <c r="E310" i="9"/>
  <c r="F310" i="9"/>
  <c r="G310" i="9"/>
  <c r="H310" i="9"/>
  <c r="I310" i="9"/>
  <c r="J310" i="9"/>
  <c r="K310" i="9"/>
  <c r="L310" i="9"/>
  <c r="M310" i="9"/>
  <c r="N310" i="9"/>
  <c r="O310" i="9"/>
  <c r="C311" i="9"/>
  <c r="D311" i="9"/>
  <c r="E311" i="9"/>
  <c r="F311" i="9"/>
  <c r="G311" i="9"/>
  <c r="H311" i="9"/>
  <c r="I311" i="9"/>
  <c r="J311" i="9"/>
  <c r="K311" i="9"/>
  <c r="L311" i="9"/>
  <c r="M311" i="9"/>
  <c r="N311" i="9"/>
  <c r="O311" i="9"/>
  <c r="C312" i="9"/>
  <c r="D312" i="9"/>
  <c r="E312" i="9"/>
  <c r="F312" i="9"/>
  <c r="G312" i="9"/>
  <c r="H312" i="9"/>
  <c r="I312" i="9"/>
  <c r="J312" i="9"/>
  <c r="K312" i="9"/>
  <c r="L312" i="9"/>
  <c r="M312" i="9"/>
  <c r="N312" i="9"/>
  <c r="O312" i="9"/>
  <c r="C313" i="9"/>
  <c r="D313" i="9"/>
  <c r="E313" i="9"/>
  <c r="F313" i="9"/>
  <c r="G313" i="9"/>
  <c r="H313" i="9"/>
  <c r="I313" i="9"/>
  <c r="J313" i="9"/>
  <c r="K313" i="9"/>
  <c r="L313" i="9"/>
  <c r="M313" i="9"/>
  <c r="N313" i="9"/>
  <c r="O313" i="9"/>
  <c r="C314" i="9"/>
  <c r="D314" i="9"/>
  <c r="E314" i="9"/>
  <c r="F314" i="9"/>
  <c r="G314" i="9"/>
  <c r="H314" i="9"/>
  <c r="I314" i="9"/>
  <c r="J314" i="9"/>
  <c r="K314" i="9"/>
  <c r="L314" i="9"/>
  <c r="M314" i="9"/>
  <c r="N314" i="9"/>
  <c r="O314" i="9"/>
  <c r="C315" i="9"/>
  <c r="D315" i="9"/>
  <c r="E315" i="9"/>
  <c r="F315" i="9"/>
  <c r="G315" i="9"/>
  <c r="H315" i="9"/>
  <c r="I315" i="9"/>
  <c r="J315" i="9"/>
  <c r="K315" i="9"/>
  <c r="L315" i="9"/>
  <c r="M315" i="9"/>
  <c r="N315" i="9"/>
  <c r="O315" i="9"/>
  <c r="C316" i="9"/>
  <c r="D316" i="9"/>
  <c r="E316" i="9"/>
  <c r="F316" i="9"/>
  <c r="G316" i="9"/>
  <c r="H316" i="9"/>
  <c r="I316" i="9"/>
  <c r="J316" i="9"/>
  <c r="K316" i="9"/>
  <c r="L316" i="9"/>
  <c r="M316" i="9"/>
  <c r="N316" i="9"/>
  <c r="O316" i="9"/>
  <c r="C317" i="9"/>
  <c r="D317" i="9"/>
  <c r="E317" i="9"/>
  <c r="F317" i="9"/>
  <c r="G317" i="9"/>
  <c r="H317" i="9"/>
  <c r="I317" i="9"/>
  <c r="J317" i="9"/>
  <c r="K317" i="9"/>
  <c r="L317" i="9"/>
  <c r="M317" i="9"/>
  <c r="N317" i="9"/>
  <c r="O317" i="9"/>
  <c r="C318" i="9"/>
  <c r="D318" i="9"/>
  <c r="E318" i="9"/>
  <c r="F318" i="9"/>
  <c r="G318" i="9"/>
  <c r="H318" i="9"/>
  <c r="I318" i="9"/>
  <c r="J318" i="9"/>
  <c r="K318" i="9"/>
  <c r="L318" i="9"/>
  <c r="M318" i="9"/>
  <c r="N318" i="9"/>
  <c r="O318" i="9"/>
  <c r="C319" i="9"/>
  <c r="D319" i="9"/>
  <c r="E319" i="9"/>
  <c r="F319" i="9"/>
  <c r="G319" i="9"/>
  <c r="H319" i="9"/>
  <c r="I319" i="9"/>
  <c r="J319" i="9"/>
  <c r="K319" i="9"/>
  <c r="L319" i="9"/>
  <c r="M319" i="9"/>
  <c r="N319" i="9"/>
  <c r="O319" i="9"/>
  <c r="C320" i="9"/>
  <c r="D320" i="9"/>
  <c r="E320" i="9"/>
  <c r="F320" i="9"/>
  <c r="G320" i="9"/>
  <c r="H320" i="9"/>
  <c r="I320" i="9"/>
  <c r="J320" i="9"/>
  <c r="K320" i="9"/>
  <c r="L320" i="9"/>
  <c r="M320" i="9"/>
  <c r="N320" i="9"/>
  <c r="O320" i="9"/>
  <c r="C321" i="9"/>
  <c r="D321" i="9"/>
  <c r="E321" i="9"/>
  <c r="F321" i="9"/>
  <c r="G321" i="9"/>
  <c r="H321" i="9"/>
  <c r="I321" i="9"/>
  <c r="J321" i="9"/>
  <c r="K321" i="9"/>
  <c r="L321" i="9"/>
  <c r="M321" i="9"/>
  <c r="N321" i="9"/>
  <c r="O321" i="9"/>
  <c r="C322" i="9"/>
  <c r="D322" i="9"/>
  <c r="E322" i="9"/>
  <c r="F322" i="9"/>
  <c r="G322" i="9"/>
  <c r="H322" i="9"/>
  <c r="I322" i="9"/>
  <c r="J322" i="9"/>
  <c r="K322" i="9"/>
  <c r="L322" i="9"/>
  <c r="M322" i="9"/>
  <c r="N322" i="9"/>
  <c r="O322" i="9"/>
  <c r="C323" i="9"/>
  <c r="D323" i="9"/>
  <c r="E323" i="9"/>
  <c r="F323" i="9"/>
  <c r="G323" i="9"/>
  <c r="H323" i="9"/>
  <c r="I323" i="9"/>
  <c r="J323" i="9"/>
  <c r="K323" i="9"/>
  <c r="L323" i="9"/>
  <c r="M323" i="9"/>
  <c r="N323" i="9"/>
  <c r="O323" i="9"/>
  <c r="C324" i="9"/>
  <c r="D324" i="9"/>
  <c r="E324" i="9"/>
  <c r="F324" i="9"/>
  <c r="G324" i="9"/>
  <c r="H324" i="9"/>
  <c r="I324" i="9"/>
  <c r="J324" i="9"/>
  <c r="K324" i="9"/>
  <c r="L324" i="9"/>
  <c r="M324" i="9"/>
  <c r="N324" i="9"/>
  <c r="O324" i="9"/>
  <c r="C325" i="9"/>
  <c r="D325" i="9"/>
  <c r="E325" i="9"/>
  <c r="F325" i="9"/>
  <c r="G325" i="9"/>
  <c r="H325" i="9"/>
  <c r="I325" i="9"/>
  <c r="J325" i="9"/>
  <c r="K325" i="9"/>
  <c r="L325" i="9"/>
  <c r="M325" i="9"/>
  <c r="N325" i="9"/>
  <c r="O325" i="9"/>
  <c r="C326" i="9"/>
  <c r="D326" i="9"/>
  <c r="E326" i="9"/>
  <c r="F326" i="9"/>
  <c r="G326" i="9"/>
  <c r="H326" i="9"/>
  <c r="I326" i="9"/>
  <c r="J326" i="9"/>
  <c r="K326" i="9"/>
  <c r="L326" i="9"/>
  <c r="M326" i="9"/>
  <c r="N326" i="9"/>
  <c r="O326" i="9"/>
  <c r="C327" i="9"/>
  <c r="D327" i="9"/>
  <c r="E327" i="9"/>
  <c r="F327" i="9"/>
  <c r="G327" i="9"/>
  <c r="H327" i="9"/>
  <c r="I327" i="9"/>
  <c r="J327" i="9"/>
  <c r="K327" i="9"/>
  <c r="L327" i="9"/>
  <c r="M327" i="9"/>
  <c r="N327" i="9"/>
  <c r="O327" i="9"/>
  <c r="C328" i="9"/>
  <c r="D328" i="9"/>
  <c r="E328" i="9"/>
  <c r="F328" i="9"/>
  <c r="G328" i="9"/>
  <c r="H328" i="9"/>
  <c r="I328" i="9"/>
  <c r="J328" i="9"/>
  <c r="K328" i="9"/>
  <c r="L328" i="9"/>
  <c r="M328" i="9"/>
  <c r="N328" i="9"/>
  <c r="O328" i="9"/>
  <c r="C329" i="9"/>
  <c r="D329" i="9"/>
  <c r="E329" i="9"/>
  <c r="F329" i="9"/>
  <c r="G329" i="9"/>
  <c r="H329" i="9"/>
  <c r="I329" i="9"/>
  <c r="J329" i="9"/>
  <c r="K329" i="9"/>
  <c r="L329" i="9"/>
  <c r="M329" i="9"/>
  <c r="N329" i="9"/>
  <c r="O329" i="9"/>
  <c r="C330" i="9"/>
  <c r="D330" i="9"/>
  <c r="E330" i="9"/>
  <c r="F330" i="9"/>
  <c r="G330" i="9"/>
  <c r="H330" i="9"/>
  <c r="I330" i="9"/>
  <c r="J330" i="9"/>
  <c r="K330" i="9"/>
  <c r="L330" i="9"/>
  <c r="M330" i="9"/>
  <c r="N330" i="9"/>
  <c r="O330" i="9"/>
  <c r="C331" i="9"/>
  <c r="D331" i="9"/>
  <c r="E331" i="9"/>
  <c r="F331" i="9"/>
  <c r="G331" i="9"/>
  <c r="H331" i="9"/>
  <c r="I331" i="9"/>
  <c r="J331" i="9"/>
  <c r="K331" i="9"/>
  <c r="L331" i="9"/>
  <c r="M331" i="9"/>
  <c r="N331" i="9"/>
  <c r="O331" i="9"/>
  <c r="C332" i="9"/>
  <c r="D332" i="9"/>
  <c r="E332" i="9"/>
  <c r="F332" i="9"/>
  <c r="G332" i="9"/>
  <c r="H332" i="9"/>
  <c r="I332" i="9"/>
  <c r="J332" i="9"/>
  <c r="K332" i="9"/>
  <c r="L332" i="9"/>
  <c r="M332" i="9"/>
  <c r="N332" i="9"/>
  <c r="O332" i="9"/>
  <c r="C333" i="9"/>
  <c r="D333" i="9"/>
  <c r="E333" i="9"/>
  <c r="F333" i="9"/>
  <c r="G333" i="9"/>
  <c r="H333" i="9"/>
  <c r="I333" i="9"/>
  <c r="J333" i="9"/>
  <c r="K333" i="9"/>
  <c r="L333" i="9"/>
  <c r="M333" i="9"/>
  <c r="N333" i="9"/>
  <c r="O333" i="9"/>
  <c r="C334" i="9"/>
  <c r="D334" i="9"/>
  <c r="E334" i="9"/>
  <c r="F334" i="9"/>
  <c r="G334" i="9"/>
  <c r="H334" i="9"/>
  <c r="I334" i="9"/>
  <c r="J334" i="9"/>
  <c r="K334" i="9"/>
  <c r="L334" i="9"/>
  <c r="M334" i="9"/>
  <c r="N334" i="9"/>
  <c r="O334" i="9"/>
  <c r="C335" i="9"/>
  <c r="D335" i="9"/>
  <c r="E335" i="9"/>
  <c r="F335" i="9"/>
  <c r="G335" i="9"/>
  <c r="H335" i="9"/>
  <c r="I335" i="9"/>
  <c r="J335" i="9"/>
  <c r="K335" i="9"/>
  <c r="L335" i="9"/>
  <c r="M335" i="9"/>
  <c r="N335" i="9"/>
  <c r="O335" i="9"/>
  <c r="C336" i="9"/>
  <c r="D336" i="9"/>
  <c r="E336" i="9"/>
  <c r="F336" i="9"/>
  <c r="G336" i="9"/>
  <c r="H336" i="9"/>
  <c r="I336" i="9"/>
  <c r="J336" i="9"/>
  <c r="K336" i="9"/>
  <c r="L336" i="9"/>
  <c r="M336" i="9"/>
  <c r="N336" i="9"/>
  <c r="O336" i="9"/>
  <c r="C337" i="9"/>
  <c r="D337" i="9"/>
  <c r="E337" i="9"/>
  <c r="F337" i="9"/>
  <c r="G337" i="9"/>
  <c r="H337" i="9"/>
  <c r="I337" i="9"/>
  <c r="J337" i="9"/>
  <c r="K337" i="9"/>
  <c r="L337" i="9"/>
  <c r="M337" i="9"/>
  <c r="N337" i="9"/>
  <c r="O337" i="9"/>
  <c r="C338" i="9"/>
  <c r="D338" i="9"/>
  <c r="E338" i="9"/>
  <c r="F338" i="9"/>
  <c r="G338" i="9"/>
  <c r="H338" i="9"/>
  <c r="I338" i="9"/>
  <c r="J338" i="9"/>
  <c r="K338" i="9"/>
  <c r="L338" i="9"/>
  <c r="M338" i="9"/>
  <c r="N338" i="9"/>
  <c r="O338" i="9"/>
  <c r="C339" i="9"/>
  <c r="D339" i="9"/>
  <c r="E339" i="9"/>
  <c r="F339" i="9"/>
  <c r="G339" i="9"/>
  <c r="H339" i="9"/>
  <c r="I339" i="9"/>
  <c r="J339" i="9"/>
  <c r="K339" i="9"/>
  <c r="L339" i="9"/>
  <c r="M339" i="9"/>
  <c r="N339" i="9"/>
  <c r="O339" i="9"/>
  <c r="C340" i="9"/>
  <c r="D340" i="9"/>
  <c r="E340" i="9"/>
  <c r="F340" i="9"/>
  <c r="G340" i="9"/>
  <c r="H340" i="9"/>
  <c r="I340" i="9"/>
  <c r="J340" i="9"/>
  <c r="K340" i="9"/>
  <c r="L340" i="9"/>
  <c r="M340" i="9"/>
  <c r="N340" i="9"/>
  <c r="O340" i="9"/>
  <c r="C341" i="9"/>
  <c r="D341" i="9"/>
  <c r="E341" i="9"/>
  <c r="F341" i="9"/>
  <c r="G341" i="9"/>
  <c r="H341" i="9"/>
  <c r="I341" i="9"/>
  <c r="J341" i="9"/>
  <c r="K341" i="9"/>
  <c r="L341" i="9"/>
  <c r="M341" i="9"/>
  <c r="N341" i="9"/>
  <c r="O341" i="9"/>
  <c r="C342" i="9"/>
  <c r="D342" i="9"/>
  <c r="E342" i="9"/>
  <c r="F342" i="9"/>
  <c r="G342" i="9"/>
  <c r="H342" i="9"/>
  <c r="I342" i="9"/>
  <c r="J342" i="9"/>
  <c r="K342" i="9"/>
  <c r="L342" i="9"/>
  <c r="M342" i="9"/>
  <c r="N342" i="9"/>
  <c r="O342" i="9"/>
  <c r="C343" i="9"/>
  <c r="D343" i="9"/>
  <c r="E343" i="9"/>
  <c r="F343" i="9"/>
  <c r="G343" i="9"/>
  <c r="H343" i="9"/>
  <c r="I343" i="9"/>
  <c r="J343" i="9"/>
  <c r="K343" i="9"/>
  <c r="L343" i="9"/>
  <c r="M343" i="9"/>
  <c r="N343" i="9"/>
  <c r="O343" i="9"/>
  <c r="C344" i="9"/>
  <c r="D344" i="9"/>
  <c r="E344" i="9"/>
  <c r="F344" i="9"/>
  <c r="G344" i="9"/>
  <c r="H344" i="9"/>
  <c r="I344" i="9"/>
  <c r="J344" i="9"/>
  <c r="K344" i="9"/>
  <c r="L344" i="9"/>
  <c r="M344" i="9"/>
  <c r="N344" i="9"/>
  <c r="O344" i="9"/>
  <c r="C345" i="9"/>
  <c r="D345" i="9"/>
  <c r="E345" i="9"/>
  <c r="F345" i="9"/>
  <c r="G345" i="9"/>
  <c r="H345" i="9"/>
  <c r="I345" i="9"/>
  <c r="J345" i="9"/>
  <c r="K345" i="9"/>
  <c r="L345" i="9"/>
  <c r="M345" i="9"/>
  <c r="N345" i="9"/>
  <c r="O345" i="9"/>
  <c r="C346" i="9"/>
  <c r="D346" i="9"/>
  <c r="E346" i="9"/>
  <c r="F346" i="9"/>
  <c r="G346" i="9"/>
  <c r="H346" i="9"/>
  <c r="I346" i="9"/>
  <c r="J346" i="9"/>
  <c r="K346" i="9"/>
  <c r="L346" i="9"/>
  <c r="M346" i="9"/>
  <c r="N346" i="9"/>
  <c r="O346" i="9"/>
  <c r="C347" i="9"/>
  <c r="D347" i="9"/>
  <c r="E347" i="9"/>
  <c r="F347" i="9"/>
  <c r="G347" i="9"/>
  <c r="H347" i="9"/>
  <c r="I347" i="9"/>
  <c r="J347" i="9"/>
  <c r="K347" i="9"/>
  <c r="L347" i="9"/>
  <c r="M347" i="9"/>
  <c r="N347" i="9"/>
  <c r="O347" i="9"/>
  <c r="C348" i="9"/>
  <c r="D348" i="9"/>
  <c r="E348" i="9"/>
  <c r="F348" i="9"/>
  <c r="G348" i="9"/>
  <c r="H348" i="9"/>
  <c r="I348" i="9"/>
  <c r="J348" i="9"/>
  <c r="K348" i="9"/>
  <c r="L348" i="9"/>
  <c r="M348" i="9"/>
  <c r="N348" i="9"/>
  <c r="O348" i="9"/>
  <c r="C349" i="9"/>
  <c r="D349" i="9"/>
  <c r="E349" i="9"/>
  <c r="F349" i="9"/>
  <c r="G349" i="9"/>
  <c r="H349" i="9"/>
  <c r="I349" i="9"/>
  <c r="J349" i="9"/>
  <c r="K349" i="9"/>
  <c r="L349" i="9"/>
  <c r="M349" i="9"/>
  <c r="N349" i="9"/>
  <c r="O349" i="9"/>
  <c r="C350" i="9"/>
  <c r="D350" i="9"/>
  <c r="E350" i="9"/>
  <c r="F350" i="9"/>
  <c r="G350" i="9"/>
  <c r="H350" i="9"/>
  <c r="I350" i="9"/>
  <c r="J350" i="9"/>
  <c r="K350" i="9"/>
  <c r="L350" i="9"/>
  <c r="M350" i="9"/>
  <c r="N350" i="9"/>
  <c r="O350" i="9"/>
  <c r="C351" i="9"/>
  <c r="D351" i="9"/>
  <c r="E351" i="9"/>
  <c r="F351" i="9"/>
  <c r="G351" i="9"/>
  <c r="H351" i="9"/>
  <c r="I351" i="9"/>
  <c r="J351" i="9"/>
  <c r="K351" i="9"/>
  <c r="L351" i="9"/>
  <c r="M351" i="9"/>
  <c r="N351" i="9"/>
  <c r="O351" i="9"/>
  <c r="C352" i="9"/>
  <c r="D352" i="9"/>
  <c r="E352" i="9"/>
  <c r="F352" i="9"/>
  <c r="G352" i="9"/>
  <c r="H352" i="9"/>
  <c r="I352" i="9"/>
  <c r="J352" i="9"/>
  <c r="K352" i="9"/>
  <c r="L352" i="9"/>
  <c r="M352" i="9"/>
  <c r="N352" i="9"/>
  <c r="O352" i="9"/>
  <c r="C353" i="9"/>
  <c r="D353" i="9"/>
  <c r="E353" i="9"/>
  <c r="F353" i="9"/>
  <c r="G353" i="9"/>
  <c r="H353" i="9"/>
  <c r="I353" i="9"/>
  <c r="J353" i="9"/>
  <c r="K353" i="9"/>
  <c r="L353" i="9"/>
  <c r="M353" i="9"/>
  <c r="N353" i="9"/>
  <c r="O353" i="9"/>
  <c r="C354" i="9"/>
  <c r="D354" i="9"/>
  <c r="E354" i="9"/>
  <c r="F354" i="9"/>
  <c r="G354" i="9"/>
  <c r="H354" i="9"/>
  <c r="I354" i="9"/>
  <c r="J354" i="9"/>
  <c r="K354" i="9"/>
  <c r="L354" i="9"/>
  <c r="M354" i="9"/>
  <c r="N354" i="9"/>
  <c r="O354" i="9"/>
  <c r="C355" i="9"/>
  <c r="D355" i="9"/>
  <c r="E355" i="9"/>
  <c r="F355" i="9"/>
  <c r="G355" i="9"/>
  <c r="H355" i="9"/>
  <c r="I355" i="9"/>
  <c r="J355" i="9"/>
  <c r="K355" i="9"/>
  <c r="L355" i="9"/>
  <c r="M355" i="9"/>
  <c r="N355" i="9"/>
  <c r="O355" i="9"/>
  <c r="C356" i="9"/>
  <c r="D356" i="9"/>
  <c r="E356" i="9"/>
  <c r="F356" i="9"/>
  <c r="G356" i="9"/>
  <c r="H356" i="9"/>
  <c r="I356" i="9"/>
  <c r="J356" i="9"/>
  <c r="K356" i="9"/>
  <c r="L356" i="9"/>
  <c r="M356" i="9"/>
  <c r="N356" i="9"/>
  <c r="O356" i="9"/>
  <c r="C357" i="9"/>
  <c r="D357" i="9"/>
  <c r="E357" i="9"/>
  <c r="F357" i="9"/>
  <c r="G357" i="9"/>
  <c r="H357" i="9"/>
  <c r="I357" i="9"/>
  <c r="J357" i="9"/>
  <c r="K357" i="9"/>
  <c r="L357" i="9"/>
  <c r="M357" i="9"/>
  <c r="N357" i="9"/>
  <c r="O357" i="9"/>
  <c r="C358" i="9"/>
  <c r="D358" i="9"/>
  <c r="E358" i="9"/>
  <c r="F358" i="9"/>
  <c r="G358" i="9"/>
  <c r="H358" i="9"/>
  <c r="I358" i="9"/>
  <c r="J358" i="9"/>
  <c r="K358" i="9"/>
  <c r="L358" i="9"/>
  <c r="M358" i="9"/>
  <c r="N358" i="9"/>
  <c r="O358" i="9"/>
  <c r="C359" i="9"/>
  <c r="D359" i="9"/>
  <c r="E359" i="9"/>
  <c r="F359" i="9"/>
  <c r="G359" i="9"/>
  <c r="H359" i="9"/>
  <c r="I359" i="9"/>
  <c r="J359" i="9"/>
  <c r="K359" i="9"/>
  <c r="L359" i="9"/>
  <c r="M359" i="9"/>
  <c r="N359" i="9"/>
  <c r="O359" i="9"/>
  <c r="C360" i="9"/>
  <c r="D360" i="9"/>
  <c r="E360" i="9"/>
  <c r="F360" i="9"/>
  <c r="G360" i="9"/>
  <c r="H360" i="9"/>
  <c r="I360" i="9"/>
  <c r="J360" i="9"/>
  <c r="K360" i="9"/>
  <c r="L360" i="9"/>
  <c r="M360" i="9"/>
  <c r="N360" i="9"/>
  <c r="O360" i="9"/>
  <c r="C361" i="9"/>
  <c r="D361" i="9"/>
  <c r="E361" i="9"/>
  <c r="F361" i="9"/>
  <c r="G361" i="9"/>
  <c r="H361" i="9"/>
  <c r="I361" i="9"/>
  <c r="J361" i="9"/>
  <c r="K361" i="9"/>
  <c r="L361" i="9"/>
  <c r="M361" i="9"/>
  <c r="N361" i="9"/>
  <c r="O361" i="9"/>
  <c r="C362" i="9"/>
  <c r="D362" i="9"/>
  <c r="E362" i="9"/>
  <c r="F362" i="9"/>
  <c r="G362" i="9"/>
  <c r="H362" i="9"/>
  <c r="I362" i="9"/>
  <c r="J362" i="9"/>
  <c r="K362" i="9"/>
  <c r="L362" i="9"/>
  <c r="M362" i="9"/>
  <c r="N362" i="9"/>
  <c r="O362" i="9"/>
  <c r="C363" i="9"/>
  <c r="D363" i="9"/>
  <c r="E363" i="9"/>
  <c r="F363" i="9"/>
  <c r="G363" i="9"/>
  <c r="H363" i="9"/>
  <c r="I363" i="9"/>
  <c r="J363" i="9"/>
  <c r="K363" i="9"/>
  <c r="L363" i="9"/>
  <c r="M363" i="9"/>
  <c r="N363" i="9"/>
  <c r="O363" i="9"/>
  <c r="C364" i="9"/>
  <c r="D364" i="9"/>
  <c r="E364" i="9"/>
  <c r="F364" i="9"/>
  <c r="G364" i="9"/>
  <c r="H364" i="9"/>
  <c r="I364" i="9"/>
  <c r="J364" i="9"/>
  <c r="K364" i="9"/>
  <c r="L364" i="9"/>
  <c r="M364" i="9"/>
  <c r="N364" i="9"/>
  <c r="O364" i="9"/>
  <c r="C365" i="9"/>
  <c r="D365" i="9"/>
  <c r="E365" i="9"/>
  <c r="F365" i="9"/>
  <c r="G365" i="9"/>
  <c r="H365" i="9"/>
  <c r="I365" i="9"/>
  <c r="J365" i="9"/>
  <c r="K365" i="9"/>
  <c r="L365" i="9"/>
  <c r="M365" i="9"/>
  <c r="N365" i="9"/>
  <c r="O365" i="9"/>
  <c r="C366" i="9"/>
  <c r="D366" i="9"/>
  <c r="E366" i="9"/>
  <c r="F366" i="9"/>
  <c r="G366" i="9"/>
  <c r="H366" i="9"/>
  <c r="I366" i="9"/>
  <c r="J366" i="9"/>
  <c r="K366" i="9"/>
  <c r="L366" i="9"/>
  <c r="M366" i="9"/>
  <c r="N366" i="9"/>
  <c r="O366" i="9"/>
  <c r="C367" i="9"/>
  <c r="D367" i="9"/>
  <c r="E367" i="9"/>
  <c r="F367" i="9"/>
  <c r="G367" i="9"/>
  <c r="H367" i="9"/>
  <c r="I367" i="9"/>
  <c r="J367" i="9"/>
  <c r="K367" i="9"/>
  <c r="L367" i="9"/>
  <c r="M367" i="9"/>
  <c r="N367" i="9"/>
  <c r="O367" i="9"/>
  <c r="C368" i="9"/>
  <c r="D368" i="9"/>
  <c r="E368" i="9"/>
  <c r="F368" i="9"/>
  <c r="G368" i="9"/>
  <c r="H368" i="9"/>
  <c r="I368" i="9"/>
  <c r="J368" i="9"/>
  <c r="K368" i="9"/>
  <c r="L368" i="9"/>
  <c r="M368" i="9"/>
  <c r="N368" i="9"/>
  <c r="O368" i="9"/>
  <c r="C369" i="9"/>
  <c r="D369" i="9"/>
  <c r="E369" i="9"/>
  <c r="F369" i="9"/>
  <c r="G369" i="9"/>
  <c r="H369" i="9"/>
  <c r="I369" i="9"/>
  <c r="J369" i="9"/>
  <c r="K369" i="9"/>
  <c r="L369" i="9"/>
  <c r="M369" i="9"/>
  <c r="N369" i="9"/>
  <c r="O369" i="9"/>
  <c r="C370" i="9"/>
  <c r="D370" i="9"/>
  <c r="E370" i="9"/>
  <c r="F370" i="9"/>
  <c r="G370" i="9"/>
  <c r="H370" i="9"/>
  <c r="I370" i="9"/>
  <c r="J370" i="9"/>
  <c r="K370" i="9"/>
  <c r="L370" i="9"/>
  <c r="M370" i="9"/>
  <c r="N370" i="9"/>
  <c r="O370" i="9"/>
  <c r="C371" i="9"/>
  <c r="D371" i="9"/>
  <c r="E371" i="9"/>
  <c r="F371" i="9"/>
  <c r="G371" i="9"/>
  <c r="H371" i="9"/>
  <c r="I371" i="9"/>
  <c r="J371" i="9"/>
  <c r="K371" i="9"/>
  <c r="L371" i="9"/>
  <c r="M371" i="9"/>
  <c r="N371" i="9"/>
  <c r="O371" i="9"/>
  <c r="C372" i="9"/>
  <c r="D372" i="9"/>
  <c r="E372" i="9"/>
  <c r="F372" i="9"/>
  <c r="G372" i="9"/>
  <c r="H372" i="9"/>
  <c r="I372" i="9"/>
  <c r="J372" i="9"/>
  <c r="K372" i="9"/>
  <c r="L372" i="9"/>
  <c r="M372" i="9"/>
  <c r="N372" i="9"/>
  <c r="O372" i="9"/>
  <c r="C373" i="9"/>
  <c r="D373" i="9"/>
  <c r="E373" i="9"/>
  <c r="F373" i="9"/>
  <c r="G373" i="9"/>
  <c r="H373" i="9"/>
  <c r="I373" i="9"/>
  <c r="J373" i="9"/>
  <c r="K373" i="9"/>
  <c r="L373" i="9"/>
  <c r="M373" i="9"/>
  <c r="N373" i="9"/>
  <c r="O373" i="9"/>
  <c r="C374" i="9"/>
  <c r="D374" i="9"/>
  <c r="E374" i="9"/>
  <c r="F374" i="9"/>
  <c r="G374" i="9"/>
  <c r="H374" i="9"/>
  <c r="I374" i="9"/>
  <c r="J374" i="9"/>
  <c r="K374" i="9"/>
  <c r="L374" i="9"/>
  <c r="M374" i="9"/>
  <c r="N374" i="9"/>
  <c r="O374" i="9"/>
  <c r="C375" i="9"/>
  <c r="D375" i="9"/>
  <c r="E375" i="9"/>
  <c r="F375" i="9"/>
  <c r="G375" i="9"/>
  <c r="H375" i="9"/>
  <c r="I375" i="9"/>
  <c r="J375" i="9"/>
  <c r="K375" i="9"/>
  <c r="L375" i="9"/>
  <c r="M375" i="9"/>
  <c r="N375" i="9"/>
  <c r="O375" i="9"/>
  <c r="C376" i="9"/>
  <c r="D376" i="9"/>
  <c r="E376" i="9"/>
  <c r="F376" i="9"/>
  <c r="G376" i="9"/>
  <c r="H376" i="9"/>
  <c r="I376" i="9"/>
  <c r="J376" i="9"/>
  <c r="K376" i="9"/>
  <c r="L376" i="9"/>
  <c r="M376" i="9"/>
  <c r="N376" i="9"/>
  <c r="O376" i="9"/>
  <c r="C377" i="9"/>
  <c r="D377" i="9"/>
  <c r="E377" i="9"/>
  <c r="F377" i="9"/>
  <c r="G377" i="9"/>
  <c r="H377" i="9"/>
  <c r="I377" i="9"/>
  <c r="J377" i="9"/>
  <c r="K377" i="9"/>
  <c r="L377" i="9"/>
  <c r="M377" i="9"/>
  <c r="N377" i="9"/>
  <c r="O377" i="9"/>
  <c r="C378" i="9"/>
  <c r="D378" i="9"/>
  <c r="E378" i="9"/>
  <c r="F378" i="9"/>
  <c r="G378" i="9"/>
  <c r="H378" i="9"/>
  <c r="I378" i="9"/>
  <c r="J378" i="9"/>
  <c r="K378" i="9"/>
  <c r="L378" i="9"/>
  <c r="M378" i="9"/>
  <c r="N378" i="9"/>
  <c r="O378" i="9"/>
  <c r="C379" i="9"/>
  <c r="D379" i="9"/>
  <c r="E379" i="9"/>
  <c r="F379" i="9"/>
  <c r="G379" i="9"/>
  <c r="H379" i="9"/>
  <c r="I379" i="9"/>
  <c r="J379" i="9"/>
  <c r="K379" i="9"/>
  <c r="L379" i="9"/>
  <c r="M379" i="9"/>
  <c r="N379" i="9"/>
  <c r="O379" i="9"/>
  <c r="C380" i="9"/>
  <c r="D380" i="9"/>
  <c r="E380" i="9"/>
  <c r="F380" i="9"/>
  <c r="G380" i="9"/>
  <c r="H380" i="9"/>
  <c r="I380" i="9"/>
  <c r="J380" i="9"/>
  <c r="K380" i="9"/>
  <c r="L380" i="9"/>
  <c r="M380" i="9"/>
  <c r="N380" i="9"/>
  <c r="O380" i="9"/>
  <c r="C381" i="9"/>
  <c r="D381" i="9"/>
  <c r="E381" i="9"/>
  <c r="F381" i="9"/>
  <c r="G381" i="9"/>
  <c r="H381" i="9"/>
  <c r="I381" i="9"/>
  <c r="J381" i="9"/>
  <c r="K381" i="9"/>
  <c r="L381" i="9"/>
  <c r="M381" i="9"/>
  <c r="N381" i="9"/>
  <c r="O381" i="9"/>
  <c r="C382" i="9"/>
  <c r="D382" i="9"/>
  <c r="E382" i="9"/>
  <c r="F382" i="9"/>
  <c r="G382" i="9"/>
  <c r="H382" i="9"/>
  <c r="I382" i="9"/>
  <c r="J382" i="9"/>
  <c r="K382" i="9"/>
  <c r="L382" i="9"/>
  <c r="M382" i="9"/>
  <c r="N382" i="9"/>
  <c r="O382" i="9"/>
  <c r="C383" i="9"/>
  <c r="D383" i="9"/>
  <c r="E383" i="9"/>
  <c r="F383" i="9"/>
  <c r="G383" i="9"/>
  <c r="H383" i="9"/>
  <c r="I383" i="9"/>
  <c r="J383" i="9"/>
  <c r="K383" i="9"/>
  <c r="L383" i="9"/>
  <c r="M383" i="9"/>
  <c r="N383" i="9"/>
  <c r="O383" i="9"/>
  <c r="C384" i="9"/>
  <c r="D384" i="9"/>
  <c r="E384" i="9"/>
  <c r="F384" i="9"/>
  <c r="G384" i="9"/>
  <c r="H384" i="9"/>
  <c r="I384" i="9"/>
  <c r="J384" i="9"/>
  <c r="K384" i="9"/>
  <c r="L384" i="9"/>
  <c r="M384" i="9"/>
  <c r="N384" i="9"/>
  <c r="O384" i="9"/>
  <c r="C385" i="9"/>
  <c r="D385" i="9"/>
  <c r="E385" i="9"/>
  <c r="F385" i="9"/>
  <c r="G385" i="9"/>
  <c r="H385" i="9"/>
  <c r="I385" i="9"/>
  <c r="J385" i="9"/>
  <c r="K385" i="9"/>
  <c r="L385" i="9"/>
  <c r="M385" i="9"/>
  <c r="N385" i="9"/>
  <c r="O385" i="9"/>
  <c r="C386" i="9"/>
  <c r="D386" i="9"/>
  <c r="E386" i="9"/>
  <c r="F386" i="9"/>
  <c r="G386" i="9"/>
  <c r="H386" i="9"/>
  <c r="I386" i="9"/>
  <c r="J386" i="9"/>
  <c r="K386" i="9"/>
  <c r="L386" i="9"/>
  <c r="M386" i="9"/>
  <c r="N386" i="9"/>
  <c r="O386" i="9"/>
  <c r="C387" i="9"/>
  <c r="D387" i="9"/>
  <c r="E387" i="9"/>
  <c r="F387" i="9"/>
  <c r="G387" i="9"/>
  <c r="H387" i="9"/>
  <c r="I387" i="9"/>
  <c r="J387" i="9"/>
  <c r="K387" i="9"/>
  <c r="L387" i="9"/>
  <c r="M387" i="9"/>
  <c r="N387" i="9"/>
  <c r="O387" i="9"/>
  <c r="C388" i="9"/>
  <c r="D388" i="9"/>
  <c r="E388" i="9"/>
  <c r="F388" i="9"/>
  <c r="G388" i="9"/>
  <c r="H388" i="9"/>
  <c r="I388" i="9"/>
  <c r="J388" i="9"/>
  <c r="K388" i="9"/>
  <c r="L388" i="9"/>
  <c r="M388" i="9"/>
  <c r="N388" i="9"/>
  <c r="O388" i="9"/>
  <c r="C389" i="9"/>
  <c r="D389" i="9"/>
  <c r="E389" i="9"/>
  <c r="F389" i="9"/>
  <c r="G389" i="9"/>
  <c r="H389" i="9"/>
  <c r="I389" i="9"/>
  <c r="J389" i="9"/>
  <c r="K389" i="9"/>
  <c r="L389" i="9"/>
  <c r="M389" i="9"/>
  <c r="N389" i="9"/>
  <c r="O389" i="9"/>
  <c r="C390" i="9"/>
  <c r="D390" i="9"/>
  <c r="E390" i="9"/>
  <c r="F390" i="9"/>
  <c r="G390" i="9"/>
  <c r="H390" i="9"/>
  <c r="I390" i="9"/>
  <c r="J390" i="9"/>
  <c r="K390" i="9"/>
  <c r="L390" i="9"/>
  <c r="M390" i="9"/>
  <c r="N390" i="9"/>
  <c r="O390" i="9"/>
  <c r="C391" i="9"/>
  <c r="D391" i="9"/>
  <c r="E391" i="9"/>
  <c r="F391" i="9"/>
  <c r="G391" i="9"/>
  <c r="H391" i="9"/>
  <c r="I391" i="9"/>
  <c r="J391" i="9"/>
  <c r="K391" i="9"/>
  <c r="L391" i="9"/>
  <c r="M391" i="9"/>
  <c r="N391" i="9"/>
  <c r="O391" i="9"/>
  <c r="C392" i="9"/>
  <c r="D392" i="9"/>
  <c r="E392" i="9"/>
  <c r="F392" i="9"/>
  <c r="G392" i="9"/>
  <c r="H392" i="9"/>
  <c r="I392" i="9"/>
  <c r="J392" i="9"/>
  <c r="K392" i="9"/>
  <c r="L392" i="9"/>
  <c r="M392" i="9"/>
  <c r="N392" i="9"/>
  <c r="O392" i="9"/>
  <c r="C393" i="9"/>
  <c r="D393" i="9"/>
  <c r="E393" i="9"/>
  <c r="F393" i="9"/>
  <c r="G393" i="9"/>
  <c r="H393" i="9"/>
  <c r="I393" i="9"/>
  <c r="J393" i="9"/>
  <c r="K393" i="9"/>
  <c r="L393" i="9"/>
  <c r="M393" i="9"/>
  <c r="N393" i="9"/>
  <c r="O393" i="9"/>
  <c r="C394" i="9"/>
  <c r="D394" i="9"/>
  <c r="E394" i="9"/>
  <c r="F394" i="9"/>
  <c r="G394" i="9"/>
  <c r="H394" i="9"/>
  <c r="I394" i="9"/>
  <c r="J394" i="9"/>
  <c r="K394" i="9"/>
  <c r="L394" i="9"/>
  <c r="M394" i="9"/>
  <c r="N394" i="9"/>
  <c r="O394" i="9"/>
  <c r="C395" i="9"/>
  <c r="D395" i="9"/>
  <c r="E395" i="9"/>
  <c r="F395" i="9"/>
  <c r="G395" i="9"/>
  <c r="H395" i="9"/>
  <c r="I395" i="9"/>
  <c r="J395" i="9"/>
  <c r="K395" i="9"/>
  <c r="L395" i="9"/>
  <c r="M395" i="9"/>
  <c r="N395" i="9"/>
  <c r="O395" i="9"/>
  <c r="C396" i="9"/>
  <c r="D396" i="9"/>
  <c r="E396" i="9"/>
  <c r="F396" i="9"/>
  <c r="G396" i="9"/>
  <c r="H396" i="9"/>
  <c r="I396" i="9"/>
  <c r="J396" i="9"/>
  <c r="K396" i="9"/>
  <c r="L396" i="9"/>
  <c r="M396" i="9"/>
  <c r="N396" i="9"/>
  <c r="O396" i="9"/>
  <c r="C397" i="9"/>
  <c r="D397" i="9"/>
  <c r="E397" i="9"/>
  <c r="F397" i="9"/>
  <c r="G397" i="9"/>
  <c r="H397" i="9"/>
  <c r="I397" i="9"/>
  <c r="J397" i="9"/>
  <c r="K397" i="9"/>
  <c r="L397" i="9"/>
  <c r="M397" i="9"/>
  <c r="N397" i="9"/>
  <c r="O397" i="9"/>
  <c r="C398" i="9"/>
  <c r="D398" i="9"/>
  <c r="E398" i="9"/>
  <c r="F398" i="9"/>
  <c r="G398" i="9"/>
  <c r="H398" i="9"/>
  <c r="I398" i="9"/>
  <c r="J398" i="9"/>
  <c r="K398" i="9"/>
  <c r="L398" i="9"/>
  <c r="M398" i="9"/>
  <c r="N398" i="9"/>
  <c r="O398" i="9"/>
  <c r="C399" i="9"/>
  <c r="D399" i="9"/>
  <c r="E399" i="9"/>
  <c r="F399" i="9"/>
  <c r="G399" i="9"/>
  <c r="H399" i="9"/>
  <c r="I399" i="9"/>
  <c r="J399" i="9"/>
  <c r="K399" i="9"/>
  <c r="L399" i="9"/>
  <c r="M399" i="9"/>
  <c r="N399" i="9"/>
  <c r="O399" i="9"/>
  <c r="C400" i="9"/>
  <c r="D400" i="9"/>
  <c r="E400" i="9"/>
  <c r="F400" i="9"/>
  <c r="G400" i="9"/>
  <c r="H400" i="9"/>
  <c r="I400" i="9"/>
  <c r="J400" i="9"/>
  <c r="K400" i="9"/>
  <c r="L400" i="9"/>
  <c r="M400" i="9"/>
  <c r="N400" i="9"/>
  <c r="O400" i="9"/>
  <c r="C401" i="9"/>
  <c r="D401" i="9"/>
  <c r="E401" i="9"/>
  <c r="F401" i="9"/>
  <c r="G401" i="9"/>
  <c r="H401" i="9"/>
  <c r="I401" i="9"/>
  <c r="J401" i="9"/>
  <c r="K401" i="9"/>
  <c r="L401" i="9"/>
  <c r="M401" i="9"/>
  <c r="N401" i="9"/>
  <c r="O401" i="9"/>
  <c r="C402" i="9"/>
  <c r="D402" i="9"/>
  <c r="E402" i="9"/>
  <c r="F402" i="9"/>
  <c r="G402" i="9"/>
  <c r="H402" i="9"/>
  <c r="I402" i="9"/>
  <c r="J402" i="9"/>
  <c r="K402" i="9"/>
  <c r="L402" i="9"/>
  <c r="M402" i="9"/>
  <c r="N402" i="9"/>
  <c r="O402" i="9"/>
  <c r="C403" i="9"/>
  <c r="D403" i="9"/>
  <c r="E403" i="9"/>
  <c r="F403" i="9"/>
  <c r="G403" i="9"/>
  <c r="H403" i="9"/>
  <c r="I403" i="9"/>
  <c r="J403" i="9"/>
  <c r="K403" i="9"/>
  <c r="L403" i="9"/>
  <c r="M403" i="9"/>
  <c r="N403" i="9"/>
  <c r="O403" i="9"/>
  <c r="C404" i="9"/>
  <c r="D404" i="9"/>
  <c r="E404" i="9"/>
  <c r="F404" i="9"/>
  <c r="G404" i="9"/>
  <c r="H404" i="9"/>
  <c r="I404" i="9"/>
  <c r="J404" i="9"/>
  <c r="K404" i="9"/>
  <c r="L404" i="9"/>
  <c r="M404" i="9"/>
  <c r="N404" i="9"/>
  <c r="O404" i="9"/>
  <c r="C405" i="9"/>
  <c r="D405" i="9"/>
  <c r="E405" i="9"/>
  <c r="F405" i="9"/>
  <c r="G405" i="9"/>
  <c r="H405" i="9"/>
  <c r="I405" i="9"/>
  <c r="J405" i="9"/>
  <c r="K405" i="9"/>
  <c r="L405" i="9"/>
  <c r="M405" i="9"/>
  <c r="N405" i="9"/>
  <c r="O405" i="9"/>
  <c r="C406" i="9"/>
  <c r="D406" i="9"/>
  <c r="E406" i="9"/>
  <c r="F406" i="9"/>
  <c r="G406" i="9"/>
  <c r="H406" i="9"/>
  <c r="I406" i="9"/>
  <c r="J406" i="9"/>
  <c r="K406" i="9"/>
  <c r="L406" i="9"/>
  <c r="M406" i="9"/>
  <c r="N406" i="9"/>
  <c r="O406" i="9"/>
  <c r="C407" i="9"/>
  <c r="D407" i="9"/>
  <c r="E407" i="9"/>
  <c r="F407" i="9"/>
  <c r="G407" i="9"/>
  <c r="H407" i="9"/>
  <c r="I407" i="9"/>
  <c r="J407" i="9"/>
  <c r="K407" i="9"/>
  <c r="L407" i="9"/>
  <c r="M407" i="9"/>
  <c r="N407" i="9"/>
  <c r="O407" i="9"/>
  <c r="C408" i="9"/>
  <c r="D408" i="9"/>
  <c r="E408" i="9"/>
  <c r="F408" i="9"/>
  <c r="G408" i="9"/>
  <c r="H408" i="9"/>
  <c r="I408" i="9"/>
  <c r="J408" i="9"/>
  <c r="K408" i="9"/>
  <c r="L408" i="9"/>
  <c r="M408" i="9"/>
  <c r="N408" i="9"/>
  <c r="O408" i="9"/>
  <c r="C409" i="9"/>
  <c r="D409" i="9"/>
  <c r="E409" i="9"/>
  <c r="F409" i="9"/>
  <c r="G409" i="9"/>
  <c r="H409" i="9"/>
  <c r="I409" i="9"/>
  <c r="J409" i="9"/>
  <c r="K409" i="9"/>
  <c r="L409" i="9"/>
  <c r="M409" i="9"/>
  <c r="N409" i="9"/>
  <c r="O409" i="9"/>
  <c r="C410" i="9"/>
  <c r="D410" i="9"/>
  <c r="E410" i="9"/>
  <c r="F410" i="9"/>
  <c r="G410" i="9"/>
  <c r="H410" i="9"/>
  <c r="I410" i="9"/>
  <c r="J410" i="9"/>
  <c r="K410" i="9"/>
  <c r="L410" i="9"/>
  <c r="M410" i="9"/>
  <c r="N410" i="9"/>
  <c r="O410" i="9"/>
  <c r="C411" i="9"/>
  <c r="D411" i="9"/>
  <c r="E411" i="9"/>
  <c r="F411" i="9"/>
  <c r="G411" i="9"/>
  <c r="H411" i="9"/>
  <c r="I411" i="9"/>
  <c r="J411" i="9"/>
  <c r="K411" i="9"/>
  <c r="L411" i="9"/>
  <c r="M411" i="9"/>
  <c r="N411" i="9"/>
  <c r="O411" i="9"/>
  <c r="C412" i="9"/>
  <c r="D412" i="9"/>
  <c r="E412" i="9"/>
  <c r="F412" i="9"/>
  <c r="G412" i="9"/>
  <c r="H412" i="9"/>
  <c r="I412" i="9"/>
  <c r="J412" i="9"/>
  <c r="K412" i="9"/>
  <c r="L412" i="9"/>
  <c r="M412" i="9"/>
  <c r="N412" i="9"/>
  <c r="O412" i="9"/>
  <c r="C413" i="9"/>
  <c r="D413" i="9"/>
  <c r="E413" i="9"/>
  <c r="F413" i="9"/>
  <c r="G413" i="9"/>
  <c r="H413" i="9"/>
  <c r="I413" i="9"/>
  <c r="J413" i="9"/>
  <c r="K413" i="9"/>
  <c r="L413" i="9"/>
  <c r="M413" i="9"/>
  <c r="N413" i="9"/>
  <c r="O413" i="9"/>
  <c r="C414" i="9"/>
  <c r="D414" i="9"/>
  <c r="E414" i="9"/>
  <c r="F414" i="9"/>
  <c r="G414" i="9"/>
  <c r="H414" i="9"/>
  <c r="I414" i="9"/>
  <c r="J414" i="9"/>
  <c r="K414" i="9"/>
  <c r="L414" i="9"/>
  <c r="M414" i="9"/>
  <c r="N414" i="9"/>
  <c r="O414" i="9"/>
  <c r="C415" i="9"/>
  <c r="D415" i="9"/>
  <c r="E415" i="9"/>
  <c r="F415" i="9"/>
  <c r="G415" i="9"/>
  <c r="H415" i="9"/>
  <c r="I415" i="9"/>
  <c r="J415" i="9"/>
  <c r="K415" i="9"/>
  <c r="L415" i="9"/>
  <c r="M415" i="9"/>
  <c r="N415" i="9"/>
  <c r="O415" i="9"/>
  <c r="C416" i="9"/>
  <c r="D416" i="9"/>
  <c r="E416" i="9"/>
  <c r="F416" i="9"/>
  <c r="G416" i="9"/>
  <c r="H416" i="9"/>
  <c r="I416" i="9"/>
  <c r="J416" i="9"/>
  <c r="K416" i="9"/>
  <c r="L416" i="9"/>
  <c r="M416" i="9"/>
  <c r="N416" i="9"/>
  <c r="O416" i="9"/>
  <c r="C417" i="9"/>
  <c r="D417" i="9"/>
  <c r="E417" i="9"/>
  <c r="F417" i="9"/>
  <c r="G417" i="9"/>
  <c r="H417" i="9"/>
  <c r="I417" i="9"/>
  <c r="J417" i="9"/>
  <c r="K417" i="9"/>
  <c r="L417" i="9"/>
  <c r="M417" i="9"/>
  <c r="N417" i="9"/>
  <c r="O417" i="9"/>
  <c r="C418" i="9"/>
  <c r="D418" i="9"/>
  <c r="E418" i="9"/>
  <c r="F418" i="9"/>
  <c r="G418" i="9"/>
  <c r="H418" i="9"/>
  <c r="I418" i="9"/>
  <c r="J418" i="9"/>
  <c r="K418" i="9"/>
  <c r="L418" i="9"/>
  <c r="M418" i="9"/>
  <c r="N418" i="9"/>
  <c r="O418" i="9"/>
  <c r="C419" i="9"/>
  <c r="D419" i="9"/>
  <c r="E419" i="9"/>
  <c r="F419" i="9"/>
  <c r="G419" i="9"/>
  <c r="H419" i="9"/>
  <c r="I419" i="9"/>
  <c r="J419" i="9"/>
  <c r="K419" i="9"/>
  <c r="L419" i="9"/>
  <c r="M419" i="9"/>
  <c r="N419" i="9"/>
  <c r="O419" i="9"/>
  <c r="C420" i="9"/>
  <c r="D420" i="9"/>
  <c r="E420" i="9"/>
  <c r="F420" i="9"/>
  <c r="G420" i="9"/>
  <c r="H420" i="9"/>
  <c r="I420" i="9"/>
  <c r="J420" i="9"/>
  <c r="K420" i="9"/>
  <c r="L420" i="9"/>
  <c r="M420" i="9"/>
  <c r="N420" i="9"/>
  <c r="O420" i="9"/>
  <c r="C421" i="9"/>
  <c r="D421" i="9"/>
  <c r="E421" i="9"/>
  <c r="F421" i="9"/>
  <c r="G421" i="9"/>
  <c r="H421" i="9"/>
  <c r="I421" i="9"/>
  <c r="J421" i="9"/>
  <c r="K421" i="9"/>
  <c r="L421" i="9"/>
  <c r="M421" i="9"/>
  <c r="N421" i="9"/>
  <c r="O421" i="9"/>
  <c r="C422" i="9"/>
  <c r="D422" i="9"/>
  <c r="E422" i="9"/>
  <c r="F422" i="9"/>
  <c r="G422" i="9"/>
  <c r="H422" i="9"/>
  <c r="I422" i="9"/>
  <c r="J422" i="9"/>
  <c r="K422" i="9"/>
  <c r="L422" i="9"/>
  <c r="M422" i="9"/>
  <c r="N422" i="9"/>
  <c r="O422" i="9"/>
  <c r="C423" i="9"/>
  <c r="D423" i="9"/>
  <c r="E423" i="9"/>
  <c r="F423" i="9"/>
  <c r="G423" i="9"/>
  <c r="H423" i="9"/>
  <c r="I423" i="9"/>
  <c r="J423" i="9"/>
  <c r="K423" i="9"/>
  <c r="L423" i="9"/>
  <c r="M423" i="9"/>
  <c r="N423" i="9"/>
  <c r="O423" i="9"/>
  <c r="C424" i="9"/>
  <c r="D424" i="9"/>
  <c r="E424" i="9"/>
  <c r="F424" i="9"/>
  <c r="G424" i="9"/>
  <c r="H424" i="9"/>
  <c r="I424" i="9"/>
  <c r="J424" i="9"/>
  <c r="K424" i="9"/>
  <c r="L424" i="9"/>
  <c r="M424" i="9"/>
  <c r="N424" i="9"/>
  <c r="O424" i="9"/>
  <c r="C425" i="9"/>
  <c r="D425" i="9"/>
  <c r="E425" i="9"/>
  <c r="F425" i="9"/>
  <c r="G425" i="9"/>
  <c r="H425" i="9"/>
  <c r="I425" i="9"/>
  <c r="J425" i="9"/>
  <c r="K425" i="9"/>
  <c r="L425" i="9"/>
  <c r="M425" i="9"/>
  <c r="N425" i="9"/>
  <c r="O425" i="9"/>
  <c r="C426" i="9"/>
  <c r="D426" i="9"/>
  <c r="E426" i="9"/>
  <c r="F426" i="9"/>
  <c r="G426" i="9"/>
  <c r="H426" i="9"/>
  <c r="I426" i="9"/>
  <c r="J426" i="9"/>
  <c r="K426" i="9"/>
  <c r="L426" i="9"/>
  <c r="M426" i="9"/>
  <c r="N426" i="9"/>
  <c r="O426" i="9"/>
  <c r="C427" i="9"/>
  <c r="D427" i="9"/>
  <c r="E427" i="9"/>
  <c r="F427" i="9"/>
  <c r="G427" i="9"/>
  <c r="H427" i="9"/>
  <c r="I427" i="9"/>
  <c r="J427" i="9"/>
  <c r="K427" i="9"/>
  <c r="L427" i="9"/>
  <c r="M427" i="9"/>
  <c r="N427" i="9"/>
  <c r="O427" i="9"/>
  <c r="C428" i="9"/>
  <c r="D428" i="9"/>
  <c r="E428" i="9"/>
  <c r="F428" i="9"/>
  <c r="G428" i="9"/>
  <c r="H428" i="9"/>
  <c r="I428" i="9"/>
  <c r="J428" i="9"/>
  <c r="K428" i="9"/>
  <c r="L428" i="9"/>
  <c r="M428" i="9"/>
  <c r="N428" i="9"/>
  <c r="O428" i="9"/>
  <c r="C429" i="9"/>
  <c r="D429" i="9"/>
  <c r="E429" i="9"/>
  <c r="F429" i="9"/>
  <c r="G429" i="9"/>
  <c r="H429" i="9"/>
  <c r="I429" i="9"/>
  <c r="J429" i="9"/>
  <c r="K429" i="9"/>
  <c r="L429" i="9"/>
  <c r="M429" i="9"/>
  <c r="N429" i="9"/>
  <c r="O429" i="9"/>
  <c r="C430" i="9"/>
  <c r="D430" i="9"/>
  <c r="E430" i="9"/>
  <c r="F430" i="9"/>
  <c r="G430" i="9"/>
  <c r="H430" i="9"/>
  <c r="I430" i="9"/>
  <c r="J430" i="9"/>
  <c r="K430" i="9"/>
  <c r="L430" i="9"/>
  <c r="M430" i="9"/>
  <c r="N430" i="9"/>
  <c r="O430" i="9"/>
  <c r="C431" i="9"/>
  <c r="D431" i="9"/>
  <c r="E431" i="9"/>
  <c r="F431" i="9"/>
  <c r="G431" i="9"/>
  <c r="H431" i="9"/>
  <c r="I431" i="9"/>
  <c r="J431" i="9"/>
  <c r="K431" i="9"/>
  <c r="L431" i="9"/>
  <c r="M431" i="9"/>
  <c r="N431" i="9"/>
  <c r="O431" i="9"/>
  <c r="C432" i="9"/>
  <c r="D432" i="9"/>
  <c r="E432" i="9"/>
  <c r="F432" i="9"/>
  <c r="G432" i="9"/>
  <c r="H432" i="9"/>
  <c r="I432" i="9"/>
  <c r="J432" i="9"/>
  <c r="K432" i="9"/>
  <c r="L432" i="9"/>
  <c r="M432" i="9"/>
  <c r="N432" i="9"/>
  <c r="O432" i="9"/>
  <c r="C433" i="9"/>
  <c r="D433" i="9"/>
  <c r="E433" i="9"/>
  <c r="F433" i="9"/>
  <c r="G433" i="9"/>
  <c r="H433" i="9"/>
  <c r="I433" i="9"/>
  <c r="J433" i="9"/>
  <c r="K433" i="9"/>
  <c r="L433" i="9"/>
  <c r="M433" i="9"/>
  <c r="N433" i="9"/>
  <c r="O433" i="9"/>
  <c r="C434" i="9"/>
  <c r="D434" i="9"/>
  <c r="E434" i="9"/>
  <c r="F434" i="9"/>
  <c r="G434" i="9"/>
  <c r="H434" i="9"/>
  <c r="I434" i="9"/>
  <c r="J434" i="9"/>
  <c r="K434" i="9"/>
  <c r="L434" i="9"/>
  <c r="M434" i="9"/>
  <c r="N434" i="9"/>
  <c r="O434" i="9"/>
  <c r="C435" i="9"/>
  <c r="D435" i="9"/>
  <c r="E435" i="9"/>
  <c r="F435" i="9"/>
  <c r="G435" i="9"/>
  <c r="H435" i="9"/>
  <c r="I435" i="9"/>
  <c r="J435" i="9"/>
  <c r="K435" i="9"/>
  <c r="L435" i="9"/>
  <c r="M435" i="9"/>
  <c r="N435" i="9"/>
  <c r="O435" i="9"/>
  <c r="C436" i="9"/>
  <c r="D436" i="9"/>
  <c r="E436" i="9"/>
  <c r="F436" i="9"/>
  <c r="G436" i="9"/>
  <c r="H436" i="9"/>
  <c r="I436" i="9"/>
  <c r="J436" i="9"/>
  <c r="K436" i="9"/>
  <c r="L436" i="9"/>
  <c r="M436" i="9"/>
  <c r="N436" i="9"/>
  <c r="O436" i="9"/>
  <c r="C437" i="9"/>
  <c r="D437" i="9"/>
  <c r="E437" i="9"/>
  <c r="F437" i="9"/>
  <c r="G437" i="9"/>
  <c r="H437" i="9"/>
  <c r="I437" i="9"/>
  <c r="J437" i="9"/>
  <c r="K437" i="9"/>
  <c r="L437" i="9"/>
  <c r="M437" i="9"/>
  <c r="N437" i="9"/>
  <c r="O437" i="9"/>
  <c r="C438" i="9"/>
  <c r="D438" i="9"/>
  <c r="E438" i="9"/>
  <c r="F438" i="9"/>
  <c r="G438" i="9"/>
  <c r="H438" i="9"/>
  <c r="I438" i="9"/>
  <c r="J438" i="9"/>
  <c r="K438" i="9"/>
  <c r="L438" i="9"/>
  <c r="M438" i="9"/>
  <c r="N438" i="9"/>
  <c r="O438" i="9"/>
  <c r="C439" i="9"/>
  <c r="D439" i="9"/>
  <c r="E439" i="9"/>
  <c r="F439" i="9"/>
  <c r="G439" i="9"/>
  <c r="H439" i="9"/>
  <c r="I439" i="9"/>
  <c r="J439" i="9"/>
  <c r="K439" i="9"/>
  <c r="L439" i="9"/>
  <c r="M439" i="9"/>
  <c r="N439" i="9"/>
  <c r="O439" i="9"/>
  <c r="C440" i="9"/>
  <c r="D440" i="9"/>
  <c r="E440" i="9"/>
  <c r="F440" i="9"/>
  <c r="G440" i="9"/>
  <c r="H440" i="9"/>
  <c r="I440" i="9"/>
  <c r="J440" i="9"/>
  <c r="K440" i="9"/>
  <c r="L440" i="9"/>
  <c r="M440" i="9"/>
  <c r="N440" i="9"/>
  <c r="O440" i="9"/>
  <c r="C441" i="9"/>
  <c r="D441" i="9"/>
  <c r="E441" i="9"/>
  <c r="F441" i="9"/>
  <c r="G441" i="9"/>
  <c r="H441" i="9"/>
  <c r="I441" i="9"/>
  <c r="J441" i="9"/>
  <c r="K441" i="9"/>
  <c r="L441" i="9"/>
  <c r="M441" i="9"/>
  <c r="N441" i="9"/>
  <c r="O441" i="9"/>
  <c r="C442" i="9"/>
  <c r="D442" i="9"/>
  <c r="E442" i="9"/>
  <c r="F442" i="9"/>
  <c r="G442" i="9"/>
  <c r="H442" i="9"/>
  <c r="I442" i="9"/>
  <c r="J442" i="9"/>
  <c r="K442" i="9"/>
  <c r="L442" i="9"/>
  <c r="M442" i="9"/>
  <c r="N442" i="9"/>
  <c r="O442" i="9"/>
  <c r="C443" i="9"/>
  <c r="D443" i="9"/>
  <c r="E443" i="9"/>
  <c r="F443" i="9"/>
  <c r="G443" i="9"/>
  <c r="H443" i="9"/>
  <c r="I443" i="9"/>
  <c r="J443" i="9"/>
  <c r="K443" i="9"/>
  <c r="L443" i="9"/>
  <c r="M443" i="9"/>
  <c r="N443" i="9"/>
  <c r="O443" i="9"/>
  <c r="C444" i="9"/>
  <c r="D444" i="9"/>
  <c r="E444" i="9"/>
  <c r="F444" i="9"/>
  <c r="G444" i="9"/>
  <c r="H444" i="9"/>
  <c r="I444" i="9"/>
  <c r="J444" i="9"/>
  <c r="K444" i="9"/>
  <c r="L444" i="9"/>
  <c r="M444" i="9"/>
  <c r="N444" i="9"/>
  <c r="O444" i="9"/>
  <c r="C445" i="9"/>
  <c r="D445" i="9"/>
  <c r="E445" i="9"/>
  <c r="F445" i="9"/>
  <c r="G445" i="9"/>
  <c r="H445" i="9"/>
  <c r="I445" i="9"/>
  <c r="J445" i="9"/>
  <c r="K445" i="9"/>
  <c r="L445" i="9"/>
  <c r="M445" i="9"/>
  <c r="N445" i="9"/>
  <c r="O445" i="9"/>
  <c r="C446" i="9"/>
  <c r="D446" i="9"/>
  <c r="E446" i="9"/>
  <c r="F446" i="9"/>
  <c r="G446" i="9"/>
  <c r="H446" i="9"/>
  <c r="I446" i="9"/>
  <c r="J446" i="9"/>
  <c r="K446" i="9"/>
  <c r="L446" i="9"/>
  <c r="M446" i="9"/>
  <c r="N446" i="9"/>
  <c r="O446" i="9"/>
  <c r="C447" i="9"/>
  <c r="D447" i="9"/>
  <c r="E447" i="9"/>
  <c r="F447" i="9"/>
  <c r="G447" i="9"/>
  <c r="H447" i="9"/>
  <c r="I447" i="9"/>
  <c r="J447" i="9"/>
  <c r="K447" i="9"/>
  <c r="L447" i="9"/>
  <c r="M447" i="9"/>
  <c r="N447" i="9"/>
  <c r="O447" i="9"/>
  <c r="C448" i="9"/>
  <c r="D448" i="9"/>
  <c r="E448" i="9"/>
  <c r="F448" i="9"/>
  <c r="G448" i="9"/>
  <c r="H448" i="9"/>
  <c r="I448" i="9"/>
  <c r="J448" i="9"/>
  <c r="K448" i="9"/>
  <c r="L448" i="9"/>
  <c r="M448" i="9"/>
  <c r="N448" i="9"/>
  <c r="O448" i="9"/>
  <c r="C449" i="9"/>
  <c r="D449" i="9"/>
  <c r="E449" i="9"/>
  <c r="F449" i="9"/>
  <c r="G449" i="9"/>
  <c r="H449" i="9"/>
  <c r="I449" i="9"/>
  <c r="J449" i="9"/>
  <c r="K449" i="9"/>
  <c r="L449" i="9"/>
  <c r="M449" i="9"/>
  <c r="N449" i="9"/>
  <c r="O449" i="9"/>
  <c r="C450" i="9"/>
  <c r="D450" i="9"/>
  <c r="E450" i="9"/>
  <c r="F450" i="9"/>
  <c r="G450" i="9"/>
  <c r="H450" i="9"/>
  <c r="I450" i="9"/>
  <c r="J450" i="9"/>
  <c r="K450" i="9"/>
  <c r="L450" i="9"/>
  <c r="M450" i="9"/>
  <c r="N450" i="9"/>
  <c r="O450" i="9"/>
  <c r="C451" i="9"/>
  <c r="D451" i="9"/>
  <c r="E451" i="9"/>
  <c r="F451" i="9"/>
  <c r="G451" i="9"/>
  <c r="H451" i="9"/>
  <c r="I451" i="9"/>
  <c r="J451" i="9"/>
  <c r="K451" i="9"/>
  <c r="L451" i="9"/>
  <c r="M451" i="9"/>
  <c r="N451" i="9"/>
  <c r="O451" i="9"/>
  <c r="C452" i="9"/>
  <c r="D452" i="9"/>
  <c r="E452" i="9"/>
  <c r="F452" i="9"/>
  <c r="G452" i="9"/>
  <c r="H452" i="9"/>
  <c r="I452" i="9"/>
  <c r="J452" i="9"/>
  <c r="K452" i="9"/>
  <c r="L452" i="9"/>
  <c r="M452" i="9"/>
  <c r="N452" i="9"/>
  <c r="O452" i="9"/>
  <c r="C453" i="9"/>
  <c r="D453" i="9"/>
  <c r="E453" i="9"/>
  <c r="F453" i="9"/>
  <c r="G453" i="9"/>
  <c r="H453" i="9"/>
  <c r="I453" i="9"/>
  <c r="J453" i="9"/>
  <c r="K453" i="9"/>
  <c r="L453" i="9"/>
  <c r="M453" i="9"/>
  <c r="N453" i="9"/>
  <c r="O453" i="9"/>
  <c r="C454" i="9"/>
  <c r="D454" i="9"/>
  <c r="E454" i="9"/>
  <c r="F454" i="9"/>
  <c r="G454" i="9"/>
  <c r="H454" i="9"/>
  <c r="I454" i="9"/>
  <c r="J454" i="9"/>
  <c r="K454" i="9"/>
  <c r="L454" i="9"/>
  <c r="M454" i="9"/>
  <c r="N454" i="9"/>
  <c r="O454" i="9"/>
  <c r="C455" i="9"/>
  <c r="D455" i="9"/>
  <c r="E455" i="9"/>
  <c r="F455" i="9"/>
  <c r="G455" i="9"/>
  <c r="H455" i="9"/>
  <c r="I455" i="9"/>
  <c r="J455" i="9"/>
  <c r="K455" i="9"/>
  <c r="L455" i="9"/>
  <c r="M455" i="9"/>
  <c r="N455" i="9"/>
  <c r="O455" i="9"/>
  <c r="C456" i="9"/>
  <c r="D456" i="9"/>
  <c r="E456" i="9"/>
  <c r="F456" i="9"/>
  <c r="G456" i="9"/>
  <c r="H456" i="9"/>
  <c r="I456" i="9"/>
  <c r="J456" i="9"/>
  <c r="K456" i="9"/>
  <c r="L456" i="9"/>
  <c r="M456" i="9"/>
  <c r="N456" i="9"/>
  <c r="O456" i="9"/>
  <c r="C457" i="9"/>
  <c r="D457" i="9"/>
  <c r="E457" i="9"/>
  <c r="F457" i="9"/>
  <c r="G457" i="9"/>
  <c r="H457" i="9"/>
  <c r="I457" i="9"/>
  <c r="J457" i="9"/>
  <c r="K457" i="9"/>
  <c r="L457" i="9"/>
  <c r="M457" i="9"/>
  <c r="N457" i="9"/>
  <c r="O457" i="9"/>
  <c r="C458" i="9"/>
  <c r="D458" i="9"/>
  <c r="E458" i="9"/>
  <c r="F458" i="9"/>
  <c r="G458" i="9"/>
  <c r="H458" i="9"/>
  <c r="I458" i="9"/>
  <c r="J458" i="9"/>
  <c r="K458" i="9"/>
  <c r="L458" i="9"/>
  <c r="M458" i="9"/>
  <c r="N458" i="9"/>
  <c r="O458" i="9"/>
  <c r="C459" i="9"/>
  <c r="D459" i="9"/>
  <c r="E459" i="9"/>
  <c r="F459" i="9"/>
  <c r="G459" i="9"/>
  <c r="H459" i="9"/>
  <c r="I459" i="9"/>
  <c r="J459" i="9"/>
  <c r="K459" i="9"/>
  <c r="L459" i="9"/>
  <c r="M459" i="9"/>
  <c r="N459" i="9"/>
  <c r="O459" i="9"/>
  <c r="C460" i="9"/>
  <c r="D460" i="9"/>
  <c r="E460" i="9"/>
  <c r="F460" i="9"/>
  <c r="G460" i="9"/>
  <c r="H460" i="9"/>
  <c r="I460" i="9"/>
  <c r="J460" i="9"/>
  <c r="K460" i="9"/>
  <c r="L460" i="9"/>
  <c r="M460" i="9"/>
  <c r="N460" i="9"/>
  <c r="O460" i="9"/>
  <c r="C461" i="9"/>
  <c r="D461" i="9"/>
  <c r="E461" i="9"/>
  <c r="F461" i="9"/>
  <c r="G461" i="9"/>
  <c r="H461" i="9"/>
  <c r="I461" i="9"/>
  <c r="J461" i="9"/>
  <c r="K461" i="9"/>
  <c r="L461" i="9"/>
  <c r="M461" i="9"/>
  <c r="N461" i="9"/>
  <c r="O461" i="9"/>
  <c r="C462" i="9"/>
  <c r="D462" i="9"/>
  <c r="E462" i="9"/>
  <c r="F462" i="9"/>
  <c r="G462" i="9"/>
  <c r="H462" i="9"/>
  <c r="I462" i="9"/>
  <c r="J462" i="9"/>
  <c r="K462" i="9"/>
  <c r="L462" i="9"/>
  <c r="M462" i="9"/>
  <c r="N462" i="9"/>
  <c r="O462" i="9"/>
  <c r="C463" i="9"/>
  <c r="D463" i="9"/>
  <c r="E463" i="9"/>
  <c r="F463" i="9"/>
  <c r="G463" i="9"/>
  <c r="H463" i="9"/>
  <c r="I463" i="9"/>
  <c r="J463" i="9"/>
  <c r="K463" i="9"/>
  <c r="L463" i="9"/>
  <c r="M463" i="9"/>
  <c r="N463" i="9"/>
  <c r="O463" i="9"/>
  <c r="C464" i="9"/>
  <c r="D464" i="9"/>
  <c r="E464" i="9"/>
  <c r="F464" i="9"/>
  <c r="G464" i="9"/>
  <c r="H464" i="9"/>
  <c r="I464" i="9"/>
  <c r="J464" i="9"/>
  <c r="K464" i="9"/>
  <c r="L464" i="9"/>
  <c r="M464" i="9"/>
  <c r="N464" i="9"/>
  <c r="O464" i="9"/>
  <c r="C465" i="9"/>
  <c r="D465" i="9"/>
  <c r="E465" i="9"/>
  <c r="F465" i="9"/>
  <c r="G465" i="9"/>
  <c r="H465" i="9"/>
  <c r="I465" i="9"/>
  <c r="J465" i="9"/>
  <c r="K465" i="9"/>
  <c r="L465" i="9"/>
  <c r="M465" i="9"/>
  <c r="N465" i="9"/>
  <c r="O465" i="9"/>
  <c r="C466" i="9"/>
  <c r="D466" i="9"/>
  <c r="E466" i="9"/>
  <c r="F466" i="9"/>
  <c r="G466" i="9"/>
  <c r="H466" i="9"/>
  <c r="I466" i="9"/>
  <c r="J466" i="9"/>
  <c r="K466" i="9"/>
  <c r="L466" i="9"/>
  <c r="M466" i="9"/>
  <c r="N466" i="9"/>
  <c r="O466" i="9"/>
  <c r="C467" i="9"/>
  <c r="D467" i="9"/>
  <c r="E467" i="9"/>
  <c r="F467" i="9"/>
  <c r="G467" i="9"/>
  <c r="H467" i="9"/>
  <c r="I467" i="9"/>
  <c r="J467" i="9"/>
  <c r="K467" i="9"/>
  <c r="L467" i="9"/>
  <c r="M467" i="9"/>
  <c r="N467" i="9"/>
  <c r="O467" i="9"/>
  <c r="C468" i="9"/>
  <c r="D468" i="9"/>
  <c r="E468" i="9"/>
  <c r="F468" i="9"/>
  <c r="G468" i="9"/>
  <c r="H468" i="9"/>
  <c r="I468" i="9"/>
  <c r="J468" i="9"/>
  <c r="K468" i="9"/>
  <c r="L468" i="9"/>
  <c r="M468" i="9"/>
  <c r="N468" i="9"/>
  <c r="O468" i="9"/>
  <c r="C469" i="9"/>
  <c r="D469" i="9"/>
  <c r="E469" i="9"/>
  <c r="F469" i="9"/>
  <c r="G469" i="9"/>
  <c r="H469" i="9"/>
  <c r="I469" i="9"/>
  <c r="J469" i="9"/>
  <c r="K469" i="9"/>
  <c r="L469" i="9"/>
  <c r="M469" i="9"/>
  <c r="N469" i="9"/>
  <c r="O469" i="9"/>
  <c r="C470" i="9"/>
  <c r="D470" i="9"/>
  <c r="E470" i="9"/>
  <c r="F470" i="9"/>
  <c r="G470" i="9"/>
  <c r="H470" i="9"/>
  <c r="I470" i="9"/>
  <c r="J470" i="9"/>
  <c r="K470" i="9"/>
  <c r="L470" i="9"/>
  <c r="M470" i="9"/>
  <c r="N470" i="9"/>
  <c r="O470" i="9"/>
  <c r="C471" i="9"/>
  <c r="D471" i="9"/>
  <c r="E471" i="9"/>
  <c r="F471" i="9"/>
  <c r="G471" i="9"/>
  <c r="H471" i="9"/>
  <c r="I471" i="9"/>
  <c r="J471" i="9"/>
  <c r="K471" i="9"/>
  <c r="L471" i="9"/>
  <c r="M471" i="9"/>
  <c r="N471" i="9"/>
  <c r="O471" i="9"/>
  <c r="C472" i="9"/>
  <c r="D472" i="9"/>
  <c r="E472" i="9"/>
  <c r="F472" i="9"/>
  <c r="G472" i="9"/>
  <c r="H472" i="9"/>
  <c r="I472" i="9"/>
  <c r="J472" i="9"/>
  <c r="K472" i="9"/>
  <c r="L472" i="9"/>
  <c r="M472" i="9"/>
  <c r="N472" i="9"/>
  <c r="O472" i="9"/>
  <c r="C473" i="9"/>
  <c r="D473" i="9"/>
  <c r="E473" i="9"/>
  <c r="F473" i="9"/>
  <c r="G473" i="9"/>
  <c r="H473" i="9"/>
  <c r="I473" i="9"/>
  <c r="J473" i="9"/>
  <c r="K473" i="9"/>
  <c r="L473" i="9"/>
  <c r="M473" i="9"/>
  <c r="N473" i="9"/>
  <c r="O473" i="9"/>
  <c r="C474" i="9"/>
  <c r="D474" i="9"/>
  <c r="E474" i="9"/>
  <c r="F474" i="9"/>
  <c r="G474" i="9"/>
  <c r="H474" i="9"/>
  <c r="I474" i="9"/>
  <c r="J474" i="9"/>
  <c r="K474" i="9"/>
  <c r="L474" i="9"/>
  <c r="M474" i="9"/>
  <c r="N474" i="9"/>
  <c r="O474" i="9"/>
  <c r="C475" i="9"/>
  <c r="D475" i="9"/>
  <c r="E475" i="9"/>
  <c r="F475" i="9"/>
  <c r="G475" i="9"/>
  <c r="H475" i="9"/>
  <c r="I475" i="9"/>
  <c r="J475" i="9"/>
  <c r="K475" i="9"/>
  <c r="L475" i="9"/>
  <c r="M475" i="9"/>
  <c r="N475" i="9"/>
  <c r="O475" i="9"/>
  <c r="C476" i="9"/>
  <c r="D476" i="9"/>
  <c r="E476" i="9"/>
  <c r="F476" i="9"/>
  <c r="G476" i="9"/>
  <c r="H476" i="9"/>
  <c r="I476" i="9"/>
  <c r="J476" i="9"/>
  <c r="K476" i="9"/>
  <c r="L476" i="9"/>
  <c r="M476" i="9"/>
  <c r="N476" i="9"/>
  <c r="O476" i="9"/>
  <c r="C477" i="9"/>
  <c r="D477" i="9"/>
  <c r="E477" i="9"/>
  <c r="F477" i="9"/>
  <c r="G477" i="9"/>
  <c r="H477" i="9"/>
  <c r="I477" i="9"/>
  <c r="J477" i="9"/>
  <c r="K477" i="9"/>
  <c r="L477" i="9"/>
  <c r="M477" i="9"/>
  <c r="N477" i="9"/>
  <c r="O477" i="9"/>
  <c r="C478" i="9"/>
  <c r="D478" i="9"/>
  <c r="E478" i="9"/>
  <c r="F478" i="9"/>
  <c r="G478" i="9"/>
  <c r="H478" i="9"/>
  <c r="I478" i="9"/>
  <c r="J478" i="9"/>
  <c r="K478" i="9"/>
  <c r="L478" i="9"/>
  <c r="M478" i="9"/>
  <c r="N478" i="9"/>
  <c r="O478" i="9"/>
  <c r="C479" i="9"/>
  <c r="D479" i="9"/>
  <c r="E479" i="9"/>
  <c r="F479" i="9"/>
  <c r="G479" i="9"/>
  <c r="H479" i="9"/>
  <c r="I479" i="9"/>
  <c r="J479" i="9"/>
  <c r="K479" i="9"/>
  <c r="L479" i="9"/>
  <c r="M479" i="9"/>
  <c r="N479" i="9"/>
  <c r="O479" i="9"/>
  <c r="C480" i="9"/>
  <c r="D480" i="9"/>
  <c r="E480" i="9"/>
  <c r="F480" i="9"/>
  <c r="G480" i="9"/>
  <c r="H480" i="9"/>
  <c r="I480" i="9"/>
  <c r="J480" i="9"/>
  <c r="K480" i="9"/>
  <c r="L480" i="9"/>
  <c r="M480" i="9"/>
  <c r="N480" i="9"/>
  <c r="O480" i="9"/>
  <c r="C481" i="9"/>
  <c r="D481" i="9"/>
  <c r="E481" i="9"/>
  <c r="F481" i="9"/>
  <c r="G481" i="9"/>
  <c r="H481" i="9"/>
  <c r="I481" i="9"/>
  <c r="J481" i="9"/>
  <c r="K481" i="9"/>
  <c r="L481" i="9"/>
  <c r="M481" i="9"/>
  <c r="N481" i="9"/>
  <c r="O481" i="9"/>
  <c r="C482" i="9"/>
  <c r="D482" i="9"/>
  <c r="E482" i="9"/>
  <c r="F482" i="9"/>
  <c r="G482" i="9"/>
  <c r="H482" i="9"/>
  <c r="I482" i="9"/>
  <c r="J482" i="9"/>
  <c r="K482" i="9"/>
  <c r="L482" i="9"/>
  <c r="M482" i="9"/>
  <c r="N482" i="9"/>
  <c r="O482" i="9"/>
  <c r="C483" i="9"/>
  <c r="D483" i="9"/>
  <c r="E483" i="9"/>
  <c r="F483" i="9"/>
  <c r="G483" i="9"/>
  <c r="H483" i="9"/>
  <c r="I483" i="9"/>
  <c r="J483" i="9"/>
  <c r="K483" i="9"/>
  <c r="L483" i="9"/>
  <c r="M483" i="9"/>
  <c r="N483" i="9"/>
  <c r="O483" i="9"/>
  <c r="C484" i="9"/>
  <c r="D484" i="9"/>
  <c r="E484" i="9"/>
  <c r="F484" i="9"/>
  <c r="G484" i="9"/>
  <c r="H484" i="9"/>
  <c r="I484" i="9"/>
  <c r="J484" i="9"/>
  <c r="K484" i="9"/>
  <c r="L484" i="9"/>
  <c r="M484" i="9"/>
  <c r="N484" i="9"/>
  <c r="O484" i="9"/>
  <c r="C485" i="9"/>
  <c r="D485" i="9"/>
  <c r="E485" i="9"/>
  <c r="F485" i="9"/>
  <c r="G485" i="9"/>
  <c r="H485" i="9"/>
  <c r="I485" i="9"/>
  <c r="J485" i="9"/>
  <c r="K485" i="9"/>
  <c r="L485" i="9"/>
  <c r="M485" i="9"/>
  <c r="N485" i="9"/>
  <c r="O485" i="9"/>
  <c r="C486" i="9"/>
  <c r="D486" i="9"/>
  <c r="E486" i="9"/>
  <c r="F486" i="9"/>
  <c r="G486" i="9"/>
  <c r="H486" i="9"/>
  <c r="I486" i="9"/>
  <c r="J486" i="9"/>
  <c r="K486" i="9"/>
  <c r="L486" i="9"/>
  <c r="M486" i="9"/>
  <c r="N486" i="9"/>
  <c r="O486" i="9"/>
  <c r="C487" i="9"/>
  <c r="D487" i="9"/>
  <c r="E487" i="9"/>
  <c r="F487" i="9"/>
  <c r="G487" i="9"/>
  <c r="H487" i="9"/>
  <c r="I487" i="9"/>
  <c r="J487" i="9"/>
  <c r="K487" i="9"/>
  <c r="L487" i="9"/>
  <c r="M487" i="9"/>
  <c r="N487" i="9"/>
  <c r="O487" i="9"/>
  <c r="C488" i="9"/>
  <c r="D488" i="9"/>
  <c r="E488" i="9"/>
  <c r="F488" i="9"/>
  <c r="G488" i="9"/>
  <c r="H488" i="9"/>
  <c r="I488" i="9"/>
  <c r="J488" i="9"/>
  <c r="K488" i="9"/>
  <c r="L488" i="9"/>
  <c r="M488" i="9"/>
  <c r="N488" i="9"/>
  <c r="O488" i="9"/>
  <c r="C489" i="9"/>
  <c r="D489" i="9"/>
  <c r="E489" i="9"/>
  <c r="F489" i="9"/>
  <c r="G489" i="9"/>
  <c r="H489" i="9"/>
  <c r="I489" i="9"/>
  <c r="J489" i="9"/>
  <c r="K489" i="9"/>
  <c r="L489" i="9"/>
  <c r="M489" i="9"/>
  <c r="N489" i="9"/>
  <c r="O489" i="9"/>
  <c r="C490" i="9"/>
  <c r="D490" i="9"/>
  <c r="E490" i="9"/>
  <c r="F490" i="9"/>
  <c r="G490" i="9"/>
  <c r="H490" i="9"/>
  <c r="I490" i="9"/>
  <c r="J490" i="9"/>
  <c r="K490" i="9"/>
  <c r="L490" i="9"/>
  <c r="M490" i="9"/>
  <c r="N490" i="9"/>
  <c r="O490" i="9"/>
  <c r="C491" i="9"/>
  <c r="D491" i="9"/>
  <c r="E491" i="9"/>
  <c r="F491" i="9"/>
  <c r="G491" i="9"/>
  <c r="H491" i="9"/>
  <c r="I491" i="9"/>
  <c r="J491" i="9"/>
  <c r="K491" i="9"/>
  <c r="L491" i="9"/>
  <c r="M491" i="9"/>
  <c r="N491" i="9"/>
  <c r="O491" i="9"/>
  <c r="C492" i="9"/>
  <c r="D492" i="9"/>
  <c r="E492" i="9"/>
  <c r="F492" i="9"/>
  <c r="G492" i="9"/>
  <c r="H492" i="9"/>
  <c r="I492" i="9"/>
  <c r="J492" i="9"/>
  <c r="K492" i="9"/>
  <c r="L492" i="9"/>
  <c r="M492" i="9"/>
  <c r="N492" i="9"/>
  <c r="O492" i="9"/>
  <c r="C493" i="9"/>
  <c r="D493" i="9"/>
  <c r="E493" i="9"/>
  <c r="F493" i="9"/>
  <c r="G493" i="9"/>
  <c r="H493" i="9"/>
  <c r="I493" i="9"/>
  <c r="J493" i="9"/>
  <c r="K493" i="9"/>
  <c r="L493" i="9"/>
  <c r="M493" i="9"/>
  <c r="N493" i="9"/>
  <c r="O493" i="9"/>
  <c r="C494" i="9"/>
  <c r="D494" i="9"/>
  <c r="E494" i="9"/>
  <c r="F494" i="9"/>
  <c r="G494" i="9"/>
  <c r="H494" i="9"/>
  <c r="I494" i="9"/>
  <c r="J494" i="9"/>
  <c r="K494" i="9"/>
  <c r="L494" i="9"/>
  <c r="M494" i="9"/>
  <c r="N494" i="9"/>
  <c r="O494" i="9"/>
  <c r="C495" i="9"/>
  <c r="D495" i="9"/>
  <c r="E495" i="9"/>
  <c r="F495" i="9"/>
  <c r="G495" i="9"/>
  <c r="H495" i="9"/>
  <c r="I495" i="9"/>
  <c r="J495" i="9"/>
  <c r="K495" i="9"/>
  <c r="L495" i="9"/>
  <c r="M495" i="9"/>
  <c r="N495" i="9"/>
  <c r="O495" i="9"/>
  <c r="C496" i="9"/>
  <c r="D496" i="9"/>
  <c r="E496" i="9"/>
  <c r="F496" i="9"/>
  <c r="G496" i="9"/>
  <c r="H496" i="9"/>
  <c r="I496" i="9"/>
  <c r="J496" i="9"/>
  <c r="K496" i="9"/>
  <c r="L496" i="9"/>
  <c r="M496" i="9"/>
  <c r="N496" i="9"/>
  <c r="O496" i="9"/>
  <c r="C497" i="9"/>
  <c r="D497" i="9"/>
  <c r="E497" i="9"/>
  <c r="F497" i="9"/>
  <c r="G497" i="9"/>
  <c r="H497" i="9"/>
  <c r="I497" i="9"/>
  <c r="J497" i="9"/>
  <c r="K497" i="9"/>
  <c r="L497" i="9"/>
  <c r="M497" i="9"/>
  <c r="N497" i="9"/>
  <c r="O497" i="9"/>
  <c r="C498" i="9"/>
  <c r="D498" i="9"/>
  <c r="E498" i="9"/>
  <c r="F498" i="9"/>
  <c r="G498" i="9"/>
  <c r="H498" i="9"/>
  <c r="I498" i="9"/>
  <c r="J498" i="9"/>
  <c r="K498" i="9"/>
  <c r="L498" i="9"/>
  <c r="M498" i="9"/>
  <c r="N498" i="9"/>
  <c r="O498" i="9"/>
  <c r="C499" i="9"/>
  <c r="D499" i="9"/>
  <c r="E499" i="9"/>
  <c r="F499" i="9"/>
  <c r="G499" i="9"/>
  <c r="H499" i="9"/>
  <c r="I499" i="9"/>
  <c r="J499" i="9"/>
  <c r="K499" i="9"/>
  <c r="L499" i="9"/>
  <c r="M499" i="9"/>
  <c r="N499" i="9"/>
  <c r="O499" i="9"/>
  <c r="C500" i="9"/>
  <c r="D500" i="9"/>
  <c r="E500" i="9"/>
  <c r="F500" i="9"/>
  <c r="G500" i="9"/>
  <c r="H500" i="9"/>
  <c r="I500" i="9"/>
  <c r="J500" i="9"/>
  <c r="K500" i="9"/>
  <c r="L500" i="9"/>
  <c r="M500" i="9"/>
  <c r="N500" i="9"/>
  <c r="O500" i="9"/>
  <c r="C501" i="9"/>
  <c r="D501" i="9"/>
  <c r="E501" i="9"/>
  <c r="F501" i="9"/>
  <c r="G501" i="9"/>
  <c r="H501" i="9"/>
  <c r="I501" i="9"/>
  <c r="J501" i="9"/>
  <c r="K501" i="9"/>
  <c r="L501" i="9"/>
  <c r="M501" i="9"/>
  <c r="N501" i="9"/>
  <c r="O501" i="9"/>
  <c r="C502" i="9"/>
  <c r="D502" i="9"/>
  <c r="E502" i="9"/>
  <c r="F502" i="9"/>
  <c r="G502" i="9"/>
  <c r="H502" i="9"/>
  <c r="I502" i="9"/>
  <c r="J502" i="9"/>
  <c r="K502" i="9"/>
  <c r="L502" i="9"/>
  <c r="M502" i="9"/>
  <c r="N502" i="9"/>
  <c r="O502" i="9"/>
  <c r="C503" i="9"/>
  <c r="D503" i="9"/>
  <c r="E503" i="9"/>
  <c r="F503" i="9"/>
  <c r="G503" i="9"/>
  <c r="H503" i="9"/>
  <c r="I503" i="9"/>
  <c r="J503" i="9"/>
  <c r="K503" i="9"/>
  <c r="L503" i="9"/>
  <c r="M503" i="9"/>
  <c r="N503" i="9"/>
  <c r="O503" i="9"/>
  <c r="C504" i="9"/>
  <c r="D504" i="9"/>
  <c r="E504" i="9"/>
  <c r="F504" i="9"/>
  <c r="G504" i="9"/>
  <c r="H504" i="9"/>
  <c r="I504" i="9"/>
  <c r="J504" i="9"/>
  <c r="K504" i="9"/>
  <c r="L504" i="9"/>
  <c r="M504" i="9"/>
  <c r="N504" i="9"/>
  <c r="O504" i="9"/>
  <c r="C505" i="9"/>
  <c r="D505" i="9"/>
  <c r="E505" i="9"/>
  <c r="F505" i="9"/>
  <c r="G505" i="9"/>
  <c r="H505" i="9"/>
  <c r="I505" i="9"/>
  <c r="J505" i="9"/>
  <c r="K505" i="9"/>
  <c r="L505" i="9"/>
  <c r="M505" i="9"/>
  <c r="N505" i="9"/>
  <c r="O505" i="9"/>
  <c r="C506" i="9"/>
  <c r="D506" i="9"/>
  <c r="E506" i="9"/>
  <c r="F506" i="9"/>
  <c r="G506" i="9"/>
  <c r="H506" i="9"/>
  <c r="I506" i="9"/>
  <c r="J506" i="9"/>
  <c r="K506" i="9"/>
  <c r="L506" i="9"/>
  <c r="M506" i="9"/>
  <c r="N506" i="9"/>
  <c r="O506" i="9"/>
  <c r="C507" i="9"/>
  <c r="D507" i="9"/>
  <c r="E507" i="9"/>
  <c r="F507" i="9"/>
  <c r="G507" i="9"/>
  <c r="H507" i="9"/>
  <c r="I507" i="9"/>
  <c r="J507" i="9"/>
  <c r="K507" i="9"/>
  <c r="L507" i="9"/>
  <c r="M507" i="9"/>
  <c r="N507" i="9"/>
  <c r="O507" i="9"/>
  <c r="C508" i="9"/>
  <c r="D508" i="9"/>
  <c r="E508" i="9"/>
  <c r="F508" i="9"/>
  <c r="G508" i="9"/>
  <c r="H508" i="9"/>
  <c r="I508" i="9"/>
  <c r="J508" i="9"/>
  <c r="K508" i="9"/>
  <c r="L508" i="9"/>
  <c r="M508" i="9"/>
  <c r="N508" i="9"/>
  <c r="O508" i="9"/>
  <c r="C509" i="9"/>
  <c r="D509" i="9"/>
  <c r="E509" i="9"/>
  <c r="F509" i="9"/>
  <c r="G509" i="9"/>
  <c r="H509" i="9"/>
  <c r="I509" i="9"/>
  <c r="J509" i="9"/>
  <c r="K509" i="9"/>
  <c r="L509" i="9"/>
  <c r="M509" i="9"/>
  <c r="N509" i="9"/>
  <c r="O509" i="9"/>
  <c r="C510" i="9"/>
  <c r="D510" i="9"/>
  <c r="E510" i="9"/>
  <c r="F510" i="9"/>
  <c r="G510" i="9"/>
  <c r="H510" i="9"/>
  <c r="I510" i="9"/>
  <c r="J510" i="9"/>
  <c r="K510" i="9"/>
  <c r="L510" i="9"/>
  <c r="M510" i="9"/>
  <c r="N510" i="9"/>
  <c r="O510" i="9"/>
  <c r="C511" i="9"/>
  <c r="D511" i="9"/>
  <c r="E511" i="9"/>
  <c r="F511" i="9"/>
  <c r="G511" i="9"/>
  <c r="H511" i="9"/>
  <c r="I511" i="9"/>
  <c r="J511" i="9"/>
  <c r="K511" i="9"/>
  <c r="L511" i="9"/>
  <c r="M511" i="9"/>
  <c r="N511" i="9"/>
  <c r="O511" i="9"/>
  <c r="C512" i="9"/>
  <c r="D512" i="9"/>
  <c r="E512" i="9"/>
  <c r="F512" i="9"/>
  <c r="G512" i="9"/>
  <c r="H512" i="9"/>
  <c r="I512" i="9"/>
  <c r="J512" i="9"/>
  <c r="K512" i="9"/>
  <c r="L512" i="9"/>
  <c r="M512" i="9"/>
  <c r="N512" i="9"/>
  <c r="O512" i="9"/>
  <c r="C513" i="9"/>
  <c r="D513" i="9"/>
  <c r="E513" i="9"/>
  <c r="F513" i="9"/>
  <c r="G513" i="9"/>
  <c r="H513" i="9"/>
  <c r="I513" i="9"/>
  <c r="J513" i="9"/>
  <c r="K513" i="9"/>
  <c r="L513" i="9"/>
  <c r="M513" i="9"/>
  <c r="N513" i="9"/>
  <c r="O513" i="9"/>
  <c r="C514" i="9"/>
  <c r="D514" i="9"/>
  <c r="E514" i="9"/>
  <c r="F514" i="9"/>
  <c r="G514" i="9"/>
  <c r="H514" i="9"/>
  <c r="I514" i="9"/>
  <c r="J514" i="9"/>
  <c r="K514" i="9"/>
  <c r="L514" i="9"/>
  <c r="M514" i="9"/>
  <c r="N514" i="9"/>
  <c r="O514" i="9"/>
  <c r="C515" i="9"/>
  <c r="D515" i="9"/>
  <c r="E515" i="9"/>
  <c r="F515" i="9"/>
  <c r="G515" i="9"/>
  <c r="H515" i="9"/>
  <c r="I515" i="9"/>
  <c r="J515" i="9"/>
  <c r="K515" i="9"/>
  <c r="L515" i="9"/>
  <c r="M515" i="9"/>
  <c r="N515" i="9"/>
  <c r="O515" i="9"/>
  <c r="C516" i="9"/>
  <c r="D516" i="9"/>
  <c r="E516" i="9"/>
  <c r="F516" i="9"/>
  <c r="G516" i="9"/>
  <c r="H516" i="9"/>
  <c r="I516" i="9"/>
  <c r="J516" i="9"/>
  <c r="K516" i="9"/>
  <c r="L516" i="9"/>
  <c r="M516" i="9"/>
  <c r="N516" i="9"/>
  <c r="O516" i="9"/>
  <c r="C517" i="9"/>
  <c r="D517" i="9"/>
  <c r="E517" i="9"/>
  <c r="F517" i="9"/>
  <c r="G517" i="9"/>
  <c r="H517" i="9"/>
  <c r="I517" i="9"/>
  <c r="J517" i="9"/>
  <c r="K517" i="9"/>
  <c r="L517" i="9"/>
  <c r="M517" i="9"/>
  <c r="N517" i="9"/>
  <c r="O517" i="9"/>
  <c r="C518" i="9"/>
  <c r="D518" i="9"/>
  <c r="E518" i="9"/>
  <c r="F518" i="9"/>
  <c r="G518" i="9"/>
  <c r="H518" i="9"/>
  <c r="I518" i="9"/>
  <c r="J518" i="9"/>
  <c r="K518" i="9"/>
  <c r="L518" i="9"/>
  <c r="M518" i="9"/>
  <c r="N518" i="9"/>
  <c r="O518" i="9"/>
  <c r="C519" i="9"/>
  <c r="D519" i="9"/>
  <c r="E519" i="9"/>
  <c r="F519" i="9"/>
  <c r="G519" i="9"/>
  <c r="H519" i="9"/>
  <c r="I519" i="9"/>
  <c r="J519" i="9"/>
  <c r="K519" i="9"/>
  <c r="L519" i="9"/>
  <c r="M519" i="9"/>
  <c r="N519" i="9"/>
  <c r="O519" i="9"/>
  <c r="C520" i="9"/>
  <c r="D520" i="9"/>
  <c r="E520" i="9"/>
  <c r="F520" i="9"/>
  <c r="G520" i="9"/>
  <c r="H520" i="9"/>
  <c r="I520" i="9"/>
  <c r="J520" i="9"/>
  <c r="K520" i="9"/>
  <c r="L520" i="9"/>
  <c r="M520" i="9"/>
  <c r="N520" i="9"/>
  <c r="O520" i="9"/>
  <c r="C521" i="9"/>
  <c r="D521" i="9"/>
  <c r="E521" i="9"/>
  <c r="F521" i="9"/>
  <c r="G521" i="9"/>
  <c r="H521" i="9"/>
  <c r="I521" i="9"/>
  <c r="J521" i="9"/>
  <c r="K521" i="9"/>
  <c r="L521" i="9"/>
  <c r="M521" i="9"/>
  <c r="N521" i="9"/>
  <c r="O521" i="9"/>
  <c r="C522" i="9"/>
  <c r="D522" i="9"/>
  <c r="E522" i="9"/>
  <c r="F522" i="9"/>
  <c r="G522" i="9"/>
  <c r="H522" i="9"/>
  <c r="I522" i="9"/>
  <c r="J522" i="9"/>
  <c r="K522" i="9"/>
  <c r="L522" i="9"/>
  <c r="M522" i="9"/>
  <c r="N522" i="9"/>
  <c r="O522" i="9"/>
  <c r="C523" i="9"/>
  <c r="D523" i="9"/>
  <c r="E523" i="9"/>
  <c r="F523" i="9"/>
  <c r="G523" i="9"/>
  <c r="H523" i="9"/>
  <c r="I523" i="9"/>
  <c r="J523" i="9"/>
  <c r="K523" i="9"/>
  <c r="L523" i="9"/>
  <c r="M523" i="9"/>
  <c r="N523" i="9"/>
  <c r="O523" i="9"/>
  <c r="C524" i="9"/>
  <c r="D524" i="9"/>
  <c r="E524" i="9"/>
  <c r="F524" i="9"/>
  <c r="G524" i="9"/>
  <c r="H524" i="9"/>
  <c r="I524" i="9"/>
  <c r="J524" i="9"/>
  <c r="K524" i="9"/>
  <c r="L524" i="9"/>
  <c r="M524" i="9"/>
  <c r="N524" i="9"/>
  <c r="O524" i="9"/>
  <c r="C525" i="9"/>
  <c r="D525" i="9"/>
  <c r="E525" i="9"/>
  <c r="F525" i="9"/>
  <c r="G525" i="9"/>
  <c r="H525" i="9"/>
  <c r="I525" i="9"/>
  <c r="J525" i="9"/>
  <c r="K525" i="9"/>
  <c r="L525" i="9"/>
  <c r="M525" i="9"/>
  <c r="N525" i="9"/>
  <c r="O525" i="9"/>
  <c r="C526" i="9"/>
  <c r="D526" i="9"/>
  <c r="E526" i="9"/>
  <c r="F526" i="9"/>
  <c r="G526" i="9"/>
  <c r="H526" i="9"/>
  <c r="I526" i="9"/>
  <c r="J526" i="9"/>
  <c r="K526" i="9"/>
  <c r="L526" i="9"/>
  <c r="M526" i="9"/>
  <c r="N526" i="9"/>
  <c r="O526" i="9"/>
  <c r="C527" i="9"/>
  <c r="D527" i="9"/>
  <c r="E527" i="9"/>
  <c r="F527" i="9"/>
  <c r="G527" i="9"/>
  <c r="H527" i="9"/>
  <c r="I527" i="9"/>
  <c r="J527" i="9"/>
  <c r="K527" i="9"/>
  <c r="L527" i="9"/>
  <c r="M527" i="9"/>
  <c r="N527" i="9"/>
  <c r="O527" i="9"/>
  <c r="C528" i="9"/>
  <c r="D528" i="9"/>
  <c r="E528" i="9"/>
  <c r="F528" i="9"/>
  <c r="G528" i="9"/>
  <c r="H528" i="9"/>
  <c r="I528" i="9"/>
  <c r="J528" i="9"/>
  <c r="K528" i="9"/>
  <c r="L528" i="9"/>
  <c r="M528" i="9"/>
  <c r="N528" i="9"/>
  <c r="O528" i="9"/>
  <c r="C529" i="9"/>
  <c r="D529" i="9"/>
  <c r="E529" i="9"/>
  <c r="F529" i="9"/>
  <c r="G529" i="9"/>
  <c r="H529" i="9"/>
  <c r="I529" i="9"/>
  <c r="J529" i="9"/>
  <c r="K529" i="9"/>
  <c r="L529" i="9"/>
  <c r="M529" i="9"/>
  <c r="N529" i="9"/>
  <c r="O529" i="9"/>
  <c r="C530" i="9"/>
  <c r="D530" i="9"/>
  <c r="E530" i="9"/>
  <c r="F530" i="9"/>
  <c r="G530" i="9"/>
  <c r="H530" i="9"/>
  <c r="I530" i="9"/>
  <c r="J530" i="9"/>
  <c r="K530" i="9"/>
  <c r="L530" i="9"/>
  <c r="M530" i="9"/>
  <c r="N530" i="9"/>
  <c r="O530" i="9"/>
  <c r="C531" i="9"/>
  <c r="D531" i="9"/>
  <c r="E531" i="9"/>
  <c r="F531" i="9"/>
  <c r="G531" i="9"/>
  <c r="H531" i="9"/>
  <c r="I531" i="9"/>
  <c r="J531" i="9"/>
  <c r="K531" i="9"/>
  <c r="L531" i="9"/>
  <c r="M531" i="9"/>
  <c r="N531" i="9"/>
  <c r="O531" i="9"/>
  <c r="C532" i="9"/>
  <c r="D532" i="9"/>
  <c r="E532" i="9"/>
  <c r="F532" i="9"/>
  <c r="G532" i="9"/>
  <c r="H532" i="9"/>
  <c r="I532" i="9"/>
  <c r="J532" i="9"/>
  <c r="K532" i="9"/>
  <c r="L532" i="9"/>
  <c r="M532" i="9"/>
  <c r="N532" i="9"/>
  <c r="O532" i="9"/>
  <c r="C533" i="9"/>
  <c r="D533" i="9"/>
  <c r="E533" i="9"/>
  <c r="F533" i="9"/>
  <c r="G533" i="9"/>
  <c r="H533" i="9"/>
  <c r="I533" i="9"/>
  <c r="J533" i="9"/>
  <c r="K533" i="9"/>
  <c r="L533" i="9"/>
  <c r="M533" i="9"/>
  <c r="N533" i="9"/>
  <c r="O533" i="9"/>
  <c r="C534" i="9"/>
  <c r="D534" i="9"/>
  <c r="E534" i="9"/>
  <c r="F534" i="9"/>
  <c r="G534" i="9"/>
  <c r="H534" i="9"/>
  <c r="I534" i="9"/>
  <c r="J534" i="9"/>
  <c r="K534" i="9"/>
  <c r="L534" i="9"/>
  <c r="M534" i="9"/>
  <c r="N534" i="9"/>
  <c r="O534" i="9"/>
  <c r="C535" i="9"/>
  <c r="D535" i="9"/>
  <c r="E535" i="9"/>
  <c r="F535" i="9"/>
  <c r="G535" i="9"/>
  <c r="H535" i="9"/>
  <c r="I535" i="9"/>
  <c r="J535" i="9"/>
  <c r="K535" i="9"/>
  <c r="L535" i="9"/>
  <c r="M535" i="9"/>
  <c r="N535" i="9"/>
  <c r="O535" i="9"/>
  <c r="C536" i="9"/>
  <c r="D536" i="9"/>
  <c r="E536" i="9"/>
  <c r="F536" i="9"/>
  <c r="G536" i="9"/>
  <c r="H536" i="9"/>
  <c r="I536" i="9"/>
  <c r="J536" i="9"/>
  <c r="K536" i="9"/>
  <c r="L536" i="9"/>
  <c r="M536" i="9"/>
  <c r="N536" i="9"/>
  <c r="O536" i="9"/>
  <c r="C537" i="9"/>
  <c r="D537" i="9"/>
  <c r="E537" i="9"/>
  <c r="F537" i="9"/>
  <c r="G537" i="9"/>
  <c r="H537" i="9"/>
  <c r="I537" i="9"/>
  <c r="J537" i="9"/>
  <c r="K537" i="9"/>
  <c r="L537" i="9"/>
  <c r="M537" i="9"/>
  <c r="N537" i="9"/>
  <c r="O537" i="9"/>
  <c r="C538" i="9"/>
  <c r="D538" i="9"/>
  <c r="E538" i="9"/>
  <c r="F538" i="9"/>
  <c r="G538" i="9"/>
  <c r="H538" i="9"/>
  <c r="I538" i="9"/>
  <c r="J538" i="9"/>
  <c r="K538" i="9"/>
  <c r="L538" i="9"/>
  <c r="M538" i="9"/>
  <c r="N538" i="9"/>
  <c r="O538" i="9"/>
  <c r="C539" i="9"/>
  <c r="D539" i="9"/>
  <c r="E539" i="9"/>
  <c r="F539" i="9"/>
  <c r="G539" i="9"/>
  <c r="H539" i="9"/>
  <c r="I539" i="9"/>
  <c r="J539" i="9"/>
  <c r="K539" i="9"/>
  <c r="L539" i="9"/>
  <c r="M539" i="9"/>
  <c r="N539" i="9"/>
  <c r="O539" i="9"/>
  <c r="C540" i="9"/>
  <c r="D540" i="9"/>
  <c r="E540" i="9"/>
  <c r="F540" i="9"/>
  <c r="G540" i="9"/>
  <c r="H540" i="9"/>
  <c r="I540" i="9"/>
  <c r="J540" i="9"/>
  <c r="K540" i="9"/>
  <c r="L540" i="9"/>
  <c r="M540" i="9"/>
  <c r="N540" i="9"/>
  <c r="O540" i="9"/>
  <c r="C541" i="9"/>
  <c r="D541" i="9"/>
  <c r="E541" i="9"/>
  <c r="F541" i="9"/>
  <c r="G541" i="9"/>
  <c r="H541" i="9"/>
  <c r="I541" i="9"/>
  <c r="J541" i="9"/>
  <c r="K541" i="9"/>
  <c r="L541" i="9"/>
  <c r="M541" i="9"/>
  <c r="N541" i="9"/>
  <c r="O541" i="9"/>
  <c r="C542" i="9"/>
  <c r="D542" i="9"/>
  <c r="E542" i="9"/>
  <c r="F542" i="9"/>
  <c r="G542" i="9"/>
  <c r="H542" i="9"/>
  <c r="I542" i="9"/>
  <c r="J542" i="9"/>
  <c r="K542" i="9"/>
  <c r="L542" i="9"/>
  <c r="M542" i="9"/>
  <c r="N542" i="9"/>
  <c r="O542" i="9"/>
  <c r="C543" i="9"/>
  <c r="D543" i="9"/>
  <c r="E543" i="9"/>
  <c r="F543" i="9"/>
  <c r="G543" i="9"/>
  <c r="H543" i="9"/>
  <c r="I543" i="9"/>
  <c r="J543" i="9"/>
  <c r="K543" i="9"/>
  <c r="L543" i="9"/>
  <c r="M543" i="9"/>
  <c r="N543" i="9"/>
  <c r="O543" i="9"/>
  <c r="C544" i="9"/>
  <c r="D544" i="9"/>
  <c r="E544" i="9"/>
  <c r="F544" i="9"/>
  <c r="G544" i="9"/>
  <c r="H544" i="9"/>
  <c r="I544" i="9"/>
  <c r="J544" i="9"/>
  <c r="K544" i="9"/>
  <c r="L544" i="9"/>
  <c r="M544" i="9"/>
  <c r="N544" i="9"/>
  <c r="O544" i="9"/>
  <c r="C545" i="9"/>
  <c r="D545" i="9"/>
  <c r="E545" i="9"/>
  <c r="F545" i="9"/>
  <c r="G545" i="9"/>
  <c r="H545" i="9"/>
  <c r="I545" i="9"/>
  <c r="J545" i="9"/>
  <c r="K545" i="9"/>
  <c r="L545" i="9"/>
  <c r="M545" i="9"/>
  <c r="N545" i="9"/>
  <c r="O545" i="9"/>
  <c r="C546" i="9"/>
  <c r="D546" i="9"/>
  <c r="E546" i="9"/>
  <c r="F546" i="9"/>
  <c r="G546" i="9"/>
  <c r="H546" i="9"/>
  <c r="I546" i="9"/>
  <c r="J546" i="9"/>
  <c r="K546" i="9"/>
  <c r="L546" i="9"/>
  <c r="M546" i="9"/>
  <c r="N546" i="9"/>
  <c r="O546" i="9"/>
  <c r="C547" i="9"/>
  <c r="D547" i="9"/>
  <c r="E547" i="9"/>
  <c r="F547" i="9"/>
  <c r="G547" i="9"/>
  <c r="H547" i="9"/>
  <c r="I547" i="9"/>
  <c r="J547" i="9"/>
  <c r="K547" i="9"/>
  <c r="L547" i="9"/>
  <c r="M547" i="9"/>
  <c r="N547" i="9"/>
  <c r="O547" i="9"/>
  <c r="C548" i="9"/>
  <c r="D548" i="9"/>
  <c r="E548" i="9"/>
  <c r="F548" i="9"/>
  <c r="G548" i="9"/>
  <c r="H548" i="9"/>
  <c r="I548" i="9"/>
  <c r="J548" i="9"/>
  <c r="K548" i="9"/>
  <c r="L548" i="9"/>
  <c r="M548" i="9"/>
  <c r="N548" i="9"/>
  <c r="O548" i="9"/>
  <c r="C549" i="9"/>
  <c r="D549" i="9"/>
  <c r="E549" i="9"/>
  <c r="F549" i="9"/>
  <c r="G549" i="9"/>
  <c r="H549" i="9"/>
  <c r="I549" i="9"/>
  <c r="J549" i="9"/>
  <c r="K549" i="9"/>
  <c r="L549" i="9"/>
  <c r="M549" i="9"/>
  <c r="N549" i="9"/>
  <c r="O549" i="9"/>
  <c r="C550" i="9"/>
  <c r="D550" i="9"/>
  <c r="E550" i="9"/>
  <c r="F550" i="9"/>
  <c r="G550" i="9"/>
  <c r="H550" i="9"/>
  <c r="I550" i="9"/>
  <c r="J550" i="9"/>
  <c r="K550" i="9"/>
  <c r="L550" i="9"/>
  <c r="M550" i="9"/>
  <c r="N550" i="9"/>
  <c r="O550" i="9"/>
  <c r="C551" i="9"/>
  <c r="D551" i="9"/>
  <c r="E551" i="9"/>
  <c r="F551" i="9"/>
  <c r="G551" i="9"/>
  <c r="H551" i="9"/>
  <c r="I551" i="9"/>
  <c r="J551" i="9"/>
  <c r="K551" i="9"/>
  <c r="L551" i="9"/>
  <c r="M551" i="9"/>
  <c r="N551" i="9"/>
  <c r="O551" i="9"/>
  <c r="C552" i="9"/>
  <c r="D552" i="9"/>
  <c r="E552" i="9"/>
  <c r="F552" i="9"/>
  <c r="G552" i="9"/>
  <c r="H552" i="9"/>
  <c r="I552" i="9"/>
  <c r="J552" i="9"/>
  <c r="K552" i="9"/>
  <c r="L552" i="9"/>
  <c r="M552" i="9"/>
  <c r="N552" i="9"/>
  <c r="O552" i="9"/>
  <c r="C553" i="9"/>
  <c r="D553" i="9"/>
  <c r="E553" i="9"/>
  <c r="F553" i="9"/>
  <c r="G553" i="9"/>
  <c r="H553" i="9"/>
  <c r="I553" i="9"/>
  <c r="J553" i="9"/>
  <c r="K553" i="9"/>
  <c r="L553" i="9"/>
  <c r="M553" i="9"/>
  <c r="N553" i="9"/>
  <c r="O553" i="9"/>
  <c r="C554" i="9"/>
  <c r="D554" i="9"/>
  <c r="E554" i="9"/>
  <c r="F554" i="9"/>
  <c r="G554" i="9"/>
  <c r="H554" i="9"/>
  <c r="I554" i="9"/>
  <c r="J554" i="9"/>
  <c r="K554" i="9"/>
  <c r="L554" i="9"/>
  <c r="M554" i="9"/>
  <c r="N554" i="9"/>
  <c r="O554" i="9"/>
  <c r="C555" i="9"/>
  <c r="D555" i="9"/>
  <c r="E555" i="9"/>
  <c r="F555" i="9"/>
  <c r="G555" i="9"/>
  <c r="H555" i="9"/>
  <c r="I555" i="9"/>
  <c r="J555" i="9"/>
  <c r="K555" i="9"/>
  <c r="L555" i="9"/>
  <c r="M555" i="9"/>
  <c r="N555" i="9"/>
  <c r="O555" i="9"/>
  <c r="C556" i="9"/>
  <c r="D556" i="9"/>
  <c r="E556" i="9"/>
  <c r="F556" i="9"/>
  <c r="G556" i="9"/>
  <c r="H556" i="9"/>
  <c r="I556" i="9"/>
  <c r="J556" i="9"/>
  <c r="K556" i="9"/>
  <c r="L556" i="9"/>
  <c r="M556" i="9"/>
  <c r="N556" i="9"/>
  <c r="O556" i="9"/>
  <c r="C557" i="9"/>
  <c r="D557" i="9"/>
  <c r="E557" i="9"/>
  <c r="F557" i="9"/>
  <c r="G557" i="9"/>
  <c r="H557" i="9"/>
  <c r="I557" i="9"/>
  <c r="J557" i="9"/>
  <c r="K557" i="9"/>
  <c r="L557" i="9"/>
  <c r="M557" i="9"/>
  <c r="N557" i="9"/>
  <c r="O557" i="9"/>
  <c r="C558" i="9"/>
  <c r="D558" i="9"/>
  <c r="E558" i="9"/>
  <c r="F558" i="9"/>
  <c r="G558" i="9"/>
  <c r="H558" i="9"/>
  <c r="I558" i="9"/>
  <c r="J558" i="9"/>
  <c r="K558" i="9"/>
  <c r="L558" i="9"/>
  <c r="M558" i="9"/>
  <c r="N558" i="9"/>
  <c r="O558" i="9"/>
  <c r="C559" i="9"/>
  <c r="D559" i="9"/>
  <c r="E559" i="9"/>
  <c r="F559" i="9"/>
  <c r="G559" i="9"/>
  <c r="H559" i="9"/>
  <c r="I559" i="9"/>
  <c r="J559" i="9"/>
  <c r="K559" i="9"/>
  <c r="L559" i="9"/>
  <c r="M559" i="9"/>
  <c r="N559" i="9"/>
  <c r="O559" i="9"/>
  <c r="C560" i="9"/>
  <c r="D560" i="9"/>
  <c r="E560" i="9"/>
  <c r="F560" i="9"/>
  <c r="G560" i="9"/>
  <c r="H560" i="9"/>
  <c r="I560" i="9"/>
  <c r="J560" i="9"/>
  <c r="K560" i="9"/>
  <c r="L560" i="9"/>
  <c r="M560" i="9"/>
  <c r="N560" i="9"/>
  <c r="O560" i="9"/>
  <c r="C561" i="9"/>
  <c r="D561" i="9"/>
  <c r="E561" i="9"/>
  <c r="F561" i="9"/>
  <c r="G561" i="9"/>
  <c r="H561" i="9"/>
  <c r="I561" i="9"/>
  <c r="J561" i="9"/>
  <c r="K561" i="9"/>
  <c r="L561" i="9"/>
  <c r="M561" i="9"/>
  <c r="N561" i="9"/>
  <c r="O561" i="9"/>
  <c r="C562" i="9"/>
  <c r="D562" i="9"/>
  <c r="E562" i="9"/>
  <c r="F562" i="9"/>
  <c r="G562" i="9"/>
  <c r="H562" i="9"/>
  <c r="I562" i="9"/>
  <c r="J562" i="9"/>
  <c r="K562" i="9"/>
  <c r="L562" i="9"/>
  <c r="M562" i="9"/>
  <c r="N562" i="9"/>
  <c r="O562" i="9"/>
  <c r="C563" i="9"/>
  <c r="D563" i="9"/>
  <c r="E563" i="9"/>
  <c r="F563" i="9"/>
  <c r="G563" i="9"/>
  <c r="H563" i="9"/>
  <c r="I563" i="9"/>
  <c r="J563" i="9"/>
  <c r="K563" i="9"/>
  <c r="L563" i="9"/>
  <c r="M563" i="9"/>
  <c r="N563" i="9"/>
  <c r="O563" i="9"/>
  <c r="C564" i="9"/>
  <c r="D564" i="9"/>
  <c r="E564" i="9"/>
  <c r="F564" i="9"/>
  <c r="G564" i="9"/>
  <c r="H564" i="9"/>
  <c r="I564" i="9"/>
  <c r="J564" i="9"/>
  <c r="K564" i="9"/>
  <c r="L564" i="9"/>
  <c r="M564" i="9"/>
  <c r="N564" i="9"/>
  <c r="O564" i="9"/>
  <c r="C565" i="9"/>
  <c r="D565" i="9"/>
  <c r="E565" i="9"/>
  <c r="F565" i="9"/>
  <c r="G565" i="9"/>
  <c r="H565" i="9"/>
  <c r="I565" i="9"/>
  <c r="J565" i="9"/>
  <c r="K565" i="9"/>
  <c r="L565" i="9"/>
  <c r="M565" i="9"/>
  <c r="N565" i="9"/>
  <c r="O565" i="9"/>
  <c r="C566" i="9"/>
  <c r="D566" i="9"/>
  <c r="E566" i="9"/>
  <c r="F566" i="9"/>
  <c r="G566" i="9"/>
  <c r="H566" i="9"/>
  <c r="I566" i="9"/>
  <c r="J566" i="9"/>
  <c r="K566" i="9"/>
  <c r="L566" i="9"/>
  <c r="M566" i="9"/>
  <c r="N566" i="9"/>
  <c r="O566" i="9"/>
  <c r="C567" i="9"/>
  <c r="D567" i="9"/>
  <c r="E567" i="9"/>
  <c r="F567" i="9"/>
  <c r="G567" i="9"/>
  <c r="H567" i="9"/>
  <c r="I567" i="9"/>
  <c r="J567" i="9"/>
  <c r="K567" i="9"/>
  <c r="L567" i="9"/>
  <c r="M567" i="9"/>
  <c r="N567" i="9"/>
  <c r="O567" i="9"/>
  <c r="C568" i="9"/>
  <c r="D568" i="9"/>
  <c r="E568" i="9"/>
  <c r="F568" i="9"/>
  <c r="G568" i="9"/>
  <c r="H568" i="9"/>
  <c r="I568" i="9"/>
  <c r="J568" i="9"/>
  <c r="K568" i="9"/>
  <c r="L568" i="9"/>
  <c r="M568" i="9"/>
  <c r="N568" i="9"/>
  <c r="O568" i="9"/>
  <c r="C569" i="9"/>
  <c r="D569" i="9"/>
  <c r="E569" i="9"/>
  <c r="F569" i="9"/>
  <c r="G569" i="9"/>
  <c r="H569" i="9"/>
  <c r="I569" i="9"/>
  <c r="J569" i="9"/>
  <c r="K569" i="9"/>
  <c r="L569" i="9"/>
  <c r="M569" i="9"/>
  <c r="N569" i="9"/>
  <c r="O569" i="9"/>
  <c r="C570" i="9"/>
  <c r="D570" i="9"/>
  <c r="E570" i="9"/>
  <c r="F570" i="9"/>
  <c r="G570" i="9"/>
  <c r="H570" i="9"/>
  <c r="I570" i="9"/>
  <c r="J570" i="9"/>
  <c r="K570" i="9"/>
  <c r="L570" i="9"/>
  <c r="M570" i="9"/>
  <c r="N570" i="9"/>
  <c r="O570" i="9"/>
  <c r="C571" i="9"/>
  <c r="D571" i="9"/>
  <c r="E571" i="9"/>
  <c r="F571" i="9"/>
  <c r="G571" i="9"/>
  <c r="H571" i="9"/>
  <c r="I571" i="9"/>
  <c r="J571" i="9"/>
  <c r="K571" i="9"/>
  <c r="L571" i="9"/>
  <c r="M571" i="9"/>
  <c r="N571" i="9"/>
  <c r="O571" i="9"/>
  <c r="C572" i="9"/>
  <c r="D572" i="9"/>
  <c r="E572" i="9"/>
  <c r="F572" i="9"/>
  <c r="G572" i="9"/>
  <c r="H572" i="9"/>
  <c r="I572" i="9"/>
  <c r="J572" i="9"/>
  <c r="K572" i="9"/>
  <c r="L572" i="9"/>
  <c r="M572" i="9"/>
  <c r="N572" i="9"/>
  <c r="O572" i="9"/>
  <c r="C573" i="9"/>
  <c r="D573" i="9"/>
  <c r="E573" i="9"/>
  <c r="F573" i="9"/>
  <c r="G573" i="9"/>
  <c r="H573" i="9"/>
  <c r="I573" i="9"/>
  <c r="J573" i="9"/>
  <c r="K573" i="9"/>
  <c r="L573" i="9"/>
  <c r="M573" i="9"/>
  <c r="N573" i="9"/>
  <c r="O573" i="9"/>
  <c r="C574" i="9"/>
  <c r="D574" i="9"/>
  <c r="E574" i="9"/>
  <c r="F574" i="9"/>
  <c r="G574" i="9"/>
  <c r="H574" i="9"/>
  <c r="I574" i="9"/>
  <c r="J574" i="9"/>
  <c r="K574" i="9"/>
  <c r="L574" i="9"/>
  <c r="M574" i="9"/>
  <c r="N574" i="9"/>
  <c r="O574" i="9"/>
  <c r="C575" i="9"/>
  <c r="D575" i="9"/>
  <c r="E575" i="9"/>
  <c r="F575" i="9"/>
  <c r="G575" i="9"/>
  <c r="H575" i="9"/>
  <c r="I575" i="9"/>
  <c r="J575" i="9"/>
  <c r="K575" i="9"/>
  <c r="L575" i="9"/>
  <c r="M575" i="9"/>
  <c r="N575" i="9"/>
  <c r="O575" i="9"/>
  <c r="C576" i="9"/>
  <c r="D576" i="9"/>
  <c r="E576" i="9"/>
  <c r="F576" i="9"/>
  <c r="G576" i="9"/>
  <c r="H576" i="9"/>
  <c r="I576" i="9"/>
  <c r="J576" i="9"/>
  <c r="K576" i="9"/>
  <c r="L576" i="9"/>
  <c r="M576" i="9"/>
  <c r="N576" i="9"/>
  <c r="O576" i="9"/>
  <c r="C577" i="9"/>
  <c r="D577" i="9"/>
  <c r="E577" i="9"/>
  <c r="F577" i="9"/>
  <c r="G577" i="9"/>
  <c r="H577" i="9"/>
  <c r="I577" i="9"/>
  <c r="J577" i="9"/>
  <c r="K577" i="9"/>
  <c r="L577" i="9"/>
  <c r="M577" i="9"/>
  <c r="N577" i="9"/>
  <c r="O577" i="9"/>
  <c r="C578" i="9"/>
  <c r="D578" i="9"/>
  <c r="E578" i="9"/>
  <c r="F578" i="9"/>
  <c r="G578" i="9"/>
  <c r="H578" i="9"/>
  <c r="I578" i="9"/>
  <c r="J578" i="9"/>
  <c r="K578" i="9"/>
  <c r="L578" i="9"/>
  <c r="M578" i="9"/>
  <c r="N578" i="9"/>
  <c r="O578" i="9"/>
  <c r="C579" i="9"/>
  <c r="D579" i="9"/>
  <c r="E579" i="9"/>
  <c r="F579" i="9"/>
  <c r="G579" i="9"/>
  <c r="H579" i="9"/>
  <c r="I579" i="9"/>
  <c r="J579" i="9"/>
  <c r="K579" i="9"/>
  <c r="L579" i="9"/>
  <c r="M579" i="9"/>
  <c r="N579" i="9"/>
  <c r="O579" i="9"/>
  <c r="C580" i="9"/>
  <c r="D580" i="9"/>
  <c r="E580" i="9"/>
  <c r="F580" i="9"/>
  <c r="G580" i="9"/>
  <c r="H580" i="9"/>
  <c r="I580" i="9"/>
  <c r="J580" i="9"/>
  <c r="K580" i="9"/>
  <c r="L580" i="9"/>
  <c r="M580" i="9"/>
  <c r="N580" i="9"/>
  <c r="O580" i="9"/>
  <c r="C581" i="9"/>
  <c r="D581" i="9"/>
  <c r="E581" i="9"/>
  <c r="F581" i="9"/>
  <c r="G581" i="9"/>
  <c r="H581" i="9"/>
  <c r="I581" i="9"/>
  <c r="J581" i="9"/>
  <c r="K581" i="9"/>
  <c r="L581" i="9"/>
  <c r="M581" i="9"/>
  <c r="N581" i="9"/>
  <c r="O581" i="9"/>
  <c r="C582" i="9"/>
  <c r="D582" i="9"/>
  <c r="E582" i="9"/>
  <c r="F582" i="9"/>
  <c r="G582" i="9"/>
  <c r="H582" i="9"/>
  <c r="I582" i="9"/>
  <c r="J582" i="9"/>
  <c r="K582" i="9"/>
  <c r="L582" i="9"/>
  <c r="M582" i="9"/>
  <c r="N582" i="9"/>
  <c r="O582" i="9"/>
  <c r="C583" i="9"/>
  <c r="D583" i="9"/>
  <c r="E583" i="9"/>
  <c r="F583" i="9"/>
  <c r="G583" i="9"/>
  <c r="H583" i="9"/>
  <c r="I583" i="9"/>
  <c r="J583" i="9"/>
  <c r="K583" i="9"/>
  <c r="L583" i="9"/>
  <c r="M583" i="9"/>
  <c r="N583" i="9"/>
  <c r="O583" i="9"/>
  <c r="C584" i="9"/>
  <c r="D584" i="9"/>
  <c r="E584" i="9"/>
  <c r="F584" i="9"/>
  <c r="G584" i="9"/>
  <c r="H584" i="9"/>
  <c r="I584" i="9"/>
  <c r="J584" i="9"/>
  <c r="K584" i="9"/>
  <c r="L584" i="9"/>
  <c r="M584" i="9"/>
  <c r="N584" i="9"/>
  <c r="O584" i="9"/>
  <c r="C585" i="9"/>
  <c r="D585" i="9"/>
  <c r="E585" i="9"/>
  <c r="F585" i="9"/>
  <c r="G585" i="9"/>
  <c r="H585" i="9"/>
  <c r="I585" i="9"/>
  <c r="J585" i="9"/>
  <c r="K585" i="9"/>
  <c r="L585" i="9"/>
  <c r="M585" i="9"/>
  <c r="N585" i="9"/>
  <c r="O585" i="9"/>
  <c r="C586" i="9"/>
  <c r="D586" i="9"/>
  <c r="E586" i="9"/>
  <c r="F586" i="9"/>
  <c r="G586" i="9"/>
  <c r="H586" i="9"/>
  <c r="I586" i="9"/>
  <c r="J586" i="9"/>
  <c r="K586" i="9"/>
  <c r="L586" i="9"/>
  <c r="M586" i="9"/>
  <c r="N586" i="9"/>
  <c r="O586" i="9"/>
  <c r="C587" i="9"/>
  <c r="D587" i="9"/>
  <c r="E587" i="9"/>
  <c r="F587" i="9"/>
  <c r="G587" i="9"/>
  <c r="H587" i="9"/>
  <c r="I587" i="9"/>
  <c r="J587" i="9"/>
  <c r="K587" i="9"/>
  <c r="L587" i="9"/>
  <c r="M587" i="9"/>
  <c r="N587" i="9"/>
  <c r="O587" i="9"/>
  <c r="C588" i="9"/>
  <c r="D588" i="9"/>
  <c r="E588" i="9"/>
  <c r="F588" i="9"/>
  <c r="G588" i="9"/>
  <c r="H588" i="9"/>
  <c r="I588" i="9"/>
  <c r="J588" i="9"/>
  <c r="K588" i="9"/>
  <c r="L588" i="9"/>
  <c r="M588" i="9"/>
  <c r="N588" i="9"/>
  <c r="O588" i="9"/>
  <c r="C589" i="9"/>
  <c r="D589" i="9"/>
  <c r="E589" i="9"/>
  <c r="F589" i="9"/>
  <c r="G589" i="9"/>
  <c r="H589" i="9"/>
  <c r="I589" i="9"/>
  <c r="J589" i="9"/>
  <c r="K589" i="9"/>
  <c r="L589" i="9"/>
  <c r="M589" i="9"/>
  <c r="N589" i="9"/>
  <c r="O589" i="9"/>
  <c r="C590" i="9"/>
  <c r="D590" i="9"/>
  <c r="E590" i="9"/>
  <c r="F590" i="9"/>
  <c r="G590" i="9"/>
  <c r="H590" i="9"/>
  <c r="I590" i="9"/>
  <c r="J590" i="9"/>
  <c r="K590" i="9"/>
  <c r="L590" i="9"/>
  <c r="M590" i="9"/>
  <c r="N590" i="9"/>
  <c r="O590" i="9"/>
  <c r="C591" i="9"/>
  <c r="D591" i="9"/>
  <c r="E591" i="9"/>
  <c r="F591" i="9"/>
  <c r="G591" i="9"/>
  <c r="H591" i="9"/>
  <c r="I591" i="9"/>
  <c r="J591" i="9"/>
  <c r="K591" i="9"/>
  <c r="L591" i="9"/>
  <c r="M591" i="9"/>
  <c r="N591" i="9"/>
  <c r="O591" i="9"/>
  <c r="C592" i="9"/>
  <c r="D592" i="9"/>
  <c r="E592" i="9"/>
  <c r="F592" i="9"/>
  <c r="G592" i="9"/>
  <c r="H592" i="9"/>
  <c r="I592" i="9"/>
  <c r="J592" i="9"/>
  <c r="K592" i="9"/>
  <c r="L592" i="9"/>
  <c r="M592" i="9"/>
  <c r="N592" i="9"/>
  <c r="O592" i="9"/>
  <c r="C593" i="9"/>
  <c r="D593" i="9"/>
  <c r="E593" i="9"/>
  <c r="F593" i="9"/>
  <c r="G593" i="9"/>
  <c r="H593" i="9"/>
  <c r="I593" i="9"/>
  <c r="J593" i="9"/>
  <c r="K593" i="9"/>
  <c r="L593" i="9"/>
  <c r="M593" i="9"/>
  <c r="N593" i="9"/>
  <c r="O593" i="9"/>
  <c r="C594" i="9"/>
  <c r="D594" i="9"/>
  <c r="E594" i="9"/>
  <c r="F594" i="9"/>
  <c r="G594" i="9"/>
  <c r="H594" i="9"/>
  <c r="I594" i="9"/>
  <c r="J594" i="9"/>
  <c r="K594" i="9"/>
  <c r="L594" i="9"/>
  <c r="M594" i="9"/>
  <c r="N594" i="9"/>
  <c r="O594" i="9"/>
  <c r="C595" i="9"/>
  <c r="D595" i="9"/>
  <c r="E595" i="9"/>
  <c r="F595" i="9"/>
  <c r="G595" i="9"/>
  <c r="H595" i="9"/>
  <c r="I595" i="9"/>
  <c r="J595" i="9"/>
  <c r="K595" i="9"/>
  <c r="L595" i="9"/>
  <c r="M595" i="9"/>
  <c r="N595" i="9"/>
  <c r="O595" i="9"/>
  <c r="C596" i="9"/>
  <c r="D596" i="9"/>
  <c r="E596" i="9"/>
  <c r="F596" i="9"/>
  <c r="G596" i="9"/>
  <c r="H596" i="9"/>
  <c r="I596" i="9"/>
  <c r="J596" i="9"/>
  <c r="K596" i="9"/>
  <c r="L596" i="9"/>
  <c r="M596" i="9"/>
  <c r="N596" i="9"/>
  <c r="O596" i="9"/>
  <c r="C597" i="9"/>
  <c r="D597" i="9"/>
  <c r="E597" i="9"/>
  <c r="F597" i="9"/>
  <c r="G597" i="9"/>
  <c r="H597" i="9"/>
  <c r="I597" i="9"/>
  <c r="J597" i="9"/>
  <c r="K597" i="9"/>
  <c r="L597" i="9"/>
  <c r="M597" i="9"/>
  <c r="N597" i="9"/>
  <c r="O597" i="9"/>
  <c r="C598" i="9"/>
  <c r="D598" i="9"/>
  <c r="E598" i="9"/>
  <c r="F598" i="9"/>
  <c r="G598" i="9"/>
  <c r="H598" i="9"/>
  <c r="I598" i="9"/>
  <c r="J598" i="9"/>
  <c r="K598" i="9"/>
  <c r="L598" i="9"/>
  <c r="M598" i="9"/>
  <c r="N598" i="9"/>
  <c r="O598" i="9"/>
  <c r="C599" i="9"/>
  <c r="D599" i="9"/>
  <c r="E599" i="9"/>
  <c r="F599" i="9"/>
  <c r="G599" i="9"/>
  <c r="H599" i="9"/>
  <c r="I599" i="9"/>
  <c r="J599" i="9"/>
  <c r="K599" i="9"/>
  <c r="L599" i="9"/>
  <c r="M599" i="9"/>
  <c r="N599" i="9"/>
  <c r="O599" i="9"/>
  <c r="C600" i="9"/>
  <c r="D600" i="9"/>
  <c r="E600" i="9"/>
  <c r="F600" i="9"/>
  <c r="G600" i="9"/>
  <c r="H600" i="9"/>
  <c r="I600" i="9"/>
  <c r="J600" i="9"/>
  <c r="K600" i="9"/>
  <c r="L600" i="9"/>
  <c r="M600" i="9"/>
  <c r="N600" i="9"/>
  <c r="O600" i="9"/>
  <c r="C601" i="9"/>
  <c r="D601" i="9"/>
  <c r="E601" i="9"/>
  <c r="F601" i="9"/>
  <c r="G601" i="9"/>
  <c r="H601" i="9"/>
  <c r="I601" i="9"/>
  <c r="J601" i="9"/>
  <c r="K601" i="9"/>
  <c r="L601" i="9"/>
  <c r="M601" i="9"/>
  <c r="N601" i="9"/>
  <c r="O601" i="9"/>
  <c r="C602" i="9"/>
  <c r="D602" i="9"/>
  <c r="E602" i="9"/>
  <c r="F602" i="9"/>
  <c r="G602" i="9"/>
  <c r="H602" i="9"/>
  <c r="I602" i="9"/>
  <c r="J602" i="9"/>
  <c r="K602" i="9"/>
  <c r="L602" i="9"/>
  <c r="M602" i="9"/>
  <c r="N602" i="9"/>
  <c r="O602" i="9"/>
  <c r="C603" i="9"/>
  <c r="D603" i="9"/>
  <c r="E603" i="9"/>
  <c r="F603" i="9"/>
  <c r="G603" i="9"/>
  <c r="H603" i="9"/>
  <c r="I603" i="9"/>
  <c r="J603" i="9"/>
  <c r="K603" i="9"/>
  <c r="L603" i="9"/>
  <c r="M603" i="9"/>
  <c r="N603" i="9"/>
  <c r="O603" i="9"/>
  <c r="C604" i="9"/>
  <c r="D604" i="9"/>
  <c r="E604" i="9"/>
  <c r="F604" i="9"/>
  <c r="G604" i="9"/>
  <c r="H604" i="9"/>
  <c r="I604" i="9"/>
  <c r="J604" i="9"/>
  <c r="K604" i="9"/>
  <c r="L604" i="9"/>
  <c r="M604" i="9"/>
  <c r="N604" i="9"/>
  <c r="O604" i="9"/>
  <c r="C605" i="9"/>
  <c r="D605" i="9"/>
  <c r="E605" i="9"/>
  <c r="F605" i="9"/>
  <c r="G605" i="9"/>
  <c r="H605" i="9"/>
  <c r="I605" i="9"/>
  <c r="J605" i="9"/>
  <c r="K605" i="9"/>
  <c r="L605" i="9"/>
  <c r="M605" i="9"/>
  <c r="N605" i="9"/>
  <c r="O605" i="9"/>
  <c r="C606" i="9"/>
  <c r="D606" i="9"/>
  <c r="E606" i="9"/>
  <c r="F606" i="9"/>
  <c r="G606" i="9"/>
  <c r="H606" i="9"/>
  <c r="I606" i="9"/>
  <c r="J606" i="9"/>
  <c r="K606" i="9"/>
  <c r="L606" i="9"/>
  <c r="M606" i="9"/>
  <c r="N606" i="9"/>
  <c r="O606" i="9"/>
  <c r="C607" i="9"/>
  <c r="D607" i="9"/>
  <c r="E607" i="9"/>
  <c r="F607" i="9"/>
  <c r="G607" i="9"/>
  <c r="H607" i="9"/>
  <c r="I607" i="9"/>
  <c r="J607" i="9"/>
  <c r="K607" i="9"/>
  <c r="L607" i="9"/>
  <c r="M607" i="9"/>
  <c r="N607" i="9"/>
  <c r="O607" i="9"/>
  <c r="C608" i="9"/>
  <c r="D608" i="9"/>
  <c r="E608" i="9"/>
  <c r="F608" i="9"/>
  <c r="G608" i="9"/>
  <c r="H608" i="9"/>
  <c r="I608" i="9"/>
  <c r="J608" i="9"/>
  <c r="K608" i="9"/>
  <c r="L608" i="9"/>
  <c r="M608" i="9"/>
  <c r="N608" i="9"/>
  <c r="O608" i="9"/>
  <c r="C609" i="9"/>
  <c r="D609" i="9"/>
  <c r="E609" i="9"/>
  <c r="F609" i="9"/>
  <c r="G609" i="9"/>
  <c r="H609" i="9"/>
  <c r="I609" i="9"/>
  <c r="J609" i="9"/>
  <c r="K609" i="9"/>
  <c r="L609" i="9"/>
  <c r="M609" i="9"/>
  <c r="N609" i="9"/>
  <c r="O609" i="9"/>
  <c r="C610" i="9"/>
  <c r="D610" i="9"/>
  <c r="E610" i="9"/>
  <c r="F610" i="9"/>
  <c r="G610" i="9"/>
  <c r="H610" i="9"/>
  <c r="I610" i="9"/>
  <c r="J610" i="9"/>
  <c r="K610" i="9"/>
  <c r="L610" i="9"/>
  <c r="M610" i="9"/>
  <c r="N610" i="9"/>
  <c r="O610" i="9"/>
  <c r="C611" i="9"/>
  <c r="D611" i="9"/>
  <c r="E611" i="9"/>
  <c r="F611" i="9"/>
  <c r="G611" i="9"/>
  <c r="H611" i="9"/>
  <c r="I611" i="9"/>
  <c r="J611" i="9"/>
  <c r="K611" i="9"/>
  <c r="L611" i="9"/>
  <c r="M611" i="9"/>
  <c r="N611" i="9"/>
  <c r="O611" i="9"/>
  <c r="C612" i="9"/>
  <c r="D612" i="9"/>
  <c r="E612" i="9"/>
  <c r="F612" i="9"/>
  <c r="G612" i="9"/>
  <c r="H612" i="9"/>
  <c r="I612" i="9"/>
  <c r="J612" i="9"/>
  <c r="K612" i="9"/>
  <c r="L612" i="9"/>
  <c r="M612" i="9"/>
  <c r="N612" i="9"/>
  <c r="O612" i="9"/>
  <c r="C613" i="9"/>
  <c r="D613" i="9"/>
  <c r="E613" i="9"/>
  <c r="F613" i="9"/>
  <c r="G613" i="9"/>
  <c r="H613" i="9"/>
  <c r="I613" i="9"/>
  <c r="J613" i="9"/>
  <c r="K613" i="9"/>
  <c r="L613" i="9"/>
  <c r="M613" i="9"/>
  <c r="N613" i="9"/>
  <c r="O613" i="9"/>
  <c r="C614" i="9"/>
  <c r="D614" i="9"/>
  <c r="E614" i="9"/>
  <c r="F614" i="9"/>
  <c r="G614" i="9"/>
  <c r="H614" i="9"/>
  <c r="I614" i="9"/>
  <c r="J614" i="9"/>
  <c r="K614" i="9"/>
  <c r="L614" i="9"/>
  <c r="M614" i="9"/>
  <c r="N614" i="9"/>
  <c r="O614" i="9"/>
  <c r="C615" i="9"/>
  <c r="D615" i="9"/>
  <c r="E615" i="9"/>
  <c r="F615" i="9"/>
  <c r="G615" i="9"/>
  <c r="H615" i="9"/>
  <c r="I615" i="9"/>
  <c r="J615" i="9"/>
  <c r="K615" i="9"/>
  <c r="L615" i="9"/>
  <c r="M615" i="9"/>
  <c r="N615" i="9"/>
  <c r="O615" i="9"/>
  <c r="C616" i="9"/>
  <c r="D616" i="9"/>
  <c r="E616" i="9"/>
  <c r="F616" i="9"/>
  <c r="G616" i="9"/>
  <c r="H616" i="9"/>
  <c r="I616" i="9"/>
  <c r="J616" i="9"/>
  <c r="K616" i="9"/>
  <c r="L616" i="9"/>
  <c r="M616" i="9"/>
  <c r="N616" i="9"/>
  <c r="O616" i="9"/>
  <c r="C617" i="9"/>
  <c r="D617" i="9"/>
  <c r="E617" i="9"/>
  <c r="F617" i="9"/>
  <c r="G617" i="9"/>
  <c r="H617" i="9"/>
  <c r="I617" i="9"/>
  <c r="J617" i="9"/>
  <c r="K617" i="9"/>
  <c r="L617" i="9"/>
  <c r="M617" i="9"/>
  <c r="N617" i="9"/>
  <c r="O617" i="9"/>
  <c r="C618" i="9"/>
  <c r="D618" i="9"/>
  <c r="E618" i="9"/>
  <c r="F618" i="9"/>
  <c r="G618" i="9"/>
  <c r="H618" i="9"/>
  <c r="I618" i="9"/>
  <c r="J618" i="9"/>
  <c r="K618" i="9"/>
  <c r="L618" i="9"/>
  <c r="M618" i="9"/>
  <c r="N618" i="9"/>
  <c r="O618" i="9"/>
  <c r="C619" i="9"/>
  <c r="D619" i="9"/>
  <c r="E619" i="9"/>
  <c r="F619" i="9"/>
  <c r="G619" i="9"/>
  <c r="H619" i="9"/>
  <c r="I619" i="9"/>
  <c r="J619" i="9"/>
  <c r="K619" i="9"/>
  <c r="L619" i="9"/>
  <c r="M619" i="9"/>
  <c r="N619" i="9"/>
  <c r="O619" i="9"/>
  <c r="C620" i="9"/>
  <c r="D620" i="9"/>
  <c r="E620" i="9"/>
  <c r="F620" i="9"/>
  <c r="G620" i="9"/>
  <c r="H620" i="9"/>
  <c r="I620" i="9"/>
  <c r="J620" i="9"/>
  <c r="K620" i="9"/>
  <c r="L620" i="9"/>
  <c r="M620" i="9"/>
  <c r="N620" i="9"/>
  <c r="O620" i="9"/>
  <c r="C621" i="9"/>
  <c r="D621" i="9"/>
  <c r="E621" i="9"/>
  <c r="F621" i="9"/>
  <c r="G621" i="9"/>
  <c r="H621" i="9"/>
  <c r="I621" i="9"/>
  <c r="J621" i="9"/>
  <c r="K621" i="9"/>
  <c r="L621" i="9"/>
  <c r="M621" i="9"/>
  <c r="N621" i="9"/>
  <c r="O621" i="9"/>
  <c r="C622" i="9"/>
  <c r="D622" i="9"/>
  <c r="E622" i="9"/>
  <c r="F622" i="9"/>
  <c r="G622" i="9"/>
  <c r="H622" i="9"/>
  <c r="I622" i="9"/>
  <c r="J622" i="9"/>
  <c r="K622" i="9"/>
  <c r="L622" i="9"/>
  <c r="M622" i="9"/>
  <c r="N622" i="9"/>
  <c r="O622" i="9"/>
  <c r="C623" i="9"/>
  <c r="D623" i="9"/>
  <c r="E623" i="9"/>
  <c r="F623" i="9"/>
  <c r="G623" i="9"/>
  <c r="H623" i="9"/>
  <c r="I623" i="9"/>
  <c r="J623" i="9"/>
  <c r="K623" i="9"/>
  <c r="L623" i="9"/>
  <c r="M623" i="9"/>
  <c r="N623" i="9"/>
  <c r="O623" i="9"/>
  <c r="C624" i="9"/>
  <c r="D624" i="9"/>
  <c r="E624" i="9"/>
  <c r="F624" i="9"/>
  <c r="G624" i="9"/>
  <c r="H624" i="9"/>
  <c r="I624" i="9"/>
  <c r="J624" i="9"/>
  <c r="K624" i="9"/>
  <c r="L624" i="9"/>
  <c r="M624" i="9"/>
  <c r="N624" i="9"/>
  <c r="O624" i="9"/>
  <c r="C625" i="9"/>
  <c r="D625" i="9"/>
  <c r="E625" i="9"/>
  <c r="F625" i="9"/>
  <c r="G625" i="9"/>
  <c r="H625" i="9"/>
  <c r="I625" i="9"/>
  <c r="J625" i="9"/>
  <c r="K625" i="9"/>
  <c r="L625" i="9"/>
  <c r="M625" i="9"/>
  <c r="N625" i="9"/>
  <c r="O625" i="9"/>
  <c r="C626" i="9"/>
  <c r="D626" i="9"/>
  <c r="E626" i="9"/>
  <c r="F626" i="9"/>
  <c r="G626" i="9"/>
  <c r="H626" i="9"/>
  <c r="I626" i="9"/>
  <c r="J626" i="9"/>
  <c r="K626" i="9"/>
  <c r="L626" i="9"/>
  <c r="M626" i="9"/>
  <c r="N626" i="9"/>
  <c r="O626" i="9"/>
  <c r="C627" i="9"/>
  <c r="D627" i="9"/>
  <c r="E627" i="9"/>
  <c r="F627" i="9"/>
  <c r="G627" i="9"/>
  <c r="H627" i="9"/>
  <c r="I627" i="9"/>
  <c r="J627" i="9"/>
  <c r="K627" i="9"/>
  <c r="L627" i="9"/>
  <c r="M627" i="9"/>
  <c r="N627" i="9"/>
  <c r="O627" i="9"/>
  <c r="C628" i="9"/>
  <c r="D628" i="9"/>
  <c r="E628" i="9"/>
  <c r="F628" i="9"/>
  <c r="G628" i="9"/>
  <c r="H628" i="9"/>
  <c r="I628" i="9"/>
  <c r="J628" i="9"/>
  <c r="K628" i="9"/>
  <c r="L628" i="9"/>
  <c r="M628" i="9"/>
  <c r="N628" i="9"/>
  <c r="O628" i="9"/>
  <c r="C629" i="9"/>
  <c r="D629" i="9"/>
  <c r="E629" i="9"/>
  <c r="F629" i="9"/>
  <c r="G629" i="9"/>
  <c r="H629" i="9"/>
  <c r="I629" i="9"/>
  <c r="J629" i="9"/>
  <c r="K629" i="9"/>
  <c r="L629" i="9"/>
  <c r="M629" i="9"/>
  <c r="N629" i="9"/>
  <c r="O629" i="9"/>
  <c r="C630" i="9"/>
  <c r="D630" i="9"/>
  <c r="E630" i="9"/>
  <c r="F630" i="9"/>
  <c r="G630" i="9"/>
  <c r="H630" i="9"/>
  <c r="I630" i="9"/>
  <c r="J630" i="9"/>
  <c r="K630" i="9"/>
  <c r="L630" i="9"/>
  <c r="M630" i="9"/>
  <c r="N630" i="9"/>
  <c r="O630" i="9"/>
  <c r="C631" i="9"/>
  <c r="D631" i="9"/>
  <c r="E631" i="9"/>
  <c r="F631" i="9"/>
  <c r="G631" i="9"/>
  <c r="H631" i="9"/>
  <c r="I631" i="9"/>
  <c r="J631" i="9"/>
  <c r="K631" i="9"/>
  <c r="L631" i="9"/>
  <c r="M631" i="9"/>
  <c r="N631" i="9"/>
  <c r="O631" i="9"/>
  <c r="C632" i="9"/>
  <c r="D632" i="9"/>
  <c r="E632" i="9"/>
  <c r="F632" i="9"/>
  <c r="G632" i="9"/>
  <c r="H632" i="9"/>
  <c r="I632" i="9"/>
  <c r="J632" i="9"/>
  <c r="K632" i="9"/>
  <c r="L632" i="9"/>
  <c r="M632" i="9"/>
  <c r="N632" i="9"/>
  <c r="O632" i="9"/>
  <c r="C633" i="9"/>
  <c r="D633" i="9"/>
  <c r="E633" i="9"/>
  <c r="F633" i="9"/>
  <c r="G633" i="9"/>
  <c r="H633" i="9"/>
  <c r="I633" i="9"/>
  <c r="J633" i="9"/>
  <c r="K633" i="9"/>
  <c r="L633" i="9"/>
  <c r="M633" i="9"/>
  <c r="N633" i="9"/>
  <c r="O633" i="9"/>
  <c r="C634" i="9"/>
  <c r="D634" i="9"/>
  <c r="E634" i="9"/>
  <c r="F634" i="9"/>
  <c r="G634" i="9"/>
  <c r="H634" i="9"/>
  <c r="I634" i="9"/>
  <c r="J634" i="9"/>
  <c r="K634" i="9"/>
  <c r="L634" i="9"/>
  <c r="M634" i="9"/>
  <c r="N634" i="9"/>
  <c r="O634" i="9"/>
  <c r="C635" i="9"/>
  <c r="D635" i="9"/>
  <c r="E635" i="9"/>
  <c r="F635" i="9"/>
  <c r="G635" i="9"/>
  <c r="H635" i="9"/>
  <c r="I635" i="9"/>
  <c r="J635" i="9"/>
  <c r="K635" i="9"/>
  <c r="L635" i="9"/>
  <c r="M635" i="9"/>
  <c r="N635" i="9"/>
  <c r="O635" i="9"/>
  <c r="C636" i="9"/>
  <c r="D636" i="9"/>
  <c r="E636" i="9"/>
  <c r="F636" i="9"/>
  <c r="G636" i="9"/>
  <c r="H636" i="9"/>
  <c r="I636" i="9"/>
  <c r="J636" i="9"/>
  <c r="K636" i="9"/>
  <c r="L636" i="9"/>
  <c r="M636" i="9"/>
  <c r="N636" i="9"/>
  <c r="O636" i="9"/>
  <c r="C637" i="9"/>
  <c r="D637" i="9"/>
  <c r="E637" i="9"/>
  <c r="F637" i="9"/>
  <c r="G637" i="9"/>
  <c r="H637" i="9"/>
  <c r="I637" i="9"/>
  <c r="J637" i="9"/>
  <c r="K637" i="9"/>
  <c r="L637" i="9"/>
  <c r="M637" i="9"/>
  <c r="N637" i="9"/>
  <c r="O637" i="9"/>
  <c r="C638" i="9"/>
  <c r="D638" i="9"/>
  <c r="E638" i="9"/>
  <c r="F638" i="9"/>
  <c r="G638" i="9"/>
  <c r="H638" i="9"/>
  <c r="I638" i="9"/>
  <c r="J638" i="9"/>
  <c r="K638" i="9"/>
  <c r="L638" i="9"/>
  <c r="M638" i="9"/>
  <c r="N638" i="9"/>
  <c r="O638" i="9"/>
  <c r="C639" i="9"/>
  <c r="D639" i="9"/>
  <c r="E639" i="9"/>
  <c r="F639" i="9"/>
  <c r="G639" i="9"/>
  <c r="H639" i="9"/>
  <c r="I639" i="9"/>
  <c r="J639" i="9"/>
  <c r="K639" i="9"/>
  <c r="L639" i="9"/>
  <c r="M639" i="9"/>
  <c r="N639" i="9"/>
  <c r="O639" i="9"/>
  <c r="C640" i="9"/>
  <c r="D640" i="9"/>
  <c r="E640" i="9"/>
  <c r="F640" i="9"/>
  <c r="G640" i="9"/>
  <c r="H640" i="9"/>
  <c r="I640" i="9"/>
  <c r="J640" i="9"/>
  <c r="K640" i="9"/>
  <c r="L640" i="9"/>
  <c r="M640" i="9"/>
  <c r="N640" i="9"/>
  <c r="O640" i="9"/>
  <c r="C641" i="9"/>
  <c r="D641" i="9"/>
  <c r="E641" i="9"/>
  <c r="F641" i="9"/>
  <c r="G641" i="9"/>
  <c r="H641" i="9"/>
  <c r="I641" i="9"/>
  <c r="J641" i="9"/>
  <c r="K641" i="9"/>
  <c r="L641" i="9"/>
  <c r="M641" i="9"/>
  <c r="N641" i="9"/>
  <c r="O641" i="9"/>
  <c r="C642" i="9"/>
  <c r="D642" i="9"/>
  <c r="E642" i="9"/>
  <c r="F642" i="9"/>
  <c r="G642" i="9"/>
  <c r="H642" i="9"/>
  <c r="I642" i="9"/>
  <c r="J642" i="9"/>
  <c r="K642" i="9"/>
  <c r="L642" i="9"/>
  <c r="M642" i="9"/>
  <c r="N642" i="9"/>
  <c r="O642" i="9"/>
  <c r="C643" i="9"/>
  <c r="D643" i="9"/>
  <c r="E643" i="9"/>
  <c r="F643" i="9"/>
  <c r="G643" i="9"/>
  <c r="H643" i="9"/>
  <c r="I643" i="9"/>
  <c r="J643" i="9"/>
  <c r="K643" i="9"/>
  <c r="L643" i="9"/>
  <c r="M643" i="9"/>
  <c r="N643" i="9"/>
  <c r="O643" i="9"/>
  <c r="C644" i="9"/>
  <c r="D644" i="9"/>
  <c r="E644" i="9"/>
  <c r="F644" i="9"/>
  <c r="G644" i="9"/>
  <c r="H644" i="9"/>
  <c r="I644" i="9"/>
  <c r="J644" i="9"/>
  <c r="K644" i="9"/>
  <c r="L644" i="9"/>
  <c r="M644" i="9"/>
  <c r="N644" i="9"/>
  <c r="O644" i="9"/>
  <c r="C645" i="9"/>
  <c r="D645" i="9"/>
  <c r="E645" i="9"/>
  <c r="F645" i="9"/>
  <c r="G645" i="9"/>
  <c r="H645" i="9"/>
  <c r="I645" i="9"/>
  <c r="J645" i="9"/>
  <c r="K645" i="9"/>
  <c r="L645" i="9"/>
  <c r="M645" i="9"/>
  <c r="N645" i="9"/>
  <c r="O645" i="9"/>
  <c r="C646" i="9"/>
  <c r="D646" i="9"/>
  <c r="E646" i="9"/>
  <c r="F646" i="9"/>
  <c r="G646" i="9"/>
  <c r="H646" i="9"/>
  <c r="I646" i="9"/>
  <c r="J646" i="9"/>
  <c r="K646" i="9"/>
  <c r="L646" i="9"/>
  <c r="M646" i="9"/>
  <c r="N646" i="9"/>
  <c r="O646" i="9"/>
  <c r="C647" i="9"/>
  <c r="D647" i="9"/>
  <c r="E647" i="9"/>
  <c r="F647" i="9"/>
  <c r="G647" i="9"/>
  <c r="H647" i="9"/>
  <c r="I647" i="9"/>
  <c r="J647" i="9"/>
  <c r="K647" i="9"/>
  <c r="L647" i="9"/>
  <c r="M647" i="9"/>
  <c r="N647" i="9"/>
  <c r="O647" i="9"/>
  <c r="C648" i="9"/>
  <c r="D648" i="9"/>
  <c r="E648" i="9"/>
  <c r="F648" i="9"/>
  <c r="G648" i="9"/>
  <c r="H648" i="9"/>
  <c r="I648" i="9"/>
  <c r="J648" i="9"/>
  <c r="K648" i="9"/>
  <c r="L648" i="9"/>
  <c r="M648" i="9"/>
  <c r="N648" i="9"/>
  <c r="O648" i="9"/>
  <c r="C649" i="9"/>
  <c r="D649" i="9"/>
  <c r="E649" i="9"/>
  <c r="F649" i="9"/>
  <c r="G649" i="9"/>
  <c r="H649" i="9"/>
  <c r="I649" i="9"/>
  <c r="J649" i="9"/>
  <c r="K649" i="9"/>
  <c r="L649" i="9"/>
  <c r="M649" i="9"/>
  <c r="N649" i="9"/>
  <c r="O649" i="9"/>
  <c r="C650" i="9"/>
  <c r="D650" i="9"/>
  <c r="E650" i="9"/>
  <c r="F650" i="9"/>
  <c r="G650" i="9"/>
  <c r="H650" i="9"/>
  <c r="I650" i="9"/>
  <c r="J650" i="9"/>
  <c r="K650" i="9"/>
  <c r="L650" i="9"/>
  <c r="M650" i="9"/>
  <c r="N650" i="9"/>
  <c r="O650" i="9"/>
  <c r="C651" i="9"/>
  <c r="D651" i="9"/>
  <c r="E651" i="9"/>
  <c r="F651" i="9"/>
  <c r="G651" i="9"/>
  <c r="H651" i="9"/>
  <c r="I651" i="9"/>
  <c r="J651" i="9"/>
  <c r="K651" i="9"/>
  <c r="L651" i="9"/>
  <c r="M651" i="9"/>
  <c r="N651" i="9"/>
  <c r="O651" i="9"/>
  <c r="C652" i="9"/>
  <c r="D652" i="9"/>
  <c r="E652" i="9"/>
  <c r="F652" i="9"/>
  <c r="G652" i="9"/>
  <c r="H652" i="9"/>
  <c r="I652" i="9"/>
  <c r="J652" i="9"/>
  <c r="K652" i="9"/>
  <c r="L652" i="9"/>
  <c r="M652" i="9"/>
  <c r="N652" i="9"/>
  <c r="O652" i="9"/>
  <c r="C653" i="9"/>
  <c r="D653" i="9"/>
  <c r="E653" i="9"/>
  <c r="F653" i="9"/>
  <c r="G653" i="9"/>
  <c r="H653" i="9"/>
  <c r="I653" i="9"/>
  <c r="J653" i="9"/>
  <c r="K653" i="9"/>
  <c r="L653" i="9"/>
  <c r="M653" i="9"/>
  <c r="N653" i="9"/>
  <c r="O653" i="9"/>
  <c r="C654" i="9"/>
  <c r="D654" i="9"/>
  <c r="E654" i="9"/>
  <c r="F654" i="9"/>
  <c r="G654" i="9"/>
  <c r="H654" i="9"/>
  <c r="I654" i="9"/>
  <c r="J654" i="9"/>
  <c r="K654" i="9"/>
  <c r="L654" i="9"/>
  <c r="M654" i="9"/>
  <c r="N654" i="9"/>
  <c r="O654" i="9"/>
  <c r="C655" i="9"/>
  <c r="D655" i="9"/>
  <c r="E655" i="9"/>
  <c r="F655" i="9"/>
  <c r="G655" i="9"/>
  <c r="H655" i="9"/>
  <c r="I655" i="9"/>
  <c r="J655" i="9"/>
  <c r="K655" i="9"/>
  <c r="L655" i="9"/>
  <c r="M655" i="9"/>
  <c r="N655" i="9"/>
  <c r="O655" i="9"/>
  <c r="C656" i="9"/>
  <c r="D656" i="9"/>
  <c r="E656" i="9"/>
  <c r="F656" i="9"/>
  <c r="G656" i="9"/>
  <c r="H656" i="9"/>
  <c r="I656" i="9"/>
  <c r="J656" i="9"/>
  <c r="K656" i="9"/>
  <c r="L656" i="9"/>
  <c r="M656" i="9"/>
  <c r="N656" i="9"/>
  <c r="O656" i="9"/>
  <c r="C657" i="9"/>
  <c r="D657" i="9"/>
  <c r="E657" i="9"/>
  <c r="F657" i="9"/>
  <c r="G657" i="9"/>
  <c r="H657" i="9"/>
  <c r="I657" i="9"/>
  <c r="J657" i="9"/>
  <c r="K657" i="9"/>
  <c r="L657" i="9"/>
  <c r="M657" i="9"/>
  <c r="N657" i="9"/>
  <c r="O657" i="9"/>
  <c r="C658" i="9"/>
  <c r="D658" i="9"/>
  <c r="E658" i="9"/>
  <c r="F658" i="9"/>
  <c r="G658" i="9"/>
  <c r="H658" i="9"/>
  <c r="I658" i="9"/>
  <c r="J658" i="9"/>
  <c r="K658" i="9"/>
  <c r="L658" i="9"/>
  <c r="M658" i="9"/>
  <c r="N658" i="9"/>
  <c r="O658" i="9"/>
  <c r="C659" i="9"/>
  <c r="D659" i="9"/>
  <c r="E659" i="9"/>
  <c r="F659" i="9"/>
  <c r="G659" i="9"/>
  <c r="H659" i="9"/>
  <c r="I659" i="9"/>
  <c r="J659" i="9"/>
  <c r="K659" i="9"/>
  <c r="L659" i="9"/>
  <c r="M659" i="9"/>
  <c r="N659" i="9"/>
  <c r="O659" i="9"/>
  <c r="C660" i="9"/>
  <c r="D660" i="9"/>
  <c r="E660" i="9"/>
  <c r="F660" i="9"/>
  <c r="G660" i="9"/>
  <c r="H660" i="9"/>
  <c r="I660" i="9"/>
  <c r="J660" i="9"/>
  <c r="K660" i="9"/>
  <c r="L660" i="9"/>
  <c r="M660" i="9"/>
  <c r="N660" i="9"/>
  <c r="O660" i="9"/>
  <c r="C661" i="9"/>
  <c r="D661" i="9"/>
  <c r="E661" i="9"/>
  <c r="F661" i="9"/>
  <c r="G661" i="9"/>
  <c r="H661" i="9"/>
  <c r="I661" i="9"/>
  <c r="J661" i="9"/>
  <c r="K661" i="9"/>
  <c r="L661" i="9"/>
  <c r="M661" i="9"/>
  <c r="N661" i="9"/>
  <c r="O661" i="9"/>
  <c r="C662" i="9"/>
  <c r="D662" i="9"/>
  <c r="E662" i="9"/>
  <c r="F662" i="9"/>
  <c r="G662" i="9"/>
  <c r="H662" i="9"/>
  <c r="I662" i="9"/>
  <c r="J662" i="9"/>
  <c r="K662" i="9"/>
  <c r="L662" i="9"/>
  <c r="M662" i="9"/>
  <c r="N662" i="9"/>
  <c r="O662" i="9"/>
  <c r="C663" i="9"/>
  <c r="D663" i="9"/>
  <c r="E663" i="9"/>
  <c r="F663" i="9"/>
  <c r="G663" i="9"/>
  <c r="H663" i="9"/>
  <c r="I663" i="9"/>
  <c r="J663" i="9"/>
  <c r="K663" i="9"/>
  <c r="L663" i="9"/>
  <c r="M663" i="9"/>
  <c r="N663" i="9"/>
  <c r="O663" i="9"/>
  <c r="C664" i="9"/>
  <c r="D664" i="9"/>
  <c r="E664" i="9"/>
  <c r="F664" i="9"/>
  <c r="G664" i="9"/>
  <c r="H664" i="9"/>
  <c r="I664" i="9"/>
  <c r="J664" i="9"/>
  <c r="K664" i="9"/>
  <c r="L664" i="9"/>
  <c r="M664" i="9"/>
  <c r="N664" i="9"/>
  <c r="O664" i="9"/>
  <c r="C665" i="9"/>
  <c r="D665" i="9"/>
  <c r="E665" i="9"/>
  <c r="F665" i="9"/>
  <c r="G665" i="9"/>
  <c r="H665" i="9"/>
  <c r="I665" i="9"/>
  <c r="J665" i="9"/>
  <c r="K665" i="9"/>
  <c r="L665" i="9"/>
  <c r="M665" i="9"/>
  <c r="N665" i="9"/>
  <c r="O665" i="9"/>
  <c r="C666" i="9"/>
  <c r="D666" i="9"/>
  <c r="E666" i="9"/>
  <c r="F666" i="9"/>
  <c r="G666" i="9"/>
  <c r="H666" i="9"/>
  <c r="I666" i="9"/>
  <c r="J666" i="9"/>
  <c r="K666" i="9"/>
  <c r="L666" i="9"/>
  <c r="M666" i="9"/>
  <c r="N666" i="9"/>
  <c r="O666" i="9"/>
  <c r="C667" i="9"/>
  <c r="D667" i="9"/>
  <c r="E667" i="9"/>
  <c r="F667" i="9"/>
  <c r="G667" i="9"/>
  <c r="H667" i="9"/>
  <c r="I667" i="9"/>
  <c r="J667" i="9"/>
  <c r="K667" i="9"/>
  <c r="L667" i="9"/>
  <c r="M667" i="9"/>
  <c r="N667" i="9"/>
  <c r="O667" i="9"/>
  <c r="C668" i="9"/>
  <c r="D668" i="9"/>
  <c r="E668" i="9"/>
  <c r="F668" i="9"/>
  <c r="G668" i="9"/>
  <c r="H668" i="9"/>
  <c r="I668" i="9"/>
  <c r="J668" i="9"/>
  <c r="K668" i="9"/>
  <c r="L668" i="9"/>
  <c r="M668" i="9"/>
  <c r="N668" i="9"/>
  <c r="O668" i="9"/>
  <c r="C669" i="9"/>
  <c r="D669" i="9"/>
  <c r="E669" i="9"/>
  <c r="F669" i="9"/>
  <c r="G669" i="9"/>
  <c r="H669" i="9"/>
  <c r="I669" i="9"/>
  <c r="J669" i="9"/>
  <c r="K669" i="9"/>
  <c r="L669" i="9"/>
  <c r="M669" i="9"/>
  <c r="N669" i="9"/>
  <c r="O669" i="9"/>
  <c r="C670" i="9"/>
  <c r="D670" i="9"/>
  <c r="E670" i="9"/>
  <c r="F670" i="9"/>
  <c r="G670" i="9"/>
  <c r="H670" i="9"/>
  <c r="I670" i="9"/>
  <c r="J670" i="9"/>
  <c r="K670" i="9"/>
  <c r="L670" i="9"/>
  <c r="M670" i="9"/>
  <c r="N670" i="9"/>
  <c r="O670" i="9"/>
  <c r="C671" i="9"/>
  <c r="D671" i="9"/>
  <c r="E671" i="9"/>
  <c r="F671" i="9"/>
  <c r="G671" i="9"/>
  <c r="H671" i="9"/>
  <c r="I671" i="9"/>
  <c r="J671" i="9"/>
  <c r="K671" i="9"/>
  <c r="L671" i="9"/>
  <c r="M671" i="9"/>
  <c r="N671" i="9"/>
  <c r="O671" i="9"/>
  <c r="C672" i="9"/>
  <c r="D672" i="9"/>
  <c r="E672" i="9"/>
  <c r="F672" i="9"/>
  <c r="G672" i="9"/>
  <c r="H672" i="9"/>
  <c r="I672" i="9"/>
  <c r="J672" i="9"/>
  <c r="K672" i="9"/>
  <c r="L672" i="9"/>
  <c r="M672" i="9"/>
  <c r="N672" i="9"/>
  <c r="O672" i="9"/>
  <c r="C673" i="9"/>
  <c r="D673" i="9"/>
  <c r="E673" i="9"/>
  <c r="F673" i="9"/>
  <c r="G673" i="9"/>
  <c r="H673" i="9"/>
  <c r="I673" i="9"/>
  <c r="J673" i="9"/>
  <c r="K673" i="9"/>
  <c r="L673" i="9"/>
  <c r="M673" i="9"/>
  <c r="N673" i="9"/>
  <c r="O673" i="9"/>
  <c r="C674" i="9"/>
  <c r="D674" i="9"/>
  <c r="E674" i="9"/>
  <c r="F674" i="9"/>
  <c r="G674" i="9"/>
  <c r="H674" i="9"/>
  <c r="I674" i="9"/>
  <c r="J674" i="9"/>
  <c r="K674" i="9"/>
  <c r="L674" i="9"/>
  <c r="M674" i="9"/>
  <c r="N674" i="9"/>
  <c r="O674" i="9"/>
  <c r="C675" i="9"/>
  <c r="D675" i="9"/>
  <c r="E675" i="9"/>
  <c r="F675" i="9"/>
  <c r="G675" i="9"/>
  <c r="H675" i="9"/>
  <c r="I675" i="9"/>
  <c r="J675" i="9"/>
  <c r="K675" i="9"/>
  <c r="L675" i="9"/>
  <c r="M675" i="9"/>
  <c r="N675" i="9"/>
  <c r="O675" i="9"/>
  <c r="C676" i="9"/>
  <c r="D676" i="9"/>
  <c r="E676" i="9"/>
  <c r="F676" i="9"/>
  <c r="G676" i="9"/>
  <c r="H676" i="9"/>
  <c r="I676" i="9"/>
  <c r="J676" i="9"/>
  <c r="K676" i="9"/>
  <c r="L676" i="9"/>
  <c r="M676" i="9"/>
  <c r="N676" i="9"/>
  <c r="O676" i="9"/>
  <c r="C677" i="9"/>
  <c r="D677" i="9"/>
  <c r="E677" i="9"/>
  <c r="F677" i="9"/>
  <c r="G677" i="9"/>
  <c r="H677" i="9"/>
  <c r="I677" i="9"/>
  <c r="J677" i="9"/>
  <c r="K677" i="9"/>
  <c r="L677" i="9"/>
  <c r="M677" i="9"/>
  <c r="N677" i="9"/>
  <c r="O677" i="9"/>
  <c r="C678" i="9"/>
  <c r="D678" i="9"/>
  <c r="E678" i="9"/>
  <c r="F678" i="9"/>
  <c r="G678" i="9"/>
  <c r="H678" i="9"/>
  <c r="I678" i="9"/>
  <c r="J678" i="9"/>
  <c r="K678" i="9"/>
  <c r="L678" i="9"/>
  <c r="M678" i="9"/>
  <c r="N678" i="9"/>
  <c r="O678" i="9"/>
  <c r="C679" i="9"/>
  <c r="D679" i="9"/>
  <c r="E679" i="9"/>
  <c r="F679" i="9"/>
  <c r="G679" i="9"/>
  <c r="H679" i="9"/>
  <c r="I679" i="9"/>
  <c r="J679" i="9"/>
  <c r="K679" i="9"/>
  <c r="L679" i="9"/>
  <c r="M679" i="9"/>
  <c r="N679" i="9"/>
  <c r="O679" i="9"/>
  <c r="C680" i="9"/>
  <c r="D680" i="9"/>
  <c r="E680" i="9"/>
  <c r="F680" i="9"/>
  <c r="G680" i="9"/>
  <c r="H680" i="9"/>
  <c r="I680" i="9"/>
  <c r="J680" i="9"/>
  <c r="K680" i="9"/>
  <c r="L680" i="9"/>
  <c r="M680" i="9"/>
  <c r="N680" i="9"/>
  <c r="O680" i="9"/>
  <c r="C681" i="9"/>
  <c r="D681" i="9"/>
  <c r="E681" i="9"/>
  <c r="F681" i="9"/>
  <c r="G681" i="9"/>
  <c r="H681" i="9"/>
  <c r="I681" i="9"/>
  <c r="J681" i="9"/>
  <c r="K681" i="9"/>
  <c r="L681" i="9"/>
  <c r="M681" i="9"/>
  <c r="N681" i="9"/>
  <c r="O681" i="9"/>
  <c r="C682" i="9"/>
  <c r="D682" i="9"/>
  <c r="E682" i="9"/>
  <c r="F682" i="9"/>
  <c r="G682" i="9"/>
  <c r="H682" i="9"/>
  <c r="I682" i="9"/>
  <c r="J682" i="9"/>
  <c r="K682" i="9"/>
  <c r="L682" i="9"/>
  <c r="M682" i="9"/>
  <c r="N682" i="9"/>
  <c r="O682" i="9"/>
  <c r="C683" i="9"/>
  <c r="D683" i="9"/>
  <c r="E683" i="9"/>
  <c r="F683" i="9"/>
  <c r="G683" i="9"/>
  <c r="H683" i="9"/>
  <c r="I683" i="9"/>
  <c r="J683" i="9"/>
  <c r="K683" i="9"/>
  <c r="L683" i="9"/>
  <c r="M683" i="9"/>
  <c r="N683" i="9"/>
  <c r="O683" i="9"/>
  <c r="C684" i="9"/>
  <c r="D684" i="9"/>
  <c r="E684" i="9"/>
  <c r="F684" i="9"/>
  <c r="G684" i="9"/>
  <c r="H684" i="9"/>
  <c r="I684" i="9"/>
  <c r="J684" i="9"/>
  <c r="K684" i="9"/>
  <c r="L684" i="9"/>
  <c r="M684" i="9"/>
  <c r="N684" i="9"/>
  <c r="O684" i="9"/>
  <c r="C685" i="9"/>
  <c r="D685" i="9"/>
  <c r="E685" i="9"/>
  <c r="F685" i="9"/>
  <c r="G685" i="9"/>
  <c r="H685" i="9"/>
  <c r="I685" i="9"/>
  <c r="J685" i="9"/>
  <c r="K685" i="9"/>
  <c r="L685" i="9"/>
  <c r="M685" i="9"/>
  <c r="N685" i="9"/>
  <c r="O685" i="9"/>
  <c r="C686" i="9"/>
  <c r="D686" i="9"/>
  <c r="E686" i="9"/>
  <c r="F686" i="9"/>
  <c r="G686" i="9"/>
  <c r="H686" i="9"/>
  <c r="I686" i="9"/>
  <c r="J686" i="9"/>
  <c r="K686" i="9"/>
  <c r="L686" i="9"/>
  <c r="M686" i="9"/>
  <c r="N686" i="9"/>
  <c r="O686" i="9"/>
  <c r="C687" i="9"/>
  <c r="D687" i="9"/>
  <c r="E687" i="9"/>
  <c r="F687" i="9"/>
  <c r="G687" i="9"/>
  <c r="H687" i="9"/>
  <c r="I687" i="9"/>
  <c r="J687" i="9"/>
  <c r="K687" i="9"/>
  <c r="L687" i="9"/>
  <c r="M687" i="9"/>
  <c r="N687" i="9"/>
  <c r="O687" i="9"/>
  <c r="C688" i="9"/>
  <c r="D688" i="9"/>
  <c r="E688" i="9"/>
  <c r="F688" i="9"/>
  <c r="G688" i="9"/>
  <c r="H688" i="9"/>
  <c r="I688" i="9"/>
  <c r="J688" i="9"/>
  <c r="K688" i="9"/>
  <c r="L688" i="9"/>
  <c r="M688" i="9"/>
  <c r="N688" i="9"/>
  <c r="O688" i="9"/>
  <c r="C689" i="9"/>
  <c r="D689" i="9"/>
  <c r="E689" i="9"/>
  <c r="F689" i="9"/>
  <c r="G689" i="9"/>
  <c r="H689" i="9"/>
  <c r="I689" i="9"/>
  <c r="J689" i="9"/>
  <c r="K689" i="9"/>
  <c r="L689" i="9"/>
  <c r="M689" i="9"/>
  <c r="N689" i="9"/>
  <c r="O689" i="9"/>
  <c r="C690" i="9"/>
  <c r="D690" i="9"/>
  <c r="E690" i="9"/>
  <c r="F690" i="9"/>
  <c r="G690" i="9"/>
  <c r="H690" i="9"/>
  <c r="I690" i="9"/>
  <c r="J690" i="9"/>
  <c r="K690" i="9"/>
  <c r="L690" i="9"/>
  <c r="M690" i="9"/>
  <c r="N690" i="9"/>
  <c r="O690" i="9"/>
  <c r="C691" i="9"/>
  <c r="D691" i="9"/>
  <c r="E691" i="9"/>
  <c r="F691" i="9"/>
  <c r="G691" i="9"/>
  <c r="H691" i="9"/>
  <c r="I691" i="9"/>
  <c r="J691" i="9"/>
  <c r="K691" i="9"/>
  <c r="L691" i="9"/>
  <c r="M691" i="9"/>
  <c r="N691" i="9"/>
  <c r="O691" i="9"/>
  <c r="C692" i="9"/>
  <c r="D692" i="9"/>
  <c r="E692" i="9"/>
  <c r="F692" i="9"/>
  <c r="G692" i="9"/>
  <c r="H692" i="9"/>
  <c r="I692" i="9"/>
  <c r="J692" i="9"/>
  <c r="K692" i="9"/>
  <c r="L692" i="9"/>
  <c r="M692" i="9"/>
  <c r="N692" i="9"/>
  <c r="O692" i="9"/>
  <c r="C693" i="9"/>
  <c r="D693" i="9"/>
  <c r="E693" i="9"/>
  <c r="F693" i="9"/>
  <c r="G693" i="9"/>
  <c r="H693" i="9"/>
  <c r="I693" i="9"/>
  <c r="J693" i="9"/>
  <c r="K693" i="9"/>
  <c r="L693" i="9"/>
  <c r="M693" i="9"/>
  <c r="N693" i="9"/>
  <c r="O693" i="9"/>
  <c r="C694" i="9"/>
  <c r="D694" i="9"/>
  <c r="E694" i="9"/>
  <c r="F694" i="9"/>
  <c r="G694" i="9"/>
  <c r="H694" i="9"/>
  <c r="I694" i="9"/>
  <c r="J694" i="9"/>
  <c r="K694" i="9"/>
  <c r="L694" i="9"/>
  <c r="M694" i="9"/>
  <c r="N694" i="9"/>
  <c r="O694" i="9"/>
  <c r="C695" i="9"/>
  <c r="D695" i="9"/>
  <c r="E695" i="9"/>
  <c r="F695" i="9"/>
  <c r="G695" i="9"/>
  <c r="H695" i="9"/>
  <c r="I695" i="9"/>
  <c r="J695" i="9"/>
  <c r="K695" i="9"/>
  <c r="L695" i="9"/>
  <c r="M695" i="9"/>
  <c r="N695" i="9"/>
  <c r="O695" i="9"/>
  <c r="C696" i="9"/>
  <c r="D696" i="9"/>
  <c r="E696" i="9"/>
  <c r="F696" i="9"/>
  <c r="G696" i="9"/>
  <c r="H696" i="9"/>
  <c r="I696" i="9"/>
  <c r="J696" i="9"/>
  <c r="K696" i="9"/>
  <c r="L696" i="9"/>
  <c r="M696" i="9"/>
  <c r="N696" i="9"/>
  <c r="O696" i="9"/>
  <c r="C697" i="9"/>
  <c r="D697" i="9"/>
  <c r="E697" i="9"/>
  <c r="F697" i="9"/>
  <c r="G697" i="9"/>
  <c r="H697" i="9"/>
  <c r="I697" i="9"/>
  <c r="J697" i="9"/>
  <c r="K697" i="9"/>
  <c r="L697" i="9"/>
  <c r="M697" i="9"/>
  <c r="N697" i="9"/>
  <c r="O697" i="9"/>
  <c r="C698" i="9"/>
  <c r="D698" i="9"/>
  <c r="E698" i="9"/>
  <c r="F698" i="9"/>
  <c r="G698" i="9"/>
  <c r="H698" i="9"/>
  <c r="I698" i="9"/>
  <c r="J698" i="9"/>
  <c r="K698" i="9"/>
  <c r="L698" i="9"/>
  <c r="M698" i="9"/>
  <c r="N698" i="9"/>
  <c r="O698" i="9"/>
  <c r="C699" i="9"/>
  <c r="D699" i="9"/>
  <c r="E699" i="9"/>
  <c r="F699" i="9"/>
  <c r="G699" i="9"/>
  <c r="H699" i="9"/>
  <c r="I699" i="9"/>
  <c r="J699" i="9"/>
  <c r="K699" i="9"/>
  <c r="L699" i="9"/>
  <c r="M699" i="9"/>
  <c r="N699" i="9"/>
  <c r="O699" i="9"/>
  <c r="C700" i="9"/>
  <c r="D700" i="9"/>
  <c r="E700" i="9"/>
  <c r="F700" i="9"/>
  <c r="G700" i="9"/>
  <c r="H700" i="9"/>
  <c r="I700" i="9"/>
  <c r="J700" i="9"/>
  <c r="K700" i="9"/>
  <c r="L700" i="9"/>
  <c r="M700" i="9"/>
  <c r="N700" i="9"/>
  <c r="O700" i="9"/>
  <c r="C701" i="9"/>
  <c r="D701" i="9"/>
  <c r="E701" i="9"/>
  <c r="F701" i="9"/>
  <c r="G701" i="9"/>
  <c r="H701" i="9"/>
  <c r="I701" i="9"/>
  <c r="J701" i="9"/>
  <c r="K701" i="9"/>
  <c r="L701" i="9"/>
  <c r="M701" i="9"/>
  <c r="N701" i="9"/>
  <c r="O701" i="9"/>
  <c r="C702" i="9"/>
  <c r="D702" i="9"/>
  <c r="E702" i="9"/>
  <c r="F702" i="9"/>
  <c r="G702" i="9"/>
  <c r="H702" i="9"/>
  <c r="I702" i="9"/>
  <c r="J702" i="9"/>
  <c r="K702" i="9"/>
  <c r="L702" i="9"/>
  <c r="M702" i="9"/>
  <c r="N702" i="9"/>
  <c r="O702" i="9"/>
  <c r="C703" i="9"/>
  <c r="D703" i="9"/>
  <c r="E703" i="9"/>
  <c r="F703" i="9"/>
  <c r="G703" i="9"/>
  <c r="H703" i="9"/>
  <c r="I703" i="9"/>
  <c r="J703" i="9"/>
  <c r="K703" i="9"/>
  <c r="L703" i="9"/>
  <c r="M703" i="9"/>
  <c r="N703" i="9"/>
  <c r="O703" i="9"/>
  <c r="C704" i="9"/>
  <c r="D704" i="9"/>
  <c r="E704" i="9"/>
  <c r="F704" i="9"/>
  <c r="G704" i="9"/>
  <c r="H704" i="9"/>
  <c r="I704" i="9"/>
  <c r="J704" i="9"/>
  <c r="K704" i="9"/>
  <c r="L704" i="9"/>
  <c r="M704" i="9"/>
  <c r="N704" i="9"/>
  <c r="O704" i="9"/>
  <c r="C705" i="9"/>
  <c r="D705" i="9"/>
  <c r="E705" i="9"/>
  <c r="F705" i="9"/>
  <c r="G705" i="9"/>
  <c r="H705" i="9"/>
  <c r="I705" i="9"/>
  <c r="J705" i="9"/>
  <c r="K705" i="9"/>
  <c r="L705" i="9"/>
  <c r="M705" i="9"/>
  <c r="N705" i="9"/>
  <c r="O705" i="9"/>
  <c r="C706" i="9"/>
  <c r="D706" i="9"/>
  <c r="E706" i="9"/>
  <c r="F706" i="9"/>
  <c r="G706" i="9"/>
  <c r="H706" i="9"/>
  <c r="I706" i="9"/>
  <c r="J706" i="9"/>
  <c r="K706" i="9"/>
  <c r="L706" i="9"/>
  <c r="M706" i="9"/>
  <c r="N706" i="9"/>
  <c r="O706" i="9"/>
  <c r="C707" i="9"/>
  <c r="D707" i="9"/>
  <c r="E707" i="9"/>
  <c r="F707" i="9"/>
  <c r="G707" i="9"/>
  <c r="H707" i="9"/>
  <c r="I707" i="9"/>
  <c r="J707" i="9"/>
  <c r="K707" i="9"/>
  <c r="L707" i="9"/>
  <c r="M707" i="9"/>
  <c r="N707" i="9"/>
  <c r="O707" i="9"/>
  <c r="C708" i="9"/>
  <c r="D708" i="9"/>
  <c r="E708" i="9"/>
  <c r="F708" i="9"/>
  <c r="G708" i="9"/>
  <c r="H708" i="9"/>
  <c r="I708" i="9"/>
  <c r="J708" i="9"/>
  <c r="K708" i="9"/>
  <c r="L708" i="9"/>
  <c r="M708" i="9"/>
  <c r="N708" i="9"/>
  <c r="O708" i="9"/>
  <c r="C709" i="9"/>
  <c r="D709" i="9"/>
  <c r="E709" i="9"/>
  <c r="F709" i="9"/>
  <c r="G709" i="9"/>
  <c r="H709" i="9"/>
  <c r="I709" i="9"/>
  <c r="J709" i="9"/>
  <c r="K709" i="9"/>
  <c r="L709" i="9"/>
  <c r="M709" i="9"/>
  <c r="N709" i="9"/>
  <c r="O709" i="9"/>
  <c r="C710" i="9"/>
  <c r="D710" i="9"/>
  <c r="E710" i="9"/>
  <c r="F710" i="9"/>
  <c r="G710" i="9"/>
  <c r="H710" i="9"/>
  <c r="I710" i="9"/>
  <c r="J710" i="9"/>
  <c r="K710" i="9"/>
  <c r="L710" i="9"/>
  <c r="M710" i="9"/>
  <c r="N710" i="9"/>
  <c r="O710" i="9"/>
  <c r="C711" i="9"/>
  <c r="D711" i="9"/>
  <c r="E711" i="9"/>
  <c r="F711" i="9"/>
  <c r="G711" i="9"/>
  <c r="H711" i="9"/>
  <c r="I711" i="9"/>
  <c r="J711" i="9"/>
  <c r="K711" i="9"/>
  <c r="L711" i="9"/>
  <c r="M711" i="9"/>
  <c r="N711" i="9"/>
  <c r="O711" i="9"/>
  <c r="C712" i="9"/>
  <c r="D712" i="9"/>
  <c r="E712" i="9"/>
  <c r="F712" i="9"/>
  <c r="G712" i="9"/>
  <c r="H712" i="9"/>
  <c r="I712" i="9"/>
  <c r="J712" i="9"/>
  <c r="K712" i="9"/>
  <c r="L712" i="9"/>
  <c r="M712" i="9"/>
  <c r="N712" i="9"/>
  <c r="O712" i="9"/>
  <c r="C713" i="9"/>
  <c r="D713" i="9"/>
  <c r="E713" i="9"/>
  <c r="F713" i="9"/>
  <c r="G713" i="9"/>
  <c r="H713" i="9"/>
  <c r="I713" i="9"/>
  <c r="J713" i="9"/>
  <c r="K713" i="9"/>
  <c r="L713" i="9"/>
  <c r="M713" i="9"/>
  <c r="N713" i="9"/>
  <c r="O713" i="9"/>
  <c r="C714" i="9"/>
  <c r="D714" i="9"/>
  <c r="E714" i="9"/>
  <c r="F714" i="9"/>
  <c r="G714" i="9"/>
  <c r="H714" i="9"/>
  <c r="I714" i="9"/>
  <c r="J714" i="9"/>
  <c r="K714" i="9"/>
  <c r="L714" i="9"/>
  <c r="M714" i="9"/>
  <c r="N714" i="9"/>
  <c r="O714" i="9"/>
  <c r="C715" i="9"/>
  <c r="D715" i="9"/>
  <c r="E715" i="9"/>
  <c r="F715" i="9"/>
  <c r="G715" i="9"/>
  <c r="H715" i="9"/>
  <c r="I715" i="9"/>
  <c r="J715" i="9"/>
  <c r="K715" i="9"/>
  <c r="L715" i="9"/>
  <c r="M715" i="9"/>
  <c r="N715" i="9"/>
  <c r="O715" i="9"/>
  <c r="C716" i="9"/>
  <c r="D716" i="9"/>
  <c r="E716" i="9"/>
  <c r="F716" i="9"/>
  <c r="G716" i="9"/>
  <c r="H716" i="9"/>
  <c r="I716" i="9"/>
  <c r="J716" i="9"/>
  <c r="K716" i="9"/>
  <c r="L716" i="9"/>
  <c r="M716" i="9"/>
  <c r="N716" i="9"/>
  <c r="O716" i="9"/>
  <c r="C717" i="9"/>
  <c r="D717" i="9"/>
  <c r="E717" i="9"/>
  <c r="F717" i="9"/>
  <c r="G717" i="9"/>
  <c r="H717" i="9"/>
  <c r="I717" i="9"/>
  <c r="J717" i="9"/>
  <c r="K717" i="9"/>
  <c r="L717" i="9"/>
  <c r="M717" i="9"/>
  <c r="N717" i="9"/>
  <c r="O717" i="9"/>
  <c r="C718" i="9"/>
  <c r="D718" i="9"/>
  <c r="E718" i="9"/>
  <c r="F718" i="9"/>
  <c r="G718" i="9"/>
  <c r="H718" i="9"/>
  <c r="I718" i="9"/>
  <c r="J718" i="9"/>
  <c r="K718" i="9"/>
  <c r="L718" i="9"/>
  <c r="M718" i="9"/>
  <c r="N718" i="9"/>
  <c r="O718" i="9"/>
  <c r="C719" i="9"/>
  <c r="D719" i="9"/>
  <c r="E719" i="9"/>
  <c r="F719" i="9"/>
  <c r="G719" i="9"/>
  <c r="H719" i="9"/>
  <c r="I719" i="9"/>
  <c r="J719" i="9"/>
  <c r="K719" i="9"/>
  <c r="L719" i="9"/>
  <c r="M719" i="9"/>
  <c r="N719" i="9"/>
  <c r="O719" i="9"/>
  <c r="C720" i="9"/>
  <c r="D720" i="9"/>
  <c r="E720" i="9"/>
  <c r="F720" i="9"/>
  <c r="G720" i="9"/>
  <c r="H720" i="9"/>
  <c r="I720" i="9"/>
  <c r="J720" i="9"/>
  <c r="K720" i="9"/>
  <c r="L720" i="9"/>
  <c r="M720" i="9"/>
  <c r="N720" i="9"/>
  <c r="O720" i="9"/>
  <c r="C721" i="9"/>
  <c r="D721" i="9"/>
  <c r="E721" i="9"/>
  <c r="F721" i="9"/>
  <c r="G721" i="9"/>
  <c r="H721" i="9"/>
  <c r="I721" i="9"/>
  <c r="J721" i="9"/>
  <c r="K721" i="9"/>
  <c r="L721" i="9"/>
  <c r="M721" i="9"/>
  <c r="N721" i="9"/>
  <c r="O721" i="9"/>
  <c r="C722" i="9"/>
  <c r="D722" i="9"/>
  <c r="E722" i="9"/>
  <c r="F722" i="9"/>
  <c r="G722" i="9"/>
  <c r="H722" i="9"/>
  <c r="I722" i="9"/>
  <c r="J722" i="9"/>
  <c r="K722" i="9"/>
  <c r="L722" i="9"/>
  <c r="M722" i="9"/>
  <c r="N722" i="9"/>
  <c r="O722" i="9"/>
  <c r="C723" i="9"/>
  <c r="D723" i="9"/>
  <c r="E723" i="9"/>
  <c r="F723" i="9"/>
  <c r="G723" i="9"/>
  <c r="H723" i="9"/>
  <c r="I723" i="9"/>
  <c r="J723" i="9"/>
  <c r="K723" i="9"/>
  <c r="L723" i="9"/>
  <c r="M723" i="9"/>
  <c r="N723" i="9"/>
  <c r="O723" i="9"/>
  <c r="C724" i="9"/>
  <c r="D724" i="9"/>
  <c r="E724" i="9"/>
  <c r="F724" i="9"/>
  <c r="G724" i="9"/>
  <c r="H724" i="9"/>
  <c r="I724" i="9"/>
  <c r="J724" i="9"/>
  <c r="K724" i="9"/>
  <c r="L724" i="9"/>
  <c r="M724" i="9"/>
  <c r="N724" i="9"/>
  <c r="O724" i="9"/>
  <c r="C725" i="9"/>
  <c r="D725" i="9"/>
  <c r="E725" i="9"/>
  <c r="F725" i="9"/>
  <c r="G725" i="9"/>
  <c r="H725" i="9"/>
  <c r="I725" i="9"/>
  <c r="J725" i="9"/>
  <c r="K725" i="9"/>
  <c r="L725" i="9"/>
  <c r="M725" i="9"/>
  <c r="N725" i="9"/>
  <c r="O725" i="9"/>
  <c r="C726" i="9"/>
  <c r="D726" i="9"/>
  <c r="E726" i="9"/>
  <c r="F726" i="9"/>
  <c r="G726" i="9"/>
  <c r="H726" i="9"/>
  <c r="I726" i="9"/>
  <c r="J726" i="9"/>
  <c r="K726" i="9"/>
  <c r="L726" i="9"/>
  <c r="M726" i="9"/>
  <c r="N726" i="9"/>
  <c r="O726" i="9"/>
  <c r="C727" i="9"/>
  <c r="D727" i="9"/>
  <c r="E727" i="9"/>
  <c r="F727" i="9"/>
  <c r="G727" i="9"/>
  <c r="H727" i="9"/>
  <c r="I727" i="9"/>
  <c r="J727" i="9"/>
  <c r="K727" i="9"/>
  <c r="L727" i="9"/>
  <c r="M727" i="9"/>
  <c r="N727" i="9"/>
  <c r="O727" i="9"/>
  <c r="C728" i="9"/>
  <c r="D728" i="9"/>
  <c r="E728" i="9"/>
  <c r="F728" i="9"/>
  <c r="G728" i="9"/>
  <c r="H728" i="9"/>
  <c r="I728" i="9"/>
  <c r="J728" i="9"/>
  <c r="K728" i="9"/>
  <c r="L728" i="9"/>
  <c r="M728" i="9"/>
  <c r="N728" i="9"/>
  <c r="O728" i="9"/>
  <c r="C729" i="9"/>
  <c r="D729" i="9"/>
  <c r="E729" i="9"/>
  <c r="F729" i="9"/>
  <c r="G729" i="9"/>
  <c r="H729" i="9"/>
  <c r="I729" i="9"/>
  <c r="J729" i="9"/>
  <c r="K729" i="9"/>
  <c r="L729" i="9"/>
  <c r="M729" i="9"/>
  <c r="N729" i="9"/>
  <c r="O729" i="9"/>
  <c r="C730" i="9"/>
  <c r="D730" i="9"/>
  <c r="E730" i="9"/>
  <c r="F730" i="9"/>
  <c r="G730" i="9"/>
  <c r="H730" i="9"/>
  <c r="I730" i="9"/>
  <c r="J730" i="9"/>
  <c r="K730" i="9"/>
  <c r="L730" i="9"/>
  <c r="M730" i="9"/>
  <c r="N730" i="9"/>
  <c r="O730" i="9"/>
  <c r="C731" i="9"/>
  <c r="D731" i="9"/>
  <c r="E731" i="9"/>
  <c r="F731" i="9"/>
  <c r="G731" i="9"/>
  <c r="H731" i="9"/>
  <c r="I731" i="9"/>
  <c r="J731" i="9"/>
  <c r="K731" i="9"/>
  <c r="L731" i="9"/>
  <c r="M731" i="9"/>
  <c r="N731" i="9"/>
  <c r="O731" i="9"/>
  <c r="C732" i="9"/>
  <c r="D732" i="9"/>
  <c r="E732" i="9"/>
  <c r="F732" i="9"/>
  <c r="G732" i="9"/>
  <c r="H732" i="9"/>
  <c r="I732" i="9"/>
  <c r="J732" i="9"/>
  <c r="K732" i="9"/>
  <c r="L732" i="9"/>
  <c r="M732" i="9"/>
  <c r="N732" i="9"/>
  <c r="O732" i="9"/>
  <c r="C733" i="9"/>
  <c r="D733" i="9"/>
  <c r="E733" i="9"/>
  <c r="F733" i="9"/>
  <c r="G733" i="9"/>
  <c r="H733" i="9"/>
  <c r="I733" i="9"/>
  <c r="J733" i="9"/>
  <c r="K733" i="9"/>
  <c r="L733" i="9"/>
  <c r="M733" i="9"/>
  <c r="N733" i="9"/>
  <c r="O733" i="9"/>
  <c r="C734" i="9"/>
  <c r="D734" i="9"/>
  <c r="E734" i="9"/>
  <c r="F734" i="9"/>
  <c r="G734" i="9"/>
  <c r="H734" i="9"/>
  <c r="I734" i="9"/>
  <c r="J734" i="9"/>
  <c r="K734" i="9"/>
  <c r="L734" i="9"/>
  <c r="M734" i="9"/>
  <c r="N734" i="9"/>
  <c r="O734" i="9"/>
  <c r="C735" i="9"/>
  <c r="D735" i="9"/>
  <c r="E735" i="9"/>
  <c r="F735" i="9"/>
  <c r="G735" i="9"/>
  <c r="H735" i="9"/>
  <c r="I735" i="9"/>
  <c r="J735" i="9"/>
  <c r="K735" i="9"/>
  <c r="L735" i="9"/>
  <c r="M735" i="9"/>
  <c r="N735" i="9"/>
  <c r="O735" i="9"/>
  <c r="C736" i="9"/>
  <c r="D736" i="9"/>
  <c r="E736" i="9"/>
  <c r="F736" i="9"/>
  <c r="G736" i="9"/>
  <c r="H736" i="9"/>
  <c r="I736" i="9"/>
  <c r="J736" i="9"/>
  <c r="K736" i="9"/>
  <c r="L736" i="9"/>
  <c r="M736" i="9"/>
  <c r="N736" i="9"/>
  <c r="O736" i="9"/>
  <c r="C737" i="9"/>
  <c r="D737" i="9"/>
  <c r="E737" i="9"/>
  <c r="F737" i="9"/>
  <c r="G737" i="9"/>
  <c r="H737" i="9"/>
  <c r="I737" i="9"/>
  <c r="J737" i="9"/>
  <c r="K737" i="9"/>
  <c r="L737" i="9"/>
  <c r="M737" i="9"/>
  <c r="N737" i="9"/>
  <c r="O737" i="9"/>
  <c r="C738" i="9"/>
  <c r="D738" i="9"/>
  <c r="E738" i="9"/>
  <c r="F738" i="9"/>
  <c r="G738" i="9"/>
  <c r="H738" i="9"/>
  <c r="I738" i="9"/>
  <c r="J738" i="9"/>
  <c r="K738" i="9"/>
  <c r="L738" i="9"/>
  <c r="M738" i="9"/>
  <c r="N738" i="9"/>
  <c r="O738" i="9"/>
  <c r="C739" i="9"/>
  <c r="D739" i="9"/>
  <c r="E739" i="9"/>
  <c r="F739" i="9"/>
  <c r="G739" i="9"/>
  <c r="H739" i="9"/>
  <c r="I739" i="9"/>
  <c r="J739" i="9"/>
  <c r="K739" i="9"/>
  <c r="L739" i="9"/>
  <c r="M739" i="9"/>
  <c r="N739" i="9"/>
  <c r="O739" i="9"/>
  <c r="C740" i="9"/>
  <c r="D740" i="9"/>
  <c r="E740" i="9"/>
  <c r="F740" i="9"/>
  <c r="G740" i="9"/>
  <c r="H740" i="9"/>
  <c r="I740" i="9"/>
  <c r="J740" i="9"/>
  <c r="K740" i="9"/>
  <c r="L740" i="9"/>
  <c r="M740" i="9"/>
  <c r="N740" i="9"/>
  <c r="O740" i="9"/>
  <c r="C741" i="9"/>
  <c r="D741" i="9"/>
  <c r="E741" i="9"/>
  <c r="F741" i="9"/>
  <c r="G741" i="9"/>
  <c r="H741" i="9"/>
  <c r="I741" i="9"/>
  <c r="J741" i="9"/>
  <c r="K741" i="9"/>
  <c r="L741" i="9"/>
  <c r="M741" i="9"/>
  <c r="N741" i="9"/>
  <c r="O741" i="9"/>
  <c r="C742" i="9"/>
  <c r="D742" i="9"/>
  <c r="E742" i="9"/>
  <c r="F742" i="9"/>
  <c r="G742" i="9"/>
  <c r="H742" i="9"/>
  <c r="I742" i="9"/>
  <c r="J742" i="9"/>
  <c r="K742" i="9"/>
  <c r="L742" i="9"/>
  <c r="M742" i="9"/>
  <c r="N742" i="9"/>
  <c r="O742" i="9"/>
  <c r="C743" i="9"/>
  <c r="D743" i="9"/>
  <c r="E743" i="9"/>
  <c r="F743" i="9"/>
  <c r="G743" i="9"/>
  <c r="H743" i="9"/>
  <c r="I743" i="9"/>
  <c r="J743" i="9"/>
  <c r="K743" i="9"/>
  <c r="L743" i="9"/>
  <c r="M743" i="9"/>
  <c r="N743" i="9"/>
  <c r="O743" i="9"/>
  <c r="C744" i="9"/>
  <c r="D744" i="9"/>
  <c r="E744" i="9"/>
  <c r="F744" i="9"/>
  <c r="G744" i="9"/>
  <c r="H744" i="9"/>
  <c r="I744" i="9"/>
  <c r="J744" i="9"/>
  <c r="K744" i="9"/>
  <c r="L744" i="9"/>
  <c r="M744" i="9"/>
  <c r="N744" i="9"/>
  <c r="O744" i="9"/>
  <c r="C745" i="9"/>
  <c r="D745" i="9"/>
  <c r="E745" i="9"/>
  <c r="F745" i="9"/>
  <c r="G745" i="9"/>
  <c r="H745" i="9"/>
  <c r="I745" i="9"/>
  <c r="J745" i="9"/>
  <c r="K745" i="9"/>
  <c r="L745" i="9"/>
  <c r="M745" i="9"/>
  <c r="N745" i="9"/>
  <c r="O745" i="9"/>
  <c r="C746" i="9"/>
  <c r="D746" i="9"/>
  <c r="E746" i="9"/>
  <c r="F746" i="9"/>
  <c r="G746" i="9"/>
  <c r="H746" i="9"/>
  <c r="I746" i="9"/>
  <c r="J746" i="9"/>
  <c r="K746" i="9"/>
  <c r="L746" i="9"/>
  <c r="M746" i="9"/>
  <c r="N746" i="9"/>
  <c r="O746" i="9"/>
  <c r="C747" i="9"/>
  <c r="D747" i="9"/>
  <c r="E747" i="9"/>
  <c r="F747" i="9"/>
  <c r="G747" i="9"/>
  <c r="H747" i="9"/>
  <c r="I747" i="9"/>
  <c r="J747" i="9"/>
  <c r="K747" i="9"/>
  <c r="L747" i="9"/>
  <c r="M747" i="9"/>
  <c r="N747" i="9"/>
  <c r="O747" i="9"/>
  <c r="C748" i="9"/>
  <c r="D748" i="9"/>
  <c r="E748" i="9"/>
  <c r="F748" i="9"/>
  <c r="G748" i="9"/>
  <c r="H748" i="9"/>
  <c r="I748" i="9"/>
  <c r="J748" i="9"/>
  <c r="K748" i="9"/>
  <c r="L748" i="9"/>
  <c r="M748" i="9"/>
  <c r="N748" i="9"/>
  <c r="O748" i="9"/>
  <c r="C749" i="9"/>
  <c r="D749" i="9"/>
  <c r="E749" i="9"/>
  <c r="F749" i="9"/>
  <c r="G749" i="9"/>
  <c r="H749" i="9"/>
  <c r="I749" i="9"/>
  <c r="J749" i="9"/>
  <c r="K749" i="9"/>
  <c r="L749" i="9"/>
  <c r="M749" i="9"/>
  <c r="N749" i="9"/>
  <c r="O749" i="9"/>
  <c r="C750" i="9"/>
  <c r="D750" i="9"/>
  <c r="E750" i="9"/>
  <c r="F750" i="9"/>
  <c r="G750" i="9"/>
  <c r="H750" i="9"/>
  <c r="I750" i="9"/>
  <c r="J750" i="9"/>
  <c r="K750" i="9"/>
  <c r="L750" i="9"/>
  <c r="M750" i="9"/>
  <c r="N750" i="9"/>
  <c r="O750" i="9"/>
  <c r="C751" i="9"/>
  <c r="D751" i="9"/>
  <c r="E751" i="9"/>
  <c r="F751" i="9"/>
  <c r="G751" i="9"/>
  <c r="H751" i="9"/>
  <c r="I751" i="9"/>
  <c r="J751" i="9"/>
  <c r="K751" i="9"/>
  <c r="L751" i="9"/>
  <c r="M751" i="9"/>
  <c r="N751" i="9"/>
  <c r="O751" i="9"/>
  <c r="C752" i="9"/>
  <c r="D752" i="9"/>
  <c r="E752" i="9"/>
  <c r="F752" i="9"/>
  <c r="G752" i="9"/>
  <c r="H752" i="9"/>
  <c r="I752" i="9"/>
  <c r="J752" i="9"/>
  <c r="K752" i="9"/>
  <c r="L752" i="9"/>
  <c r="M752" i="9"/>
  <c r="N752" i="9"/>
  <c r="O752" i="9"/>
  <c r="C753" i="9"/>
  <c r="D753" i="9"/>
  <c r="E753" i="9"/>
  <c r="F753" i="9"/>
  <c r="G753" i="9"/>
  <c r="H753" i="9"/>
  <c r="I753" i="9"/>
  <c r="J753" i="9"/>
  <c r="K753" i="9"/>
  <c r="L753" i="9"/>
  <c r="M753" i="9"/>
  <c r="N753" i="9"/>
  <c r="O753" i="9"/>
  <c r="C754" i="9"/>
  <c r="D754" i="9"/>
  <c r="E754" i="9"/>
  <c r="F754" i="9"/>
  <c r="G754" i="9"/>
  <c r="H754" i="9"/>
  <c r="I754" i="9"/>
  <c r="J754" i="9"/>
  <c r="K754" i="9"/>
  <c r="L754" i="9"/>
  <c r="M754" i="9"/>
  <c r="N754" i="9"/>
  <c r="O754" i="9"/>
  <c r="C755" i="9"/>
  <c r="D755" i="9"/>
  <c r="E755" i="9"/>
  <c r="F755" i="9"/>
  <c r="G755" i="9"/>
  <c r="H755" i="9"/>
  <c r="I755" i="9"/>
  <c r="J755" i="9"/>
  <c r="K755" i="9"/>
  <c r="L755" i="9"/>
  <c r="M755" i="9"/>
  <c r="N755" i="9"/>
  <c r="O755" i="9"/>
  <c r="C756" i="9"/>
  <c r="D756" i="9"/>
  <c r="E756" i="9"/>
  <c r="F756" i="9"/>
  <c r="G756" i="9"/>
  <c r="H756" i="9"/>
  <c r="I756" i="9"/>
  <c r="J756" i="9"/>
  <c r="K756" i="9"/>
  <c r="L756" i="9"/>
  <c r="M756" i="9"/>
  <c r="N756" i="9"/>
  <c r="O756" i="9"/>
  <c r="C757" i="9"/>
  <c r="D757" i="9"/>
  <c r="E757" i="9"/>
  <c r="F757" i="9"/>
  <c r="G757" i="9"/>
  <c r="H757" i="9"/>
  <c r="I757" i="9"/>
  <c r="J757" i="9"/>
  <c r="K757" i="9"/>
  <c r="L757" i="9"/>
  <c r="M757" i="9"/>
  <c r="N757" i="9"/>
  <c r="O757" i="9"/>
  <c r="C758" i="9"/>
  <c r="D758" i="9"/>
  <c r="E758" i="9"/>
  <c r="F758" i="9"/>
  <c r="G758" i="9"/>
  <c r="H758" i="9"/>
  <c r="I758" i="9"/>
  <c r="J758" i="9"/>
  <c r="K758" i="9"/>
  <c r="L758" i="9"/>
  <c r="M758" i="9"/>
  <c r="N758" i="9"/>
  <c r="O758" i="9"/>
  <c r="C759" i="9"/>
  <c r="D759" i="9"/>
  <c r="E759" i="9"/>
  <c r="F759" i="9"/>
  <c r="G759" i="9"/>
  <c r="H759" i="9"/>
  <c r="I759" i="9"/>
  <c r="J759" i="9"/>
  <c r="K759" i="9"/>
  <c r="L759" i="9"/>
  <c r="M759" i="9"/>
  <c r="N759" i="9"/>
  <c r="O759" i="9"/>
  <c r="C760" i="9"/>
  <c r="D760" i="9"/>
  <c r="E760" i="9"/>
  <c r="F760" i="9"/>
  <c r="G760" i="9"/>
  <c r="H760" i="9"/>
  <c r="I760" i="9"/>
  <c r="J760" i="9"/>
  <c r="K760" i="9"/>
  <c r="L760" i="9"/>
  <c r="M760" i="9"/>
  <c r="N760" i="9"/>
  <c r="O760" i="9"/>
  <c r="C761" i="9"/>
  <c r="D761" i="9"/>
  <c r="E761" i="9"/>
  <c r="F761" i="9"/>
  <c r="G761" i="9"/>
  <c r="H761" i="9"/>
  <c r="I761" i="9"/>
  <c r="J761" i="9"/>
  <c r="K761" i="9"/>
  <c r="L761" i="9"/>
  <c r="M761" i="9"/>
  <c r="N761" i="9"/>
  <c r="O761" i="9"/>
  <c r="C762" i="9"/>
  <c r="D762" i="9"/>
  <c r="E762" i="9"/>
  <c r="F762" i="9"/>
  <c r="G762" i="9"/>
  <c r="H762" i="9"/>
  <c r="I762" i="9"/>
  <c r="J762" i="9"/>
  <c r="K762" i="9"/>
  <c r="L762" i="9"/>
  <c r="M762" i="9"/>
  <c r="N762" i="9"/>
  <c r="O762" i="9"/>
  <c r="C763" i="9"/>
  <c r="D763" i="9"/>
  <c r="E763" i="9"/>
  <c r="F763" i="9"/>
  <c r="G763" i="9"/>
  <c r="H763" i="9"/>
  <c r="I763" i="9"/>
  <c r="J763" i="9"/>
  <c r="K763" i="9"/>
  <c r="L763" i="9"/>
  <c r="M763" i="9"/>
  <c r="N763" i="9"/>
  <c r="O763" i="9"/>
  <c r="C764" i="9"/>
  <c r="D764" i="9"/>
  <c r="E764" i="9"/>
  <c r="F764" i="9"/>
  <c r="G764" i="9"/>
  <c r="H764" i="9"/>
  <c r="I764" i="9"/>
  <c r="J764" i="9"/>
  <c r="K764" i="9"/>
  <c r="L764" i="9"/>
  <c r="M764" i="9"/>
  <c r="N764" i="9"/>
  <c r="O764" i="9"/>
  <c r="C765" i="9"/>
  <c r="D765" i="9"/>
  <c r="E765" i="9"/>
  <c r="F765" i="9"/>
  <c r="G765" i="9"/>
  <c r="H765" i="9"/>
  <c r="I765" i="9"/>
  <c r="J765" i="9"/>
  <c r="K765" i="9"/>
  <c r="L765" i="9"/>
  <c r="M765" i="9"/>
  <c r="N765" i="9"/>
  <c r="O765" i="9"/>
  <c r="C766" i="9"/>
  <c r="D766" i="9"/>
  <c r="E766" i="9"/>
  <c r="F766" i="9"/>
  <c r="G766" i="9"/>
  <c r="H766" i="9"/>
  <c r="I766" i="9"/>
  <c r="J766" i="9"/>
  <c r="K766" i="9"/>
  <c r="L766" i="9"/>
  <c r="M766" i="9"/>
  <c r="N766" i="9"/>
  <c r="O766" i="9"/>
  <c r="C767" i="9"/>
  <c r="D767" i="9"/>
  <c r="E767" i="9"/>
  <c r="F767" i="9"/>
  <c r="G767" i="9"/>
  <c r="H767" i="9"/>
  <c r="I767" i="9"/>
  <c r="J767" i="9"/>
  <c r="K767" i="9"/>
  <c r="L767" i="9"/>
  <c r="M767" i="9"/>
  <c r="N767" i="9"/>
  <c r="O767" i="9"/>
  <c r="C768" i="9"/>
  <c r="D768" i="9"/>
  <c r="E768" i="9"/>
  <c r="F768" i="9"/>
  <c r="G768" i="9"/>
  <c r="H768" i="9"/>
  <c r="I768" i="9"/>
  <c r="J768" i="9"/>
  <c r="K768" i="9"/>
  <c r="L768" i="9"/>
  <c r="M768" i="9"/>
  <c r="N768" i="9"/>
  <c r="O768" i="9"/>
  <c r="C769" i="9"/>
  <c r="D769" i="9"/>
  <c r="E769" i="9"/>
  <c r="F769" i="9"/>
  <c r="G769" i="9"/>
  <c r="H769" i="9"/>
  <c r="I769" i="9"/>
  <c r="J769" i="9"/>
  <c r="K769" i="9"/>
  <c r="L769" i="9"/>
  <c r="M769" i="9"/>
  <c r="N769" i="9"/>
  <c r="O769" i="9"/>
  <c r="C770" i="9"/>
  <c r="D770" i="9"/>
  <c r="E770" i="9"/>
  <c r="F770" i="9"/>
  <c r="G770" i="9"/>
  <c r="H770" i="9"/>
  <c r="I770" i="9"/>
  <c r="J770" i="9"/>
  <c r="K770" i="9"/>
  <c r="L770" i="9"/>
  <c r="M770" i="9"/>
  <c r="N770" i="9"/>
  <c r="O770" i="9"/>
  <c r="C771" i="9"/>
  <c r="D771" i="9"/>
  <c r="E771" i="9"/>
  <c r="F771" i="9"/>
  <c r="G771" i="9"/>
  <c r="H771" i="9"/>
  <c r="I771" i="9"/>
  <c r="J771" i="9"/>
  <c r="K771" i="9"/>
  <c r="L771" i="9"/>
  <c r="M771" i="9"/>
  <c r="N771" i="9"/>
  <c r="O771" i="9"/>
  <c r="C772" i="9"/>
  <c r="D772" i="9"/>
  <c r="E772" i="9"/>
  <c r="F772" i="9"/>
  <c r="G772" i="9"/>
  <c r="H772" i="9"/>
  <c r="I772" i="9"/>
  <c r="J772" i="9"/>
  <c r="K772" i="9"/>
  <c r="L772" i="9"/>
  <c r="M772" i="9"/>
  <c r="N772" i="9"/>
  <c r="O772" i="9"/>
  <c r="C773" i="9"/>
  <c r="D773" i="9"/>
  <c r="E773" i="9"/>
  <c r="F773" i="9"/>
  <c r="G773" i="9"/>
  <c r="H773" i="9"/>
  <c r="I773" i="9"/>
  <c r="J773" i="9"/>
  <c r="K773" i="9"/>
  <c r="L773" i="9"/>
  <c r="M773" i="9"/>
  <c r="N773" i="9"/>
  <c r="O773" i="9"/>
  <c r="C774" i="9"/>
  <c r="D774" i="9"/>
  <c r="E774" i="9"/>
  <c r="F774" i="9"/>
  <c r="G774" i="9"/>
  <c r="H774" i="9"/>
  <c r="I774" i="9"/>
  <c r="J774" i="9"/>
  <c r="K774" i="9"/>
  <c r="L774" i="9"/>
  <c r="M774" i="9"/>
  <c r="N774" i="9"/>
  <c r="O774" i="9"/>
  <c r="C775" i="9"/>
  <c r="D775" i="9"/>
  <c r="E775" i="9"/>
  <c r="F775" i="9"/>
  <c r="G775" i="9"/>
  <c r="H775" i="9"/>
  <c r="I775" i="9"/>
  <c r="J775" i="9"/>
  <c r="K775" i="9"/>
  <c r="L775" i="9"/>
  <c r="M775" i="9"/>
  <c r="N775" i="9"/>
  <c r="O775" i="9"/>
  <c r="C776" i="9"/>
  <c r="D776" i="9"/>
  <c r="E776" i="9"/>
  <c r="F776" i="9"/>
  <c r="G776" i="9"/>
  <c r="H776" i="9"/>
  <c r="I776" i="9"/>
  <c r="J776" i="9"/>
  <c r="K776" i="9"/>
  <c r="L776" i="9"/>
  <c r="M776" i="9"/>
  <c r="N776" i="9"/>
  <c r="O776" i="9"/>
  <c r="C777" i="9"/>
  <c r="D777" i="9"/>
  <c r="E777" i="9"/>
  <c r="F777" i="9"/>
  <c r="G777" i="9"/>
  <c r="H777" i="9"/>
  <c r="I777" i="9"/>
  <c r="J777" i="9"/>
  <c r="K777" i="9"/>
  <c r="L777" i="9"/>
  <c r="M777" i="9"/>
  <c r="N777" i="9"/>
  <c r="O777" i="9"/>
  <c r="C778" i="9"/>
  <c r="D778" i="9"/>
  <c r="E778" i="9"/>
  <c r="F778" i="9"/>
  <c r="G778" i="9"/>
  <c r="H778" i="9"/>
  <c r="I778" i="9"/>
  <c r="J778" i="9"/>
  <c r="K778" i="9"/>
  <c r="L778" i="9"/>
  <c r="M778" i="9"/>
  <c r="N778" i="9"/>
  <c r="O778" i="9"/>
  <c r="C779" i="9"/>
  <c r="D779" i="9"/>
  <c r="E779" i="9"/>
  <c r="F779" i="9"/>
  <c r="G779" i="9"/>
  <c r="H779" i="9"/>
  <c r="I779" i="9"/>
  <c r="J779" i="9"/>
  <c r="K779" i="9"/>
  <c r="L779" i="9"/>
  <c r="M779" i="9"/>
  <c r="N779" i="9"/>
  <c r="O779" i="9"/>
  <c r="C780" i="9"/>
  <c r="D780" i="9"/>
  <c r="E780" i="9"/>
  <c r="F780" i="9"/>
  <c r="G780" i="9"/>
  <c r="H780" i="9"/>
  <c r="I780" i="9"/>
  <c r="J780" i="9"/>
  <c r="K780" i="9"/>
  <c r="L780" i="9"/>
  <c r="M780" i="9"/>
  <c r="N780" i="9"/>
  <c r="O780" i="9"/>
  <c r="C781" i="9"/>
  <c r="D781" i="9"/>
  <c r="E781" i="9"/>
  <c r="F781" i="9"/>
  <c r="G781" i="9"/>
  <c r="H781" i="9"/>
  <c r="I781" i="9"/>
  <c r="J781" i="9"/>
  <c r="K781" i="9"/>
  <c r="L781" i="9"/>
  <c r="M781" i="9"/>
  <c r="N781" i="9"/>
  <c r="O781" i="9"/>
  <c r="C782" i="9"/>
  <c r="D782" i="9"/>
  <c r="E782" i="9"/>
  <c r="F782" i="9"/>
  <c r="G782" i="9"/>
  <c r="H782" i="9"/>
  <c r="I782" i="9"/>
  <c r="J782" i="9"/>
  <c r="K782" i="9"/>
  <c r="L782" i="9"/>
  <c r="M782" i="9"/>
  <c r="N782" i="9"/>
  <c r="O782" i="9"/>
  <c r="C783" i="9"/>
  <c r="D783" i="9"/>
  <c r="E783" i="9"/>
  <c r="F783" i="9"/>
  <c r="G783" i="9"/>
  <c r="H783" i="9"/>
  <c r="I783" i="9"/>
  <c r="J783" i="9"/>
  <c r="K783" i="9"/>
  <c r="L783" i="9"/>
  <c r="M783" i="9"/>
  <c r="N783" i="9"/>
  <c r="O783" i="9"/>
  <c r="C784" i="9"/>
  <c r="D784" i="9"/>
  <c r="E784" i="9"/>
  <c r="F784" i="9"/>
  <c r="G784" i="9"/>
  <c r="H784" i="9"/>
  <c r="I784" i="9"/>
  <c r="J784" i="9"/>
  <c r="K784" i="9"/>
  <c r="L784" i="9"/>
  <c r="M784" i="9"/>
  <c r="N784" i="9"/>
  <c r="O784" i="9"/>
  <c r="C785" i="9"/>
  <c r="D785" i="9"/>
  <c r="E785" i="9"/>
  <c r="F785" i="9"/>
  <c r="G785" i="9"/>
  <c r="H785" i="9"/>
  <c r="I785" i="9"/>
  <c r="J785" i="9"/>
  <c r="K785" i="9"/>
  <c r="L785" i="9"/>
  <c r="M785" i="9"/>
  <c r="N785" i="9"/>
  <c r="O785" i="9"/>
  <c r="C786" i="9"/>
  <c r="D786" i="9"/>
  <c r="E786" i="9"/>
  <c r="F786" i="9"/>
  <c r="G786" i="9"/>
  <c r="H786" i="9"/>
  <c r="I786" i="9"/>
  <c r="J786" i="9"/>
  <c r="K786" i="9"/>
  <c r="L786" i="9"/>
  <c r="M786" i="9"/>
  <c r="N786" i="9"/>
  <c r="O786" i="9"/>
  <c r="C787" i="9"/>
  <c r="D787" i="9"/>
  <c r="E787" i="9"/>
  <c r="F787" i="9"/>
  <c r="G787" i="9"/>
  <c r="H787" i="9"/>
  <c r="I787" i="9"/>
  <c r="J787" i="9"/>
  <c r="K787" i="9"/>
  <c r="L787" i="9"/>
  <c r="M787" i="9"/>
  <c r="N787" i="9"/>
  <c r="O787" i="9"/>
  <c r="C788" i="9"/>
  <c r="D788" i="9"/>
  <c r="E788" i="9"/>
  <c r="F788" i="9"/>
  <c r="G788" i="9"/>
  <c r="H788" i="9"/>
  <c r="I788" i="9"/>
  <c r="J788" i="9"/>
  <c r="K788" i="9"/>
  <c r="L788" i="9"/>
  <c r="M788" i="9"/>
  <c r="N788" i="9"/>
  <c r="O788" i="9"/>
  <c r="C789" i="9"/>
  <c r="D789" i="9"/>
  <c r="E789" i="9"/>
  <c r="F789" i="9"/>
  <c r="G789" i="9"/>
  <c r="H789" i="9"/>
  <c r="I789" i="9"/>
  <c r="J789" i="9"/>
  <c r="K789" i="9"/>
  <c r="L789" i="9"/>
  <c r="M789" i="9"/>
  <c r="N789" i="9"/>
  <c r="O789" i="9"/>
  <c r="C790" i="9"/>
  <c r="D790" i="9"/>
  <c r="E790" i="9"/>
  <c r="F790" i="9"/>
  <c r="G790" i="9"/>
  <c r="H790" i="9"/>
  <c r="I790" i="9"/>
  <c r="J790" i="9"/>
  <c r="K790" i="9"/>
  <c r="L790" i="9"/>
  <c r="M790" i="9"/>
  <c r="N790" i="9"/>
  <c r="O790" i="9"/>
  <c r="C791" i="9"/>
  <c r="D791" i="9"/>
  <c r="E791" i="9"/>
  <c r="F791" i="9"/>
  <c r="G791" i="9"/>
  <c r="H791" i="9"/>
  <c r="I791" i="9"/>
  <c r="J791" i="9"/>
  <c r="K791" i="9"/>
  <c r="L791" i="9"/>
  <c r="M791" i="9"/>
  <c r="N791" i="9"/>
  <c r="O791" i="9"/>
  <c r="C792" i="9"/>
  <c r="D792" i="9"/>
  <c r="E792" i="9"/>
  <c r="F792" i="9"/>
  <c r="G792" i="9"/>
  <c r="H792" i="9"/>
  <c r="I792" i="9"/>
  <c r="J792" i="9"/>
  <c r="K792" i="9"/>
  <c r="L792" i="9"/>
  <c r="M792" i="9"/>
  <c r="N792" i="9"/>
  <c r="O792" i="9"/>
  <c r="C793" i="9"/>
  <c r="D793" i="9"/>
  <c r="E793" i="9"/>
  <c r="F793" i="9"/>
  <c r="G793" i="9"/>
  <c r="H793" i="9"/>
  <c r="I793" i="9"/>
  <c r="J793" i="9"/>
  <c r="K793" i="9"/>
  <c r="L793" i="9"/>
  <c r="M793" i="9"/>
  <c r="N793" i="9"/>
  <c r="O793" i="9"/>
  <c r="C794" i="9"/>
  <c r="D794" i="9"/>
  <c r="E794" i="9"/>
  <c r="F794" i="9"/>
  <c r="G794" i="9"/>
  <c r="H794" i="9"/>
  <c r="I794" i="9"/>
  <c r="J794" i="9"/>
  <c r="K794" i="9"/>
  <c r="L794" i="9"/>
  <c r="M794" i="9"/>
  <c r="N794" i="9"/>
  <c r="O794" i="9"/>
  <c r="C795" i="9"/>
  <c r="D795" i="9"/>
  <c r="E795" i="9"/>
  <c r="F795" i="9"/>
  <c r="G795" i="9"/>
  <c r="H795" i="9"/>
  <c r="I795" i="9"/>
  <c r="J795" i="9"/>
  <c r="K795" i="9"/>
  <c r="L795" i="9"/>
  <c r="M795" i="9"/>
  <c r="N795" i="9"/>
  <c r="O795" i="9"/>
  <c r="C796" i="9"/>
  <c r="D796" i="9"/>
  <c r="E796" i="9"/>
  <c r="F796" i="9"/>
  <c r="G796" i="9"/>
  <c r="H796" i="9"/>
  <c r="I796" i="9"/>
  <c r="J796" i="9"/>
  <c r="K796" i="9"/>
  <c r="L796" i="9"/>
  <c r="M796" i="9"/>
  <c r="N796" i="9"/>
  <c r="O796" i="9"/>
  <c r="C797" i="9"/>
  <c r="D797" i="9"/>
  <c r="E797" i="9"/>
  <c r="F797" i="9"/>
  <c r="G797" i="9"/>
  <c r="H797" i="9"/>
  <c r="I797" i="9"/>
  <c r="J797" i="9"/>
  <c r="K797" i="9"/>
  <c r="L797" i="9"/>
  <c r="M797" i="9"/>
  <c r="N797" i="9"/>
  <c r="O797" i="9"/>
  <c r="C798" i="9"/>
  <c r="D798" i="9"/>
  <c r="E798" i="9"/>
  <c r="F798" i="9"/>
  <c r="G798" i="9"/>
  <c r="H798" i="9"/>
  <c r="I798" i="9"/>
  <c r="J798" i="9"/>
  <c r="K798" i="9"/>
  <c r="L798" i="9"/>
  <c r="M798" i="9"/>
  <c r="N798" i="9"/>
  <c r="O798" i="9"/>
  <c r="C799" i="9"/>
  <c r="D799" i="9"/>
  <c r="E799" i="9"/>
  <c r="F799" i="9"/>
  <c r="G799" i="9"/>
  <c r="H799" i="9"/>
  <c r="I799" i="9"/>
  <c r="J799" i="9"/>
  <c r="K799" i="9"/>
  <c r="L799" i="9"/>
  <c r="M799" i="9"/>
  <c r="N799" i="9"/>
  <c r="O799" i="9"/>
  <c r="C800" i="9"/>
  <c r="D800" i="9"/>
  <c r="E800" i="9"/>
  <c r="F800" i="9"/>
  <c r="G800" i="9"/>
  <c r="H800" i="9"/>
  <c r="I800" i="9"/>
  <c r="J800" i="9"/>
  <c r="K800" i="9"/>
  <c r="L800" i="9"/>
  <c r="M800" i="9"/>
  <c r="N800" i="9"/>
  <c r="O800" i="9"/>
  <c r="C801" i="9"/>
  <c r="D801" i="9"/>
  <c r="E801" i="9"/>
  <c r="F801" i="9"/>
  <c r="G801" i="9"/>
  <c r="H801" i="9"/>
  <c r="I801" i="9"/>
  <c r="J801" i="9"/>
  <c r="K801" i="9"/>
  <c r="L801" i="9"/>
  <c r="M801" i="9"/>
  <c r="N801" i="9"/>
  <c r="O801" i="9"/>
  <c r="C802" i="9"/>
  <c r="D802" i="9"/>
  <c r="E802" i="9"/>
  <c r="F802" i="9"/>
  <c r="G802" i="9"/>
  <c r="H802" i="9"/>
  <c r="I802" i="9"/>
  <c r="J802" i="9"/>
  <c r="K802" i="9"/>
  <c r="L802" i="9"/>
  <c r="M802" i="9"/>
  <c r="N802" i="9"/>
  <c r="O802" i="9"/>
  <c r="C803" i="9"/>
  <c r="D803" i="9"/>
  <c r="E803" i="9"/>
  <c r="F803" i="9"/>
  <c r="G803" i="9"/>
  <c r="H803" i="9"/>
  <c r="I803" i="9"/>
  <c r="J803" i="9"/>
  <c r="K803" i="9"/>
  <c r="L803" i="9"/>
  <c r="M803" i="9"/>
  <c r="N803" i="9"/>
  <c r="O803" i="9"/>
  <c r="C804" i="9"/>
  <c r="D804" i="9"/>
  <c r="E804" i="9"/>
  <c r="F804" i="9"/>
  <c r="G804" i="9"/>
  <c r="H804" i="9"/>
  <c r="I804" i="9"/>
  <c r="J804" i="9"/>
  <c r="K804" i="9"/>
  <c r="L804" i="9"/>
  <c r="M804" i="9"/>
  <c r="N804" i="9"/>
  <c r="O804" i="9"/>
  <c r="C805" i="9"/>
  <c r="D805" i="9"/>
  <c r="E805" i="9"/>
  <c r="F805" i="9"/>
  <c r="G805" i="9"/>
  <c r="H805" i="9"/>
  <c r="I805" i="9"/>
  <c r="J805" i="9"/>
  <c r="K805" i="9"/>
  <c r="L805" i="9"/>
  <c r="M805" i="9"/>
  <c r="N805" i="9"/>
  <c r="O805" i="9"/>
  <c r="C806" i="9"/>
  <c r="D806" i="9"/>
  <c r="E806" i="9"/>
  <c r="F806" i="9"/>
  <c r="G806" i="9"/>
  <c r="H806" i="9"/>
  <c r="I806" i="9"/>
  <c r="J806" i="9"/>
  <c r="K806" i="9"/>
  <c r="L806" i="9"/>
  <c r="M806" i="9"/>
  <c r="N806" i="9"/>
  <c r="O806" i="9"/>
  <c r="C807" i="9"/>
  <c r="D807" i="9"/>
  <c r="E807" i="9"/>
  <c r="F807" i="9"/>
  <c r="G807" i="9"/>
  <c r="H807" i="9"/>
  <c r="I807" i="9"/>
  <c r="J807" i="9"/>
  <c r="K807" i="9"/>
  <c r="L807" i="9"/>
  <c r="M807" i="9"/>
  <c r="N807" i="9"/>
  <c r="O807" i="9"/>
  <c r="C808" i="9"/>
  <c r="D808" i="9"/>
  <c r="E808" i="9"/>
  <c r="F808" i="9"/>
  <c r="G808" i="9"/>
  <c r="H808" i="9"/>
  <c r="I808" i="9"/>
  <c r="J808" i="9"/>
  <c r="K808" i="9"/>
  <c r="L808" i="9"/>
  <c r="M808" i="9"/>
  <c r="N808" i="9"/>
  <c r="O808" i="9"/>
  <c r="C809" i="9"/>
  <c r="D809" i="9"/>
  <c r="E809" i="9"/>
  <c r="F809" i="9"/>
  <c r="G809" i="9"/>
  <c r="H809" i="9"/>
  <c r="I809" i="9"/>
  <c r="J809" i="9"/>
  <c r="K809" i="9"/>
  <c r="L809" i="9"/>
  <c r="M809" i="9"/>
  <c r="N809" i="9"/>
  <c r="O809" i="9"/>
  <c r="C810" i="9"/>
  <c r="D810" i="9"/>
  <c r="E810" i="9"/>
  <c r="F810" i="9"/>
  <c r="G810" i="9"/>
  <c r="H810" i="9"/>
  <c r="I810" i="9"/>
  <c r="J810" i="9"/>
  <c r="K810" i="9"/>
  <c r="L810" i="9"/>
  <c r="M810" i="9"/>
  <c r="N810" i="9"/>
  <c r="O810" i="9"/>
  <c r="C811" i="9"/>
  <c r="D811" i="9"/>
  <c r="E811" i="9"/>
  <c r="F811" i="9"/>
  <c r="G811" i="9"/>
  <c r="H811" i="9"/>
  <c r="I811" i="9"/>
  <c r="J811" i="9"/>
  <c r="K811" i="9"/>
  <c r="L811" i="9"/>
  <c r="M811" i="9"/>
  <c r="N811" i="9"/>
  <c r="O811" i="9"/>
  <c r="C812" i="9"/>
  <c r="D812" i="9"/>
  <c r="E812" i="9"/>
  <c r="F812" i="9"/>
  <c r="G812" i="9"/>
  <c r="H812" i="9"/>
  <c r="I812" i="9"/>
  <c r="J812" i="9"/>
  <c r="K812" i="9"/>
  <c r="L812" i="9"/>
  <c r="M812" i="9"/>
  <c r="N812" i="9"/>
  <c r="O812" i="9"/>
  <c r="C813" i="9"/>
  <c r="D813" i="9"/>
  <c r="E813" i="9"/>
  <c r="F813" i="9"/>
  <c r="G813" i="9"/>
  <c r="H813" i="9"/>
  <c r="I813" i="9"/>
  <c r="J813" i="9"/>
  <c r="K813" i="9"/>
  <c r="L813" i="9"/>
  <c r="M813" i="9"/>
  <c r="N813" i="9"/>
  <c r="O813" i="9"/>
  <c r="C814" i="9"/>
  <c r="D814" i="9"/>
  <c r="E814" i="9"/>
  <c r="F814" i="9"/>
  <c r="G814" i="9"/>
  <c r="H814" i="9"/>
  <c r="I814" i="9"/>
  <c r="J814" i="9"/>
  <c r="K814" i="9"/>
  <c r="L814" i="9"/>
  <c r="M814" i="9"/>
  <c r="N814" i="9"/>
  <c r="O814" i="9"/>
  <c r="C815" i="9"/>
  <c r="D815" i="9"/>
  <c r="E815" i="9"/>
  <c r="F815" i="9"/>
  <c r="G815" i="9"/>
  <c r="H815" i="9"/>
  <c r="I815" i="9"/>
  <c r="J815" i="9"/>
  <c r="K815" i="9"/>
  <c r="L815" i="9"/>
  <c r="M815" i="9"/>
  <c r="N815" i="9"/>
  <c r="O815" i="9"/>
  <c r="C816" i="9"/>
  <c r="D816" i="9"/>
  <c r="E816" i="9"/>
  <c r="F816" i="9"/>
  <c r="G816" i="9"/>
  <c r="H816" i="9"/>
  <c r="I816" i="9"/>
  <c r="J816" i="9"/>
  <c r="K816" i="9"/>
  <c r="L816" i="9"/>
  <c r="M816" i="9"/>
  <c r="N816" i="9"/>
  <c r="O816" i="9"/>
  <c r="C817" i="9"/>
  <c r="D817" i="9"/>
  <c r="E817" i="9"/>
  <c r="F817" i="9"/>
  <c r="G817" i="9"/>
  <c r="H817" i="9"/>
  <c r="I817" i="9"/>
  <c r="J817" i="9"/>
  <c r="K817" i="9"/>
  <c r="L817" i="9"/>
  <c r="M817" i="9"/>
  <c r="N817" i="9"/>
  <c r="O817" i="9"/>
  <c r="C818" i="9"/>
  <c r="D818" i="9"/>
  <c r="E818" i="9"/>
  <c r="F818" i="9"/>
  <c r="G818" i="9"/>
  <c r="H818" i="9"/>
  <c r="I818" i="9"/>
  <c r="J818" i="9"/>
  <c r="K818" i="9"/>
  <c r="L818" i="9"/>
  <c r="M818" i="9"/>
  <c r="N818" i="9"/>
  <c r="O818" i="9"/>
  <c r="C819" i="9"/>
  <c r="D819" i="9"/>
  <c r="E819" i="9"/>
  <c r="F819" i="9"/>
  <c r="G819" i="9"/>
  <c r="H819" i="9"/>
  <c r="I819" i="9"/>
  <c r="J819" i="9"/>
  <c r="K819" i="9"/>
  <c r="L819" i="9"/>
  <c r="M819" i="9"/>
  <c r="N819" i="9"/>
  <c r="O819" i="9"/>
  <c r="C820" i="9"/>
  <c r="D820" i="9"/>
  <c r="E820" i="9"/>
  <c r="F820" i="9"/>
  <c r="G820" i="9"/>
  <c r="H820" i="9"/>
  <c r="I820" i="9"/>
  <c r="J820" i="9"/>
  <c r="K820" i="9"/>
  <c r="L820" i="9"/>
  <c r="M820" i="9"/>
  <c r="N820" i="9"/>
  <c r="O820" i="9"/>
  <c r="C821" i="9"/>
  <c r="D821" i="9"/>
  <c r="E821" i="9"/>
  <c r="F821" i="9"/>
  <c r="G821" i="9"/>
  <c r="H821" i="9"/>
  <c r="I821" i="9"/>
  <c r="J821" i="9"/>
  <c r="K821" i="9"/>
  <c r="L821" i="9"/>
  <c r="M821" i="9"/>
  <c r="N821" i="9"/>
  <c r="O821" i="9"/>
  <c r="C822" i="9"/>
  <c r="D822" i="9"/>
  <c r="E822" i="9"/>
  <c r="F822" i="9"/>
  <c r="G822" i="9"/>
  <c r="H822" i="9"/>
  <c r="I822" i="9"/>
  <c r="J822" i="9"/>
  <c r="K822" i="9"/>
  <c r="L822" i="9"/>
  <c r="M822" i="9"/>
  <c r="N822" i="9"/>
  <c r="O822" i="9"/>
  <c r="C823" i="9"/>
  <c r="D823" i="9"/>
  <c r="E823" i="9"/>
  <c r="F823" i="9"/>
  <c r="G823" i="9"/>
  <c r="H823" i="9"/>
  <c r="I823" i="9"/>
  <c r="J823" i="9"/>
  <c r="K823" i="9"/>
  <c r="L823" i="9"/>
  <c r="M823" i="9"/>
  <c r="N823" i="9"/>
  <c r="O823" i="9"/>
  <c r="C824" i="9"/>
  <c r="D824" i="9"/>
  <c r="E824" i="9"/>
  <c r="F824" i="9"/>
  <c r="G824" i="9"/>
  <c r="H824" i="9"/>
  <c r="I824" i="9"/>
  <c r="J824" i="9"/>
  <c r="K824" i="9"/>
  <c r="L824" i="9"/>
  <c r="M824" i="9"/>
  <c r="N824" i="9"/>
  <c r="O824" i="9"/>
  <c r="C825" i="9"/>
  <c r="D825" i="9"/>
  <c r="E825" i="9"/>
  <c r="F825" i="9"/>
  <c r="G825" i="9"/>
  <c r="H825" i="9"/>
  <c r="I825" i="9"/>
  <c r="J825" i="9"/>
  <c r="K825" i="9"/>
  <c r="L825" i="9"/>
  <c r="M825" i="9"/>
  <c r="N825" i="9"/>
  <c r="O825" i="9"/>
  <c r="C826" i="9"/>
  <c r="D826" i="9"/>
  <c r="E826" i="9"/>
  <c r="F826" i="9"/>
  <c r="G826" i="9"/>
  <c r="H826" i="9"/>
  <c r="I826" i="9"/>
  <c r="J826" i="9"/>
  <c r="K826" i="9"/>
  <c r="L826" i="9"/>
  <c r="M826" i="9"/>
  <c r="N826" i="9"/>
  <c r="O826" i="9"/>
  <c r="C827" i="9"/>
  <c r="D827" i="9"/>
  <c r="E827" i="9"/>
  <c r="F827" i="9"/>
  <c r="G827" i="9"/>
  <c r="H827" i="9"/>
  <c r="I827" i="9"/>
  <c r="J827" i="9"/>
  <c r="K827" i="9"/>
  <c r="L827" i="9"/>
  <c r="M827" i="9"/>
  <c r="N827" i="9"/>
  <c r="O827" i="9"/>
  <c r="C828" i="9"/>
  <c r="D828" i="9"/>
  <c r="E828" i="9"/>
  <c r="F828" i="9"/>
  <c r="G828" i="9"/>
  <c r="H828" i="9"/>
  <c r="I828" i="9"/>
  <c r="J828" i="9"/>
  <c r="K828" i="9"/>
  <c r="L828" i="9"/>
  <c r="M828" i="9"/>
  <c r="N828" i="9"/>
  <c r="O828" i="9"/>
  <c r="C829" i="9"/>
  <c r="D829" i="9"/>
  <c r="E829" i="9"/>
  <c r="F829" i="9"/>
  <c r="G829" i="9"/>
  <c r="H829" i="9"/>
  <c r="I829" i="9"/>
  <c r="J829" i="9"/>
  <c r="K829" i="9"/>
  <c r="L829" i="9"/>
  <c r="M829" i="9"/>
  <c r="N829" i="9"/>
  <c r="O829" i="9"/>
  <c r="C830" i="9"/>
  <c r="D830" i="9"/>
  <c r="E830" i="9"/>
  <c r="F830" i="9"/>
  <c r="G830" i="9"/>
  <c r="H830" i="9"/>
  <c r="I830" i="9"/>
  <c r="J830" i="9"/>
  <c r="K830" i="9"/>
  <c r="L830" i="9"/>
  <c r="M830" i="9"/>
  <c r="N830" i="9"/>
  <c r="O830" i="9"/>
  <c r="C831" i="9"/>
  <c r="D831" i="9"/>
  <c r="E831" i="9"/>
  <c r="F831" i="9"/>
  <c r="G831" i="9"/>
  <c r="H831" i="9"/>
  <c r="I831" i="9"/>
  <c r="J831" i="9"/>
  <c r="K831" i="9"/>
  <c r="L831" i="9"/>
  <c r="M831" i="9"/>
  <c r="N831" i="9"/>
  <c r="O831" i="9"/>
  <c r="C832" i="9"/>
  <c r="D832" i="9"/>
  <c r="E832" i="9"/>
  <c r="F832" i="9"/>
  <c r="G832" i="9"/>
  <c r="H832" i="9"/>
  <c r="I832" i="9"/>
  <c r="J832" i="9"/>
  <c r="K832" i="9"/>
  <c r="L832" i="9"/>
  <c r="M832" i="9"/>
  <c r="N832" i="9"/>
  <c r="O832" i="9"/>
  <c r="C833" i="9"/>
  <c r="D833" i="9"/>
  <c r="E833" i="9"/>
  <c r="F833" i="9"/>
  <c r="G833" i="9"/>
  <c r="H833" i="9"/>
  <c r="I833" i="9"/>
  <c r="J833" i="9"/>
  <c r="K833" i="9"/>
  <c r="L833" i="9"/>
  <c r="M833" i="9"/>
  <c r="N833" i="9"/>
  <c r="O833" i="9"/>
  <c r="C834" i="9"/>
  <c r="D834" i="9"/>
  <c r="E834" i="9"/>
  <c r="F834" i="9"/>
  <c r="G834" i="9"/>
  <c r="H834" i="9"/>
  <c r="I834" i="9"/>
  <c r="J834" i="9"/>
  <c r="K834" i="9"/>
  <c r="L834" i="9"/>
  <c r="M834" i="9"/>
  <c r="N834" i="9"/>
  <c r="O834" i="9"/>
  <c r="C835" i="9"/>
  <c r="D835" i="9"/>
  <c r="E835" i="9"/>
  <c r="F835" i="9"/>
  <c r="G835" i="9"/>
  <c r="H835" i="9"/>
  <c r="I835" i="9"/>
  <c r="J835" i="9"/>
  <c r="K835" i="9"/>
  <c r="L835" i="9"/>
  <c r="M835" i="9"/>
  <c r="N835" i="9"/>
  <c r="O835" i="9"/>
  <c r="C836" i="9"/>
  <c r="D836" i="9"/>
  <c r="E836" i="9"/>
  <c r="F836" i="9"/>
  <c r="G836" i="9"/>
  <c r="H836" i="9"/>
  <c r="I836" i="9"/>
  <c r="J836" i="9"/>
  <c r="K836" i="9"/>
  <c r="L836" i="9"/>
  <c r="M836" i="9"/>
  <c r="N836" i="9"/>
  <c r="O836" i="9"/>
  <c r="C837" i="9"/>
  <c r="D837" i="9"/>
  <c r="E837" i="9"/>
  <c r="F837" i="9"/>
  <c r="G837" i="9"/>
  <c r="H837" i="9"/>
  <c r="I837" i="9"/>
  <c r="J837" i="9"/>
  <c r="K837" i="9"/>
  <c r="L837" i="9"/>
  <c r="M837" i="9"/>
  <c r="N837" i="9"/>
  <c r="O837" i="9"/>
  <c r="C838" i="9"/>
  <c r="D838" i="9"/>
  <c r="E838" i="9"/>
  <c r="F838" i="9"/>
  <c r="G838" i="9"/>
  <c r="H838" i="9"/>
  <c r="I838" i="9"/>
  <c r="J838" i="9"/>
  <c r="K838" i="9"/>
  <c r="L838" i="9"/>
  <c r="M838" i="9"/>
  <c r="N838" i="9"/>
  <c r="O838" i="9"/>
  <c r="C839" i="9"/>
  <c r="D839" i="9"/>
  <c r="E839" i="9"/>
  <c r="F839" i="9"/>
  <c r="G839" i="9"/>
  <c r="H839" i="9"/>
  <c r="I839" i="9"/>
  <c r="J839" i="9"/>
  <c r="K839" i="9"/>
  <c r="L839" i="9"/>
  <c r="M839" i="9"/>
  <c r="N839" i="9"/>
  <c r="O839" i="9"/>
  <c r="C840" i="9"/>
  <c r="D840" i="9"/>
  <c r="E840" i="9"/>
  <c r="F840" i="9"/>
  <c r="G840" i="9"/>
  <c r="H840" i="9"/>
  <c r="I840" i="9"/>
  <c r="J840" i="9"/>
  <c r="K840" i="9"/>
  <c r="L840" i="9"/>
  <c r="M840" i="9"/>
  <c r="N840" i="9"/>
  <c r="O840" i="9"/>
  <c r="C841" i="9"/>
  <c r="D841" i="9"/>
  <c r="E841" i="9"/>
  <c r="F841" i="9"/>
  <c r="G841" i="9"/>
  <c r="H841" i="9"/>
  <c r="I841" i="9"/>
  <c r="J841" i="9"/>
  <c r="K841" i="9"/>
  <c r="L841" i="9"/>
  <c r="M841" i="9"/>
  <c r="N841" i="9"/>
  <c r="O841" i="9"/>
  <c r="C842" i="9"/>
  <c r="D842" i="9"/>
  <c r="E842" i="9"/>
  <c r="F842" i="9"/>
  <c r="G842" i="9"/>
  <c r="H842" i="9"/>
  <c r="I842" i="9"/>
  <c r="J842" i="9"/>
  <c r="K842" i="9"/>
  <c r="L842" i="9"/>
  <c r="M842" i="9"/>
  <c r="N842" i="9"/>
  <c r="O842" i="9"/>
  <c r="C843" i="9"/>
  <c r="D843" i="9"/>
  <c r="E843" i="9"/>
  <c r="F843" i="9"/>
  <c r="G843" i="9"/>
  <c r="H843" i="9"/>
  <c r="I843" i="9"/>
  <c r="J843" i="9"/>
  <c r="K843" i="9"/>
  <c r="L843" i="9"/>
  <c r="M843" i="9"/>
  <c r="N843" i="9"/>
  <c r="O843" i="9"/>
  <c r="C844" i="9"/>
  <c r="D844" i="9"/>
  <c r="E844" i="9"/>
  <c r="F844" i="9"/>
  <c r="G844" i="9"/>
  <c r="H844" i="9"/>
  <c r="I844" i="9"/>
  <c r="J844" i="9"/>
  <c r="K844" i="9"/>
  <c r="L844" i="9"/>
  <c r="M844" i="9"/>
  <c r="N844" i="9"/>
  <c r="O844" i="9"/>
  <c r="C845" i="9"/>
  <c r="D845" i="9"/>
  <c r="E845" i="9"/>
  <c r="F845" i="9"/>
  <c r="G845" i="9"/>
  <c r="H845" i="9"/>
  <c r="I845" i="9"/>
  <c r="J845" i="9"/>
  <c r="K845" i="9"/>
  <c r="L845" i="9"/>
  <c r="M845" i="9"/>
  <c r="N845" i="9"/>
  <c r="O845" i="9"/>
  <c r="C846" i="9"/>
  <c r="D846" i="9"/>
  <c r="E846" i="9"/>
  <c r="F846" i="9"/>
  <c r="G846" i="9"/>
  <c r="H846" i="9"/>
  <c r="I846" i="9"/>
  <c r="J846" i="9"/>
  <c r="K846" i="9"/>
  <c r="L846" i="9"/>
  <c r="M846" i="9"/>
  <c r="N846" i="9"/>
  <c r="O846" i="9"/>
  <c r="C847" i="9"/>
  <c r="D847" i="9"/>
  <c r="E847" i="9"/>
  <c r="F847" i="9"/>
  <c r="G847" i="9"/>
  <c r="H847" i="9"/>
  <c r="I847" i="9"/>
  <c r="J847" i="9"/>
  <c r="K847" i="9"/>
  <c r="L847" i="9"/>
  <c r="M847" i="9"/>
  <c r="N847" i="9"/>
  <c r="O847" i="9"/>
  <c r="C848" i="9"/>
  <c r="D848" i="9"/>
  <c r="E848" i="9"/>
  <c r="F848" i="9"/>
  <c r="G848" i="9"/>
  <c r="H848" i="9"/>
  <c r="I848" i="9"/>
  <c r="J848" i="9"/>
  <c r="K848" i="9"/>
  <c r="L848" i="9"/>
  <c r="M848" i="9"/>
  <c r="N848" i="9"/>
  <c r="O848" i="9"/>
  <c r="C849" i="9"/>
  <c r="D849" i="9"/>
  <c r="E849" i="9"/>
  <c r="F849" i="9"/>
  <c r="G849" i="9"/>
  <c r="H849" i="9"/>
  <c r="I849" i="9"/>
  <c r="J849" i="9"/>
  <c r="K849" i="9"/>
  <c r="L849" i="9"/>
  <c r="M849" i="9"/>
  <c r="N849" i="9"/>
  <c r="O849" i="9"/>
  <c r="C850" i="9"/>
  <c r="D850" i="9"/>
  <c r="E850" i="9"/>
  <c r="F850" i="9"/>
  <c r="G850" i="9"/>
  <c r="H850" i="9"/>
  <c r="I850" i="9"/>
  <c r="J850" i="9"/>
  <c r="K850" i="9"/>
  <c r="L850" i="9"/>
  <c r="M850" i="9"/>
  <c r="N850" i="9"/>
  <c r="O850" i="9"/>
  <c r="C851" i="9"/>
  <c r="D851" i="9"/>
  <c r="E851" i="9"/>
  <c r="F851" i="9"/>
  <c r="G851" i="9"/>
  <c r="H851" i="9"/>
  <c r="I851" i="9"/>
  <c r="J851" i="9"/>
  <c r="K851" i="9"/>
  <c r="L851" i="9"/>
  <c r="M851" i="9"/>
  <c r="N851" i="9"/>
  <c r="O851" i="9"/>
  <c r="C852" i="9"/>
  <c r="D852" i="9"/>
  <c r="E852" i="9"/>
  <c r="F852" i="9"/>
  <c r="G852" i="9"/>
  <c r="H852" i="9"/>
  <c r="I852" i="9"/>
  <c r="J852" i="9"/>
  <c r="K852" i="9"/>
  <c r="L852" i="9"/>
  <c r="M852" i="9"/>
  <c r="N852" i="9"/>
  <c r="O852" i="9"/>
  <c r="C853" i="9"/>
  <c r="D853" i="9"/>
  <c r="E853" i="9"/>
  <c r="F853" i="9"/>
  <c r="G853" i="9"/>
  <c r="H853" i="9"/>
  <c r="I853" i="9"/>
  <c r="J853" i="9"/>
  <c r="K853" i="9"/>
  <c r="L853" i="9"/>
  <c r="M853" i="9"/>
  <c r="N853" i="9"/>
  <c r="O853" i="9"/>
  <c r="C854" i="9"/>
  <c r="D854" i="9"/>
  <c r="E854" i="9"/>
  <c r="F854" i="9"/>
  <c r="G854" i="9"/>
  <c r="H854" i="9"/>
  <c r="I854" i="9"/>
  <c r="J854" i="9"/>
  <c r="K854" i="9"/>
  <c r="L854" i="9"/>
  <c r="M854" i="9"/>
  <c r="N854" i="9"/>
  <c r="O854" i="9"/>
  <c r="C855" i="9"/>
  <c r="D855" i="9"/>
  <c r="E855" i="9"/>
  <c r="F855" i="9"/>
  <c r="G855" i="9"/>
  <c r="H855" i="9"/>
  <c r="I855" i="9"/>
  <c r="J855" i="9"/>
  <c r="K855" i="9"/>
  <c r="L855" i="9"/>
  <c r="M855" i="9"/>
  <c r="N855" i="9"/>
  <c r="O855" i="9"/>
  <c r="C856" i="9"/>
  <c r="D856" i="9"/>
  <c r="E856" i="9"/>
  <c r="F856" i="9"/>
  <c r="G856" i="9"/>
  <c r="H856" i="9"/>
  <c r="I856" i="9"/>
  <c r="J856" i="9"/>
  <c r="K856" i="9"/>
  <c r="L856" i="9"/>
  <c r="M856" i="9"/>
  <c r="N856" i="9"/>
  <c r="O856" i="9"/>
  <c r="C857" i="9"/>
  <c r="D857" i="9"/>
  <c r="E857" i="9"/>
  <c r="F857" i="9"/>
  <c r="G857" i="9"/>
  <c r="H857" i="9"/>
  <c r="I857" i="9"/>
  <c r="J857" i="9"/>
  <c r="K857" i="9"/>
  <c r="L857" i="9"/>
  <c r="M857" i="9"/>
  <c r="N857" i="9"/>
  <c r="O857" i="9"/>
  <c r="C858" i="9"/>
  <c r="D858" i="9"/>
  <c r="E858" i="9"/>
  <c r="F858" i="9"/>
  <c r="G858" i="9"/>
  <c r="H858" i="9"/>
  <c r="I858" i="9"/>
  <c r="J858" i="9"/>
  <c r="K858" i="9"/>
  <c r="L858" i="9"/>
  <c r="M858" i="9"/>
  <c r="N858" i="9"/>
  <c r="O858" i="9"/>
  <c r="C859" i="9"/>
  <c r="D859" i="9"/>
  <c r="E859" i="9"/>
  <c r="F859" i="9"/>
  <c r="G859" i="9"/>
  <c r="H859" i="9"/>
  <c r="I859" i="9"/>
  <c r="J859" i="9"/>
  <c r="K859" i="9"/>
  <c r="L859" i="9"/>
  <c r="M859" i="9"/>
  <c r="N859" i="9"/>
  <c r="O859" i="9"/>
  <c r="C860" i="9"/>
  <c r="D860" i="9"/>
  <c r="E860" i="9"/>
  <c r="F860" i="9"/>
  <c r="G860" i="9"/>
  <c r="H860" i="9"/>
  <c r="I860" i="9"/>
  <c r="J860" i="9"/>
  <c r="K860" i="9"/>
  <c r="L860" i="9"/>
  <c r="M860" i="9"/>
  <c r="N860" i="9"/>
  <c r="O860" i="9"/>
  <c r="C861" i="9"/>
  <c r="D861" i="9"/>
  <c r="E861" i="9"/>
  <c r="F861" i="9"/>
  <c r="G861" i="9"/>
  <c r="H861" i="9"/>
  <c r="I861" i="9"/>
  <c r="J861" i="9"/>
  <c r="K861" i="9"/>
  <c r="L861" i="9"/>
  <c r="M861" i="9"/>
  <c r="N861" i="9"/>
  <c r="O861" i="9"/>
  <c r="C862" i="9"/>
  <c r="D862" i="9"/>
  <c r="E862" i="9"/>
  <c r="F862" i="9"/>
  <c r="G862" i="9"/>
  <c r="H862" i="9"/>
  <c r="I862" i="9"/>
  <c r="J862" i="9"/>
  <c r="K862" i="9"/>
  <c r="L862" i="9"/>
  <c r="M862" i="9"/>
  <c r="N862" i="9"/>
  <c r="O862" i="9"/>
  <c r="C863" i="9"/>
  <c r="D863" i="9"/>
  <c r="E863" i="9"/>
  <c r="F863" i="9"/>
  <c r="G863" i="9"/>
  <c r="H863" i="9"/>
  <c r="I863" i="9"/>
  <c r="J863" i="9"/>
  <c r="K863" i="9"/>
  <c r="L863" i="9"/>
  <c r="M863" i="9"/>
  <c r="N863" i="9"/>
  <c r="O863" i="9"/>
  <c r="C864" i="9"/>
  <c r="D864" i="9"/>
  <c r="E864" i="9"/>
  <c r="F864" i="9"/>
  <c r="G864" i="9"/>
  <c r="H864" i="9"/>
  <c r="I864" i="9"/>
  <c r="J864" i="9"/>
  <c r="K864" i="9"/>
  <c r="L864" i="9"/>
  <c r="M864" i="9"/>
  <c r="N864" i="9"/>
  <c r="O864" i="9"/>
  <c r="C865" i="9"/>
  <c r="D865" i="9"/>
  <c r="E865" i="9"/>
  <c r="F865" i="9"/>
  <c r="G865" i="9"/>
  <c r="H865" i="9"/>
  <c r="I865" i="9"/>
  <c r="J865" i="9"/>
  <c r="K865" i="9"/>
  <c r="L865" i="9"/>
  <c r="M865" i="9"/>
  <c r="N865" i="9"/>
  <c r="O865" i="9"/>
  <c r="C866" i="9"/>
  <c r="D866" i="9"/>
  <c r="E866" i="9"/>
  <c r="F866" i="9"/>
  <c r="G866" i="9"/>
  <c r="H866" i="9"/>
  <c r="I866" i="9"/>
  <c r="J866" i="9"/>
  <c r="K866" i="9"/>
  <c r="L866" i="9"/>
  <c r="M866" i="9"/>
  <c r="N866" i="9"/>
  <c r="O866" i="9"/>
  <c r="C867" i="9"/>
  <c r="D867" i="9"/>
  <c r="E867" i="9"/>
  <c r="F867" i="9"/>
  <c r="G867" i="9"/>
  <c r="H867" i="9"/>
  <c r="I867" i="9"/>
  <c r="J867" i="9"/>
  <c r="K867" i="9"/>
  <c r="L867" i="9"/>
  <c r="M867" i="9"/>
  <c r="N867" i="9"/>
  <c r="O867" i="9"/>
  <c r="C868" i="9"/>
  <c r="D868" i="9"/>
  <c r="E868" i="9"/>
  <c r="F868" i="9"/>
  <c r="G868" i="9"/>
  <c r="H868" i="9"/>
  <c r="I868" i="9"/>
  <c r="J868" i="9"/>
  <c r="K868" i="9"/>
  <c r="L868" i="9"/>
  <c r="M868" i="9"/>
  <c r="N868" i="9"/>
  <c r="O868" i="9"/>
  <c r="C869" i="9"/>
  <c r="D869" i="9"/>
  <c r="E869" i="9"/>
  <c r="F869" i="9"/>
  <c r="G869" i="9"/>
  <c r="H869" i="9"/>
  <c r="I869" i="9"/>
  <c r="J869" i="9"/>
  <c r="K869" i="9"/>
  <c r="L869" i="9"/>
  <c r="M869" i="9"/>
  <c r="N869" i="9"/>
  <c r="O869" i="9"/>
  <c r="C870" i="9"/>
  <c r="D870" i="9"/>
  <c r="E870" i="9"/>
  <c r="F870" i="9"/>
  <c r="G870" i="9"/>
  <c r="H870" i="9"/>
  <c r="I870" i="9"/>
  <c r="J870" i="9"/>
  <c r="K870" i="9"/>
  <c r="L870" i="9"/>
  <c r="M870" i="9"/>
  <c r="N870" i="9"/>
  <c r="O870" i="9"/>
  <c r="C871" i="9"/>
  <c r="D871" i="9"/>
  <c r="E871" i="9"/>
  <c r="F871" i="9"/>
  <c r="G871" i="9"/>
  <c r="H871" i="9"/>
  <c r="I871" i="9"/>
  <c r="J871" i="9"/>
  <c r="K871" i="9"/>
  <c r="L871" i="9"/>
  <c r="M871" i="9"/>
  <c r="N871" i="9"/>
  <c r="O871" i="9"/>
  <c r="C872" i="9"/>
  <c r="D872" i="9"/>
  <c r="E872" i="9"/>
  <c r="F872" i="9"/>
  <c r="G872" i="9"/>
  <c r="H872" i="9"/>
  <c r="I872" i="9"/>
  <c r="J872" i="9"/>
  <c r="K872" i="9"/>
  <c r="L872" i="9"/>
  <c r="M872" i="9"/>
  <c r="N872" i="9"/>
  <c r="O872" i="9"/>
  <c r="C873" i="9"/>
  <c r="D873" i="9"/>
  <c r="E873" i="9"/>
  <c r="F873" i="9"/>
  <c r="G873" i="9"/>
  <c r="H873" i="9"/>
  <c r="I873" i="9"/>
  <c r="J873" i="9"/>
  <c r="K873" i="9"/>
  <c r="L873" i="9"/>
  <c r="M873" i="9"/>
  <c r="N873" i="9"/>
  <c r="O873" i="9"/>
  <c r="C874" i="9"/>
  <c r="D874" i="9"/>
  <c r="E874" i="9"/>
  <c r="F874" i="9"/>
  <c r="G874" i="9"/>
  <c r="H874" i="9"/>
  <c r="I874" i="9"/>
  <c r="J874" i="9"/>
  <c r="K874" i="9"/>
  <c r="L874" i="9"/>
  <c r="M874" i="9"/>
  <c r="N874" i="9"/>
  <c r="O874" i="9"/>
  <c r="C875" i="9"/>
  <c r="D875" i="9"/>
  <c r="E875" i="9"/>
  <c r="F875" i="9"/>
  <c r="G875" i="9"/>
  <c r="H875" i="9"/>
  <c r="I875" i="9"/>
  <c r="J875" i="9"/>
  <c r="K875" i="9"/>
  <c r="L875" i="9"/>
  <c r="M875" i="9"/>
  <c r="N875" i="9"/>
  <c r="O875" i="9"/>
  <c r="C876" i="9"/>
  <c r="D876" i="9"/>
  <c r="E876" i="9"/>
  <c r="F876" i="9"/>
  <c r="G876" i="9"/>
  <c r="H876" i="9"/>
  <c r="I876" i="9"/>
  <c r="J876" i="9"/>
  <c r="K876" i="9"/>
  <c r="L876" i="9"/>
  <c r="M876" i="9"/>
  <c r="N876" i="9"/>
  <c r="O876" i="9"/>
  <c r="C877" i="9"/>
  <c r="D877" i="9"/>
  <c r="E877" i="9"/>
  <c r="F877" i="9"/>
  <c r="G877" i="9"/>
  <c r="H877" i="9"/>
  <c r="I877" i="9"/>
  <c r="J877" i="9"/>
  <c r="K877" i="9"/>
  <c r="L877" i="9"/>
  <c r="M877" i="9"/>
  <c r="N877" i="9"/>
  <c r="O877" i="9"/>
  <c r="C878" i="9"/>
  <c r="D878" i="9"/>
  <c r="E878" i="9"/>
  <c r="F878" i="9"/>
  <c r="G878" i="9"/>
  <c r="H878" i="9"/>
  <c r="I878" i="9"/>
  <c r="J878" i="9"/>
  <c r="K878" i="9"/>
  <c r="L878" i="9"/>
  <c r="M878" i="9"/>
  <c r="N878" i="9"/>
  <c r="O878" i="9"/>
  <c r="C879" i="9"/>
  <c r="D879" i="9"/>
  <c r="E879" i="9"/>
  <c r="F879" i="9"/>
  <c r="G879" i="9"/>
  <c r="H879" i="9"/>
  <c r="I879" i="9"/>
  <c r="J879" i="9"/>
  <c r="K879" i="9"/>
  <c r="L879" i="9"/>
  <c r="M879" i="9"/>
  <c r="N879" i="9"/>
  <c r="O879" i="9"/>
  <c r="C880" i="9"/>
  <c r="D880" i="9"/>
  <c r="E880" i="9"/>
  <c r="F880" i="9"/>
  <c r="G880" i="9"/>
  <c r="H880" i="9"/>
  <c r="I880" i="9"/>
  <c r="J880" i="9"/>
  <c r="K880" i="9"/>
  <c r="L880" i="9"/>
  <c r="M880" i="9"/>
  <c r="N880" i="9"/>
  <c r="O880" i="9"/>
  <c r="C881" i="9"/>
  <c r="D881" i="9"/>
  <c r="E881" i="9"/>
  <c r="F881" i="9"/>
  <c r="G881" i="9"/>
  <c r="H881" i="9"/>
  <c r="I881" i="9"/>
  <c r="J881" i="9"/>
  <c r="K881" i="9"/>
  <c r="L881" i="9"/>
  <c r="M881" i="9"/>
  <c r="N881" i="9"/>
  <c r="O881" i="9"/>
  <c r="C882" i="9"/>
  <c r="D882" i="9"/>
  <c r="E882" i="9"/>
  <c r="F882" i="9"/>
  <c r="G882" i="9"/>
  <c r="H882" i="9"/>
  <c r="I882" i="9"/>
  <c r="J882" i="9"/>
  <c r="K882" i="9"/>
  <c r="L882" i="9"/>
  <c r="M882" i="9"/>
  <c r="N882" i="9"/>
  <c r="O882" i="9"/>
  <c r="C883" i="9"/>
  <c r="D883" i="9"/>
  <c r="E883" i="9"/>
  <c r="F883" i="9"/>
  <c r="G883" i="9"/>
  <c r="H883" i="9"/>
  <c r="I883" i="9"/>
  <c r="J883" i="9"/>
  <c r="K883" i="9"/>
  <c r="L883" i="9"/>
  <c r="M883" i="9"/>
  <c r="N883" i="9"/>
  <c r="O883" i="9"/>
  <c r="C884" i="9"/>
  <c r="D884" i="9"/>
  <c r="E884" i="9"/>
  <c r="F884" i="9"/>
  <c r="G884" i="9"/>
  <c r="H884" i="9"/>
  <c r="I884" i="9"/>
  <c r="J884" i="9"/>
  <c r="K884" i="9"/>
  <c r="L884" i="9"/>
  <c r="M884" i="9"/>
  <c r="N884" i="9"/>
  <c r="O884" i="9"/>
  <c r="C885" i="9"/>
  <c r="D885" i="9"/>
  <c r="E885" i="9"/>
  <c r="F885" i="9"/>
  <c r="G885" i="9"/>
  <c r="H885" i="9"/>
  <c r="I885" i="9"/>
  <c r="J885" i="9"/>
  <c r="K885" i="9"/>
  <c r="L885" i="9"/>
  <c r="M885" i="9"/>
  <c r="N885" i="9"/>
  <c r="O885" i="9"/>
  <c r="C886" i="9"/>
  <c r="D886" i="9"/>
  <c r="E886" i="9"/>
  <c r="F886" i="9"/>
  <c r="G886" i="9"/>
  <c r="H886" i="9"/>
  <c r="I886" i="9"/>
  <c r="J886" i="9"/>
  <c r="K886" i="9"/>
  <c r="L886" i="9"/>
  <c r="M886" i="9"/>
  <c r="N886" i="9"/>
  <c r="O886" i="9"/>
  <c r="C887" i="9"/>
  <c r="D887" i="9"/>
  <c r="E887" i="9"/>
  <c r="F887" i="9"/>
  <c r="G887" i="9"/>
  <c r="H887" i="9"/>
  <c r="I887" i="9"/>
  <c r="J887" i="9"/>
  <c r="K887" i="9"/>
  <c r="L887" i="9"/>
  <c r="M887" i="9"/>
  <c r="N887" i="9"/>
  <c r="O887" i="9"/>
  <c r="C888" i="9"/>
  <c r="D888" i="9"/>
  <c r="E888" i="9"/>
  <c r="F888" i="9"/>
  <c r="G888" i="9"/>
  <c r="H888" i="9"/>
  <c r="I888" i="9"/>
  <c r="J888" i="9"/>
  <c r="K888" i="9"/>
  <c r="L888" i="9"/>
  <c r="M888" i="9"/>
  <c r="N888" i="9"/>
  <c r="O888" i="9"/>
  <c r="C889" i="9"/>
  <c r="D889" i="9"/>
  <c r="E889" i="9"/>
  <c r="F889" i="9"/>
  <c r="G889" i="9"/>
  <c r="H889" i="9"/>
  <c r="I889" i="9"/>
  <c r="J889" i="9"/>
  <c r="K889" i="9"/>
  <c r="L889" i="9"/>
  <c r="M889" i="9"/>
  <c r="N889" i="9"/>
  <c r="O889" i="9"/>
  <c r="C890" i="9"/>
  <c r="D890" i="9"/>
  <c r="E890" i="9"/>
  <c r="F890" i="9"/>
  <c r="G890" i="9"/>
  <c r="H890" i="9"/>
  <c r="I890" i="9"/>
  <c r="J890" i="9"/>
  <c r="K890" i="9"/>
  <c r="L890" i="9"/>
  <c r="M890" i="9"/>
  <c r="N890" i="9"/>
  <c r="O890" i="9"/>
  <c r="C891" i="9"/>
  <c r="D891" i="9"/>
  <c r="E891" i="9"/>
  <c r="F891" i="9"/>
  <c r="G891" i="9"/>
  <c r="H891" i="9"/>
  <c r="I891" i="9"/>
  <c r="J891" i="9"/>
  <c r="K891" i="9"/>
  <c r="L891" i="9"/>
  <c r="M891" i="9"/>
  <c r="N891" i="9"/>
  <c r="O891" i="9"/>
  <c r="C892" i="9"/>
  <c r="D892" i="9"/>
  <c r="E892" i="9"/>
  <c r="F892" i="9"/>
  <c r="G892" i="9"/>
  <c r="H892" i="9"/>
  <c r="I892" i="9"/>
  <c r="J892" i="9"/>
  <c r="K892" i="9"/>
  <c r="L892" i="9"/>
  <c r="M892" i="9"/>
  <c r="N892" i="9"/>
  <c r="O892" i="9"/>
  <c r="C893" i="9"/>
  <c r="D893" i="9"/>
  <c r="E893" i="9"/>
  <c r="F893" i="9"/>
  <c r="G893" i="9"/>
  <c r="H893" i="9"/>
  <c r="I893" i="9"/>
  <c r="J893" i="9"/>
  <c r="K893" i="9"/>
  <c r="L893" i="9"/>
  <c r="M893" i="9"/>
  <c r="N893" i="9"/>
  <c r="O893" i="9"/>
  <c r="C894" i="9"/>
  <c r="D894" i="9"/>
  <c r="E894" i="9"/>
  <c r="F894" i="9"/>
  <c r="G894" i="9"/>
  <c r="H894" i="9"/>
  <c r="I894" i="9"/>
  <c r="J894" i="9"/>
  <c r="K894" i="9"/>
  <c r="L894" i="9"/>
  <c r="M894" i="9"/>
  <c r="N894" i="9"/>
  <c r="O894" i="9"/>
  <c r="C895" i="9"/>
  <c r="D895" i="9"/>
  <c r="E895" i="9"/>
  <c r="F895" i="9"/>
  <c r="G895" i="9"/>
  <c r="H895" i="9"/>
  <c r="I895" i="9"/>
  <c r="J895" i="9"/>
  <c r="K895" i="9"/>
  <c r="L895" i="9"/>
  <c r="M895" i="9"/>
  <c r="N895" i="9"/>
  <c r="O895" i="9"/>
  <c r="C896" i="9"/>
  <c r="D896" i="9"/>
  <c r="E896" i="9"/>
  <c r="F896" i="9"/>
  <c r="G896" i="9"/>
  <c r="H896" i="9"/>
  <c r="I896" i="9"/>
  <c r="J896" i="9"/>
  <c r="K896" i="9"/>
  <c r="L896" i="9"/>
  <c r="M896" i="9"/>
  <c r="N896" i="9"/>
  <c r="O896" i="9"/>
  <c r="C897" i="9"/>
  <c r="D897" i="9"/>
  <c r="E897" i="9"/>
  <c r="F897" i="9"/>
  <c r="G897" i="9"/>
  <c r="H897" i="9"/>
  <c r="I897" i="9"/>
  <c r="J897" i="9"/>
  <c r="K897" i="9"/>
  <c r="L897" i="9"/>
  <c r="M897" i="9"/>
  <c r="N897" i="9"/>
  <c r="O897" i="9"/>
  <c r="C898" i="9"/>
  <c r="D898" i="9"/>
  <c r="E898" i="9"/>
  <c r="F898" i="9"/>
  <c r="G898" i="9"/>
  <c r="H898" i="9"/>
  <c r="I898" i="9"/>
  <c r="J898" i="9"/>
  <c r="K898" i="9"/>
  <c r="L898" i="9"/>
  <c r="M898" i="9"/>
  <c r="N898" i="9"/>
  <c r="O898" i="9"/>
  <c r="C899" i="9"/>
  <c r="D899" i="9"/>
  <c r="E899" i="9"/>
  <c r="F899" i="9"/>
  <c r="G899" i="9"/>
  <c r="H899" i="9"/>
  <c r="I899" i="9"/>
  <c r="J899" i="9"/>
  <c r="K899" i="9"/>
  <c r="L899" i="9"/>
  <c r="M899" i="9"/>
  <c r="N899" i="9"/>
  <c r="O899" i="9"/>
  <c r="C900" i="9"/>
  <c r="D900" i="9"/>
  <c r="E900" i="9"/>
  <c r="F900" i="9"/>
  <c r="G900" i="9"/>
  <c r="H900" i="9"/>
  <c r="I900" i="9"/>
  <c r="J900" i="9"/>
  <c r="K900" i="9"/>
  <c r="L900" i="9"/>
  <c r="M900" i="9"/>
  <c r="N900" i="9"/>
  <c r="O900" i="9"/>
  <c r="C901" i="9"/>
  <c r="D901" i="9"/>
  <c r="E901" i="9"/>
  <c r="F901" i="9"/>
  <c r="G901" i="9"/>
  <c r="H901" i="9"/>
  <c r="I901" i="9"/>
  <c r="J901" i="9"/>
  <c r="K901" i="9"/>
  <c r="L901" i="9"/>
  <c r="M901" i="9"/>
  <c r="N901" i="9"/>
  <c r="O901" i="9"/>
  <c r="C902" i="9"/>
  <c r="D902" i="9"/>
  <c r="E902" i="9"/>
  <c r="F902" i="9"/>
  <c r="G902" i="9"/>
  <c r="H902" i="9"/>
  <c r="I902" i="9"/>
  <c r="J902" i="9"/>
  <c r="K902" i="9"/>
  <c r="L902" i="9"/>
  <c r="M902" i="9"/>
  <c r="N902" i="9"/>
  <c r="O902" i="9"/>
  <c r="C903" i="9"/>
  <c r="D903" i="9"/>
  <c r="E903" i="9"/>
  <c r="F903" i="9"/>
  <c r="G903" i="9"/>
  <c r="H903" i="9"/>
  <c r="I903" i="9"/>
  <c r="J903" i="9"/>
  <c r="K903" i="9"/>
  <c r="L903" i="9"/>
  <c r="M903" i="9"/>
  <c r="N903" i="9"/>
  <c r="O903" i="9"/>
  <c r="C904" i="9"/>
  <c r="D904" i="9"/>
  <c r="E904" i="9"/>
  <c r="F904" i="9"/>
  <c r="G904" i="9"/>
  <c r="H904" i="9"/>
  <c r="I904" i="9"/>
  <c r="J904" i="9"/>
  <c r="K904" i="9"/>
  <c r="L904" i="9"/>
  <c r="M904" i="9"/>
  <c r="N904" i="9"/>
  <c r="O904" i="9"/>
  <c r="C905" i="9"/>
  <c r="D905" i="9"/>
  <c r="E905" i="9"/>
  <c r="F905" i="9"/>
  <c r="G905" i="9"/>
  <c r="H905" i="9"/>
  <c r="I905" i="9"/>
  <c r="J905" i="9"/>
  <c r="K905" i="9"/>
  <c r="L905" i="9"/>
  <c r="M905" i="9"/>
  <c r="N905" i="9"/>
  <c r="O905" i="9"/>
  <c r="C906" i="9"/>
  <c r="D906" i="9"/>
  <c r="E906" i="9"/>
  <c r="F906" i="9"/>
  <c r="G906" i="9"/>
  <c r="H906" i="9"/>
  <c r="I906" i="9"/>
  <c r="J906" i="9"/>
  <c r="K906" i="9"/>
  <c r="L906" i="9"/>
  <c r="M906" i="9"/>
  <c r="N906" i="9"/>
  <c r="O906" i="9"/>
  <c r="C907" i="9"/>
  <c r="D907" i="9"/>
  <c r="E907" i="9"/>
  <c r="F907" i="9"/>
  <c r="G907" i="9"/>
  <c r="H907" i="9"/>
  <c r="I907" i="9"/>
  <c r="J907" i="9"/>
  <c r="K907" i="9"/>
  <c r="L907" i="9"/>
  <c r="M907" i="9"/>
  <c r="N907" i="9"/>
  <c r="O907" i="9"/>
  <c r="C908" i="9"/>
  <c r="D908" i="9"/>
  <c r="E908" i="9"/>
  <c r="F908" i="9"/>
  <c r="G908" i="9"/>
  <c r="H908" i="9"/>
  <c r="I908" i="9"/>
  <c r="J908" i="9"/>
  <c r="K908" i="9"/>
  <c r="L908" i="9"/>
  <c r="M908" i="9"/>
  <c r="N908" i="9"/>
  <c r="O908" i="9"/>
  <c r="C909" i="9"/>
  <c r="D909" i="9"/>
  <c r="E909" i="9"/>
  <c r="F909" i="9"/>
  <c r="G909" i="9"/>
  <c r="H909" i="9"/>
  <c r="I909" i="9"/>
  <c r="J909" i="9"/>
  <c r="K909" i="9"/>
  <c r="L909" i="9"/>
  <c r="M909" i="9"/>
  <c r="N909" i="9"/>
  <c r="O909" i="9"/>
  <c r="C910" i="9"/>
  <c r="D910" i="9"/>
  <c r="E910" i="9"/>
  <c r="F910" i="9"/>
  <c r="G910" i="9"/>
  <c r="H910" i="9"/>
  <c r="I910" i="9"/>
  <c r="J910" i="9"/>
  <c r="K910" i="9"/>
  <c r="L910" i="9"/>
  <c r="M910" i="9"/>
  <c r="N910" i="9"/>
  <c r="O910" i="9"/>
  <c r="C911" i="9"/>
  <c r="D911" i="9"/>
  <c r="E911" i="9"/>
  <c r="F911" i="9"/>
  <c r="G911" i="9"/>
  <c r="H911" i="9"/>
  <c r="I911" i="9"/>
  <c r="J911" i="9"/>
  <c r="K911" i="9"/>
  <c r="L911" i="9"/>
  <c r="M911" i="9"/>
  <c r="N911" i="9"/>
  <c r="O911" i="9"/>
  <c r="C912" i="9"/>
  <c r="D912" i="9"/>
  <c r="E912" i="9"/>
  <c r="F912" i="9"/>
  <c r="G912" i="9"/>
  <c r="H912" i="9"/>
  <c r="I912" i="9"/>
  <c r="J912" i="9"/>
  <c r="K912" i="9"/>
  <c r="L912" i="9"/>
  <c r="M912" i="9"/>
  <c r="N912" i="9"/>
  <c r="O912" i="9"/>
  <c r="C913" i="9"/>
  <c r="D913" i="9"/>
  <c r="E913" i="9"/>
  <c r="F913" i="9"/>
  <c r="G913" i="9"/>
  <c r="H913" i="9"/>
  <c r="I913" i="9"/>
  <c r="J913" i="9"/>
  <c r="K913" i="9"/>
  <c r="L913" i="9"/>
  <c r="M913" i="9"/>
  <c r="N913" i="9"/>
  <c r="O913" i="9"/>
  <c r="C914" i="9"/>
  <c r="D914" i="9"/>
  <c r="E914" i="9"/>
  <c r="F914" i="9"/>
  <c r="G914" i="9"/>
  <c r="H914" i="9"/>
  <c r="I914" i="9"/>
  <c r="J914" i="9"/>
  <c r="K914" i="9"/>
  <c r="L914" i="9"/>
  <c r="M914" i="9"/>
  <c r="N914" i="9"/>
  <c r="O914" i="9"/>
  <c r="C915" i="9"/>
  <c r="D915" i="9"/>
  <c r="E915" i="9"/>
  <c r="F915" i="9"/>
  <c r="G915" i="9"/>
  <c r="H915" i="9"/>
  <c r="I915" i="9"/>
  <c r="J915" i="9"/>
  <c r="K915" i="9"/>
  <c r="L915" i="9"/>
  <c r="M915" i="9"/>
  <c r="N915" i="9"/>
  <c r="O915" i="9"/>
  <c r="C916" i="9"/>
  <c r="D916" i="9"/>
  <c r="E916" i="9"/>
  <c r="F916" i="9"/>
  <c r="G916" i="9"/>
  <c r="H916" i="9"/>
  <c r="I916" i="9"/>
  <c r="J916" i="9"/>
  <c r="K916" i="9"/>
  <c r="L916" i="9"/>
  <c r="M916" i="9"/>
  <c r="N916" i="9"/>
  <c r="O916" i="9"/>
  <c r="C917" i="9"/>
  <c r="D917" i="9"/>
  <c r="E917" i="9"/>
  <c r="F917" i="9"/>
  <c r="G917" i="9"/>
  <c r="H917" i="9"/>
  <c r="I917" i="9"/>
  <c r="J917" i="9"/>
  <c r="K917" i="9"/>
  <c r="L917" i="9"/>
  <c r="M917" i="9"/>
  <c r="N917" i="9"/>
  <c r="O917" i="9"/>
  <c r="C918" i="9"/>
  <c r="D918" i="9"/>
  <c r="E918" i="9"/>
  <c r="F918" i="9"/>
  <c r="G918" i="9"/>
  <c r="H918" i="9"/>
  <c r="I918" i="9"/>
  <c r="J918" i="9"/>
  <c r="K918" i="9"/>
  <c r="L918" i="9"/>
  <c r="M918" i="9"/>
  <c r="N918" i="9"/>
  <c r="O918" i="9"/>
  <c r="C919" i="9"/>
  <c r="D919" i="9"/>
  <c r="E919" i="9"/>
  <c r="F919" i="9"/>
  <c r="G919" i="9"/>
  <c r="H919" i="9"/>
  <c r="I919" i="9"/>
  <c r="J919" i="9"/>
  <c r="K919" i="9"/>
  <c r="L919" i="9"/>
  <c r="M919" i="9"/>
  <c r="N919" i="9"/>
  <c r="O919" i="9"/>
  <c r="C920" i="9"/>
  <c r="D920" i="9"/>
  <c r="E920" i="9"/>
  <c r="F920" i="9"/>
  <c r="G920" i="9"/>
  <c r="H920" i="9"/>
  <c r="I920" i="9"/>
  <c r="J920" i="9"/>
  <c r="K920" i="9"/>
  <c r="L920" i="9"/>
  <c r="M920" i="9"/>
  <c r="N920" i="9"/>
  <c r="O920" i="9"/>
  <c r="C921" i="9"/>
  <c r="D921" i="9"/>
  <c r="E921" i="9"/>
  <c r="F921" i="9"/>
  <c r="G921" i="9"/>
  <c r="H921" i="9"/>
  <c r="I921" i="9"/>
  <c r="J921" i="9"/>
  <c r="K921" i="9"/>
  <c r="L921" i="9"/>
  <c r="M921" i="9"/>
  <c r="N921" i="9"/>
  <c r="O921" i="9"/>
  <c r="C922" i="9"/>
  <c r="D922" i="9"/>
  <c r="E922" i="9"/>
  <c r="F922" i="9"/>
  <c r="G922" i="9"/>
  <c r="H922" i="9"/>
  <c r="I922" i="9"/>
  <c r="J922" i="9"/>
  <c r="K922" i="9"/>
  <c r="L922" i="9"/>
  <c r="M922" i="9"/>
  <c r="N922" i="9"/>
  <c r="O922" i="9"/>
  <c r="C923" i="9"/>
  <c r="D923" i="9"/>
  <c r="E923" i="9"/>
  <c r="F923" i="9"/>
  <c r="G923" i="9"/>
  <c r="H923" i="9"/>
  <c r="I923" i="9"/>
  <c r="J923" i="9"/>
  <c r="K923" i="9"/>
  <c r="L923" i="9"/>
  <c r="M923" i="9"/>
  <c r="N923" i="9"/>
  <c r="O923" i="9"/>
  <c r="C924" i="9"/>
  <c r="D924" i="9"/>
  <c r="E924" i="9"/>
  <c r="F924" i="9"/>
  <c r="G924" i="9"/>
  <c r="H924" i="9"/>
  <c r="I924" i="9"/>
  <c r="J924" i="9"/>
  <c r="K924" i="9"/>
  <c r="L924" i="9"/>
  <c r="M924" i="9"/>
  <c r="N924" i="9"/>
  <c r="O924" i="9"/>
  <c r="C925" i="9"/>
  <c r="D925" i="9"/>
  <c r="E925" i="9"/>
  <c r="F925" i="9"/>
  <c r="G925" i="9"/>
  <c r="H925" i="9"/>
  <c r="I925" i="9"/>
  <c r="J925" i="9"/>
  <c r="K925" i="9"/>
  <c r="L925" i="9"/>
  <c r="M925" i="9"/>
  <c r="N925" i="9"/>
  <c r="O925" i="9"/>
  <c r="C926" i="9"/>
  <c r="D926" i="9"/>
  <c r="E926" i="9"/>
  <c r="F926" i="9"/>
  <c r="G926" i="9"/>
  <c r="H926" i="9"/>
  <c r="I926" i="9"/>
  <c r="J926" i="9"/>
  <c r="K926" i="9"/>
  <c r="L926" i="9"/>
  <c r="M926" i="9"/>
  <c r="N926" i="9"/>
  <c r="O926" i="9"/>
  <c r="C927" i="9"/>
  <c r="D927" i="9"/>
  <c r="E927" i="9"/>
  <c r="F927" i="9"/>
  <c r="G927" i="9"/>
  <c r="H927" i="9"/>
  <c r="I927" i="9"/>
  <c r="J927" i="9"/>
  <c r="K927" i="9"/>
  <c r="L927" i="9"/>
  <c r="M927" i="9"/>
  <c r="N927" i="9"/>
  <c r="O927" i="9"/>
  <c r="C928" i="9"/>
  <c r="D928" i="9"/>
  <c r="E928" i="9"/>
  <c r="F928" i="9"/>
  <c r="G928" i="9"/>
  <c r="H928" i="9"/>
  <c r="I928" i="9"/>
  <c r="J928" i="9"/>
  <c r="K928" i="9"/>
  <c r="L928" i="9"/>
  <c r="M928" i="9"/>
  <c r="N928" i="9"/>
  <c r="O928" i="9"/>
  <c r="C929" i="9"/>
  <c r="D929" i="9"/>
  <c r="E929" i="9"/>
  <c r="F929" i="9"/>
  <c r="G929" i="9"/>
  <c r="H929" i="9"/>
  <c r="I929" i="9"/>
  <c r="J929" i="9"/>
  <c r="K929" i="9"/>
  <c r="L929" i="9"/>
  <c r="M929" i="9"/>
  <c r="N929" i="9"/>
  <c r="O929" i="9"/>
  <c r="C930" i="9"/>
  <c r="D930" i="9"/>
  <c r="E930" i="9"/>
  <c r="F930" i="9"/>
  <c r="G930" i="9"/>
  <c r="H930" i="9"/>
  <c r="I930" i="9"/>
  <c r="J930" i="9"/>
  <c r="K930" i="9"/>
  <c r="L930" i="9"/>
  <c r="M930" i="9"/>
  <c r="N930" i="9"/>
  <c r="O930" i="9"/>
  <c r="C931" i="9"/>
  <c r="D931" i="9"/>
  <c r="E931" i="9"/>
  <c r="F931" i="9"/>
  <c r="G931" i="9"/>
  <c r="H931" i="9"/>
  <c r="I931" i="9"/>
  <c r="J931" i="9"/>
  <c r="K931" i="9"/>
  <c r="L931" i="9"/>
  <c r="M931" i="9"/>
  <c r="N931" i="9"/>
  <c r="O931" i="9"/>
  <c r="C932" i="9"/>
  <c r="D932" i="9"/>
  <c r="E932" i="9"/>
  <c r="F932" i="9"/>
  <c r="G932" i="9"/>
  <c r="H932" i="9"/>
  <c r="I932" i="9"/>
  <c r="J932" i="9"/>
  <c r="K932" i="9"/>
  <c r="L932" i="9"/>
  <c r="M932" i="9"/>
  <c r="N932" i="9"/>
  <c r="O932" i="9"/>
  <c r="C933" i="9"/>
  <c r="D933" i="9"/>
  <c r="E933" i="9"/>
  <c r="F933" i="9"/>
  <c r="G933" i="9"/>
  <c r="H933" i="9"/>
  <c r="I933" i="9"/>
  <c r="J933" i="9"/>
  <c r="K933" i="9"/>
  <c r="L933" i="9"/>
  <c r="M933" i="9"/>
  <c r="N933" i="9"/>
  <c r="O933" i="9"/>
  <c r="C934" i="9"/>
  <c r="D934" i="9"/>
  <c r="E934" i="9"/>
  <c r="F934" i="9"/>
  <c r="G934" i="9"/>
  <c r="H934" i="9"/>
  <c r="I934" i="9"/>
  <c r="J934" i="9"/>
  <c r="K934" i="9"/>
  <c r="L934" i="9"/>
  <c r="M934" i="9"/>
  <c r="N934" i="9"/>
  <c r="O934" i="9"/>
  <c r="C935" i="9"/>
  <c r="D935" i="9"/>
  <c r="E935" i="9"/>
  <c r="F935" i="9"/>
  <c r="G935" i="9"/>
  <c r="H935" i="9"/>
  <c r="I935" i="9"/>
  <c r="J935" i="9"/>
  <c r="K935" i="9"/>
  <c r="L935" i="9"/>
  <c r="M935" i="9"/>
  <c r="N935" i="9"/>
  <c r="O935" i="9"/>
  <c r="C936" i="9"/>
  <c r="D936" i="9"/>
  <c r="E936" i="9"/>
  <c r="F936" i="9"/>
  <c r="G936" i="9"/>
  <c r="H936" i="9"/>
  <c r="I936" i="9"/>
  <c r="J936" i="9"/>
  <c r="K936" i="9"/>
  <c r="L936" i="9"/>
  <c r="M936" i="9"/>
  <c r="N936" i="9"/>
  <c r="O936" i="9"/>
  <c r="C937" i="9"/>
  <c r="D937" i="9"/>
  <c r="E937" i="9"/>
  <c r="F937" i="9"/>
  <c r="G937" i="9"/>
  <c r="H937" i="9"/>
  <c r="I937" i="9"/>
  <c r="J937" i="9"/>
  <c r="K937" i="9"/>
  <c r="L937" i="9"/>
  <c r="M937" i="9"/>
  <c r="N937" i="9"/>
  <c r="O937" i="9"/>
  <c r="C938" i="9"/>
  <c r="D938" i="9"/>
  <c r="E938" i="9"/>
  <c r="F938" i="9"/>
  <c r="G938" i="9"/>
  <c r="H938" i="9"/>
  <c r="I938" i="9"/>
  <c r="J938" i="9"/>
  <c r="K938" i="9"/>
  <c r="L938" i="9"/>
  <c r="M938" i="9"/>
  <c r="N938" i="9"/>
  <c r="O938" i="9"/>
  <c r="C939" i="9"/>
  <c r="D939" i="9"/>
  <c r="E939" i="9"/>
  <c r="F939" i="9"/>
  <c r="G939" i="9"/>
  <c r="H939" i="9"/>
  <c r="I939" i="9"/>
  <c r="J939" i="9"/>
  <c r="K939" i="9"/>
  <c r="L939" i="9"/>
  <c r="M939" i="9"/>
  <c r="N939" i="9"/>
  <c r="O939" i="9"/>
  <c r="C940" i="9"/>
  <c r="D940" i="9"/>
  <c r="E940" i="9"/>
  <c r="F940" i="9"/>
  <c r="G940" i="9"/>
  <c r="H940" i="9"/>
  <c r="I940" i="9"/>
  <c r="J940" i="9"/>
  <c r="K940" i="9"/>
  <c r="L940" i="9"/>
  <c r="M940" i="9"/>
  <c r="N940" i="9"/>
  <c r="O940" i="9"/>
  <c r="C941" i="9"/>
  <c r="D941" i="9"/>
  <c r="E941" i="9"/>
  <c r="F941" i="9"/>
  <c r="G941" i="9"/>
  <c r="H941" i="9"/>
  <c r="I941" i="9"/>
  <c r="J941" i="9"/>
  <c r="K941" i="9"/>
  <c r="L941" i="9"/>
  <c r="M941" i="9"/>
  <c r="N941" i="9"/>
  <c r="O941" i="9"/>
  <c r="C942" i="9"/>
  <c r="D942" i="9"/>
  <c r="E942" i="9"/>
  <c r="F942" i="9"/>
  <c r="G942" i="9"/>
  <c r="H942" i="9"/>
  <c r="I942" i="9"/>
  <c r="J942" i="9"/>
  <c r="K942" i="9"/>
  <c r="L942" i="9"/>
  <c r="M942" i="9"/>
  <c r="N942" i="9"/>
  <c r="O942" i="9"/>
  <c r="C943" i="9"/>
  <c r="D943" i="9"/>
  <c r="E943" i="9"/>
  <c r="F943" i="9"/>
  <c r="G943" i="9"/>
  <c r="H943" i="9"/>
  <c r="I943" i="9"/>
  <c r="J943" i="9"/>
  <c r="K943" i="9"/>
  <c r="L943" i="9"/>
  <c r="M943" i="9"/>
  <c r="N943" i="9"/>
  <c r="O943" i="9"/>
  <c r="C944" i="9"/>
  <c r="D944" i="9"/>
  <c r="E944" i="9"/>
  <c r="F944" i="9"/>
  <c r="G944" i="9"/>
  <c r="H944" i="9"/>
  <c r="I944" i="9"/>
  <c r="J944" i="9"/>
  <c r="K944" i="9"/>
  <c r="L944" i="9"/>
  <c r="M944" i="9"/>
  <c r="N944" i="9"/>
  <c r="O944" i="9"/>
  <c r="C945" i="9"/>
  <c r="D945" i="9"/>
  <c r="E945" i="9"/>
  <c r="F945" i="9"/>
  <c r="G945" i="9"/>
  <c r="H945" i="9"/>
  <c r="I945" i="9"/>
  <c r="J945" i="9"/>
  <c r="K945" i="9"/>
  <c r="L945" i="9"/>
  <c r="M945" i="9"/>
  <c r="N945" i="9"/>
  <c r="O945" i="9"/>
  <c r="C946" i="9"/>
  <c r="D946" i="9"/>
  <c r="E946" i="9"/>
  <c r="F946" i="9"/>
  <c r="G946" i="9"/>
  <c r="H946" i="9"/>
  <c r="I946" i="9"/>
  <c r="J946" i="9"/>
  <c r="K946" i="9"/>
  <c r="L946" i="9"/>
  <c r="M946" i="9"/>
  <c r="N946" i="9"/>
  <c r="O946" i="9"/>
  <c r="C947" i="9"/>
  <c r="D947" i="9"/>
  <c r="E947" i="9"/>
  <c r="F947" i="9"/>
  <c r="G947" i="9"/>
  <c r="H947" i="9"/>
  <c r="I947" i="9"/>
  <c r="J947" i="9"/>
  <c r="K947" i="9"/>
  <c r="L947" i="9"/>
  <c r="M947" i="9"/>
  <c r="N947" i="9"/>
  <c r="O947" i="9"/>
  <c r="C948" i="9"/>
  <c r="D948" i="9"/>
  <c r="E948" i="9"/>
  <c r="F948" i="9"/>
  <c r="G948" i="9"/>
  <c r="H948" i="9"/>
  <c r="I948" i="9"/>
  <c r="J948" i="9"/>
  <c r="K948" i="9"/>
  <c r="L948" i="9"/>
  <c r="M948" i="9"/>
  <c r="N948" i="9"/>
  <c r="O948" i="9"/>
  <c r="C949" i="9"/>
  <c r="D949" i="9"/>
  <c r="E949" i="9"/>
  <c r="F949" i="9"/>
  <c r="G949" i="9"/>
  <c r="H949" i="9"/>
  <c r="I949" i="9"/>
  <c r="J949" i="9"/>
  <c r="K949" i="9"/>
  <c r="L949" i="9"/>
  <c r="M949" i="9"/>
  <c r="N949" i="9"/>
  <c r="O949" i="9"/>
  <c r="C950" i="9"/>
  <c r="D950" i="9"/>
  <c r="E950" i="9"/>
  <c r="F950" i="9"/>
  <c r="G950" i="9"/>
  <c r="H950" i="9"/>
  <c r="I950" i="9"/>
  <c r="J950" i="9"/>
  <c r="K950" i="9"/>
  <c r="L950" i="9"/>
  <c r="M950" i="9"/>
  <c r="N950" i="9"/>
  <c r="O950" i="9"/>
  <c r="C951" i="9"/>
  <c r="D951" i="9"/>
  <c r="E951" i="9"/>
  <c r="F951" i="9"/>
  <c r="G951" i="9"/>
  <c r="H951" i="9"/>
  <c r="I951" i="9"/>
  <c r="J951" i="9"/>
  <c r="K951" i="9"/>
  <c r="L951" i="9"/>
  <c r="M951" i="9"/>
  <c r="N951" i="9"/>
  <c r="O951" i="9"/>
  <c r="C952" i="9"/>
  <c r="D952" i="9"/>
  <c r="E952" i="9"/>
  <c r="F952" i="9"/>
  <c r="G952" i="9"/>
  <c r="H952" i="9"/>
  <c r="I952" i="9"/>
  <c r="J952" i="9"/>
  <c r="K952" i="9"/>
  <c r="L952" i="9"/>
  <c r="M952" i="9"/>
  <c r="N952" i="9"/>
  <c r="O952" i="9"/>
  <c r="C953" i="9"/>
  <c r="D953" i="9"/>
  <c r="E953" i="9"/>
  <c r="F953" i="9"/>
  <c r="G953" i="9"/>
  <c r="H953" i="9"/>
  <c r="I953" i="9"/>
  <c r="J953" i="9"/>
  <c r="K953" i="9"/>
  <c r="L953" i="9"/>
  <c r="M953" i="9"/>
  <c r="N953" i="9"/>
  <c r="O953" i="9"/>
  <c r="C954" i="9"/>
  <c r="D954" i="9"/>
  <c r="E954" i="9"/>
  <c r="F954" i="9"/>
  <c r="G954" i="9"/>
  <c r="H954" i="9"/>
  <c r="I954" i="9"/>
  <c r="J954" i="9"/>
  <c r="K954" i="9"/>
  <c r="L954" i="9"/>
  <c r="M954" i="9"/>
  <c r="N954" i="9"/>
  <c r="O954" i="9"/>
  <c r="C955" i="9"/>
  <c r="D955" i="9"/>
  <c r="E955" i="9"/>
  <c r="F955" i="9"/>
  <c r="G955" i="9"/>
  <c r="H955" i="9"/>
  <c r="I955" i="9"/>
  <c r="J955" i="9"/>
  <c r="K955" i="9"/>
  <c r="L955" i="9"/>
  <c r="M955" i="9"/>
  <c r="N955" i="9"/>
  <c r="O955" i="9"/>
  <c r="C956" i="9"/>
  <c r="D956" i="9"/>
  <c r="E956" i="9"/>
  <c r="F956" i="9"/>
  <c r="G956" i="9"/>
  <c r="H956" i="9"/>
  <c r="I956" i="9"/>
  <c r="J956" i="9"/>
  <c r="K956" i="9"/>
  <c r="L956" i="9"/>
  <c r="M956" i="9"/>
  <c r="N956" i="9"/>
  <c r="O956" i="9"/>
  <c r="C957" i="9"/>
  <c r="D957" i="9"/>
  <c r="E957" i="9"/>
  <c r="F957" i="9"/>
  <c r="G957" i="9"/>
  <c r="H957" i="9"/>
  <c r="I957" i="9"/>
  <c r="J957" i="9"/>
  <c r="K957" i="9"/>
  <c r="L957" i="9"/>
  <c r="M957" i="9"/>
  <c r="N957" i="9"/>
  <c r="O957" i="9"/>
  <c r="C958" i="9"/>
  <c r="D958" i="9"/>
  <c r="E958" i="9"/>
  <c r="F958" i="9"/>
  <c r="G958" i="9"/>
  <c r="H958" i="9"/>
  <c r="I958" i="9"/>
  <c r="J958" i="9"/>
  <c r="K958" i="9"/>
  <c r="L958" i="9"/>
  <c r="M958" i="9"/>
  <c r="N958" i="9"/>
  <c r="O958" i="9"/>
  <c r="C959" i="9"/>
  <c r="D959" i="9"/>
  <c r="E959" i="9"/>
  <c r="F959" i="9"/>
  <c r="G959" i="9"/>
  <c r="H959" i="9"/>
  <c r="I959" i="9"/>
  <c r="J959" i="9"/>
  <c r="K959" i="9"/>
  <c r="L959" i="9"/>
  <c r="M959" i="9"/>
  <c r="N959" i="9"/>
  <c r="O959" i="9"/>
  <c r="C960" i="9"/>
  <c r="D960" i="9"/>
  <c r="E960" i="9"/>
  <c r="F960" i="9"/>
  <c r="G960" i="9"/>
  <c r="H960" i="9"/>
  <c r="I960" i="9"/>
  <c r="J960" i="9"/>
  <c r="K960" i="9"/>
  <c r="L960" i="9"/>
  <c r="M960" i="9"/>
  <c r="N960" i="9"/>
  <c r="O960" i="9"/>
  <c r="C961" i="9"/>
  <c r="D961" i="9"/>
  <c r="E961" i="9"/>
  <c r="F961" i="9"/>
  <c r="G961" i="9"/>
  <c r="H961" i="9"/>
  <c r="I961" i="9"/>
  <c r="J961" i="9"/>
  <c r="K961" i="9"/>
  <c r="L961" i="9"/>
  <c r="M961" i="9"/>
  <c r="N961" i="9"/>
  <c r="O961" i="9"/>
  <c r="C962" i="9"/>
  <c r="D962" i="9"/>
  <c r="E962" i="9"/>
  <c r="F962" i="9"/>
  <c r="G962" i="9"/>
  <c r="H962" i="9"/>
  <c r="I962" i="9"/>
  <c r="J962" i="9"/>
  <c r="K962" i="9"/>
  <c r="L962" i="9"/>
  <c r="M962" i="9"/>
  <c r="N962" i="9"/>
  <c r="O962" i="9"/>
  <c r="C963" i="9"/>
  <c r="D963" i="9"/>
  <c r="E963" i="9"/>
  <c r="F963" i="9"/>
  <c r="G963" i="9"/>
  <c r="H963" i="9"/>
  <c r="I963" i="9"/>
  <c r="J963" i="9"/>
  <c r="K963" i="9"/>
  <c r="L963" i="9"/>
  <c r="M963" i="9"/>
  <c r="N963" i="9"/>
  <c r="O963" i="9"/>
  <c r="C964" i="9"/>
  <c r="D964" i="9"/>
  <c r="E964" i="9"/>
  <c r="F964" i="9"/>
  <c r="G964" i="9"/>
  <c r="H964" i="9"/>
  <c r="I964" i="9"/>
  <c r="J964" i="9"/>
  <c r="K964" i="9"/>
  <c r="L964" i="9"/>
  <c r="M964" i="9"/>
  <c r="N964" i="9"/>
  <c r="O964" i="9"/>
  <c r="C965" i="9"/>
  <c r="D965" i="9"/>
  <c r="E965" i="9"/>
  <c r="F965" i="9"/>
  <c r="G965" i="9"/>
  <c r="H965" i="9"/>
  <c r="I965" i="9"/>
  <c r="J965" i="9"/>
  <c r="K965" i="9"/>
  <c r="L965" i="9"/>
  <c r="M965" i="9"/>
  <c r="N965" i="9"/>
  <c r="O965" i="9"/>
  <c r="C966" i="9"/>
  <c r="D966" i="9"/>
  <c r="E966" i="9"/>
  <c r="F966" i="9"/>
  <c r="G966" i="9"/>
  <c r="H966" i="9"/>
  <c r="I966" i="9"/>
  <c r="J966" i="9"/>
  <c r="K966" i="9"/>
  <c r="L966" i="9"/>
  <c r="M966" i="9"/>
  <c r="N966" i="9"/>
  <c r="O966" i="9"/>
  <c r="C967" i="9"/>
  <c r="D967" i="9"/>
  <c r="E967" i="9"/>
  <c r="F967" i="9"/>
  <c r="G967" i="9"/>
  <c r="H967" i="9"/>
  <c r="I967" i="9"/>
  <c r="J967" i="9"/>
  <c r="K967" i="9"/>
  <c r="L967" i="9"/>
  <c r="M967" i="9"/>
  <c r="N967" i="9"/>
  <c r="O967" i="9"/>
  <c r="C968" i="9"/>
  <c r="D968" i="9"/>
  <c r="E968" i="9"/>
  <c r="F968" i="9"/>
  <c r="G968" i="9"/>
  <c r="H968" i="9"/>
  <c r="I968" i="9"/>
  <c r="J968" i="9"/>
  <c r="K968" i="9"/>
  <c r="L968" i="9"/>
  <c r="M968" i="9"/>
  <c r="N968" i="9"/>
  <c r="O968" i="9"/>
  <c r="C969" i="9"/>
  <c r="D969" i="9"/>
  <c r="E969" i="9"/>
  <c r="F969" i="9"/>
  <c r="G969" i="9"/>
  <c r="H969" i="9"/>
  <c r="I969" i="9"/>
  <c r="J969" i="9"/>
  <c r="K969" i="9"/>
  <c r="L969" i="9"/>
  <c r="M969" i="9"/>
  <c r="N969" i="9"/>
  <c r="O969" i="9"/>
  <c r="C970" i="9"/>
  <c r="D970" i="9"/>
  <c r="E970" i="9"/>
  <c r="F970" i="9"/>
  <c r="G970" i="9"/>
  <c r="H970" i="9"/>
  <c r="I970" i="9"/>
  <c r="J970" i="9"/>
  <c r="K970" i="9"/>
  <c r="L970" i="9"/>
  <c r="M970" i="9"/>
  <c r="N970" i="9"/>
  <c r="O970" i="9"/>
  <c r="C971" i="9"/>
  <c r="D971" i="9"/>
  <c r="E971" i="9"/>
  <c r="F971" i="9"/>
  <c r="G971" i="9"/>
  <c r="H971" i="9"/>
  <c r="I971" i="9"/>
  <c r="J971" i="9"/>
  <c r="K971" i="9"/>
  <c r="L971" i="9"/>
  <c r="M971" i="9"/>
  <c r="N971" i="9"/>
  <c r="O971" i="9"/>
  <c r="C972" i="9"/>
  <c r="D972" i="9"/>
  <c r="E972" i="9"/>
  <c r="F972" i="9"/>
  <c r="G972" i="9"/>
  <c r="H972" i="9"/>
  <c r="I972" i="9"/>
  <c r="J972" i="9"/>
  <c r="K972" i="9"/>
  <c r="L972" i="9"/>
  <c r="M972" i="9"/>
  <c r="N972" i="9"/>
  <c r="O972" i="9"/>
  <c r="C973" i="9"/>
  <c r="D973" i="9"/>
  <c r="E973" i="9"/>
  <c r="F973" i="9"/>
  <c r="G973" i="9"/>
  <c r="H973" i="9"/>
  <c r="I973" i="9"/>
  <c r="J973" i="9"/>
  <c r="K973" i="9"/>
  <c r="L973" i="9"/>
  <c r="M973" i="9"/>
  <c r="N973" i="9"/>
  <c r="O973" i="9"/>
  <c r="C974" i="9"/>
  <c r="D974" i="9"/>
  <c r="E974" i="9"/>
  <c r="F974" i="9"/>
  <c r="G974" i="9"/>
  <c r="H974" i="9"/>
  <c r="I974" i="9"/>
  <c r="J974" i="9"/>
  <c r="K974" i="9"/>
  <c r="L974" i="9"/>
  <c r="M974" i="9"/>
  <c r="N974" i="9"/>
  <c r="O974" i="9"/>
  <c r="C975" i="9"/>
  <c r="D975" i="9"/>
  <c r="E975" i="9"/>
  <c r="F975" i="9"/>
  <c r="G975" i="9"/>
  <c r="H975" i="9"/>
  <c r="I975" i="9"/>
  <c r="J975" i="9"/>
  <c r="K975" i="9"/>
  <c r="L975" i="9"/>
  <c r="M975" i="9"/>
  <c r="N975" i="9"/>
  <c r="O975" i="9"/>
  <c r="C976" i="9"/>
  <c r="D976" i="9"/>
  <c r="E976" i="9"/>
  <c r="F976" i="9"/>
  <c r="G976" i="9"/>
  <c r="H976" i="9"/>
  <c r="I976" i="9"/>
  <c r="J976" i="9"/>
  <c r="K976" i="9"/>
  <c r="L976" i="9"/>
  <c r="M976" i="9"/>
  <c r="N976" i="9"/>
  <c r="O976" i="9"/>
  <c r="C977" i="9"/>
  <c r="D977" i="9"/>
  <c r="E977" i="9"/>
  <c r="F977" i="9"/>
  <c r="G977" i="9"/>
  <c r="H977" i="9"/>
  <c r="I977" i="9"/>
  <c r="J977" i="9"/>
  <c r="K977" i="9"/>
  <c r="L977" i="9"/>
  <c r="M977" i="9"/>
  <c r="N977" i="9"/>
  <c r="O977" i="9"/>
  <c r="C978" i="9"/>
  <c r="D978" i="9"/>
  <c r="E978" i="9"/>
  <c r="F978" i="9"/>
  <c r="G978" i="9"/>
  <c r="H978" i="9"/>
  <c r="I978" i="9"/>
  <c r="J978" i="9"/>
  <c r="K978" i="9"/>
  <c r="L978" i="9"/>
  <c r="M978" i="9"/>
  <c r="N978" i="9"/>
  <c r="O978" i="9"/>
  <c r="C979" i="9"/>
  <c r="D979" i="9"/>
  <c r="E979" i="9"/>
  <c r="F979" i="9"/>
  <c r="G979" i="9"/>
  <c r="H979" i="9"/>
  <c r="I979" i="9"/>
  <c r="J979" i="9"/>
  <c r="K979" i="9"/>
  <c r="L979" i="9"/>
  <c r="M979" i="9"/>
  <c r="N979" i="9"/>
  <c r="O979" i="9"/>
  <c r="C980" i="9"/>
  <c r="D980" i="9"/>
  <c r="E980" i="9"/>
  <c r="F980" i="9"/>
  <c r="G980" i="9"/>
  <c r="H980" i="9"/>
  <c r="I980" i="9"/>
  <c r="J980" i="9"/>
  <c r="K980" i="9"/>
  <c r="L980" i="9"/>
  <c r="M980" i="9"/>
  <c r="N980" i="9"/>
  <c r="O980" i="9"/>
  <c r="C981" i="9"/>
  <c r="D981" i="9"/>
  <c r="E981" i="9"/>
  <c r="F981" i="9"/>
  <c r="G981" i="9"/>
  <c r="H981" i="9"/>
  <c r="I981" i="9"/>
  <c r="J981" i="9"/>
  <c r="K981" i="9"/>
  <c r="L981" i="9"/>
  <c r="M981" i="9"/>
  <c r="N981" i="9"/>
  <c r="O981" i="9"/>
  <c r="C982" i="9"/>
  <c r="D982" i="9"/>
  <c r="E982" i="9"/>
  <c r="F982" i="9"/>
  <c r="G982" i="9"/>
  <c r="H982" i="9"/>
  <c r="I982" i="9"/>
  <c r="J982" i="9"/>
  <c r="K982" i="9"/>
  <c r="L982" i="9"/>
  <c r="M982" i="9"/>
  <c r="N982" i="9"/>
  <c r="O982" i="9"/>
  <c r="C983" i="9"/>
  <c r="D983" i="9"/>
  <c r="E983" i="9"/>
  <c r="F983" i="9"/>
  <c r="G983" i="9"/>
  <c r="H983" i="9"/>
  <c r="I983" i="9"/>
  <c r="J983" i="9"/>
  <c r="K983" i="9"/>
  <c r="L983" i="9"/>
  <c r="M983" i="9"/>
  <c r="N983" i="9"/>
  <c r="O983" i="9"/>
  <c r="C984" i="9"/>
  <c r="D984" i="9"/>
  <c r="E984" i="9"/>
  <c r="F984" i="9"/>
  <c r="G984" i="9"/>
  <c r="H984" i="9"/>
  <c r="I984" i="9"/>
  <c r="J984" i="9"/>
  <c r="K984" i="9"/>
  <c r="L984" i="9"/>
  <c r="M984" i="9"/>
  <c r="N984" i="9"/>
  <c r="O984" i="9"/>
  <c r="C985" i="9"/>
  <c r="D985" i="9"/>
  <c r="E985" i="9"/>
  <c r="F985" i="9"/>
  <c r="G985" i="9"/>
  <c r="H985" i="9"/>
  <c r="I985" i="9"/>
  <c r="J985" i="9"/>
  <c r="K985" i="9"/>
  <c r="L985" i="9"/>
  <c r="M985" i="9"/>
  <c r="N985" i="9"/>
  <c r="O985" i="9"/>
  <c r="C986" i="9"/>
  <c r="D986" i="9"/>
  <c r="E986" i="9"/>
  <c r="F986" i="9"/>
  <c r="G986" i="9"/>
  <c r="H986" i="9"/>
  <c r="I986" i="9"/>
  <c r="J986" i="9"/>
  <c r="K986" i="9"/>
  <c r="L986" i="9"/>
  <c r="M986" i="9"/>
  <c r="N986" i="9"/>
  <c r="O986" i="9"/>
  <c r="C987" i="9"/>
  <c r="D987" i="9"/>
  <c r="E987" i="9"/>
  <c r="F987" i="9"/>
  <c r="G987" i="9"/>
  <c r="H987" i="9"/>
  <c r="I987" i="9"/>
  <c r="J987" i="9"/>
  <c r="K987" i="9"/>
  <c r="L987" i="9"/>
  <c r="M987" i="9"/>
  <c r="N987" i="9"/>
  <c r="O987" i="9"/>
  <c r="C988" i="9"/>
  <c r="D988" i="9"/>
  <c r="E988" i="9"/>
  <c r="F988" i="9"/>
  <c r="G988" i="9"/>
  <c r="H988" i="9"/>
  <c r="I988" i="9"/>
  <c r="J988" i="9"/>
  <c r="K988" i="9"/>
  <c r="L988" i="9"/>
  <c r="M988" i="9"/>
  <c r="N988" i="9"/>
  <c r="O988" i="9"/>
  <c r="C989" i="9"/>
  <c r="D989" i="9"/>
  <c r="E989" i="9"/>
  <c r="F989" i="9"/>
  <c r="G989" i="9"/>
  <c r="H989" i="9"/>
  <c r="I989" i="9"/>
  <c r="J989" i="9"/>
  <c r="K989" i="9"/>
  <c r="L989" i="9"/>
  <c r="M989" i="9"/>
  <c r="N989" i="9"/>
  <c r="O989" i="9"/>
  <c r="C990" i="9"/>
  <c r="D990" i="9"/>
  <c r="E990" i="9"/>
  <c r="F990" i="9"/>
  <c r="G990" i="9"/>
  <c r="H990" i="9"/>
  <c r="I990" i="9"/>
  <c r="J990" i="9"/>
  <c r="K990" i="9"/>
  <c r="L990" i="9"/>
  <c r="M990" i="9"/>
  <c r="N990" i="9"/>
  <c r="O990" i="9"/>
  <c r="C991" i="9"/>
  <c r="D991" i="9"/>
  <c r="E991" i="9"/>
  <c r="F991" i="9"/>
  <c r="G991" i="9"/>
  <c r="H991" i="9"/>
  <c r="I991" i="9"/>
  <c r="J991" i="9"/>
  <c r="K991" i="9"/>
  <c r="L991" i="9"/>
  <c r="M991" i="9"/>
  <c r="N991" i="9"/>
  <c r="O991" i="9"/>
  <c r="C992" i="9"/>
  <c r="D992" i="9"/>
  <c r="E992" i="9"/>
  <c r="F992" i="9"/>
  <c r="G992" i="9"/>
  <c r="H992" i="9"/>
  <c r="I992" i="9"/>
  <c r="J992" i="9"/>
  <c r="K992" i="9"/>
  <c r="L992" i="9"/>
  <c r="M992" i="9"/>
  <c r="N992" i="9"/>
  <c r="O992" i="9"/>
  <c r="C993" i="9"/>
  <c r="D993" i="9"/>
  <c r="E993" i="9"/>
  <c r="F993" i="9"/>
  <c r="G993" i="9"/>
  <c r="H993" i="9"/>
  <c r="I993" i="9"/>
  <c r="J993" i="9"/>
  <c r="K993" i="9"/>
  <c r="L993" i="9"/>
  <c r="M993" i="9"/>
  <c r="N993" i="9"/>
  <c r="O993" i="9"/>
  <c r="C994" i="9"/>
  <c r="D994" i="9"/>
  <c r="E994" i="9"/>
  <c r="F994" i="9"/>
  <c r="G994" i="9"/>
  <c r="H994" i="9"/>
  <c r="I994" i="9"/>
  <c r="J994" i="9"/>
  <c r="K994" i="9"/>
  <c r="L994" i="9"/>
  <c r="M994" i="9"/>
  <c r="N994" i="9"/>
  <c r="O994" i="9"/>
  <c r="C995" i="9"/>
  <c r="D995" i="9"/>
  <c r="E995" i="9"/>
  <c r="F995" i="9"/>
  <c r="G995" i="9"/>
  <c r="H995" i="9"/>
  <c r="I995" i="9"/>
  <c r="J995" i="9"/>
  <c r="K995" i="9"/>
  <c r="L995" i="9"/>
  <c r="M995" i="9"/>
  <c r="N995" i="9"/>
  <c r="O995" i="9"/>
  <c r="C996" i="9"/>
  <c r="D996" i="9"/>
  <c r="E996" i="9"/>
  <c r="F996" i="9"/>
  <c r="G996" i="9"/>
  <c r="H996" i="9"/>
  <c r="I996" i="9"/>
  <c r="J996" i="9"/>
  <c r="K996" i="9"/>
  <c r="L996" i="9"/>
  <c r="M996" i="9"/>
  <c r="N996" i="9"/>
  <c r="O996" i="9"/>
  <c r="C997" i="9"/>
  <c r="D997" i="9"/>
  <c r="E997" i="9"/>
  <c r="F997" i="9"/>
  <c r="G997" i="9"/>
  <c r="H997" i="9"/>
  <c r="I997" i="9"/>
  <c r="J997" i="9"/>
  <c r="K997" i="9"/>
  <c r="L997" i="9"/>
  <c r="M997" i="9"/>
  <c r="N997" i="9"/>
  <c r="O997" i="9"/>
  <c r="C998" i="9"/>
  <c r="D998" i="9"/>
  <c r="E998" i="9"/>
  <c r="F998" i="9"/>
  <c r="G998" i="9"/>
  <c r="H998" i="9"/>
  <c r="I998" i="9"/>
  <c r="J998" i="9"/>
  <c r="K998" i="9"/>
  <c r="L998" i="9"/>
  <c r="M998" i="9"/>
  <c r="N998" i="9"/>
  <c r="O998" i="9"/>
  <c r="C999" i="9"/>
  <c r="D999" i="9"/>
  <c r="E999" i="9"/>
  <c r="F999" i="9"/>
  <c r="G999" i="9"/>
  <c r="H999" i="9"/>
  <c r="I999" i="9"/>
  <c r="J999" i="9"/>
  <c r="K999" i="9"/>
  <c r="L999" i="9"/>
  <c r="M999" i="9"/>
  <c r="N999" i="9"/>
  <c r="O999" i="9"/>
  <c r="C1000" i="9"/>
  <c r="D1000" i="9"/>
  <c r="E1000" i="9"/>
  <c r="F1000" i="9"/>
  <c r="G1000" i="9"/>
  <c r="H1000" i="9"/>
  <c r="I1000" i="9"/>
  <c r="J1000" i="9"/>
  <c r="K1000" i="9"/>
  <c r="L1000" i="9"/>
  <c r="M1000" i="9"/>
  <c r="N1000" i="9"/>
  <c r="O1000" i="9"/>
  <c r="C1001" i="9"/>
  <c r="D1001" i="9"/>
  <c r="E1001" i="9"/>
  <c r="F1001" i="9"/>
  <c r="G1001" i="9"/>
  <c r="H1001" i="9"/>
  <c r="I1001" i="9"/>
  <c r="J1001" i="9"/>
  <c r="K1001" i="9"/>
  <c r="L1001" i="9"/>
  <c r="M1001" i="9"/>
  <c r="N1001" i="9"/>
  <c r="O1001" i="9"/>
  <c r="C1002" i="9"/>
  <c r="D1002" i="9"/>
  <c r="E1002" i="9"/>
  <c r="F1002" i="9"/>
  <c r="G1002" i="9"/>
  <c r="H1002" i="9"/>
  <c r="I1002" i="9"/>
  <c r="J1002" i="9"/>
  <c r="K1002" i="9"/>
  <c r="L1002" i="9"/>
  <c r="M1002" i="9"/>
  <c r="N1002" i="9"/>
  <c r="O1002" i="9"/>
  <c r="C1003" i="9"/>
  <c r="D1003" i="9"/>
  <c r="E1003" i="9"/>
  <c r="F1003" i="9"/>
  <c r="G1003" i="9"/>
  <c r="H1003" i="9"/>
  <c r="I1003" i="9"/>
  <c r="J1003" i="9"/>
  <c r="K1003" i="9"/>
  <c r="L1003" i="9"/>
  <c r="M1003" i="9"/>
  <c r="N1003" i="9"/>
  <c r="O1003" i="9"/>
  <c r="C1004" i="9"/>
  <c r="D1004" i="9"/>
  <c r="E1004" i="9"/>
  <c r="F1004" i="9"/>
  <c r="G1004" i="9"/>
  <c r="H1004" i="9"/>
  <c r="I1004" i="9"/>
  <c r="J1004" i="9"/>
  <c r="K1004" i="9"/>
  <c r="L1004" i="9"/>
  <c r="M1004" i="9"/>
  <c r="N1004" i="9"/>
  <c r="O1004" i="9"/>
  <c r="C1005" i="9"/>
  <c r="D1005" i="9"/>
  <c r="E1005" i="9"/>
  <c r="F1005" i="9"/>
  <c r="G1005" i="9"/>
  <c r="H1005" i="9"/>
  <c r="I1005" i="9"/>
  <c r="J1005" i="9"/>
  <c r="K1005" i="9"/>
  <c r="L1005" i="9"/>
  <c r="M1005" i="9"/>
  <c r="N1005" i="9"/>
  <c r="O1005" i="9"/>
  <c r="C1006" i="9"/>
  <c r="D1006" i="9"/>
  <c r="E1006" i="9"/>
  <c r="F1006" i="9"/>
  <c r="G1006" i="9"/>
  <c r="H1006" i="9"/>
  <c r="I1006" i="9"/>
  <c r="J1006" i="9"/>
  <c r="K1006" i="9"/>
  <c r="L1006" i="9"/>
  <c r="M1006" i="9"/>
  <c r="N1006" i="9"/>
  <c r="O1006" i="9"/>
  <c r="C1007" i="9"/>
  <c r="D1007" i="9"/>
  <c r="E1007" i="9"/>
  <c r="F1007" i="9"/>
  <c r="G1007" i="9"/>
  <c r="H1007" i="9"/>
  <c r="I1007" i="9"/>
  <c r="J1007" i="9"/>
  <c r="K1007" i="9"/>
  <c r="L1007" i="9"/>
  <c r="M1007" i="9"/>
  <c r="N1007" i="9"/>
  <c r="O1007" i="9"/>
  <c r="C1008" i="9"/>
  <c r="D1008" i="9"/>
  <c r="E1008" i="9"/>
  <c r="F1008" i="9"/>
  <c r="G1008" i="9"/>
  <c r="H1008" i="9"/>
  <c r="I1008" i="9"/>
  <c r="J1008" i="9"/>
  <c r="K1008" i="9"/>
  <c r="L1008" i="9"/>
  <c r="M1008" i="9"/>
  <c r="N1008" i="9"/>
  <c r="O1008" i="9"/>
  <c r="C1009" i="9"/>
  <c r="D1009" i="9"/>
  <c r="E1009" i="9"/>
  <c r="F1009" i="9"/>
  <c r="G1009" i="9"/>
  <c r="H1009" i="9"/>
  <c r="I1009" i="9"/>
  <c r="J1009" i="9"/>
  <c r="K1009" i="9"/>
  <c r="L1009" i="9"/>
  <c r="M1009" i="9"/>
  <c r="N1009" i="9"/>
  <c r="O1009" i="9"/>
  <c r="C1010" i="9"/>
  <c r="D1010" i="9"/>
  <c r="E1010" i="9"/>
  <c r="F1010" i="9"/>
  <c r="G1010" i="9"/>
  <c r="H1010" i="9"/>
  <c r="I1010" i="9"/>
  <c r="J1010" i="9"/>
  <c r="K1010" i="9"/>
  <c r="L1010" i="9"/>
  <c r="M1010" i="9"/>
  <c r="N1010" i="9"/>
  <c r="O1010" i="9"/>
  <c r="C1011" i="9"/>
  <c r="D1011" i="9"/>
  <c r="E1011" i="9"/>
  <c r="F1011" i="9"/>
  <c r="G1011" i="9"/>
  <c r="H1011" i="9"/>
  <c r="I1011" i="9"/>
  <c r="J1011" i="9"/>
  <c r="K1011" i="9"/>
  <c r="L1011" i="9"/>
  <c r="M1011" i="9"/>
  <c r="N1011" i="9"/>
  <c r="O1011" i="9"/>
  <c r="C1012" i="9"/>
  <c r="D1012" i="9"/>
  <c r="E1012" i="9"/>
  <c r="F1012" i="9"/>
  <c r="G1012" i="9"/>
  <c r="H1012" i="9"/>
  <c r="I1012" i="9"/>
  <c r="J1012" i="9"/>
  <c r="K1012" i="9"/>
  <c r="L1012" i="9"/>
  <c r="M1012" i="9"/>
  <c r="N1012" i="9"/>
  <c r="O1012" i="9"/>
  <c r="C1013" i="9"/>
  <c r="D1013" i="9"/>
  <c r="E1013" i="9"/>
  <c r="F1013" i="9"/>
  <c r="G1013" i="9"/>
  <c r="H1013" i="9"/>
  <c r="I1013" i="9"/>
  <c r="J1013" i="9"/>
  <c r="K1013" i="9"/>
  <c r="L1013" i="9"/>
  <c r="M1013" i="9"/>
  <c r="N1013" i="9"/>
  <c r="O1013" i="9"/>
  <c r="C1014" i="9"/>
  <c r="D1014" i="9"/>
  <c r="E1014" i="9"/>
  <c r="F1014" i="9"/>
  <c r="G1014" i="9"/>
  <c r="H1014" i="9"/>
  <c r="I1014" i="9"/>
  <c r="J1014" i="9"/>
  <c r="K1014" i="9"/>
  <c r="L1014" i="9"/>
  <c r="M1014" i="9"/>
  <c r="N1014" i="9"/>
  <c r="O1014" i="9"/>
  <c r="C1015" i="9"/>
  <c r="D1015" i="9"/>
  <c r="E1015" i="9"/>
  <c r="F1015" i="9"/>
  <c r="G1015" i="9"/>
  <c r="H1015" i="9"/>
  <c r="I1015" i="9"/>
  <c r="J1015" i="9"/>
  <c r="K1015" i="9"/>
  <c r="L1015" i="9"/>
  <c r="M1015" i="9"/>
  <c r="N1015" i="9"/>
  <c r="O1015" i="9"/>
  <c r="C1016" i="9"/>
  <c r="D1016" i="9"/>
  <c r="E1016" i="9"/>
  <c r="F1016" i="9"/>
  <c r="G1016" i="9"/>
  <c r="H1016" i="9"/>
  <c r="I1016" i="9"/>
  <c r="J1016" i="9"/>
  <c r="K1016" i="9"/>
  <c r="L1016" i="9"/>
  <c r="M1016" i="9"/>
  <c r="N1016" i="9"/>
  <c r="O1016" i="9"/>
  <c r="C1017" i="9"/>
  <c r="D1017" i="9"/>
  <c r="E1017" i="9"/>
  <c r="F1017" i="9"/>
  <c r="G1017" i="9"/>
  <c r="H1017" i="9"/>
  <c r="I1017" i="9"/>
  <c r="J1017" i="9"/>
  <c r="K1017" i="9"/>
  <c r="L1017" i="9"/>
  <c r="M1017" i="9"/>
  <c r="N1017" i="9"/>
  <c r="O1017" i="9"/>
  <c r="C1018" i="9"/>
  <c r="D1018" i="9"/>
  <c r="E1018" i="9"/>
  <c r="F1018" i="9"/>
  <c r="G1018" i="9"/>
  <c r="H1018" i="9"/>
  <c r="I1018" i="9"/>
  <c r="J1018" i="9"/>
  <c r="K1018" i="9"/>
  <c r="L1018" i="9"/>
  <c r="M1018" i="9"/>
  <c r="N1018" i="9"/>
  <c r="O1018" i="9"/>
  <c r="C1019" i="9"/>
  <c r="D1019" i="9"/>
  <c r="E1019" i="9"/>
  <c r="F1019" i="9"/>
  <c r="G1019" i="9"/>
  <c r="H1019" i="9"/>
  <c r="I1019" i="9"/>
  <c r="J1019" i="9"/>
  <c r="K1019" i="9"/>
  <c r="L1019" i="9"/>
  <c r="M1019" i="9"/>
  <c r="N1019" i="9"/>
  <c r="O1019" i="9"/>
  <c r="C6" i="9"/>
  <c r="D6" i="9"/>
  <c r="E6" i="9"/>
  <c r="F6" i="9"/>
  <c r="G6" i="9"/>
  <c r="H6" i="9"/>
  <c r="I6" i="9"/>
  <c r="J6" i="9"/>
  <c r="K6" i="9"/>
  <c r="L6" i="9"/>
  <c r="M6" i="9"/>
  <c r="N6" i="9"/>
  <c r="O6" i="9"/>
  <c r="E7" i="9"/>
  <c r="F7" i="9"/>
  <c r="G7" i="9"/>
  <c r="H7" i="9"/>
  <c r="I7" i="9"/>
  <c r="J7" i="9"/>
  <c r="K7" i="9"/>
  <c r="L7" i="9"/>
  <c r="M7" i="9"/>
  <c r="N7" i="9"/>
  <c r="O7" i="9"/>
  <c r="P7" i="9"/>
  <c r="E8" i="9"/>
  <c r="F8" i="9"/>
  <c r="G8" i="9"/>
  <c r="H8" i="9"/>
  <c r="I8" i="9"/>
  <c r="J8" i="9"/>
  <c r="K8" i="9"/>
  <c r="L8" i="9"/>
  <c r="M8" i="9"/>
  <c r="N8" i="9"/>
  <c r="O8" i="9"/>
  <c r="P8" i="9"/>
  <c r="P1019" i="9"/>
  <c r="B1019" i="9"/>
  <c r="P1018" i="9"/>
  <c r="B1018" i="9"/>
  <c r="P1017" i="9"/>
  <c r="B1017" i="9"/>
  <c r="P1016" i="9"/>
  <c r="B1016" i="9"/>
  <c r="P1015" i="9"/>
  <c r="B1015" i="9"/>
  <c r="P1014" i="9"/>
  <c r="B1014" i="9"/>
  <c r="P1013" i="9"/>
  <c r="B1013" i="9"/>
  <c r="P1012" i="9"/>
  <c r="B1012" i="9"/>
  <c r="P1011" i="9"/>
  <c r="B1011" i="9"/>
  <c r="P1010" i="9"/>
  <c r="B1010" i="9"/>
  <c r="P1009" i="9"/>
  <c r="B1009" i="9"/>
  <c r="P1008" i="9"/>
  <c r="B1008" i="9"/>
  <c r="P1007" i="9"/>
  <c r="B1007" i="9"/>
  <c r="P1006" i="9"/>
  <c r="B1006" i="9"/>
  <c r="P1005" i="9"/>
  <c r="B1005" i="9"/>
  <c r="P1004" i="9"/>
  <c r="B1004" i="9"/>
  <c r="P1003" i="9"/>
  <c r="B1003" i="9"/>
  <c r="P1002" i="9"/>
  <c r="B1002" i="9"/>
  <c r="P1001" i="9"/>
  <c r="B1001" i="9"/>
  <c r="P1000" i="9"/>
  <c r="B1000" i="9"/>
  <c r="P999" i="9"/>
  <c r="B999" i="9"/>
  <c r="P998" i="9"/>
  <c r="B998" i="9"/>
  <c r="P997" i="9"/>
  <c r="B997" i="9"/>
  <c r="P996" i="9"/>
  <c r="B996" i="9"/>
  <c r="P995" i="9"/>
  <c r="B995" i="9"/>
  <c r="P994" i="9"/>
  <c r="B994" i="9"/>
  <c r="P993" i="9"/>
  <c r="B993" i="9"/>
  <c r="P992" i="9"/>
  <c r="B992" i="9"/>
  <c r="P991" i="9"/>
  <c r="B991" i="9"/>
  <c r="P990" i="9"/>
  <c r="B990" i="9"/>
  <c r="P989" i="9"/>
  <c r="B989" i="9"/>
  <c r="P988" i="9"/>
  <c r="B988" i="9"/>
  <c r="P987" i="9"/>
  <c r="B987" i="9"/>
  <c r="P986" i="9"/>
  <c r="B986" i="9"/>
  <c r="P985" i="9"/>
  <c r="B985" i="9"/>
  <c r="P984" i="9"/>
  <c r="B984" i="9"/>
  <c r="P983" i="9"/>
  <c r="B983" i="9"/>
  <c r="P982" i="9"/>
  <c r="B982" i="9"/>
  <c r="P981" i="9"/>
  <c r="B981" i="9"/>
  <c r="P980" i="9"/>
  <c r="B980" i="9"/>
  <c r="P979" i="9"/>
  <c r="B979" i="9"/>
  <c r="P978" i="9"/>
  <c r="B978" i="9"/>
  <c r="P977" i="9"/>
  <c r="B977" i="9"/>
  <c r="P976" i="9"/>
  <c r="B976" i="9"/>
  <c r="P975" i="9"/>
  <c r="B975" i="9"/>
  <c r="P974" i="9"/>
  <c r="B974" i="9"/>
  <c r="P973" i="9"/>
  <c r="B973" i="9"/>
  <c r="P972" i="9"/>
  <c r="B972" i="9"/>
  <c r="P971" i="9"/>
  <c r="B971" i="9"/>
  <c r="P970" i="9"/>
  <c r="B970" i="9"/>
  <c r="P969" i="9"/>
  <c r="B969" i="9"/>
  <c r="P968" i="9"/>
  <c r="B968" i="9"/>
  <c r="P967" i="9"/>
  <c r="B967" i="9"/>
  <c r="P966" i="9"/>
  <c r="B966" i="9"/>
  <c r="P965" i="9"/>
  <c r="B965" i="9"/>
  <c r="P964" i="9"/>
  <c r="B964" i="9"/>
  <c r="P963" i="9"/>
  <c r="B963" i="9"/>
  <c r="P962" i="9"/>
  <c r="B962" i="9"/>
  <c r="P961" i="9"/>
  <c r="B961" i="9"/>
  <c r="P960" i="9"/>
  <c r="B960" i="9"/>
  <c r="P959" i="9"/>
  <c r="B959" i="9"/>
  <c r="P958" i="9"/>
  <c r="B958" i="9"/>
  <c r="P957" i="9"/>
  <c r="B957" i="9"/>
  <c r="P956" i="9"/>
  <c r="B956" i="9"/>
  <c r="P955" i="9"/>
  <c r="B955" i="9"/>
  <c r="P954" i="9"/>
  <c r="B954" i="9"/>
  <c r="P953" i="9"/>
  <c r="B953" i="9"/>
  <c r="P952" i="9"/>
  <c r="B952" i="9"/>
  <c r="P951" i="9"/>
  <c r="B951" i="9"/>
  <c r="P950" i="9"/>
  <c r="B950" i="9"/>
  <c r="P949" i="9"/>
  <c r="B949" i="9"/>
  <c r="P948" i="9"/>
  <c r="B948" i="9"/>
  <c r="P947" i="9"/>
  <c r="B947" i="9"/>
  <c r="P946" i="9"/>
  <c r="B946" i="9"/>
  <c r="P945" i="9"/>
  <c r="B945" i="9"/>
  <c r="P944" i="9"/>
  <c r="B944" i="9"/>
  <c r="P943" i="9"/>
  <c r="B943" i="9"/>
  <c r="P942" i="9"/>
  <c r="B942" i="9"/>
  <c r="P941" i="9"/>
  <c r="B941" i="9"/>
  <c r="P940" i="9"/>
  <c r="B940" i="9"/>
  <c r="P939" i="9"/>
  <c r="B939" i="9"/>
  <c r="P938" i="9"/>
  <c r="B938" i="9"/>
  <c r="P937" i="9"/>
  <c r="B937" i="9"/>
  <c r="P936" i="9"/>
  <c r="B936" i="9"/>
  <c r="P935" i="9"/>
  <c r="B935" i="9"/>
  <c r="P934" i="9"/>
  <c r="B934" i="9"/>
  <c r="P933" i="9"/>
  <c r="B933" i="9"/>
  <c r="P932" i="9"/>
  <c r="B932" i="9"/>
  <c r="P931" i="9"/>
  <c r="B931" i="9"/>
  <c r="P930" i="9"/>
  <c r="B930" i="9"/>
  <c r="P929" i="9"/>
  <c r="B929" i="9"/>
  <c r="P928" i="9"/>
  <c r="B928" i="9"/>
  <c r="P927" i="9"/>
  <c r="B927" i="9"/>
  <c r="P926" i="9"/>
  <c r="B926" i="9"/>
  <c r="P925" i="9"/>
  <c r="B925" i="9"/>
  <c r="P924" i="9"/>
  <c r="B924" i="9"/>
  <c r="P923" i="9"/>
  <c r="B923" i="9"/>
  <c r="P922" i="9"/>
  <c r="B922" i="9"/>
  <c r="P921" i="9"/>
  <c r="B921" i="9"/>
  <c r="P920" i="9"/>
  <c r="B920" i="9"/>
  <c r="P919" i="9"/>
  <c r="B919" i="9"/>
  <c r="P918" i="9"/>
  <c r="B918" i="9"/>
  <c r="P917" i="9"/>
  <c r="B917" i="9"/>
  <c r="P916" i="9"/>
  <c r="B916" i="9"/>
  <c r="P915" i="9"/>
  <c r="B915" i="9"/>
  <c r="P914" i="9"/>
  <c r="B914" i="9"/>
  <c r="P913" i="9"/>
  <c r="B913" i="9"/>
  <c r="P912" i="9"/>
  <c r="B912" i="9"/>
  <c r="P911" i="9"/>
  <c r="B911" i="9"/>
  <c r="P910" i="9"/>
  <c r="B910" i="9"/>
  <c r="P909" i="9"/>
  <c r="B909" i="9"/>
  <c r="P908" i="9"/>
  <c r="B908" i="9"/>
  <c r="P907" i="9"/>
  <c r="B907" i="9"/>
  <c r="P906" i="9"/>
  <c r="B906" i="9"/>
  <c r="P905" i="9"/>
  <c r="B905" i="9"/>
  <c r="P904" i="9"/>
  <c r="B904" i="9"/>
  <c r="P903" i="9"/>
  <c r="B903" i="9"/>
  <c r="P902" i="9"/>
  <c r="B902" i="9"/>
  <c r="P901" i="9"/>
  <c r="B901" i="9"/>
  <c r="P900" i="9"/>
  <c r="B900" i="9"/>
  <c r="P899" i="9"/>
  <c r="B899" i="9"/>
  <c r="P898" i="9"/>
  <c r="B898" i="9"/>
  <c r="P897" i="9"/>
  <c r="B897" i="9"/>
  <c r="P896" i="9"/>
  <c r="B896" i="9"/>
  <c r="P895" i="9"/>
  <c r="B895" i="9"/>
  <c r="P894" i="9"/>
  <c r="B894" i="9"/>
  <c r="P893" i="9"/>
  <c r="B893" i="9"/>
  <c r="P892" i="9"/>
  <c r="B892" i="9"/>
  <c r="P891" i="9"/>
  <c r="B891" i="9"/>
  <c r="P890" i="9"/>
  <c r="B890" i="9"/>
  <c r="P889" i="9"/>
  <c r="B889" i="9"/>
  <c r="P888" i="9"/>
  <c r="B888" i="9"/>
  <c r="P887" i="9"/>
  <c r="B887" i="9"/>
  <c r="P886" i="9"/>
  <c r="B886" i="9"/>
  <c r="P885" i="9"/>
  <c r="B885" i="9"/>
  <c r="P884" i="9"/>
  <c r="B884" i="9"/>
  <c r="P883" i="9"/>
  <c r="B883" i="9"/>
  <c r="P882" i="9"/>
  <c r="B882" i="9"/>
  <c r="P881" i="9"/>
  <c r="B881" i="9"/>
  <c r="P880" i="9"/>
  <c r="B880" i="9"/>
  <c r="P879" i="9"/>
  <c r="B879" i="9"/>
  <c r="P878" i="9"/>
  <c r="B878" i="9"/>
  <c r="P877" i="9"/>
  <c r="B877" i="9"/>
  <c r="P876" i="9"/>
  <c r="B876" i="9"/>
  <c r="P875" i="9"/>
  <c r="B875" i="9"/>
  <c r="P874" i="9"/>
  <c r="B874" i="9"/>
  <c r="P873" i="9"/>
  <c r="B873" i="9"/>
  <c r="P872" i="9"/>
  <c r="B872" i="9"/>
  <c r="P871" i="9"/>
  <c r="B871" i="9"/>
  <c r="P870" i="9"/>
  <c r="B870" i="9"/>
  <c r="P869" i="9"/>
  <c r="B869" i="9"/>
  <c r="P868" i="9"/>
  <c r="B868" i="9"/>
  <c r="P867" i="9"/>
  <c r="B867" i="9"/>
  <c r="P866" i="9"/>
  <c r="B866" i="9"/>
  <c r="P865" i="9"/>
  <c r="B865" i="9"/>
  <c r="P864" i="9"/>
  <c r="B864" i="9"/>
  <c r="P863" i="9"/>
  <c r="B863" i="9"/>
  <c r="P862" i="9"/>
  <c r="B862" i="9"/>
  <c r="P861" i="9"/>
  <c r="B861" i="9"/>
  <c r="P860" i="9"/>
  <c r="B860" i="9"/>
  <c r="P859" i="9"/>
  <c r="B859" i="9"/>
  <c r="P858" i="9"/>
  <c r="B858" i="9"/>
  <c r="P857" i="9"/>
  <c r="B857" i="9"/>
  <c r="P856" i="9"/>
  <c r="B856" i="9"/>
  <c r="P855" i="9"/>
  <c r="B855" i="9"/>
  <c r="P854" i="9"/>
  <c r="B854" i="9"/>
  <c r="P853" i="9"/>
  <c r="B853" i="9"/>
  <c r="P852" i="9"/>
  <c r="B852" i="9"/>
  <c r="P851" i="9"/>
  <c r="B851" i="9"/>
  <c r="P850" i="9"/>
  <c r="B850" i="9"/>
  <c r="P849" i="9"/>
  <c r="B849" i="9"/>
  <c r="P848" i="9"/>
  <c r="B848" i="9"/>
  <c r="P847" i="9"/>
  <c r="B847" i="9"/>
  <c r="P846" i="9"/>
  <c r="B846" i="9"/>
  <c r="P845" i="9"/>
  <c r="B845" i="9"/>
  <c r="P844" i="9"/>
  <c r="B844" i="9"/>
  <c r="P843" i="9"/>
  <c r="B843" i="9"/>
  <c r="P842" i="9"/>
  <c r="B842" i="9"/>
  <c r="P841" i="9"/>
  <c r="B841" i="9"/>
  <c r="P840" i="9"/>
  <c r="B840" i="9"/>
  <c r="P839" i="9"/>
  <c r="B839" i="9"/>
  <c r="P838" i="9"/>
  <c r="B838" i="9"/>
  <c r="P837" i="9"/>
  <c r="B837" i="9"/>
  <c r="P836" i="9"/>
  <c r="B836" i="9"/>
  <c r="P835" i="9"/>
  <c r="B835" i="9"/>
  <c r="P834" i="9"/>
  <c r="B834" i="9"/>
  <c r="P833" i="9"/>
  <c r="B833" i="9"/>
  <c r="P832" i="9"/>
  <c r="B832" i="9"/>
  <c r="P831" i="9"/>
  <c r="B831" i="9"/>
  <c r="P830" i="9"/>
  <c r="B830" i="9"/>
  <c r="P829" i="9"/>
  <c r="B829" i="9"/>
  <c r="P828" i="9"/>
  <c r="B828" i="9"/>
  <c r="P827" i="9"/>
  <c r="B827" i="9"/>
  <c r="P826" i="9"/>
  <c r="B826" i="9"/>
  <c r="P825" i="9"/>
  <c r="B825" i="9"/>
  <c r="P824" i="9"/>
  <c r="B824" i="9"/>
  <c r="P823" i="9"/>
  <c r="B823" i="9"/>
  <c r="P822" i="9"/>
  <c r="B822" i="9"/>
  <c r="P821" i="9"/>
  <c r="B821" i="9"/>
  <c r="P820" i="9"/>
  <c r="B820" i="9"/>
  <c r="P819" i="9"/>
  <c r="B819" i="9"/>
  <c r="P818" i="9"/>
  <c r="B818" i="9"/>
  <c r="P817" i="9"/>
  <c r="B817" i="9"/>
  <c r="P816" i="9"/>
  <c r="B816" i="9"/>
  <c r="P815" i="9"/>
  <c r="B815" i="9"/>
  <c r="P814" i="9"/>
  <c r="B814" i="9"/>
  <c r="P813" i="9"/>
  <c r="B813" i="9"/>
  <c r="P812" i="9"/>
  <c r="B812" i="9"/>
  <c r="P811" i="9"/>
  <c r="B811" i="9"/>
  <c r="P810" i="9"/>
  <c r="B810" i="9"/>
  <c r="P809" i="9"/>
  <c r="B809" i="9"/>
  <c r="P808" i="9"/>
  <c r="B808" i="9"/>
  <c r="P807" i="9"/>
  <c r="B807" i="9"/>
  <c r="P806" i="9"/>
  <c r="B806" i="9"/>
  <c r="P805" i="9"/>
  <c r="B805" i="9"/>
  <c r="P804" i="9"/>
  <c r="B804" i="9"/>
  <c r="P803" i="9"/>
  <c r="B803" i="9"/>
  <c r="P802" i="9"/>
  <c r="B802" i="9"/>
  <c r="P801" i="9"/>
  <c r="B801" i="9"/>
  <c r="P800" i="9"/>
  <c r="B800" i="9"/>
  <c r="P799" i="9"/>
  <c r="B799" i="9"/>
  <c r="P798" i="9"/>
  <c r="B798" i="9"/>
  <c r="P797" i="9"/>
  <c r="B797" i="9"/>
  <c r="P796" i="9"/>
  <c r="B796" i="9"/>
  <c r="P795" i="9"/>
  <c r="B795" i="9"/>
  <c r="P794" i="9"/>
  <c r="B794" i="9"/>
  <c r="P793" i="9"/>
  <c r="B793" i="9"/>
  <c r="P792" i="9"/>
  <c r="B792" i="9"/>
  <c r="P791" i="9"/>
  <c r="B791" i="9"/>
  <c r="P790" i="9"/>
  <c r="B790" i="9"/>
  <c r="P789" i="9"/>
  <c r="B789" i="9"/>
  <c r="P788" i="9"/>
  <c r="B788" i="9"/>
  <c r="P787" i="9"/>
  <c r="B787" i="9"/>
  <c r="P786" i="9"/>
  <c r="B786" i="9"/>
  <c r="P785" i="9"/>
  <c r="B785" i="9"/>
  <c r="P784" i="9"/>
  <c r="B784" i="9"/>
  <c r="P783" i="9"/>
  <c r="B783" i="9"/>
  <c r="P782" i="9"/>
  <c r="B782" i="9"/>
  <c r="P781" i="9"/>
  <c r="B781" i="9"/>
  <c r="P780" i="9"/>
  <c r="B780" i="9"/>
  <c r="P779" i="9"/>
  <c r="B779" i="9"/>
  <c r="P778" i="9"/>
  <c r="B778" i="9"/>
  <c r="P777" i="9"/>
  <c r="B777" i="9"/>
  <c r="P776" i="9"/>
  <c r="B776" i="9"/>
  <c r="P775" i="9"/>
  <c r="B775" i="9"/>
  <c r="P774" i="9"/>
  <c r="B774" i="9"/>
  <c r="P773" i="9"/>
  <c r="B773" i="9"/>
  <c r="P772" i="9"/>
  <c r="B772" i="9"/>
  <c r="P771" i="9"/>
  <c r="B771" i="9"/>
  <c r="P770" i="9"/>
  <c r="B770" i="9"/>
  <c r="P769" i="9"/>
  <c r="B769" i="9"/>
  <c r="P768" i="9"/>
  <c r="B768" i="9"/>
  <c r="P767" i="9"/>
  <c r="B767" i="9"/>
  <c r="P766" i="9"/>
  <c r="B766" i="9"/>
  <c r="P765" i="9"/>
  <c r="B765" i="9"/>
  <c r="P764" i="9"/>
  <c r="B764" i="9"/>
  <c r="P763" i="9"/>
  <c r="B763" i="9"/>
  <c r="P762" i="9"/>
  <c r="B762" i="9"/>
  <c r="P761" i="9"/>
  <c r="B761" i="9"/>
  <c r="P760" i="9"/>
  <c r="B760" i="9"/>
  <c r="P759" i="9"/>
  <c r="B759" i="9"/>
  <c r="P758" i="9"/>
  <c r="B758" i="9"/>
  <c r="P757" i="9"/>
  <c r="B757" i="9"/>
  <c r="P756" i="9"/>
  <c r="B756" i="9"/>
  <c r="P755" i="9"/>
  <c r="B755" i="9"/>
  <c r="P754" i="9"/>
  <c r="B754" i="9"/>
  <c r="P753" i="9"/>
  <c r="B753" i="9"/>
  <c r="P752" i="9"/>
  <c r="B752" i="9"/>
  <c r="P751" i="9"/>
  <c r="B751" i="9"/>
  <c r="P750" i="9"/>
  <c r="B750" i="9"/>
  <c r="P749" i="9"/>
  <c r="B749" i="9"/>
  <c r="P748" i="9"/>
  <c r="B748" i="9"/>
  <c r="P747" i="9"/>
  <c r="B747" i="9"/>
  <c r="P746" i="9"/>
  <c r="B746" i="9"/>
  <c r="P745" i="9"/>
  <c r="B745" i="9"/>
  <c r="P744" i="9"/>
  <c r="B744" i="9"/>
  <c r="P743" i="9"/>
  <c r="B743" i="9"/>
  <c r="P742" i="9"/>
  <c r="B742" i="9"/>
  <c r="P741" i="9"/>
  <c r="B741" i="9"/>
  <c r="P740" i="9"/>
  <c r="B740" i="9"/>
  <c r="P739" i="9"/>
  <c r="B739" i="9"/>
  <c r="P738" i="9"/>
  <c r="B738" i="9"/>
  <c r="P737" i="9"/>
  <c r="B737" i="9"/>
  <c r="P736" i="9"/>
  <c r="B736" i="9"/>
  <c r="P735" i="9"/>
  <c r="B735" i="9"/>
  <c r="P734" i="9"/>
  <c r="B734" i="9"/>
  <c r="P733" i="9"/>
  <c r="B733" i="9"/>
  <c r="P732" i="9"/>
  <c r="B732" i="9"/>
  <c r="P731" i="9"/>
  <c r="B731" i="9"/>
  <c r="P730" i="9"/>
  <c r="B730" i="9"/>
  <c r="P729" i="9"/>
  <c r="B729" i="9"/>
  <c r="P728" i="9"/>
  <c r="B728" i="9"/>
  <c r="P727" i="9"/>
  <c r="B727" i="9"/>
  <c r="P726" i="9"/>
  <c r="B726" i="9"/>
  <c r="P725" i="9"/>
  <c r="B725" i="9"/>
  <c r="P724" i="9"/>
  <c r="B724" i="9"/>
  <c r="P723" i="9"/>
  <c r="B723" i="9"/>
  <c r="P722" i="9"/>
  <c r="B722" i="9"/>
  <c r="P721" i="9"/>
  <c r="B721" i="9"/>
  <c r="P720" i="9"/>
  <c r="B720" i="9"/>
  <c r="P719" i="9"/>
  <c r="B719" i="9"/>
  <c r="P718" i="9"/>
  <c r="B718" i="9"/>
  <c r="P717" i="9"/>
  <c r="B717" i="9"/>
  <c r="P716" i="9"/>
  <c r="B716" i="9"/>
  <c r="P715" i="9"/>
  <c r="B715" i="9"/>
  <c r="P714" i="9"/>
  <c r="B714" i="9"/>
  <c r="P713" i="9"/>
  <c r="B713" i="9"/>
  <c r="P712" i="9"/>
  <c r="B712" i="9"/>
  <c r="P711" i="9"/>
  <c r="B711" i="9"/>
  <c r="P710" i="9"/>
  <c r="B710" i="9"/>
  <c r="P709" i="9"/>
  <c r="B709" i="9"/>
  <c r="P708" i="9"/>
  <c r="B708" i="9"/>
  <c r="P707" i="9"/>
  <c r="B707" i="9"/>
  <c r="P706" i="9"/>
  <c r="B706" i="9"/>
  <c r="P705" i="9"/>
  <c r="B705" i="9"/>
  <c r="P704" i="9"/>
  <c r="B704" i="9"/>
  <c r="P703" i="9"/>
  <c r="B703" i="9"/>
  <c r="P702" i="9"/>
  <c r="B702" i="9"/>
  <c r="P701" i="9"/>
  <c r="B701" i="9"/>
  <c r="P700" i="9"/>
  <c r="B700" i="9"/>
  <c r="P699" i="9"/>
  <c r="B699" i="9"/>
  <c r="P698" i="9"/>
  <c r="B698" i="9"/>
  <c r="P697" i="9"/>
  <c r="B697" i="9"/>
  <c r="P696" i="9"/>
  <c r="B696" i="9"/>
  <c r="P695" i="9"/>
  <c r="B695" i="9"/>
  <c r="P694" i="9"/>
  <c r="B694" i="9"/>
  <c r="P693" i="9"/>
  <c r="B693" i="9"/>
  <c r="P692" i="9"/>
  <c r="B692" i="9"/>
  <c r="P691" i="9"/>
  <c r="B691" i="9"/>
  <c r="P690" i="9"/>
  <c r="B690" i="9"/>
  <c r="P689" i="9"/>
  <c r="B689" i="9"/>
  <c r="P688" i="9"/>
  <c r="B688" i="9"/>
  <c r="P687" i="9"/>
  <c r="B687" i="9"/>
  <c r="P686" i="9"/>
  <c r="B686" i="9"/>
  <c r="P685" i="9"/>
  <c r="B685" i="9"/>
  <c r="P684" i="9"/>
  <c r="B684" i="9"/>
  <c r="P683" i="9"/>
  <c r="B683" i="9"/>
  <c r="P682" i="9"/>
  <c r="B682" i="9"/>
  <c r="P681" i="9"/>
  <c r="B681" i="9"/>
  <c r="P680" i="9"/>
  <c r="B680" i="9"/>
  <c r="P679" i="9"/>
  <c r="B679" i="9"/>
  <c r="P678" i="9"/>
  <c r="B678" i="9"/>
  <c r="P677" i="9"/>
  <c r="B677" i="9"/>
  <c r="P676" i="9"/>
  <c r="B676" i="9"/>
  <c r="P675" i="9"/>
  <c r="B675" i="9"/>
  <c r="P674" i="9"/>
  <c r="B674" i="9"/>
  <c r="P673" i="9"/>
  <c r="B673" i="9"/>
  <c r="P672" i="9"/>
  <c r="B672" i="9"/>
  <c r="P671" i="9"/>
  <c r="B671" i="9"/>
  <c r="P670" i="9"/>
  <c r="B670" i="9"/>
  <c r="P669" i="9"/>
  <c r="B669" i="9"/>
  <c r="P668" i="9"/>
  <c r="B668" i="9"/>
  <c r="P667" i="9"/>
  <c r="B667" i="9"/>
  <c r="P666" i="9"/>
  <c r="B666" i="9"/>
  <c r="P665" i="9"/>
  <c r="B665" i="9"/>
  <c r="P664" i="9"/>
  <c r="B664" i="9"/>
  <c r="P663" i="9"/>
  <c r="B663" i="9"/>
  <c r="P662" i="9"/>
  <c r="B662" i="9"/>
  <c r="P661" i="9"/>
  <c r="B661" i="9"/>
  <c r="P660" i="9"/>
  <c r="B660" i="9"/>
  <c r="P659" i="9"/>
  <c r="B659" i="9"/>
  <c r="P658" i="9"/>
  <c r="B658" i="9"/>
  <c r="P657" i="9"/>
  <c r="B657" i="9"/>
  <c r="P656" i="9"/>
  <c r="B656" i="9"/>
  <c r="P655" i="9"/>
  <c r="B655" i="9"/>
  <c r="P654" i="9"/>
  <c r="B654" i="9"/>
  <c r="P653" i="9"/>
  <c r="B653" i="9"/>
  <c r="P652" i="9"/>
  <c r="B652" i="9"/>
  <c r="P651" i="9"/>
  <c r="B651" i="9"/>
  <c r="P650" i="9"/>
  <c r="B650" i="9"/>
  <c r="P649" i="9"/>
  <c r="B649" i="9"/>
  <c r="P648" i="9"/>
  <c r="B648" i="9"/>
  <c r="P647" i="9"/>
  <c r="B647" i="9"/>
  <c r="P646" i="9"/>
  <c r="B646" i="9"/>
  <c r="P645" i="9"/>
  <c r="B645" i="9"/>
  <c r="P644" i="9"/>
  <c r="B644" i="9"/>
  <c r="P643" i="9"/>
  <c r="B643" i="9"/>
  <c r="P642" i="9"/>
  <c r="B642" i="9"/>
  <c r="P641" i="9"/>
  <c r="B641" i="9"/>
  <c r="P640" i="9"/>
  <c r="B640" i="9"/>
  <c r="P639" i="9"/>
  <c r="B639" i="9"/>
  <c r="P638" i="9"/>
  <c r="B638" i="9"/>
  <c r="P637" i="9"/>
  <c r="B637" i="9"/>
  <c r="P636" i="9"/>
  <c r="B636" i="9"/>
  <c r="P635" i="9"/>
  <c r="B635" i="9"/>
  <c r="P634" i="9"/>
  <c r="B634" i="9"/>
  <c r="P633" i="9"/>
  <c r="B633" i="9"/>
  <c r="P632" i="9"/>
  <c r="B632" i="9"/>
  <c r="P631" i="9"/>
  <c r="B631" i="9"/>
  <c r="P630" i="9"/>
  <c r="B630" i="9"/>
  <c r="P629" i="9"/>
  <c r="B629" i="9"/>
  <c r="P628" i="9"/>
  <c r="B628" i="9"/>
  <c r="P627" i="9"/>
  <c r="B627" i="9"/>
  <c r="P626" i="9"/>
  <c r="B626" i="9"/>
  <c r="P625" i="9"/>
  <c r="B625" i="9"/>
  <c r="P624" i="9"/>
  <c r="B624" i="9"/>
  <c r="P623" i="9"/>
  <c r="B623" i="9"/>
  <c r="P622" i="9"/>
  <c r="B622" i="9"/>
  <c r="P621" i="9"/>
  <c r="B621" i="9"/>
  <c r="P620" i="9"/>
  <c r="B620" i="9"/>
  <c r="P619" i="9"/>
  <c r="B619" i="9"/>
  <c r="P618" i="9"/>
  <c r="B618" i="9"/>
  <c r="P617" i="9"/>
  <c r="B617" i="9"/>
  <c r="P616" i="9"/>
  <c r="B616" i="9"/>
  <c r="P615" i="9"/>
  <c r="B615" i="9"/>
  <c r="P614" i="9"/>
  <c r="B614" i="9"/>
  <c r="P613" i="9"/>
  <c r="B613" i="9"/>
  <c r="P612" i="9"/>
  <c r="B612" i="9"/>
  <c r="P611" i="9"/>
  <c r="B611" i="9"/>
  <c r="P610" i="9"/>
  <c r="B610" i="9"/>
  <c r="P609" i="9"/>
  <c r="B609" i="9"/>
  <c r="P608" i="9"/>
  <c r="B608" i="9"/>
  <c r="P607" i="9"/>
  <c r="B607" i="9"/>
  <c r="P606" i="9"/>
  <c r="B606" i="9"/>
  <c r="P605" i="9"/>
  <c r="B605" i="9"/>
  <c r="P604" i="9"/>
  <c r="B604" i="9"/>
  <c r="P603" i="9"/>
  <c r="B603" i="9"/>
  <c r="P602" i="9"/>
  <c r="B602" i="9"/>
  <c r="P601" i="9"/>
  <c r="B601" i="9"/>
  <c r="P600" i="9"/>
  <c r="B600" i="9"/>
  <c r="P599" i="9"/>
  <c r="B599" i="9"/>
  <c r="P598" i="9"/>
  <c r="B598" i="9"/>
  <c r="P597" i="9"/>
  <c r="B597" i="9"/>
  <c r="P596" i="9"/>
  <c r="B596" i="9"/>
  <c r="P595" i="9"/>
  <c r="B595" i="9"/>
  <c r="P594" i="9"/>
  <c r="B594" i="9"/>
  <c r="P593" i="9"/>
  <c r="B593" i="9"/>
  <c r="P592" i="9"/>
  <c r="B592" i="9"/>
  <c r="P591" i="9"/>
  <c r="B591" i="9"/>
  <c r="P590" i="9"/>
  <c r="B590" i="9"/>
  <c r="P589" i="9"/>
  <c r="B589" i="9"/>
  <c r="P588" i="9"/>
  <c r="B588" i="9"/>
  <c r="P587" i="9"/>
  <c r="B587" i="9"/>
  <c r="P586" i="9"/>
  <c r="B586" i="9"/>
  <c r="P585" i="9"/>
  <c r="B585" i="9"/>
  <c r="P584" i="9"/>
  <c r="B584" i="9"/>
  <c r="P583" i="9"/>
  <c r="B583" i="9"/>
  <c r="P582" i="9"/>
  <c r="B582" i="9"/>
  <c r="P581" i="9"/>
  <c r="B581" i="9"/>
  <c r="P580" i="9"/>
  <c r="B580" i="9"/>
  <c r="P579" i="9"/>
  <c r="B579" i="9"/>
  <c r="P578" i="9"/>
  <c r="B578" i="9"/>
  <c r="P577" i="9"/>
  <c r="B577" i="9"/>
  <c r="P576" i="9"/>
  <c r="B576" i="9"/>
  <c r="P575" i="9"/>
  <c r="B575" i="9"/>
  <c r="P574" i="9"/>
  <c r="B574" i="9"/>
  <c r="P573" i="9"/>
  <c r="B573" i="9"/>
  <c r="P572" i="9"/>
  <c r="B572" i="9"/>
  <c r="P571" i="9"/>
  <c r="B571" i="9"/>
  <c r="P570" i="9"/>
  <c r="B570" i="9"/>
  <c r="P569" i="9"/>
  <c r="B569" i="9"/>
  <c r="P568" i="9"/>
  <c r="B568" i="9"/>
  <c r="P567" i="9"/>
  <c r="B567" i="9"/>
  <c r="P566" i="9"/>
  <c r="B566" i="9"/>
  <c r="P565" i="9"/>
  <c r="B565" i="9"/>
  <c r="P564" i="9"/>
  <c r="B564" i="9"/>
  <c r="P563" i="9"/>
  <c r="B563" i="9"/>
  <c r="P562" i="9"/>
  <c r="B562" i="9"/>
  <c r="P561" i="9"/>
  <c r="B561" i="9"/>
  <c r="P560" i="9"/>
  <c r="B560" i="9"/>
  <c r="P559" i="9"/>
  <c r="B559" i="9"/>
  <c r="P558" i="9"/>
  <c r="B558" i="9"/>
  <c r="P557" i="9"/>
  <c r="B557" i="9"/>
  <c r="P556" i="9"/>
  <c r="B556" i="9"/>
  <c r="P555" i="9"/>
  <c r="B555" i="9"/>
  <c r="P554" i="9"/>
  <c r="B554" i="9"/>
  <c r="P553" i="9"/>
  <c r="B553" i="9"/>
  <c r="P552" i="9"/>
  <c r="B552" i="9"/>
  <c r="P551" i="9"/>
  <c r="B551" i="9"/>
  <c r="P550" i="9"/>
  <c r="B550" i="9"/>
  <c r="P549" i="9"/>
  <c r="B549" i="9"/>
  <c r="P548" i="9"/>
  <c r="B548" i="9"/>
  <c r="P547" i="9"/>
  <c r="B547" i="9"/>
  <c r="P546" i="9"/>
  <c r="B546" i="9"/>
  <c r="P545" i="9"/>
  <c r="B545" i="9"/>
  <c r="P544" i="9"/>
  <c r="B544" i="9"/>
  <c r="P543" i="9"/>
  <c r="B543" i="9"/>
  <c r="P542" i="9"/>
  <c r="B542" i="9"/>
  <c r="P541" i="9"/>
  <c r="B541" i="9"/>
  <c r="P540" i="9"/>
  <c r="B540" i="9"/>
  <c r="P539" i="9"/>
  <c r="B539" i="9"/>
  <c r="P538" i="9"/>
  <c r="B538" i="9"/>
  <c r="P537" i="9"/>
  <c r="B537" i="9"/>
  <c r="P536" i="9"/>
  <c r="B536" i="9"/>
  <c r="P535" i="9"/>
  <c r="B535" i="9"/>
  <c r="P534" i="9"/>
  <c r="B534" i="9"/>
  <c r="P533" i="9"/>
  <c r="B533" i="9"/>
  <c r="P532" i="9"/>
  <c r="B532" i="9"/>
  <c r="P531" i="9"/>
  <c r="B531" i="9"/>
  <c r="P530" i="9"/>
  <c r="B530" i="9"/>
  <c r="P529" i="9"/>
  <c r="B529" i="9"/>
  <c r="P528" i="9"/>
  <c r="B528" i="9"/>
  <c r="P527" i="9"/>
  <c r="B527" i="9"/>
  <c r="P526" i="9"/>
  <c r="B526" i="9"/>
  <c r="P525" i="9"/>
  <c r="B525" i="9"/>
  <c r="P524" i="9"/>
  <c r="B524" i="9"/>
  <c r="P523" i="9"/>
  <c r="B523" i="9"/>
  <c r="P522" i="9"/>
  <c r="B522" i="9"/>
  <c r="P521" i="9"/>
  <c r="B521" i="9"/>
  <c r="P520" i="9"/>
  <c r="B520" i="9"/>
  <c r="P519" i="9"/>
  <c r="B519" i="9"/>
  <c r="P518" i="9"/>
  <c r="B518" i="9"/>
  <c r="P517" i="9"/>
  <c r="B517" i="9"/>
  <c r="P516" i="9"/>
  <c r="B516" i="9"/>
  <c r="P515" i="9"/>
  <c r="B515" i="9"/>
  <c r="P514" i="9"/>
  <c r="B514" i="9"/>
  <c r="P513" i="9"/>
  <c r="B513" i="9"/>
  <c r="P512" i="9"/>
  <c r="B512" i="9"/>
  <c r="P511" i="9"/>
  <c r="B511" i="9"/>
  <c r="P510" i="9"/>
  <c r="B510" i="9"/>
  <c r="P509" i="9"/>
  <c r="B509" i="9"/>
  <c r="P508" i="9"/>
  <c r="B508" i="9"/>
  <c r="P507" i="9"/>
  <c r="B507" i="9"/>
  <c r="P506" i="9"/>
  <c r="B506" i="9"/>
  <c r="P505" i="9"/>
  <c r="B505" i="9"/>
  <c r="P504" i="9"/>
  <c r="B504" i="9"/>
  <c r="P503" i="9"/>
  <c r="B503" i="9"/>
  <c r="P502" i="9"/>
  <c r="B502" i="9"/>
  <c r="P501" i="9"/>
  <c r="B501" i="9"/>
  <c r="P500" i="9"/>
  <c r="B500" i="9"/>
  <c r="P499" i="9"/>
  <c r="B499" i="9"/>
  <c r="P498" i="9"/>
  <c r="B498" i="9"/>
  <c r="P497" i="9"/>
  <c r="B497" i="9"/>
  <c r="P496" i="9"/>
  <c r="B496" i="9"/>
  <c r="P495" i="9"/>
  <c r="B495" i="9"/>
  <c r="P494" i="9"/>
  <c r="B494" i="9"/>
  <c r="P493" i="9"/>
  <c r="B493" i="9"/>
  <c r="P492" i="9"/>
  <c r="B492" i="9"/>
  <c r="P491" i="9"/>
  <c r="B491" i="9"/>
  <c r="P490" i="9"/>
  <c r="B490" i="9"/>
  <c r="P489" i="9"/>
  <c r="B489" i="9"/>
  <c r="P488" i="9"/>
  <c r="B488" i="9"/>
  <c r="P487" i="9"/>
  <c r="B487" i="9"/>
  <c r="P486" i="9"/>
  <c r="B486" i="9"/>
  <c r="P485" i="9"/>
  <c r="B485" i="9"/>
  <c r="P484" i="9"/>
  <c r="B484" i="9"/>
  <c r="P483" i="9"/>
  <c r="B483" i="9"/>
  <c r="P482" i="9"/>
  <c r="B482" i="9"/>
  <c r="P481" i="9"/>
  <c r="B481" i="9"/>
  <c r="P480" i="9"/>
  <c r="B480" i="9"/>
  <c r="P479" i="9"/>
  <c r="B479" i="9"/>
  <c r="P478" i="9"/>
  <c r="B478" i="9"/>
  <c r="P477" i="9"/>
  <c r="B477" i="9"/>
  <c r="P476" i="9"/>
  <c r="B476" i="9"/>
  <c r="P475" i="9"/>
  <c r="B475" i="9"/>
  <c r="P474" i="9"/>
  <c r="B474" i="9"/>
  <c r="P473" i="9"/>
  <c r="B473" i="9"/>
  <c r="P472" i="9"/>
  <c r="B472" i="9"/>
  <c r="P471" i="9"/>
  <c r="B471" i="9"/>
  <c r="P470" i="9"/>
  <c r="B470" i="9"/>
  <c r="P469" i="9"/>
  <c r="B469" i="9"/>
  <c r="P468" i="9"/>
  <c r="B468" i="9"/>
  <c r="P467" i="9"/>
  <c r="B467" i="9"/>
  <c r="P466" i="9"/>
  <c r="B466" i="9"/>
  <c r="P465" i="9"/>
  <c r="B465" i="9"/>
  <c r="P464" i="9"/>
  <c r="B464" i="9"/>
  <c r="P463" i="9"/>
  <c r="B463" i="9"/>
  <c r="P462" i="9"/>
  <c r="B462" i="9"/>
  <c r="P461" i="9"/>
  <c r="B461" i="9"/>
  <c r="P460" i="9"/>
  <c r="B460" i="9"/>
  <c r="P459" i="9"/>
  <c r="B459" i="9"/>
  <c r="P458" i="9"/>
  <c r="B458" i="9"/>
  <c r="P457" i="9"/>
  <c r="B457" i="9"/>
  <c r="P456" i="9"/>
  <c r="B456" i="9"/>
  <c r="P455" i="9"/>
  <c r="B455" i="9"/>
  <c r="P454" i="9"/>
  <c r="B454" i="9"/>
  <c r="P453" i="9"/>
  <c r="B453" i="9"/>
  <c r="P452" i="9"/>
  <c r="B452" i="9"/>
  <c r="P451" i="9"/>
  <c r="B451" i="9"/>
  <c r="P450" i="9"/>
  <c r="B450" i="9"/>
  <c r="P449" i="9"/>
  <c r="B449" i="9"/>
  <c r="P448" i="9"/>
  <c r="B448" i="9"/>
  <c r="P447" i="9"/>
  <c r="B447" i="9"/>
  <c r="P446" i="9"/>
  <c r="B446" i="9"/>
  <c r="P445" i="9"/>
  <c r="B445" i="9"/>
  <c r="P444" i="9"/>
  <c r="B444" i="9"/>
  <c r="P443" i="9"/>
  <c r="B443" i="9"/>
  <c r="P442" i="9"/>
  <c r="B442" i="9"/>
  <c r="P441" i="9"/>
  <c r="B441" i="9"/>
  <c r="P440" i="9"/>
  <c r="B440" i="9"/>
  <c r="P439" i="9"/>
  <c r="B439" i="9"/>
  <c r="P438" i="9"/>
  <c r="B438" i="9"/>
  <c r="P437" i="9"/>
  <c r="B437" i="9"/>
  <c r="P436" i="9"/>
  <c r="B436" i="9"/>
  <c r="P435" i="9"/>
  <c r="B435" i="9"/>
  <c r="P434" i="9"/>
  <c r="B434" i="9"/>
  <c r="P433" i="9"/>
  <c r="B433" i="9"/>
  <c r="P432" i="9"/>
  <c r="B432" i="9"/>
  <c r="P431" i="9"/>
  <c r="B431" i="9"/>
  <c r="P430" i="9"/>
  <c r="B430" i="9"/>
  <c r="P429" i="9"/>
  <c r="B429" i="9"/>
  <c r="P428" i="9"/>
  <c r="B428" i="9"/>
  <c r="P427" i="9"/>
  <c r="B427" i="9"/>
  <c r="P426" i="9"/>
  <c r="B426" i="9"/>
  <c r="P425" i="9"/>
  <c r="B425" i="9"/>
  <c r="P424" i="9"/>
  <c r="B424" i="9"/>
  <c r="P423" i="9"/>
  <c r="B423" i="9"/>
  <c r="P422" i="9"/>
  <c r="B422" i="9"/>
  <c r="P421" i="9"/>
  <c r="B421" i="9"/>
  <c r="P420" i="9"/>
  <c r="B420" i="9"/>
  <c r="P419" i="9"/>
  <c r="B419" i="9"/>
  <c r="P418" i="9"/>
  <c r="B418" i="9"/>
  <c r="P417" i="9"/>
  <c r="B417" i="9"/>
  <c r="P416" i="9"/>
  <c r="B416" i="9"/>
  <c r="P415" i="9"/>
  <c r="B415" i="9"/>
  <c r="P414" i="9"/>
  <c r="B414" i="9"/>
  <c r="P413" i="9"/>
  <c r="B413" i="9"/>
  <c r="P412" i="9"/>
  <c r="B412" i="9"/>
  <c r="P411" i="9"/>
  <c r="B411" i="9"/>
  <c r="P410" i="9"/>
  <c r="B410" i="9"/>
  <c r="P409" i="9"/>
  <c r="B409" i="9"/>
  <c r="P408" i="9"/>
  <c r="B408" i="9"/>
  <c r="P407" i="9"/>
  <c r="B407" i="9"/>
  <c r="P406" i="9"/>
  <c r="B406" i="9"/>
  <c r="P405" i="9"/>
  <c r="B405" i="9"/>
  <c r="P404" i="9"/>
  <c r="B404" i="9"/>
  <c r="P403" i="9"/>
  <c r="B403" i="9"/>
  <c r="P402" i="9"/>
  <c r="B402" i="9"/>
  <c r="P401" i="9"/>
  <c r="B401" i="9"/>
  <c r="P400" i="9"/>
  <c r="B400" i="9"/>
  <c r="P399" i="9"/>
  <c r="B399" i="9"/>
  <c r="P398" i="9"/>
  <c r="B398" i="9"/>
  <c r="P397" i="9"/>
  <c r="B397" i="9"/>
  <c r="P396" i="9"/>
  <c r="B396" i="9"/>
  <c r="P395" i="9"/>
  <c r="B395" i="9"/>
  <c r="P394" i="9"/>
  <c r="B394" i="9"/>
  <c r="P393" i="9"/>
  <c r="B393" i="9"/>
  <c r="P392" i="9"/>
  <c r="B392" i="9"/>
  <c r="P391" i="9"/>
  <c r="B391" i="9"/>
  <c r="P390" i="9"/>
  <c r="B390" i="9"/>
  <c r="P389" i="9"/>
  <c r="B389" i="9"/>
  <c r="P388" i="9"/>
  <c r="B388" i="9"/>
  <c r="P387" i="9"/>
  <c r="B387" i="9"/>
  <c r="P386" i="9"/>
  <c r="B386" i="9"/>
  <c r="P385" i="9"/>
  <c r="B385" i="9"/>
  <c r="P384" i="9"/>
  <c r="B384" i="9"/>
  <c r="P383" i="9"/>
  <c r="B383" i="9"/>
  <c r="P382" i="9"/>
  <c r="B382" i="9"/>
  <c r="P381" i="9"/>
  <c r="B381" i="9"/>
  <c r="P380" i="9"/>
  <c r="B380" i="9"/>
  <c r="P379" i="9"/>
  <c r="B379" i="9"/>
  <c r="P378" i="9"/>
  <c r="B378" i="9"/>
  <c r="P377" i="9"/>
  <c r="B377" i="9"/>
  <c r="P376" i="9"/>
  <c r="B376" i="9"/>
  <c r="P375" i="9"/>
  <c r="B375" i="9"/>
  <c r="P374" i="9"/>
  <c r="B374" i="9"/>
  <c r="P373" i="9"/>
  <c r="B373" i="9"/>
  <c r="P372" i="9"/>
  <c r="B372" i="9"/>
  <c r="P371" i="9"/>
  <c r="B371" i="9"/>
  <c r="P370" i="9"/>
  <c r="B370" i="9"/>
  <c r="P369" i="9"/>
  <c r="B369" i="9"/>
  <c r="P368" i="9"/>
  <c r="B368" i="9"/>
  <c r="P367" i="9"/>
  <c r="B367" i="9"/>
  <c r="P366" i="9"/>
  <c r="B366" i="9"/>
  <c r="P365" i="9"/>
  <c r="B365" i="9"/>
  <c r="P364" i="9"/>
  <c r="B364" i="9"/>
  <c r="P363" i="9"/>
  <c r="B363" i="9"/>
  <c r="P362" i="9"/>
  <c r="B362" i="9"/>
  <c r="P361" i="9"/>
  <c r="B361" i="9"/>
  <c r="P360" i="9"/>
  <c r="B360" i="9"/>
  <c r="P359" i="9"/>
  <c r="B359" i="9"/>
  <c r="P358" i="9"/>
  <c r="B358" i="9"/>
  <c r="P357" i="9"/>
  <c r="B357" i="9"/>
  <c r="P356" i="9"/>
  <c r="B356" i="9"/>
  <c r="P355" i="9"/>
  <c r="B355" i="9"/>
  <c r="P354" i="9"/>
  <c r="B354" i="9"/>
  <c r="P353" i="9"/>
  <c r="B353" i="9"/>
  <c r="P352" i="9"/>
  <c r="B352" i="9"/>
  <c r="P351" i="9"/>
  <c r="B351" i="9"/>
  <c r="P350" i="9"/>
  <c r="B350" i="9"/>
  <c r="P349" i="9"/>
  <c r="B349" i="9"/>
  <c r="P348" i="9"/>
  <c r="B348" i="9"/>
  <c r="P347" i="9"/>
  <c r="B347" i="9"/>
  <c r="P346" i="9"/>
  <c r="B346" i="9"/>
  <c r="P345" i="9"/>
  <c r="B345" i="9"/>
  <c r="P344" i="9"/>
  <c r="B344" i="9"/>
  <c r="P343" i="9"/>
  <c r="B343" i="9"/>
  <c r="P342" i="9"/>
  <c r="B342" i="9"/>
  <c r="P341" i="9"/>
  <c r="B341" i="9"/>
  <c r="P340" i="9"/>
  <c r="B340" i="9"/>
  <c r="P339" i="9"/>
  <c r="B339" i="9"/>
  <c r="P338" i="9"/>
  <c r="B338" i="9"/>
  <c r="P337" i="9"/>
  <c r="B337" i="9"/>
  <c r="P336" i="9"/>
  <c r="B336" i="9"/>
  <c r="P335" i="9"/>
  <c r="B335" i="9"/>
  <c r="P334" i="9"/>
  <c r="B334" i="9"/>
  <c r="P333" i="9"/>
  <c r="B333" i="9"/>
  <c r="P332" i="9"/>
  <c r="B332" i="9"/>
  <c r="P331" i="9"/>
  <c r="B331" i="9"/>
  <c r="P330" i="9"/>
  <c r="B330" i="9"/>
  <c r="P329" i="9"/>
  <c r="B329" i="9"/>
  <c r="P328" i="9"/>
  <c r="B328" i="9"/>
  <c r="P327" i="9"/>
  <c r="B327" i="9"/>
  <c r="P326" i="9"/>
  <c r="B326" i="9"/>
  <c r="P325" i="9"/>
  <c r="B325" i="9"/>
  <c r="P324" i="9"/>
  <c r="B324" i="9"/>
  <c r="P323" i="9"/>
  <c r="B323" i="9"/>
  <c r="P322" i="9"/>
  <c r="B322" i="9"/>
  <c r="P321" i="9"/>
  <c r="B321" i="9"/>
  <c r="P320" i="9"/>
  <c r="B320" i="9"/>
  <c r="P319" i="9"/>
  <c r="B319" i="9"/>
  <c r="P318" i="9"/>
  <c r="B318" i="9"/>
  <c r="P317" i="9"/>
  <c r="B317" i="9"/>
  <c r="P316" i="9"/>
  <c r="B316" i="9"/>
  <c r="P315" i="9"/>
  <c r="B315" i="9"/>
  <c r="P314" i="9"/>
  <c r="B314" i="9"/>
  <c r="P313" i="9"/>
  <c r="B313" i="9"/>
  <c r="P312" i="9"/>
  <c r="B312" i="9"/>
  <c r="P311" i="9"/>
  <c r="B311" i="9"/>
  <c r="P310" i="9"/>
  <c r="B310" i="9"/>
  <c r="P309" i="9"/>
  <c r="B309" i="9"/>
  <c r="P308" i="9"/>
  <c r="B308" i="9"/>
  <c r="P307" i="9"/>
  <c r="B307" i="9"/>
  <c r="P306" i="9"/>
  <c r="B306" i="9"/>
  <c r="P305" i="9"/>
  <c r="B305" i="9"/>
  <c r="P304" i="9"/>
  <c r="B304" i="9"/>
  <c r="P303" i="9"/>
  <c r="B303" i="9"/>
  <c r="P302" i="9"/>
  <c r="B302" i="9"/>
  <c r="P301" i="9"/>
  <c r="B301" i="9"/>
  <c r="P300" i="9"/>
  <c r="B300" i="9"/>
  <c r="P299" i="9"/>
  <c r="B299" i="9"/>
  <c r="P298" i="9"/>
  <c r="B298" i="9"/>
  <c r="P297" i="9"/>
  <c r="B297" i="9"/>
  <c r="P296" i="9"/>
  <c r="B296" i="9"/>
  <c r="P295" i="9"/>
  <c r="B295" i="9"/>
  <c r="P294" i="9"/>
  <c r="B294" i="9"/>
  <c r="P293" i="9"/>
  <c r="B293" i="9"/>
  <c r="P292" i="9"/>
  <c r="B292" i="9"/>
  <c r="P291" i="9"/>
  <c r="B291" i="9"/>
  <c r="P290" i="9"/>
  <c r="B290" i="9"/>
  <c r="P289" i="9"/>
  <c r="B289" i="9"/>
  <c r="P288" i="9"/>
  <c r="B288" i="9"/>
  <c r="P287" i="9"/>
  <c r="B287" i="9"/>
  <c r="P286" i="9"/>
  <c r="B286" i="9"/>
  <c r="P285" i="9"/>
  <c r="B285" i="9"/>
  <c r="P284" i="9"/>
  <c r="B284" i="9"/>
  <c r="P283" i="9"/>
  <c r="B283" i="9"/>
  <c r="P282" i="9"/>
  <c r="B282" i="9"/>
  <c r="P281" i="9"/>
  <c r="B281" i="9"/>
  <c r="P280" i="9"/>
  <c r="B280" i="9"/>
  <c r="P279" i="9"/>
  <c r="B279" i="9"/>
  <c r="P278" i="9"/>
  <c r="B278" i="9"/>
  <c r="P277" i="9"/>
  <c r="B277" i="9"/>
  <c r="P276" i="9"/>
  <c r="B276" i="9"/>
  <c r="P275" i="9"/>
  <c r="B275" i="9"/>
  <c r="P274" i="9"/>
  <c r="B274" i="9"/>
  <c r="P273" i="9"/>
  <c r="B273" i="9"/>
  <c r="P272" i="9"/>
  <c r="B272" i="9"/>
  <c r="P271" i="9"/>
  <c r="B271" i="9"/>
  <c r="P270" i="9"/>
  <c r="B270" i="9"/>
  <c r="P269" i="9"/>
  <c r="B269" i="9"/>
  <c r="P268" i="9"/>
  <c r="B268" i="9"/>
  <c r="P267" i="9"/>
  <c r="B267" i="9"/>
  <c r="P266" i="9"/>
  <c r="B266" i="9"/>
  <c r="P265" i="9"/>
  <c r="B265" i="9"/>
  <c r="P264" i="9"/>
  <c r="B264" i="9"/>
  <c r="P263" i="9"/>
  <c r="B263" i="9"/>
  <c r="P262" i="9"/>
  <c r="B262" i="9"/>
  <c r="P261" i="9"/>
  <c r="B261" i="9"/>
  <c r="P260" i="9"/>
  <c r="B260" i="9"/>
  <c r="P259" i="9"/>
  <c r="B259" i="9"/>
  <c r="P258" i="9"/>
  <c r="B258" i="9"/>
  <c r="P257" i="9"/>
  <c r="B257" i="9"/>
  <c r="P256" i="9"/>
  <c r="B256" i="9"/>
  <c r="P255" i="9"/>
  <c r="B255" i="9"/>
  <c r="P254" i="9"/>
  <c r="B254" i="9"/>
  <c r="P253" i="9"/>
  <c r="B253" i="9"/>
  <c r="P252" i="9"/>
  <c r="B252" i="9"/>
  <c r="P251" i="9"/>
  <c r="B251" i="9"/>
  <c r="P250" i="9"/>
  <c r="B250" i="9"/>
  <c r="P249" i="9"/>
  <c r="B249" i="9"/>
  <c r="P248" i="9"/>
  <c r="B248" i="9"/>
  <c r="P247" i="9"/>
  <c r="B247" i="9"/>
  <c r="P246" i="9"/>
  <c r="B246" i="9"/>
  <c r="P245" i="9"/>
  <c r="B245" i="9"/>
  <c r="P244" i="9"/>
  <c r="B244" i="9"/>
  <c r="P243" i="9"/>
  <c r="B243" i="9"/>
  <c r="P242" i="9"/>
  <c r="B242" i="9"/>
  <c r="P241" i="9"/>
  <c r="B241" i="9"/>
  <c r="P240" i="9"/>
  <c r="B240" i="9"/>
  <c r="P239" i="9"/>
  <c r="B239" i="9"/>
  <c r="P238" i="9"/>
  <c r="B238" i="9"/>
  <c r="P237" i="9"/>
  <c r="B237" i="9"/>
  <c r="P236" i="9"/>
  <c r="B236" i="9"/>
  <c r="P235" i="9"/>
  <c r="B235" i="9"/>
  <c r="P234" i="9"/>
  <c r="B234" i="9"/>
  <c r="P233" i="9"/>
  <c r="B233" i="9"/>
  <c r="P232" i="9"/>
  <c r="B232" i="9"/>
  <c r="P231" i="9"/>
  <c r="B231" i="9"/>
  <c r="P230" i="9"/>
  <c r="B230" i="9"/>
  <c r="P229" i="9"/>
  <c r="B229" i="9"/>
  <c r="P228" i="9"/>
  <c r="B228" i="9"/>
  <c r="P227" i="9"/>
  <c r="B227" i="9"/>
  <c r="P226" i="9"/>
  <c r="B226" i="9"/>
  <c r="P225" i="9"/>
  <c r="B225" i="9"/>
  <c r="P224" i="9"/>
  <c r="B224" i="9"/>
  <c r="P223" i="9"/>
  <c r="B223" i="9"/>
  <c r="P222" i="9"/>
  <c r="B222" i="9"/>
  <c r="P221" i="9"/>
  <c r="B221" i="9"/>
  <c r="P220" i="9"/>
  <c r="B220" i="9"/>
  <c r="P219" i="9"/>
  <c r="B219" i="9"/>
  <c r="P218" i="9"/>
  <c r="B218" i="9"/>
  <c r="P217" i="9"/>
  <c r="B217" i="9"/>
  <c r="P216" i="9"/>
  <c r="B216" i="9"/>
  <c r="P215" i="9"/>
  <c r="B215" i="9"/>
  <c r="P214" i="9"/>
  <c r="B214" i="9"/>
  <c r="P213" i="9"/>
  <c r="B213" i="9"/>
  <c r="P212" i="9"/>
  <c r="B212" i="9"/>
  <c r="P211" i="9"/>
  <c r="B211" i="9"/>
  <c r="P210" i="9"/>
  <c r="B210" i="9"/>
  <c r="P209" i="9"/>
  <c r="B209" i="9"/>
  <c r="P208" i="9"/>
  <c r="B208" i="9"/>
  <c r="P207" i="9"/>
  <c r="B207" i="9"/>
  <c r="P206" i="9"/>
  <c r="B206" i="9"/>
  <c r="P205" i="9"/>
  <c r="B205" i="9"/>
  <c r="P204" i="9"/>
  <c r="B204" i="9"/>
  <c r="P203" i="9"/>
  <c r="B203" i="9"/>
  <c r="P202" i="9"/>
  <c r="B202" i="9"/>
  <c r="P201" i="9"/>
  <c r="B201" i="9"/>
  <c r="P200" i="9"/>
  <c r="B200" i="9"/>
  <c r="P199" i="9"/>
  <c r="B199" i="9"/>
  <c r="P198" i="9"/>
  <c r="B198" i="9"/>
  <c r="P197" i="9"/>
  <c r="B197" i="9"/>
  <c r="P196" i="9"/>
  <c r="B196" i="9"/>
  <c r="P195" i="9"/>
  <c r="B195" i="9"/>
  <c r="P194" i="9"/>
  <c r="B194" i="9"/>
  <c r="P193" i="9"/>
  <c r="B193" i="9"/>
  <c r="P192" i="9"/>
  <c r="B192" i="9"/>
  <c r="P191" i="9"/>
  <c r="B191" i="9"/>
  <c r="P190" i="9"/>
  <c r="B190" i="9"/>
  <c r="P189" i="9"/>
  <c r="B189" i="9"/>
  <c r="P188" i="9"/>
  <c r="B188" i="9"/>
  <c r="P187" i="9"/>
  <c r="B187" i="9"/>
  <c r="P186" i="9"/>
  <c r="B186" i="9"/>
  <c r="P185" i="9"/>
  <c r="B185" i="9"/>
  <c r="P184" i="9"/>
  <c r="B184" i="9"/>
  <c r="P183" i="9"/>
  <c r="B183" i="9"/>
  <c r="P182" i="9"/>
  <c r="B182" i="9"/>
  <c r="P181" i="9"/>
  <c r="B181" i="9"/>
  <c r="P180" i="9"/>
  <c r="B180" i="9"/>
  <c r="P179" i="9"/>
  <c r="B179" i="9"/>
  <c r="P178" i="9"/>
  <c r="B178" i="9"/>
  <c r="P177" i="9"/>
  <c r="B177" i="9"/>
  <c r="P176" i="9"/>
  <c r="B176" i="9"/>
  <c r="P175" i="9"/>
  <c r="B175" i="9"/>
  <c r="P174" i="9"/>
  <c r="B174" i="9"/>
  <c r="P173" i="9"/>
  <c r="B173" i="9"/>
  <c r="P172" i="9"/>
  <c r="B172" i="9"/>
  <c r="P171" i="9"/>
  <c r="B171" i="9"/>
  <c r="P170" i="9"/>
  <c r="B170" i="9"/>
  <c r="P169" i="9"/>
  <c r="B169" i="9"/>
  <c r="P168" i="9"/>
  <c r="B168" i="9"/>
  <c r="P167" i="9"/>
  <c r="B167" i="9"/>
  <c r="P166" i="9"/>
  <c r="B166" i="9"/>
  <c r="P165" i="9"/>
  <c r="B165" i="9"/>
  <c r="P164" i="9"/>
  <c r="B164" i="9"/>
  <c r="P163" i="9"/>
  <c r="B163" i="9"/>
  <c r="P162" i="9"/>
  <c r="B162" i="9"/>
  <c r="P161" i="9"/>
  <c r="B161" i="9"/>
  <c r="P160" i="9"/>
  <c r="B160" i="9"/>
  <c r="P159" i="9"/>
  <c r="B159" i="9"/>
  <c r="P158" i="9"/>
  <c r="B158" i="9"/>
  <c r="P157" i="9"/>
  <c r="B157" i="9"/>
  <c r="P156" i="9"/>
  <c r="B156" i="9"/>
  <c r="P155" i="9"/>
  <c r="B155" i="9"/>
  <c r="P154" i="9"/>
  <c r="B154" i="9"/>
  <c r="P153" i="9"/>
  <c r="B153" i="9"/>
  <c r="P152" i="9"/>
  <c r="B152" i="9"/>
  <c r="P151" i="9"/>
  <c r="B151" i="9"/>
  <c r="P150" i="9"/>
  <c r="B150" i="9"/>
  <c r="P149" i="9"/>
  <c r="B149" i="9"/>
  <c r="P148" i="9"/>
  <c r="B148" i="9"/>
  <c r="P147" i="9"/>
  <c r="B147" i="9"/>
  <c r="P146" i="9"/>
  <c r="B146" i="9"/>
  <c r="P145" i="9"/>
  <c r="B145" i="9"/>
  <c r="P144" i="9"/>
  <c r="B144" i="9"/>
  <c r="P143" i="9"/>
  <c r="B143" i="9"/>
  <c r="P142" i="9"/>
  <c r="B142" i="9"/>
  <c r="P141" i="9"/>
  <c r="B141" i="9"/>
  <c r="P140" i="9"/>
  <c r="B140" i="9"/>
  <c r="P139" i="9"/>
  <c r="B139" i="9"/>
  <c r="P138" i="9"/>
  <c r="B138" i="9"/>
  <c r="P137" i="9"/>
  <c r="B137" i="9"/>
  <c r="P136" i="9"/>
  <c r="B136" i="9"/>
  <c r="P135" i="9"/>
  <c r="B135" i="9"/>
  <c r="P134" i="9"/>
  <c r="B134" i="9"/>
  <c r="P133" i="9"/>
  <c r="B133" i="9"/>
  <c r="P132" i="9"/>
  <c r="B132" i="9"/>
  <c r="P131" i="9"/>
  <c r="B131" i="9"/>
  <c r="P130" i="9"/>
  <c r="B130" i="9"/>
  <c r="P129" i="9"/>
  <c r="B129" i="9"/>
  <c r="P128" i="9"/>
  <c r="B128" i="9"/>
  <c r="P127" i="9"/>
  <c r="B127" i="9"/>
  <c r="P126" i="9"/>
  <c r="B126" i="9"/>
  <c r="P125" i="9"/>
  <c r="B125" i="9"/>
  <c r="P124" i="9"/>
  <c r="B124" i="9"/>
  <c r="P123" i="9"/>
  <c r="B123" i="9"/>
  <c r="P122" i="9"/>
  <c r="B122" i="9"/>
  <c r="P121" i="9"/>
  <c r="B121" i="9"/>
  <c r="P120" i="9"/>
  <c r="B120" i="9"/>
  <c r="P119" i="9"/>
  <c r="B119" i="9"/>
  <c r="P118" i="9"/>
  <c r="B118" i="9"/>
  <c r="P117" i="9"/>
  <c r="B117" i="9"/>
  <c r="P116" i="9"/>
  <c r="B116" i="9"/>
  <c r="P115" i="9"/>
  <c r="B115" i="9"/>
  <c r="P114" i="9"/>
  <c r="B114" i="9"/>
  <c r="P113" i="9"/>
  <c r="B113" i="9"/>
  <c r="P112" i="9"/>
  <c r="B112" i="9"/>
  <c r="P111" i="9"/>
  <c r="B111" i="9"/>
  <c r="P110" i="9"/>
  <c r="B110" i="9"/>
  <c r="P109" i="9"/>
  <c r="B109" i="9"/>
  <c r="P108" i="9"/>
  <c r="B108" i="9"/>
  <c r="P107" i="9"/>
  <c r="B107" i="9"/>
  <c r="P106" i="9"/>
  <c r="B106" i="9"/>
  <c r="P105" i="9"/>
  <c r="B105" i="9"/>
  <c r="P104" i="9"/>
  <c r="B104" i="9"/>
  <c r="P103" i="9"/>
  <c r="B103" i="9"/>
  <c r="P102" i="9"/>
  <c r="B102" i="9"/>
  <c r="P101" i="9"/>
  <c r="B101" i="9"/>
  <c r="P100" i="9"/>
  <c r="B100" i="9"/>
  <c r="P99" i="9"/>
  <c r="B99" i="9"/>
  <c r="P98" i="9"/>
  <c r="B98" i="9"/>
  <c r="P97" i="9"/>
  <c r="B97" i="9"/>
  <c r="P96" i="9"/>
  <c r="B96" i="9"/>
  <c r="P95" i="9"/>
  <c r="B95" i="9"/>
  <c r="P94" i="9"/>
  <c r="B94" i="9"/>
  <c r="P93" i="9"/>
  <c r="B93" i="9"/>
  <c r="P92" i="9"/>
  <c r="B92" i="9"/>
  <c r="P91" i="9"/>
  <c r="B91" i="9"/>
  <c r="P90" i="9"/>
  <c r="B90" i="9"/>
  <c r="P89" i="9"/>
  <c r="B89" i="9"/>
  <c r="P88" i="9"/>
  <c r="B88" i="9"/>
  <c r="P87" i="9"/>
  <c r="B87" i="9"/>
  <c r="P86" i="9"/>
  <c r="B86" i="9"/>
  <c r="P85" i="9"/>
  <c r="B85" i="9"/>
  <c r="P84" i="9"/>
  <c r="B84" i="9"/>
  <c r="P83" i="9"/>
  <c r="B83" i="9"/>
  <c r="P82" i="9"/>
  <c r="B82" i="9"/>
  <c r="P81" i="9"/>
  <c r="B81" i="9"/>
  <c r="P80" i="9"/>
  <c r="B80" i="9"/>
  <c r="P79" i="9"/>
  <c r="B79" i="9"/>
  <c r="P78" i="9"/>
  <c r="B78" i="9"/>
  <c r="P77" i="9"/>
  <c r="B77" i="9"/>
  <c r="P76" i="9"/>
  <c r="B76" i="9"/>
  <c r="P75" i="9"/>
  <c r="B75" i="9"/>
  <c r="P74" i="9"/>
  <c r="B74" i="9"/>
  <c r="P73" i="9"/>
  <c r="B73" i="9"/>
  <c r="P72" i="9"/>
  <c r="B72" i="9"/>
  <c r="P71" i="9"/>
  <c r="B71" i="9"/>
  <c r="P70" i="9"/>
  <c r="B70" i="9"/>
  <c r="P69" i="9"/>
  <c r="B69" i="9"/>
  <c r="P68" i="9"/>
  <c r="B68" i="9"/>
  <c r="P67" i="9"/>
  <c r="B67" i="9"/>
  <c r="P66" i="9"/>
  <c r="B66" i="9"/>
  <c r="P65" i="9"/>
  <c r="B65" i="9"/>
  <c r="P64" i="9"/>
  <c r="B64" i="9"/>
  <c r="P63" i="9"/>
  <c r="B63" i="9"/>
  <c r="P62" i="9"/>
  <c r="B62" i="9"/>
  <c r="P61" i="9"/>
  <c r="B61" i="9"/>
  <c r="P60" i="9"/>
  <c r="B60" i="9"/>
  <c r="P59" i="9"/>
  <c r="B59" i="9"/>
  <c r="P58" i="9"/>
  <c r="B58" i="9"/>
  <c r="P57" i="9"/>
  <c r="B57" i="9"/>
  <c r="P56" i="9"/>
  <c r="B56" i="9"/>
  <c r="P55" i="9"/>
  <c r="B55" i="9"/>
  <c r="P54" i="9"/>
  <c r="B54" i="9"/>
  <c r="P53" i="9"/>
  <c r="B53" i="9"/>
  <c r="P52" i="9"/>
  <c r="B52" i="9"/>
  <c r="P51" i="9"/>
  <c r="B51" i="9"/>
  <c r="P50" i="9"/>
  <c r="B50" i="9"/>
  <c r="P49" i="9"/>
  <c r="B49" i="9"/>
  <c r="P48" i="9"/>
  <c r="B48" i="9"/>
  <c r="P47" i="9"/>
  <c r="B47" i="9"/>
  <c r="P46" i="9"/>
  <c r="B46" i="9"/>
  <c r="P45" i="9"/>
  <c r="B45" i="9"/>
  <c r="P44" i="9"/>
  <c r="B44" i="9"/>
  <c r="P43" i="9"/>
  <c r="B43" i="9"/>
  <c r="P42" i="9"/>
  <c r="B42" i="9"/>
  <c r="P41" i="9"/>
  <c r="B41" i="9"/>
  <c r="P40" i="9"/>
  <c r="B40" i="9"/>
  <c r="P39" i="9"/>
  <c r="B39" i="9"/>
  <c r="P38" i="9"/>
  <c r="B38" i="9"/>
  <c r="P37" i="9"/>
  <c r="B37" i="9"/>
  <c r="P36" i="9"/>
  <c r="B36" i="9"/>
  <c r="P35" i="9"/>
  <c r="B35" i="9"/>
  <c r="P34" i="9"/>
  <c r="B34" i="9"/>
  <c r="P33" i="9"/>
  <c r="B33" i="9"/>
  <c r="P32" i="9"/>
  <c r="B32" i="9"/>
  <c r="P31" i="9"/>
  <c r="B31" i="9"/>
  <c r="P30" i="9"/>
  <c r="B30" i="9"/>
  <c r="P29" i="9"/>
  <c r="B29" i="9"/>
  <c r="P28" i="9"/>
  <c r="B28" i="9"/>
  <c r="P27" i="9"/>
  <c r="B27" i="9"/>
  <c r="P26" i="9"/>
  <c r="B26" i="9"/>
  <c r="P25" i="9"/>
  <c r="B25" i="9"/>
  <c r="P24" i="9"/>
  <c r="B24" i="9"/>
  <c r="P23" i="9"/>
  <c r="B23" i="9"/>
  <c r="P22" i="9"/>
  <c r="B22" i="9"/>
  <c r="P21" i="9"/>
  <c r="B21" i="9"/>
  <c r="P20" i="9"/>
  <c r="B20" i="9"/>
  <c r="P19" i="9"/>
  <c r="B19" i="9"/>
  <c r="P18" i="9"/>
  <c r="B18" i="9"/>
  <c r="P17" i="9"/>
  <c r="B17" i="9"/>
  <c r="P16" i="9"/>
  <c r="B16" i="9"/>
  <c r="P15" i="9"/>
  <c r="B15" i="9"/>
  <c r="P14" i="9"/>
  <c r="B14" i="9"/>
  <c r="P13" i="9"/>
  <c r="B13" i="9"/>
  <c r="P12" i="9"/>
  <c r="B12" i="9"/>
  <c r="P11" i="9"/>
  <c r="B11" i="9"/>
  <c r="P10" i="9"/>
  <c r="B10" i="9"/>
  <c r="D8" i="9"/>
  <c r="C8" i="9"/>
  <c r="B8" i="9"/>
  <c r="D7" i="9"/>
  <c r="C7" i="9"/>
  <c r="B7" i="9"/>
  <c r="P6" i="9"/>
  <c r="B6" i="9"/>
  <c r="R320" i="9" l="1"/>
  <c r="R324" i="9"/>
  <c r="R328" i="9"/>
  <c r="R332" i="9"/>
  <c r="R340" i="9"/>
  <c r="R344" i="9"/>
  <c r="R348" i="9"/>
  <c r="R352" i="9"/>
  <c r="R356" i="9"/>
  <c r="R360" i="9"/>
  <c r="R364" i="9"/>
  <c r="R368" i="9"/>
  <c r="R372" i="9"/>
  <c r="R376" i="9"/>
  <c r="R380" i="9"/>
  <c r="R384" i="9"/>
  <c r="R388" i="9"/>
  <c r="R392" i="9"/>
  <c r="R396" i="9"/>
  <c r="R400" i="9"/>
  <c r="R404" i="9"/>
  <c r="R408" i="9"/>
  <c r="R412" i="9"/>
  <c r="S414" i="9"/>
  <c r="R416" i="9"/>
  <c r="S418" i="9"/>
  <c r="R420" i="9"/>
  <c r="S422" i="9"/>
  <c r="R424" i="9"/>
  <c r="S426" i="9"/>
  <c r="R428" i="9"/>
  <c r="S432" i="9"/>
  <c r="S452" i="9"/>
  <c r="S456" i="9"/>
  <c r="S460" i="9"/>
  <c r="S464" i="9"/>
  <c r="S468" i="9"/>
  <c r="R471" i="9"/>
  <c r="S472" i="9"/>
  <c r="S476" i="9"/>
  <c r="S480" i="9"/>
  <c r="S484" i="9"/>
  <c r="S488" i="9"/>
  <c r="S508" i="9"/>
  <c r="S512" i="9"/>
  <c r="S516" i="9"/>
  <c r="S520" i="9"/>
  <c r="S524" i="9"/>
  <c r="S528" i="9"/>
  <c r="S532" i="9"/>
  <c r="S938" i="9"/>
  <c r="R17" i="9"/>
  <c r="S20" i="9"/>
  <c r="S24" i="9"/>
  <c r="S29" i="9"/>
  <c r="S32" i="9"/>
  <c r="S37" i="9"/>
  <c r="S39" i="9"/>
  <c r="S44" i="9"/>
  <c r="S49" i="9"/>
  <c r="S51" i="9"/>
  <c r="S57" i="9"/>
  <c r="S61" i="9"/>
  <c r="S69" i="9"/>
  <c r="S73" i="9"/>
  <c r="S85" i="9"/>
  <c r="S93" i="9"/>
  <c r="S97" i="9"/>
  <c r="S105" i="9"/>
  <c r="S109" i="9"/>
  <c r="S125" i="9"/>
  <c r="S133" i="9"/>
  <c r="S137" i="9"/>
  <c r="S141" i="9"/>
  <c r="S145" i="9"/>
  <c r="S149" i="9"/>
  <c r="S153" i="9"/>
  <c r="S157" i="9"/>
  <c r="S161" i="9"/>
  <c r="S165" i="9"/>
  <c r="S169" i="9"/>
  <c r="S173" i="9"/>
  <c r="S177" i="9"/>
  <c r="S181" i="9"/>
  <c r="R9" i="9"/>
  <c r="R12" i="9"/>
  <c r="S21" i="9"/>
  <c r="S23" i="9"/>
  <c r="S27" i="9"/>
  <c r="S31" i="9"/>
  <c r="S36" i="9"/>
  <c r="S40" i="9"/>
  <c r="S45" i="9"/>
  <c r="S47" i="9"/>
  <c r="S52" i="9"/>
  <c r="S65" i="9"/>
  <c r="S77" i="9"/>
  <c r="S81" i="9"/>
  <c r="S113" i="9"/>
  <c r="S117" i="9"/>
  <c r="S121" i="9"/>
  <c r="S129" i="9"/>
  <c r="R8" i="9"/>
  <c r="R13" i="9"/>
  <c r="S25" i="9"/>
  <c r="S28" i="9"/>
  <c r="S33" i="9"/>
  <c r="S35" i="9"/>
  <c r="S41" i="9"/>
  <c r="S43" i="9"/>
  <c r="S48" i="9"/>
  <c r="S53" i="9"/>
  <c r="S89" i="9"/>
  <c r="S101" i="9"/>
  <c r="S185" i="9"/>
  <c r="S189" i="9"/>
  <c r="S193" i="9"/>
  <c r="S201" i="9"/>
  <c r="S205" i="9"/>
  <c r="S209" i="9"/>
  <c r="R212" i="9"/>
  <c r="S213" i="9"/>
  <c r="R216" i="9"/>
  <c r="S217" i="9"/>
  <c r="R220" i="9"/>
  <c r="S221" i="9"/>
  <c r="R224" i="9"/>
  <c r="S225" i="9"/>
  <c r="R228" i="9"/>
  <c r="S229" i="9"/>
  <c r="R232" i="9"/>
  <c r="S233" i="9"/>
  <c r="R236" i="9"/>
  <c r="S237" i="9"/>
  <c r="R240" i="9"/>
  <c r="S241" i="9"/>
  <c r="R244" i="9"/>
  <c r="S245" i="9"/>
  <c r="S248" i="9"/>
  <c r="S252" i="9"/>
  <c r="S537" i="9"/>
  <c r="S541" i="9"/>
  <c r="R544" i="9"/>
  <c r="S545" i="9"/>
  <c r="R548" i="9"/>
  <c r="S549" i="9"/>
  <c r="R552" i="9"/>
  <c r="S553" i="9"/>
  <c r="R556" i="9"/>
  <c r="S557" i="9"/>
  <c r="R560" i="9"/>
  <c r="S561" i="9"/>
  <c r="R564" i="9"/>
  <c r="S565" i="9"/>
  <c r="R568" i="9"/>
  <c r="S569" i="9"/>
  <c r="R572" i="9"/>
  <c r="S573" i="9"/>
  <c r="R576" i="9"/>
  <c r="S577" i="9"/>
  <c r="R580" i="9"/>
  <c r="S581" i="9"/>
  <c r="R584" i="9"/>
  <c r="S585" i="9"/>
  <c r="R588" i="9"/>
  <c r="S589" i="9"/>
  <c r="R592" i="9"/>
  <c r="S593" i="9"/>
  <c r="R596" i="9"/>
  <c r="S597" i="9"/>
  <c r="R600" i="9"/>
  <c r="S601" i="9"/>
  <c r="S604" i="9"/>
  <c r="S608" i="9"/>
  <c r="S612" i="9"/>
  <c r="S616" i="9"/>
  <c r="S625" i="9"/>
  <c r="S629" i="9"/>
  <c r="S633" i="9"/>
  <c r="S637" i="9"/>
  <c r="S641" i="9"/>
  <c r="S645" i="9"/>
  <c r="S649" i="9"/>
  <c r="S685" i="9"/>
  <c r="S689" i="9"/>
  <c r="S693" i="9"/>
  <c r="S697" i="9"/>
  <c r="S701" i="9"/>
  <c r="S705" i="9"/>
  <c r="S709" i="9"/>
  <c r="S713" i="9"/>
  <c r="S717" i="9"/>
  <c r="S721" i="9"/>
  <c r="S725" i="9"/>
  <c r="S729" i="9"/>
  <c r="S733" i="9"/>
  <c r="S737" i="9"/>
  <c r="S741" i="9"/>
  <c r="S937" i="9"/>
  <c r="R336" i="9"/>
  <c r="S197" i="9"/>
  <c r="R6" i="9"/>
  <c r="S10" i="9"/>
  <c r="S12" i="9"/>
  <c r="R22" i="9"/>
  <c r="R26" i="9"/>
  <c r="R30" i="9"/>
  <c r="R34" i="9"/>
  <c r="R38" i="9"/>
  <c r="R42" i="9"/>
  <c r="R46" i="9"/>
  <c r="R50" i="9"/>
  <c r="S54" i="9"/>
  <c r="S58" i="9"/>
  <c r="S66" i="9"/>
  <c r="S70" i="9"/>
  <c r="S74" i="9"/>
  <c r="S78" i="9"/>
  <c r="S82" i="9"/>
  <c r="S86" i="9"/>
  <c r="S90" i="9"/>
  <c r="S94" i="9"/>
  <c r="S102" i="9"/>
  <c r="S122" i="9"/>
  <c r="S126" i="9"/>
  <c r="S130" i="9"/>
  <c r="S134" i="9"/>
  <c r="S138" i="9"/>
  <c r="S142" i="9"/>
  <c r="S146" i="9"/>
  <c r="S150" i="9"/>
  <c r="S154" i="9"/>
  <c r="S158" i="9"/>
  <c r="S162" i="9"/>
  <c r="S166" i="9"/>
  <c r="S170" i="9"/>
  <c r="S174" i="9"/>
  <c r="S178" i="9"/>
  <c r="S182" i="9"/>
  <c r="S190" i="9"/>
  <c r="S194" i="9"/>
  <c r="S198" i="9"/>
  <c r="S202" i="9"/>
  <c r="S210" i="9"/>
  <c r="S218" i="9"/>
  <c r="S226" i="9"/>
  <c r="S230" i="9"/>
  <c r="R233" i="9"/>
  <c r="R245" i="9"/>
  <c r="S249" i="9"/>
  <c r="R321" i="9"/>
  <c r="R325" i="9"/>
  <c r="R333" i="9"/>
  <c r="R341" i="9"/>
  <c r="R349" i="9"/>
  <c r="R353" i="9"/>
  <c r="R357" i="9"/>
  <c r="R369" i="9"/>
  <c r="R377" i="9"/>
  <c r="R381" i="9"/>
  <c r="R385" i="9"/>
  <c r="R389" i="9"/>
  <c r="R393" i="9"/>
  <c r="R397" i="9"/>
  <c r="R401" i="9"/>
  <c r="R405" i="9"/>
  <c r="R409" i="9"/>
  <c r="S413" i="9"/>
  <c r="S415" i="9"/>
  <c r="S417" i="9"/>
  <c r="S419" i="9"/>
  <c r="S421" i="9"/>
  <c r="S423" i="9"/>
  <c r="S425" i="9"/>
  <c r="S427" i="9"/>
  <c r="S429" i="9"/>
  <c r="S431" i="9"/>
  <c r="S453" i="9"/>
  <c r="S457" i="9"/>
  <c r="S461" i="9"/>
  <c r="S465" i="9"/>
  <c r="S469" i="9"/>
  <c r="S473" i="9"/>
  <c r="S477" i="9"/>
  <c r="S481" i="9"/>
  <c r="S485" i="9"/>
  <c r="S489" i="9"/>
  <c r="S509" i="9"/>
  <c r="S513" i="9"/>
  <c r="S517" i="9"/>
  <c r="S521" i="9"/>
  <c r="S525" i="9"/>
  <c r="S529" i="9"/>
  <c r="S533" i="9"/>
  <c r="S14" i="9"/>
  <c r="S62" i="9"/>
  <c r="S106" i="9"/>
  <c r="S114" i="9"/>
  <c r="R209" i="9"/>
  <c r="S214" i="9"/>
  <c r="R217" i="9"/>
  <c r="S222" i="9"/>
  <c r="R225" i="9"/>
  <c r="S238" i="9"/>
  <c r="R241" i="9"/>
  <c r="S246" i="9"/>
  <c r="R329" i="9"/>
  <c r="R337" i="9"/>
  <c r="R345" i="9"/>
  <c r="R361" i="9"/>
  <c r="R365" i="9"/>
  <c r="R373" i="9"/>
  <c r="S7" i="9"/>
  <c r="S9" i="9"/>
  <c r="S11" i="9"/>
  <c r="S13" i="9"/>
  <c r="S15" i="9"/>
  <c r="S17" i="9"/>
  <c r="S18" i="9"/>
  <c r="S19" i="9"/>
  <c r="R23" i="9"/>
  <c r="R27" i="9"/>
  <c r="R31" i="9"/>
  <c r="R35" i="9"/>
  <c r="U35" i="9" s="1"/>
  <c r="R39" i="9"/>
  <c r="R43" i="9"/>
  <c r="U43" i="9" s="1"/>
  <c r="R47" i="9"/>
  <c r="R51" i="9"/>
  <c r="S55" i="9"/>
  <c r="S59" i="9"/>
  <c r="S63" i="9"/>
  <c r="S67" i="9"/>
  <c r="S71" i="9"/>
  <c r="S75" i="9"/>
  <c r="S79" i="9"/>
  <c r="S83" i="9"/>
  <c r="S87" i="9"/>
  <c r="S91" i="9"/>
  <c r="S95" i="9"/>
  <c r="S99" i="9"/>
  <c r="S103" i="9"/>
  <c r="S107" i="9"/>
  <c r="S111" i="9"/>
  <c r="S115" i="9"/>
  <c r="S119" i="9"/>
  <c r="S123" i="9"/>
  <c r="S127" i="9"/>
  <c r="S131" i="9"/>
  <c r="S135" i="9"/>
  <c r="S139" i="9"/>
  <c r="S143" i="9"/>
  <c r="S147" i="9"/>
  <c r="S151" i="9"/>
  <c r="S155" i="9"/>
  <c r="S159" i="9"/>
  <c r="S163" i="9"/>
  <c r="S167" i="9"/>
  <c r="S8" i="9"/>
  <c r="S98" i="9"/>
  <c r="S110" i="9"/>
  <c r="S118" i="9"/>
  <c r="S186" i="9"/>
  <c r="S206" i="9"/>
  <c r="R213" i="9"/>
  <c r="R221" i="9"/>
  <c r="R229" i="9"/>
  <c r="U229" i="9" s="1"/>
  <c r="S234" i="9"/>
  <c r="R237" i="9"/>
  <c r="S242" i="9"/>
  <c r="S6" i="9"/>
  <c r="R11" i="9"/>
  <c r="U11" i="9" s="1"/>
  <c r="R16" i="9"/>
  <c r="S56" i="9"/>
  <c r="S60" i="9"/>
  <c r="S64" i="9"/>
  <c r="S68" i="9"/>
  <c r="S72" i="9"/>
  <c r="S76" i="9"/>
  <c r="S80" i="9"/>
  <c r="S84" i="9"/>
  <c r="S88" i="9"/>
  <c r="S92" i="9"/>
  <c r="S96" i="9"/>
  <c r="S100" i="9"/>
  <c r="S104" i="9"/>
  <c r="S108" i="9"/>
  <c r="S112" i="9"/>
  <c r="S116" i="9"/>
  <c r="S120" i="9"/>
  <c r="S124" i="9"/>
  <c r="S128" i="9"/>
  <c r="S132" i="9"/>
  <c r="S136" i="9"/>
  <c r="S140" i="9"/>
  <c r="S144" i="9"/>
  <c r="S148" i="9"/>
  <c r="S152" i="9"/>
  <c r="S156" i="9"/>
  <c r="S160" i="9"/>
  <c r="S164" i="9"/>
  <c r="S168" i="9"/>
  <c r="S172" i="9"/>
  <c r="S176" i="9"/>
  <c r="S180" i="9"/>
  <c r="S184" i="9"/>
  <c r="S188" i="9"/>
  <c r="S192" i="9"/>
  <c r="S196" i="9"/>
  <c r="S200" i="9"/>
  <c r="S204" i="9"/>
  <c r="S208" i="9"/>
  <c r="R211" i="9"/>
  <c r="S212" i="9"/>
  <c r="R215" i="9"/>
  <c r="S216" i="9"/>
  <c r="R219" i="9"/>
  <c r="S220" i="9"/>
  <c r="R223" i="9"/>
  <c r="S224" i="9"/>
  <c r="U224" i="9" s="1"/>
  <c r="S171" i="9"/>
  <c r="S175" i="9"/>
  <c r="S179" i="9"/>
  <c r="S183" i="9"/>
  <c r="S187" i="9"/>
  <c r="S191" i="9"/>
  <c r="S195" i="9"/>
  <c r="S199" i="9"/>
  <c r="S203" i="9"/>
  <c r="S207" i="9"/>
  <c r="R210" i="9"/>
  <c r="S211" i="9"/>
  <c r="R214" i="9"/>
  <c r="S215" i="9"/>
  <c r="R218" i="9"/>
  <c r="S219" i="9"/>
  <c r="R222" i="9"/>
  <c r="S223" i="9"/>
  <c r="R226" i="9"/>
  <c r="U226" i="9" s="1"/>
  <c r="S227" i="9"/>
  <c r="R230" i="9"/>
  <c r="S231" i="9"/>
  <c r="R234" i="9"/>
  <c r="S235" i="9"/>
  <c r="R238" i="9"/>
  <c r="S239" i="9"/>
  <c r="R242" i="9"/>
  <c r="S243" i="9"/>
  <c r="R246" i="9"/>
  <c r="S250" i="9"/>
  <c r="R322" i="9"/>
  <c r="R326" i="9"/>
  <c r="R330" i="9"/>
  <c r="R334" i="9"/>
  <c r="R338" i="9"/>
  <c r="R342" i="9"/>
  <c r="R346" i="9"/>
  <c r="R350" i="9"/>
  <c r="R354" i="9"/>
  <c r="R358" i="9"/>
  <c r="R362" i="9"/>
  <c r="R366" i="9"/>
  <c r="R370" i="9"/>
  <c r="R374" i="9"/>
  <c r="R378" i="9"/>
  <c r="R382" i="9"/>
  <c r="R386" i="9"/>
  <c r="R390" i="9"/>
  <c r="R394" i="9"/>
  <c r="R398" i="9"/>
  <c r="R402" i="9"/>
  <c r="R406" i="9"/>
  <c r="R410" i="9"/>
  <c r="R413" i="9"/>
  <c r="R417" i="9"/>
  <c r="U417" i="9" s="1"/>
  <c r="R421" i="9"/>
  <c r="R425" i="9"/>
  <c r="S454" i="9"/>
  <c r="S458" i="9"/>
  <c r="S462" i="9"/>
  <c r="S466" i="9"/>
  <c r="S470" i="9"/>
  <c r="S474" i="9"/>
  <c r="S478" i="9"/>
  <c r="S482" i="9"/>
  <c r="S486" i="9"/>
  <c r="S490" i="9"/>
  <c r="S510" i="9"/>
  <c r="S514" i="9"/>
  <c r="S518" i="9"/>
  <c r="S522" i="9"/>
  <c r="S526" i="9"/>
  <c r="S530" i="9"/>
  <c r="S534" i="9"/>
  <c r="S538" i="9"/>
  <c r="R227" i="9"/>
  <c r="S228" i="9"/>
  <c r="R231" i="9"/>
  <c r="U231" i="9" s="1"/>
  <c r="S232" i="9"/>
  <c r="R235" i="9"/>
  <c r="U235" i="9" s="1"/>
  <c r="S236" i="9"/>
  <c r="R239" i="9"/>
  <c r="U239" i="9" s="1"/>
  <c r="S240" i="9"/>
  <c r="R243" i="9"/>
  <c r="U243" i="9" s="1"/>
  <c r="S244" i="9"/>
  <c r="S247" i="9"/>
  <c r="S251" i="9"/>
  <c r="R323" i="9"/>
  <c r="R327" i="9"/>
  <c r="R331" i="9"/>
  <c r="R335" i="9"/>
  <c r="R339" i="9"/>
  <c r="R343" i="9"/>
  <c r="R347" i="9"/>
  <c r="R351" i="9"/>
  <c r="R355" i="9"/>
  <c r="R359" i="9"/>
  <c r="R363" i="9"/>
  <c r="R367" i="9"/>
  <c r="R371" i="9"/>
  <c r="R375" i="9"/>
  <c r="R379" i="9"/>
  <c r="R383" i="9"/>
  <c r="R387" i="9"/>
  <c r="R391" i="9"/>
  <c r="R395" i="9"/>
  <c r="R399" i="9"/>
  <c r="R403" i="9"/>
  <c r="R407" i="9"/>
  <c r="R411" i="9"/>
  <c r="R414" i="9"/>
  <c r="R415" i="9"/>
  <c r="R418" i="9"/>
  <c r="R419" i="9"/>
  <c r="R422" i="9"/>
  <c r="R423" i="9"/>
  <c r="R426" i="9"/>
  <c r="R427" i="9"/>
  <c r="S430" i="9"/>
  <c r="R431" i="9"/>
  <c r="S451" i="9"/>
  <c r="S455" i="9"/>
  <c r="S459" i="9"/>
  <c r="S463" i="9"/>
  <c r="S467" i="9"/>
  <c r="S475" i="9"/>
  <c r="S479" i="9"/>
  <c r="S483" i="9"/>
  <c r="S487" i="9"/>
  <c r="S491" i="9"/>
  <c r="S511" i="9"/>
  <c r="S515" i="9"/>
  <c r="S519" i="9"/>
  <c r="S523" i="9"/>
  <c r="S527" i="9"/>
  <c r="S531" i="9"/>
  <c r="S535" i="9"/>
  <c r="S539" i="9"/>
  <c r="R542" i="9"/>
  <c r="S543" i="9"/>
  <c r="R546" i="9"/>
  <c r="S547" i="9"/>
  <c r="R550" i="9"/>
  <c r="S551" i="9"/>
  <c r="R554" i="9"/>
  <c r="S555" i="9"/>
  <c r="R558" i="9"/>
  <c r="S559" i="9"/>
  <c r="R562" i="9"/>
  <c r="S563" i="9"/>
  <c r="R566" i="9"/>
  <c r="S567" i="9"/>
  <c r="R570" i="9"/>
  <c r="S571" i="9"/>
  <c r="R574" i="9"/>
  <c r="S575" i="9"/>
  <c r="R578" i="9"/>
  <c r="S579" i="9"/>
  <c r="R582" i="9"/>
  <c r="S583" i="9"/>
  <c r="R541" i="9"/>
  <c r="S542" i="9"/>
  <c r="R545" i="9"/>
  <c r="S546" i="9"/>
  <c r="R549" i="9"/>
  <c r="S550" i="9"/>
  <c r="R553" i="9"/>
  <c r="S554" i="9"/>
  <c r="R557" i="9"/>
  <c r="S558" i="9"/>
  <c r="R561" i="9"/>
  <c r="S562" i="9"/>
  <c r="R565" i="9"/>
  <c r="S566" i="9"/>
  <c r="R569" i="9"/>
  <c r="S570" i="9"/>
  <c r="R573" i="9"/>
  <c r="S574" i="9"/>
  <c r="R577" i="9"/>
  <c r="S578" i="9"/>
  <c r="R581" i="9"/>
  <c r="S582" i="9"/>
  <c r="R585" i="9"/>
  <c r="S586" i="9"/>
  <c r="R589" i="9"/>
  <c r="S590" i="9"/>
  <c r="R593" i="9"/>
  <c r="S594" i="9"/>
  <c r="R597" i="9"/>
  <c r="S598" i="9"/>
  <c r="R601" i="9"/>
  <c r="S602" i="9"/>
  <c r="S605" i="9"/>
  <c r="S609" i="9"/>
  <c r="S613" i="9"/>
  <c r="S617" i="9"/>
  <c r="S618" i="9"/>
  <c r="S621" i="9"/>
  <c r="S622" i="9"/>
  <c r="S626" i="9"/>
  <c r="S630" i="9"/>
  <c r="S634" i="9"/>
  <c r="S638" i="9"/>
  <c r="S642" i="9"/>
  <c r="S646" i="9"/>
  <c r="S686" i="9"/>
  <c r="S690" i="9"/>
  <c r="S694" i="9"/>
  <c r="S698" i="9"/>
  <c r="S702" i="9"/>
  <c r="S706" i="9"/>
  <c r="S710" i="9"/>
  <c r="S714" i="9"/>
  <c r="S718" i="9"/>
  <c r="S722" i="9"/>
  <c r="S726" i="9"/>
  <c r="S730" i="9"/>
  <c r="S734" i="9"/>
  <c r="S738" i="9"/>
  <c r="S742" i="9"/>
  <c r="R745" i="9"/>
  <c r="R749" i="9"/>
  <c r="R753" i="9"/>
  <c r="R757" i="9"/>
  <c r="S758" i="9"/>
  <c r="R761" i="9"/>
  <c r="S762" i="9"/>
  <c r="R765" i="9"/>
  <c r="S766" i="9"/>
  <c r="R769" i="9"/>
  <c r="S770" i="9"/>
  <c r="R773" i="9"/>
  <c r="S774" i="9"/>
  <c r="R777" i="9"/>
  <c r="S778" i="9"/>
  <c r="R781" i="9"/>
  <c r="S782" i="9"/>
  <c r="R785" i="9"/>
  <c r="S786" i="9"/>
  <c r="R789" i="9"/>
  <c r="S790" i="9"/>
  <c r="R793" i="9"/>
  <c r="S794" i="9"/>
  <c r="R937" i="9"/>
  <c r="U937" i="9" s="1"/>
  <c r="R586" i="9"/>
  <c r="S587" i="9"/>
  <c r="R590" i="9"/>
  <c r="S591" i="9"/>
  <c r="R594" i="9"/>
  <c r="S595" i="9"/>
  <c r="R598" i="9"/>
  <c r="S599" i="9"/>
  <c r="R602" i="9"/>
  <c r="S603" i="9"/>
  <c r="S606" i="9"/>
  <c r="S610" i="9"/>
  <c r="S614" i="9"/>
  <c r="S619" i="9"/>
  <c r="S623" i="9"/>
  <c r="S627" i="9"/>
  <c r="S631" i="9"/>
  <c r="S635" i="9"/>
  <c r="S639" i="9"/>
  <c r="S643" i="9"/>
  <c r="S647" i="9"/>
  <c r="S687" i="9"/>
  <c r="S691" i="9"/>
  <c r="S695" i="9"/>
  <c r="S699" i="9"/>
  <c r="S703" i="9"/>
  <c r="S707" i="9"/>
  <c r="S711" i="9"/>
  <c r="S715" i="9"/>
  <c r="S719" i="9"/>
  <c r="S723" i="9"/>
  <c r="S727" i="9"/>
  <c r="S731" i="9"/>
  <c r="S735" i="9"/>
  <c r="S739" i="9"/>
  <c r="S743" i="9"/>
  <c r="R746" i="9"/>
  <c r="R750" i="9"/>
  <c r="R754" i="9"/>
  <c r="R858" i="9"/>
  <c r="R938" i="9"/>
  <c r="S536" i="9"/>
  <c r="S540" i="9"/>
  <c r="R543" i="9"/>
  <c r="U543" i="9" s="1"/>
  <c r="S544" i="9"/>
  <c r="R547" i="9"/>
  <c r="U547" i="9" s="1"/>
  <c r="S548" i="9"/>
  <c r="R551" i="9"/>
  <c r="S552" i="9"/>
  <c r="R555" i="9"/>
  <c r="U555" i="9" s="1"/>
  <c r="S556" i="9"/>
  <c r="R559" i="9"/>
  <c r="U559" i="9" s="1"/>
  <c r="S560" i="9"/>
  <c r="R563" i="9"/>
  <c r="U563" i="9" s="1"/>
  <c r="S564" i="9"/>
  <c r="R567" i="9"/>
  <c r="U567" i="9" s="1"/>
  <c r="S568" i="9"/>
  <c r="R571" i="9"/>
  <c r="U571" i="9" s="1"/>
  <c r="S572" i="9"/>
  <c r="R575" i="9"/>
  <c r="U575" i="9" s="1"/>
  <c r="S576" i="9"/>
  <c r="R579" i="9"/>
  <c r="U579" i="9" s="1"/>
  <c r="S580" i="9"/>
  <c r="R583" i="9"/>
  <c r="U583" i="9" s="1"/>
  <c r="S584" i="9"/>
  <c r="R587" i="9"/>
  <c r="U587" i="9" s="1"/>
  <c r="S588" i="9"/>
  <c r="R591" i="9"/>
  <c r="S592" i="9"/>
  <c r="R595" i="9"/>
  <c r="U595" i="9" s="1"/>
  <c r="S596" i="9"/>
  <c r="R599" i="9"/>
  <c r="S600" i="9"/>
  <c r="R603" i="9"/>
  <c r="U603" i="9" s="1"/>
  <c r="S607" i="9"/>
  <c r="S611" i="9"/>
  <c r="S615" i="9"/>
  <c r="R619" i="9"/>
  <c r="U619" i="9" s="1"/>
  <c r="S620" i="9"/>
  <c r="R623" i="9"/>
  <c r="S624" i="9"/>
  <c r="S628" i="9"/>
  <c r="S632" i="9"/>
  <c r="S636" i="9"/>
  <c r="S640" i="9"/>
  <c r="S644" i="9"/>
  <c r="S648" i="9"/>
  <c r="S684" i="9"/>
  <c r="S688" i="9"/>
  <c r="S692" i="9"/>
  <c r="S696" i="9"/>
  <c r="S700" i="9"/>
  <c r="S704" i="9"/>
  <c r="S708" i="9"/>
  <c r="S712" i="9"/>
  <c r="S716" i="9"/>
  <c r="S720" i="9"/>
  <c r="S724" i="9"/>
  <c r="S728" i="9"/>
  <c r="S732" i="9"/>
  <c r="S736" i="9"/>
  <c r="S740" i="9"/>
  <c r="S744" i="9"/>
  <c r="S748" i="9"/>
  <c r="S752" i="9"/>
  <c r="S756" i="9"/>
  <c r="R759" i="9"/>
  <c r="S760" i="9"/>
  <c r="R763" i="9"/>
  <c r="S764" i="9"/>
  <c r="R767" i="9"/>
  <c r="S768" i="9"/>
  <c r="R771" i="9"/>
  <c r="S772" i="9"/>
  <c r="R775" i="9"/>
  <c r="S776" i="9"/>
  <c r="R779" i="9"/>
  <c r="S780" i="9"/>
  <c r="R783" i="9"/>
  <c r="S784" i="9"/>
  <c r="R787" i="9"/>
  <c r="S788" i="9"/>
  <c r="R791" i="9"/>
  <c r="S792" i="9"/>
  <c r="R859" i="9"/>
  <c r="R15" i="9"/>
  <c r="S16" i="9"/>
  <c r="S22" i="9"/>
  <c r="S26" i="9"/>
  <c r="S30" i="9"/>
  <c r="S34" i="9"/>
  <c r="S38" i="9"/>
  <c r="S42" i="9"/>
  <c r="S46" i="9"/>
  <c r="S50" i="9"/>
  <c r="R253" i="9"/>
  <c r="S253" i="9"/>
  <c r="R255" i="9"/>
  <c r="S255" i="9"/>
  <c r="R257" i="9"/>
  <c r="S257" i="9"/>
  <c r="R259" i="9"/>
  <c r="S259" i="9"/>
  <c r="R261" i="9"/>
  <c r="S261" i="9"/>
  <c r="R263" i="9"/>
  <c r="S263" i="9"/>
  <c r="R265" i="9"/>
  <c r="S265" i="9"/>
  <c r="R267" i="9"/>
  <c r="S267" i="9"/>
  <c r="R269" i="9"/>
  <c r="S269" i="9"/>
  <c r="R271" i="9"/>
  <c r="S271" i="9"/>
  <c r="R273" i="9"/>
  <c r="S273" i="9"/>
  <c r="R275" i="9"/>
  <c r="S275" i="9"/>
  <c r="R277" i="9"/>
  <c r="S277" i="9"/>
  <c r="R281" i="9"/>
  <c r="S281" i="9"/>
  <c r="R285" i="9"/>
  <c r="S285" i="9"/>
  <c r="R289" i="9"/>
  <c r="S289" i="9"/>
  <c r="R293" i="9"/>
  <c r="S293" i="9"/>
  <c r="R297" i="9"/>
  <c r="S297" i="9"/>
  <c r="R301" i="9"/>
  <c r="S301" i="9"/>
  <c r="R305" i="9"/>
  <c r="S305" i="9"/>
  <c r="R309" i="9"/>
  <c r="S309" i="9"/>
  <c r="R313" i="9"/>
  <c r="S313" i="9"/>
  <c r="R317" i="9"/>
  <c r="S317" i="9"/>
  <c r="R7" i="9"/>
  <c r="R10" i="9"/>
  <c r="R14" i="9"/>
  <c r="R18" i="9"/>
  <c r="R20" i="9"/>
  <c r="U20" i="9" s="1"/>
  <c r="R24" i="9"/>
  <c r="R28" i="9"/>
  <c r="R32" i="9"/>
  <c r="R36" i="9"/>
  <c r="R40" i="9"/>
  <c r="R44" i="9"/>
  <c r="R48" i="9"/>
  <c r="R52" i="9"/>
  <c r="R252" i="9"/>
  <c r="R278" i="9"/>
  <c r="S278" i="9"/>
  <c r="R282" i="9"/>
  <c r="S282" i="9"/>
  <c r="R286" i="9"/>
  <c r="S286" i="9"/>
  <c r="R290" i="9"/>
  <c r="S290" i="9"/>
  <c r="R294" i="9"/>
  <c r="S294" i="9"/>
  <c r="R298" i="9"/>
  <c r="S298" i="9"/>
  <c r="R302" i="9"/>
  <c r="S302" i="9"/>
  <c r="R306" i="9"/>
  <c r="S306" i="9"/>
  <c r="R310" i="9"/>
  <c r="S310" i="9"/>
  <c r="R314" i="9"/>
  <c r="S314" i="9"/>
  <c r="R318" i="9"/>
  <c r="S318" i="9"/>
  <c r="R19" i="9"/>
  <c r="R21" i="9"/>
  <c r="R25" i="9"/>
  <c r="R29" i="9"/>
  <c r="R33" i="9"/>
  <c r="R37" i="9"/>
  <c r="R41" i="9"/>
  <c r="R45" i="9"/>
  <c r="R49"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U173" i="9" s="1"/>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U201" i="9" s="1"/>
  <c r="R202" i="9"/>
  <c r="R203" i="9"/>
  <c r="R204" i="9"/>
  <c r="R205" i="9"/>
  <c r="R206" i="9"/>
  <c r="R207" i="9"/>
  <c r="R208" i="9"/>
  <c r="R247" i="9"/>
  <c r="R248" i="9"/>
  <c r="R249" i="9"/>
  <c r="R250" i="9"/>
  <c r="R251" i="9"/>
  <c r="R254" i="9"/>
  <c r="S254" i="9"/>
  <c r="R256" i="9"/>
  <c r="S256" i="9"/>
  <c r="R258" i="9"/>
  <c r="S258" i="9"/>
  <c r="R260" i="9"/>
  <c r="S260" i="9"/>
  <c r="R262" i="9"/>
  <c r="S262" i="9"/>
  <c r="R264" i="9"/>
  <c r="S264" i="9"/>
  <c r="R266" i="9"/>
  <c r="S266" i="9"/>
  <c r="R268" i="9"/>
  <c r="S268" i="9"/>
  <c r="R270" i="9"/>
  <c r="S270" i="9"/>
  <c r="R272" i="9"/>
  <c r="S272" i="9"/>
  <c r="R274" i="9"/>
  <c r="S274" i="9"/>
  <c r="R276" i="9"/>
  <c r="S276" i="9"/>
  <c r="R279" i="9"/>
  <c r="S279" i="9"/>
  <c r="R283" i="9"/>
  <c r="S283" i="9"/>
  <c r="R287" i="9"/>
  <c r="S287" i="9"/>
  <c r="R291" i="9"/>
  <c r="S291" i="9"/>
  <c r="R295" i="9"/>
  <c r="S295" i="9"/>
  <c r="R299" i="9"/>
  <c r="S299" i="9"/>
  <c r="R303" i="9"/>
  <c r="S303" i="9"/>
  <c r="R307" i="9"/>
  <c r="S307" i="9"/>
  <c r="R311" i="9"/>
  <c r="S311" i="9"/>
  <c r="R315" i="9"/>
  <c r="S315" i="9"/>
  <c r="R319" i="9"/>
  <c r="S319" i="9"/>
  <c r="R280" i="9"/>
  <c r="S280" i="9"/>
  <c r="R284" i="9"/>
  <c r="S284" i="9"/>
  <c r="R288" i="9"/>
  <c r="S288" i="9"/>
  <c r="R292" i="9"/>
  <c r="S292" i="9"/>
  <c r="R296" i="9"/>
  <c r="S296" i="9"/>
  <c r="R300" i="9"/>
  <c r="S300" i="9"/>
  <c r="R304" i="9"/>
  <c r="S304" i="9"/>
  <c r="R308" i="9"/>
  <c r="S308" i="9"/>
  <c r="R312" i="9"/>
  <c r="S312" i="9"/>
  <c r="R316" i="9"/>
  <c r="S316" i="9"/>
  <c r="S320" i="9"/>
  <c r="S321" i="9"/>
  <c r="S322" i="9"/>
  <c r="S323" i="9"/>
  <c r="S324" i="9"/>
  <c r="S325" i="9"/>
  <c r="S326" i="9"/>
  <c r="S327" i="9"/>
  <c r="S328" i="9"/>
  <c r="S329" i="9"/>
  <c r="S330" i="9"/>
  <c r="S331" i="9"/>
  <c r="S332" i="9"/>
  <c r="S333" i="9"/>
  <c r="S334" i="9"/>
  <c r="S335" i="9"/>
  <c r="S336" i="9"/>
  <c r="S337" i="9"/>
  <c r="S338" i="9"/>
  <c r="S339" i="9"/>
  <c r="S340" i="9"/>
  <c r="S341" i="9"/>
  <c r="U341" i="9" s="1"/>
  <c r="S342" i="9"/>
  <c r="S343" i="9"/>
  <c r="S344" i="9"/>
  <c r="S345" i="9"/>
  <c r="S346" i="9"/>
  <c r="S347" i="9"/>
  <c r="S348" i="9"/>
  <c r="S349" i="9"/>
  <c r="S350" i="9"/>
  <c r="S351" i="9"/>
  <c r="S352" i="9"/>
  <c r="S353" i="9"/>
  <c r="S354" i="9"/>
  <c r="S355" i="9"/>
  <c r="S356" i="9"/>
  <c r="S357" i="9"/>
  <c r="S358" i="9"/>
  <c r="S359" i="9"/>
  <c r="S360" i="9"/>
  <c r="S361" i="9"/>
  <c r="U361" i="9" s="1"/>
  <c r="S362" i="9"/>
  <c r="S363" i="9"/>
  <c r="S364" i="9"/>
  <c r="S365" i="9"/>
  <c r="S366" i="9"/>
  <c r="S367" i="9"/>
  <c r="S368" i="9"/>
  <c r="S369" i="9"/>
  <c r="U369" i="9" s="1"/>
  <c r="S370" i="9"/>
  <c r="S371" i="9"/>
  <c r="S372" i="9"/>
  <c r="S373" i="9"/>
  <c r="S374" i="9"/>
  <c r="S375" i="9"/>
  <c r="S376" i="9"/>
  <c r="S377" i="9"/>
  <c r="S378" i="9"/>
  <c r="S379" i="9"/>
  <c r="S380" i="9"/>
  <c r="S381" i="9"/>
  <c r="S382" i="9"/>
  <c r="S383" i="9"/>
  <c r="S384" i="9"/>
  <c r="S385" i="9"/>
  <c r="S386" i="9"/>
  <c r="S387" i="9"/>
  <c r="S388" i="9"/>
  <c r="S389" i="9"/>
  <c r="U389" i="9" s="1"/>
  <c r="S390" i="9"/>
  <c r="S391" i="9"/>
  <c r="S392" i="9"/>
  <c r="S393" i="9"/>
  <c r="S394" i="9"/>
  <c r="S395" i="9"/>
  <c r="S396" i="9"/>
  <c r="S397" i="9"/>
  <c r="S398" i="9"/>
  <c r="S399" i="9"/>
  <c r="S400" i="9"/>
  <c r="S401" i="9"/>
  <c r="S402" i="9"/>
  <c r="S403" i="9"/>
  <c r="S404" i="9"/>
  <c r="S405" i="9"/>
  <c r="U405" i="9" s="1"/>
  <c r="S406" i="9"/>
  <c r="S407" i="9"/>
  <c r="S408" i="9"/>
  <c r="S409" i="9"/>
  <c r="S410" i="9"/>
  <c r="S411" i="9"/>
  <c r="S412" i="9"/>
  <c r="S416" i="9"/>
  <c r="S420" i="9"/>
  <c r="U420" i="9" s="1"/>
  <c r="S424" i="9"/>
  <c r="S428" i="9"/>
  <c r="S433" i="9"/>
  <c r="R433" i="9"/>
  <c r="S437" i="9"/>
  <c r="R437" i="9"/>
  <c r="S441" i="9"/>
  <c r="R441" i="9"/>
  <c r="S445" i="9"/>
  <c r="R445" i="9"/>
  <c r="S449" i="9"/>
  <c r="R449" i="9"/>
  <c r="R430" i="9"/>
  <c r="S434" i="9"/>
  <c r="R434" i="9"/>
  <c r="S438" i="9"/>
  <c r="R438" i="9"/>
  <c r="S442" i="9"/>
  <c r="R442" i="9"/>
  <c r="S446" i="9"/>
  <c r="R446" i="9"/>
  <c r="S450" i="9"/>
  <c r="R450" i="9"/>
  <c r="R429" i="9"/>
  <c r="S435" i="9"/>
  <c r="R435" i="9"/>
  <c r="S439" i="9"/>
  <c r="R439" i="9"/>
  <c r="S443" i="9"/>
  <c r="R443" i="9"/>
  <c r="S447" i="9"/>
  <c r="R447" i="9"/>
  <c r="R432" i="9"/>
  <c r="S436" i="9"/>
  <c r="R436" i="9"/>
  <c r="S440" i="9"/>
  <c r="R440" i="9"/>
  <c r="S444" i="9"/>
  <c r="R444" i="9"/>
  <c r="S448" i="9"/>
  <c r="R448" i="9"/>
  <c r="S471" i="9"/>
  <c r="R472" i="9"/>
  <c r="R474" i="9"/>
  <c r="R476" i="9"/>
  <c r="R478" i="9"/>
  <c r="R480" i="9"/>
  <c r="R482" i="9"/>
  <c r="R484" i="9"/>
  <c r="R486" i="9"/>
  <c r="R488" i="9"/>
  <c r="R490" i="9"/>
  <c r="S493" i="9"/>
  <c r="R493" i="9"/>
  <c r="S497" i="9"/>
  <c r="R497" i="9"/>
  <c r="S501" i="9"/>
  <c r="R501" i="9"/>
  <c r="S505" i="9"/>
  <c r="R505" i="9"/>
  <c r="S494" i="9"/>
  <c r="R494" i="9"/>
  <c r="S498" i="9"/>
  <c r="R498" i="9"/>
  <c r="S502" i="9"/>
  <c r="R502" i="9"/>
  <c r="S506" i="9"/>
  <c r="R506" i="9"/>
  <c r="R451" i="9"/>
  <c r="R452" i="9"/>
  <c r="R453" i="9"/>
  <c r="U453" i="9" s="1"/>
  <c r="R454" i="9"/>
  <c r="R455" i="9"/>
  <c r="R456" i="9"/>
  <c r="R457" i="9"/>
  <c r="R458" i="9"/>
  <c r="R459" i="9"/>
  <c r="R460" i="9"/>
  <c r="R461" i="9"/>
  <c r="R462" i="9"/>
  <c r="R463" i="9"/>
  <c r="R464" i="9"/>
  <c r="R465" i="9"/>
  <c r="R466" i="9"/>
  <c r="R467" i="9"/>
  <c r="R468" i="9"/>
  <c r="U468" i="9" s="1"/>
  <c r="R469" i="9"/>
  <c r="U469" i="9" s="1"/>
  <c r="R470" i="9"/>
  <c r="R473" i="9"/>
  <c r="R475" i="9"/>
  <c r="R477" i="9"/>
  <c r="R479" i="9"/>
  <c r="R481" i="9"/>
  <c r="R483" i="9"/>
  <c r="R485" i="9"/>
  <c r="U485" i="9" s="1"/>
  <c r="R487" i="9"/>
  <c r="R489" i="9"/>
  <c r="R491" i="9"/>
  <c r="U491" i="9" s="1"/>
  <c r="S495" i="9"/>
  <c r="R495" i="9"/>
  <c r="S499" i="9"/>
  <c r="R499" i="9"/>
  <c r="S503" i="9"/>
  <c r="R503" i="9"/>
  <c r="S507" i="9"/>
  <c r="R507" i="9"/>
  <c r="S492" i="9"/>
  <c r="R492" i="9"/>
  <c r="S496" i="9"/>
  <c r="R496" i="9"/>
  <c r="S500" i="9"/>
  <c r="R500" i="9"/>
  <c r="S504" i="9"/>
  <c r="R504" i="9"/>
  <c r="R618" i="9"/>
  <c r="R622" i="9"/>
  <c r="R625" i="9"/>
  <c r="R627" i="9"/>
  <c r="R629" i="9"/>
  <c r="R631" i="9"/>
  <c r="R633" i="9"/>
  <c r="R635" i="9"/>
  <c r="R637" i="9"/>
  <c r="R639" i="9"/>
  <c r="R641" i="9"/>
  <c r="R643" i="9"/>
  <c r="R645" i="9"/>
  <c r="U645" i="9" s="1"/>
  <c r="R647" i="9"/>
  <c r="R649" i="9"/>
  <c r="S653" i="9"/>
  <c r="R653" i="9"/>
  <c r="S657" i="9"/>
  <c r="R657" i="9"/>
  <c r="S661" i="9"/>
  <c r="R661" i="9"/>
  <c r="S665" i="9"/>
  <c r="R665" i="9"/>
  <c r="S669" i="9"/>
  <c r="R669" i="9"/>
  <c r="S673" i="9"/>
  <c r="R673" i="9"/>
  <c r="S677" i="9"/>
  <c r="R677" i="9"/>
  <c r="S681" i="9"/>
  <c r="R681" i="9"/>
  <c r="R508" i="9"/>
  <c r="R509" i="9"/>
  <c r="R510" i="9"/>
  <c r="R511" i="9"/>
  <c r="R512" i="9"/>
  <c r="R513" i="9"/>
  <c r="R514" i="9"/>
  <c r="R515" i="9"/>
  <c r="R516" i="9"/>
  <c r="R517" i="9"/>
  <c r="U517" i="9" s="1"/>
  <c r="R518" i="9"/>
  <c r="R519" i="9"/>
  <c r="R520" i="9"/>
  <c r="R521" i="9"/>
  <c r="R522" i="9"/>
  <c r="R523" i="9"/>
  <c r="R524" i="9"/>
  <c r="R525" i="9"/>
  <c r="R526" i="9"/>
  <c r="R527" i="9"/>
  <c r="R528" i="9"/>
  <c r="R529" i="9"/>
  <c r="R530" i="9"/>
  <c r="R531" i="9"/>
  <c r="R532" i="9"/>
  <c r="R533" i="9"/>
  <c r="U533" i="9" s="1"/>
  <c r="R534" i="9"/>
  <c r="R535" i="9"/>
  <c r="R536" i="9"/>
  <c r="R537" i="9"/>
  <c r="R538" i="9"/>
  <c r="R539" i="9"/>
  <c r="R540" i="9"/>
  <c r="R604" i="9"/>
  <c r="R605" i="9"/>
  <c r="R606" i="9"/>
  <c r="R607" i="9"/>
  <c r="R608" i="9"/>
  <c r="U608" i="9" s="1"/>
  <c r="R609" i="9"/>
  <c r="R610" i="9"/>
  <c r="R611" i="9"/>
  <c r="R612" i="9"/>
  <c r="R613" i="9"/>
  <c r="R614" i="9"/>
  <c r="R615" i="9"/>
  <c r="R616" i="9"/>
  <c r="R617" i="9"/>
  <c r="R621" i="9"/>
  <c r="S650" i="9"/>
  <c r="R650" i="9"/>
  <c r="S654" i="9"/>
  <c r="R654" i="9"/>
  <c r="S658" i="9"/>
  <c r="R658" i="9"/>
  <c r="S662" i="9"/>
  <c r="R662" i="9"/>
  <c r="S666" i="9"/>
  <c r="R666" i="9"/>
  <c r="S670" i="9"/>
  <c r="R670" i="9"/>
  <c r="S674" i="9"/>
  <c r="R674" i="9"/>
  <c r="S678" i="9"/>
  <c r="R678" i="9"/>
  <c r="S682" i="9"/>
  <c r="R682" i="9"/>
  <c r="R620" i="9"/>
  <c r="R624" i="9"/>
  <c r="R626" i="9"/>
  <c r="R628" i="9"/>
  <c r="R630" i="9"/>
  <c r="R632" i="9"/>
  <c r="R634" i="9"/>
  <c r="R636" i="9"/>
  <c r="R638" i="9"/>
  <c r="R640" i="9"/>
  <c r="R642" i="9"/>
  <c r="R644" i="9"/>
  <c r="R646" i="9"/>
  <c r="R648" i="9"/>
  <c r="S651" i="9"/>
  <c r="R651" i="9"/>
  <c r="S655" i="9"/>
  <c r="R655" i="9"/>
  <c r="S659" i="9"/>
  <c r="R659" i="9"/>
  <c r="S663" i="9"/>
  <c r="R663" i="9"/>
  <c r="S667" i="9"/>
  <c r="R667" i="9"/>
  <c r="S671" i="9"/>
  <c r="R671" i="9"/>
  <c r="S675" i="9"/>
  <c r="R675" i="9"/>
  <c r="S679" i="9"/>
  <c r="R679" i="9"/>
  <c r="S683" i="9"/>
  <c r="R683" i="9"/>
  <c r="S652" i="9"/>
  <c r="R652" i="9"/>
  <c r="S656" i="9"/>
  <c r="R656" i="9"/>
  <c r="S660" i="9"/>
  <c r="R660" i="9"/>
  <c r="S664" i="9"/>
  <c r="R664" i="9"/>
  <c r="S668" i="9"/>
  <c r="R668" i="9"/>
  <c r="S672" i="9"/>
  <c r="R672" i="9"/>
  <c r="S676" i="9"/>
  <c r="R676" i="9"/>
  <c r="S680" i="9"/>
  <c r="R680" i="9"/>
  <c r="S796" i="9"/>
  <c r="R796" i="9"/>
  <c r="S800" i="9"/>
  <c r="R800" i="9"/>
  <c r="S804" i="9"/>
  <c r="R804" i="9"/>
  <c r="S808" i="9"/>
  <c r="R808" i="9"/>
  <c r="S812" i="9"/>
  <c r="R812" i="9"/>
  <c r="S816" i="9"/>
  <c r="R816" i="9"/>
  <c r="S820" i="9"/>
  <c r="R820" i="9"/>
  <c r="S824" i="9"/>
  <c r="R824" i="9"/>
  <c r="S828" i="9"/>
  <c r="R828" i="9"/>
  <c r="S832" i="9"/>
  <c r="R832" i="9"/>
  <c r="S836" i="9"/>
  <c r="R836" i="9"/>
  <c r="S840" i="9"/>
  <c r="R840" i="9"/>
  <c r="S844" i="9"/>
  <c r="R844" i="9"/>
  <c r="S848" i="9"/>
  <c r="R848" i="9"/>
  <c r="S852" i="9"/>
  <c r="R852" i="9"/>
  <c r="S856" i="9"/>
  <c r="R856" i="9"/>
  <c r="S940" i="9"/>
  <c r="R940" i="9"/>
  <c r="S944" i="9"/>
  <c r="R944" i="9"/>
  <c r="S948" i="9"/>
  <c r="R948" i="9"/>
  <c r="S952" i="9"/>
  <c r="R952" i="9"/>
  <c r="S956" i="9"/>
  <c r="R956" i="9"/>
  <c r="S960" i="9"/>
  <c r="R960" i="9"/>
  <c r="S964" i="9"/>
  <c r="R964" i="9"/>
  <c r="S968" i="9"/>
  <c r="R968" i="9"/>
  <c r="S972" i="9"/>
  <c r="R972" i="9"/>
  <c r="S976" i="9"/>
  <c r="R976" i="9"/>
  <c r="S980" i="9"/>
  <c r="R980" i="9"/>
  <c r="S984" i="9"/>
  <c r="R984" i="9"/>
  <c r="S988" i="9"/>
  <c r="R988" i="9"/>
  <c r="S992" i="9"/>
  <c r="R992" i="9"/>
  <c r="S996" i="9"/>
  <c r="R996" i="9"/>
  <c r="S1000" i="9"/>
  <c r="R1000" i="9"/>
  <c r="S1004" i="9"/>
  <c r="R1004" i="9"/>
  <c r="S1008" i="9"/>
  <c r="R1008" i="9"/>
  <c r="S1012" i="9"/>
  <c r="R1012" i="9"/>
  <c r="S1016" i="9"/>
  <c r="R1016"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S747" i="9"/>
  <c r="R748" i="9"/>
  <c r="S751" i="9"/>
  <c r="R752" i="9"/>
  <c r="S755" i="9"/>
  <c r="R756" i="9"/>
  <c r="S797" i="9"/>
  <c r="R797" i="9"/>
  <c r="S801" i="9"/>
  <c r="R801" i="9"/>
  <c r="S805" i="9"/>
  <c r="R805" i="9"/>
  <c r="S809" i="9"/>
  <c r="R809" i="9"/>
  <c r="S813" i="9"/>
  <c r="R813" i="9"/>
  <c r="S817" i="9"/>
  <c r="R817" i="9"/>
  <c r="S821" i="9"/>
  <c r="R821" i="9"/>
  <c r="S825" i="9"/>
  <c r="R825" i="9"/>
  <c r="S829" i="9"/>
  <c r="R829" i="9"/>
  <c r="S833" i="9"/>
  <c r="R833" i="9"/>
  <c r="S837" i="9"/>
  <c r="R837" i="9"/>
  <c r="S841" i="9"/>
  <c r="R841" i="9"/>
  <c r="S845" i="9"/>
  <c r="R845" i="9"/>
  <c r="S849" i="9"/>
  <c r="R849" i="9"/>
  <c r="S853" i="9"/>
  <c r="R853" i="9"/>
  <c r="S857" i="9"/>
  <c r="R857" i="9"/>
  <c r="S746" i="9"/>
  <c r="R747" i="9"/>
  <c r="S750" i="9"/>
  <c r="R751" i="9"/>
  <c r="S754" i="9"/>
  <c r="R755" i="9"/>
  <c r="R758" i="9"/>
  <c r="R760" i="9"/>
  <c r="R762" i="9"/>
  <c r="R764" i="9"/>
  <c r="R766" i="9"/>
  <c r="R768" i="9"/>
  <c r="R770" i="9"/>
  <c r="R772" i="9"/>
  <c r="R774" i="9"/>
  <c r="R776" i="9"/>
  <c r="R778" i="9"/>
  <c r="R780" i="9"/>
  <c r="R782" i="9"/>
  <c r="R784" i="9"/>
  <c r="R786" i="9"/>
  <c r="R788" i="9"/>
  <c r="R790" i="9"/>
  <c r="R792" i="9"/>
  <c r="R794" i="9"/>
  <c r="S798" i="9"/>
  <c r="R798" i="9"/>
  <c r="S802" i="9"/>
  <c r="R802" i="9"/>
  <c r="S806" i="9"/>
  <c r="R806" i="9"/>
  <c r="S810" i="9"/>
  <c r="R810" i="9"/>
  <c r="S814" i="9"/>
  <c r="R814" i="9"/>
  <c r="S818" i="9"/>
  <c r="R818" i="9"/>
  <c r="S822" i="9"/>
  <c r="R822" i="9"/>
  <c r="S826" i="9"/>
  <c r="R826" i="9"/>
  <c r="S830" i="9"/>
  <c r="R830" i="9"/>
  <c r="S834" i="9"/>
  <c r="R834" i="9"/>
  <c r="S838" i="9"/>
  <c r="R838" i="9"/>
  <c r="S842" i="9"/>
  <c r="R842" i="9"/>
  <c r="S846" i="9"/>
  <c r="R846" i="9"/>
  <c r="S850" i="9"/>
  <c r="R850" i="9"/>
  <c r="S854" i="9"/>
  <c r="R854" i="9"/>
  <c r="S745" i="9"/>
  <c r="S749" i="9"/>
  <c r="S753" i="9"/>
  <c r="S757" i="9"/>
  <c r="S759" i="9"/>
  <c r="S761" i="9"/>
  <c r="S763" i="9"/>
  <c r="S765" i="9"/>
  <c r="S767" i="9"/>
  <c r="S769" i="9"/>
  <c r="S771" i="9"/>
  <c r="S773" i="9"/>
  <c r="S775" i="9"/>
  <c r="S777" i="9"/>
  <c r="S779" i="9"/>
  <c r="S781" i="9"/>
  <c r="S783" i="9"/>
  <c r="S785" i="9"/>
  <c r="S787" i="9"/>
  <c r="S789" i="9"/>
  <c r="S791" i="9"/>
  <c r="S793" i="9"/>
  <c r="S795" i="9"/>
  <c r="R795" i="9"/>
  <c r="S799" i="9"/>
  <c r="R799" i="9"/>
  <c r="S803" i="9"/>
  <c r="R803" i="9"/>
  <c r="S807" i="9"/>
  <c r="R807" i="9"/>
  <c r="S811" i="9"/>
  <c r="R811" i="9"/>
  <c r="S815" i="9"/>
  <c r="R815" i="9"/>
  <c r="S819" i="9"/>
  <c r="R819" i="9"/>
  <c r="S823" i="9"/>
  <c r="R823" i="9"/>
  <c r="S827" i="9"/>
  <c r="R827" i="9"/>
  <c r="S831" i="9"/>
  <c r="R831" i="9"/>
  <c r="S835" i="9"/>
  <c r="R835" i="9"/>
  <c r="S839" i="9"/>
  <c r="R839" i="9"/>
  <c r="S843" i="9"/>
  <c r="R843" i="9"/>
  <c r="S847" i="9"/>
  <c r="R847" i="9"/>
  <c r="S851" i="9"/>
  <c r="R851" i="9"/>
  <c r="S855" i="9"/>
  <c r="R855" i="9"/>
  <c r="S936" i="9"/>
  <c r="R936" i="9"/>
  <c r="S860" i="9"/>
  <c r="R860" i="9"/>
  <c r="S862" i="9"/>
  <c r="R862" i="9"/>
  <c r="S864" i="9"/>
  <c r="R864" i="9"/>
  <c r="S866" i="9"/>
  <c r="R866" i="9"/>
  <c r="S868" i="9"/>
  <c r="R868" i="9"/>
  <c r="S870" i="9"/>
  <c r="R870" i="9"/>
  <c r="S872" i="9"/>
  <c r="R872" i="9"/>
  <c r="S874" i="9"/>
  <c r="R874" i="9"/>
  <c r="S876" i="9"/>
  <c r="R876" i="9"/>
  <c r="S878" i="9"/>
  <c r="R878" i="9"/>
  <c r="S880" i="9"/>
  <c r="R880" i="9"/>
  <c r="S882" i="9"/>
  <c r="R882" i="9"/>
  <c r="S884" i="9"/>
  <c r="R884" i="9"/>
  <c r="S886" i="9"/>
  <c r="R886" i="9"/>
  <c r="S888" i="9"/>
  <c r="R888" i="9"/>
  <c r="S890" i="9"/>
  <c r="R890" i="9"/>
  <c r="S892" i="9"/>
  <c r="R892" i="9"/>
  <c r="S894" i="9"/>
  <c r="R894" i="9"/>
  <c r="S896" i="9"/>
  <c r="R896" i="9"/>
  <c r="S898" i="9"/>
  <c r="R898" i="9"/>
  <c r="S900" i="9"/>
  <c r="R900" i="9"/>
  <c r="S902" i="9"/>
  <c r="R902" i="9"/>
  <c r="S904" i="9"/>
  <c r="R904" i="9"/>
  <c r="S906" i="9"/>
  <c r="R906" i="9"/>
  <c r="S908" i="9"/>
  <c r="R908" i="9"/>
  <c r="S910" i="9"/>
  <c r="R910" i="9"/>
  <c r="S912" i="9"/>
  <c r="R912" i="9"/>
  <c r="S914" i="9"/>
  <c r="R914" i="9"/>
  <c r="S916" i="9"/>
  <c r="R916" i="9"/>
  <c r="S918" i="9"/>
  <c r="R918" i="9"/>
  <c r="S920" i="9"/>
  <c r="R920" i="9"/>
  <c r="S922" i="9"/>
  <c r="R922" i="9"/>
  <c r="S924" i="9"/>
  <c r="R924" i="9"/>
  <c r="S926" i="9"/>
  <c r="R926" i="9"/>
  <c r="S928" i="9"/>
  <c r="R928" i="9"/>
  <c r="S930" i="9"/>
  <c r="R930" i="9"/>
  <c r="S932" i="9"/>
  <c r="R932" i="9"/>
  <c r="S934" i="9"/>
  <c r="R934" i="9"/>
  <c r="S941" i="9"/>
  <c r="R941" i="9"/>
  <c r="S945" i="9"/>
  <c r="R945" i="9"/>
  <c r="S949" i="9"/>
  <c r="R949" i="9"/>
  <c r="S953" i="9"/>
  <c r="R953" i="9"/>
  <c r="S957" i="9"/>
  <c r="R957" i="9"/>
  <c r="S961" i="9"/>
  <c r="R961" i="9"/>
  <c r="S965" i="9"/>
  <c r="R965" i="9"/>
  <c r="S969" i="9"/>
  <c r="R969" i="9"/>
  <c r="S973" i="9"/>
  <c r="R973" i="9"/>
  <c r="S977" i="9"/>
  <c r="R977" i="9"/>
  <c r="S981" i="9"/>
  <c r="R981" i="9"/>
  <c r="S985" i="9"/>
  <c r="R985" i="9"/>
  <c r="S989" i="9"/>
  <c r="R989" i="9"/>
  <c r="S993" i="9"/>
  <c r="R993" i="9"/>
  <c r="S997" i="9"/>
  <c r="R997" i="9"/>
  <c r="S1001" i="9"/>
  <c r="R1001" i="9"/>
  <c r="S1005" i="9"/>
  <c r="R1005" i="9"/>
  <c r="S1009" i="9"/>
  <c r="R1009" i="9"/>
  <c r="S1013" i="9"/>
  <c r="R1013" i="9"/>
  <c r="S1017" i="9"/>
  <c r="R1017" i="9"/>
  <c r="S859" i="9"/>
  <c r="S858" i="9"/>
  <c r="S861" i="9"/>
  <c r="R861" i="9"/>
  <c r="S863" i="9"/>
  <c r="R863" i="9"/>
  <c r="S865" i="9"/>
  <c r="R865" i="9"/>
  <c r="S867" i="9"/>
  <c r="R867" i="9"/>
  <c r="S869" i="9"/>
  <c r="R869" i="9"/>
  <c r="S871" i="9"/>
  <c r="R871" i="9"/>
  <c r="S873" i="9"/>
  <c r="R873" i="9"/>
  <c r="S875" i="9"/>
  <c r="R875" i="9"/>
  <c r="S877" i="9"/>
  <c r="R877" i="9"/>
  <c r="S879" i="9"/>
  <c r="R879" i="9"/>
  <c r="S881" i="9"/>
  <c r="R881" i="9"/>
  <c r="S883" i="9"/>
  <c r="R883" i="9"/>
  <c r="S885" i="9"/>
  <c r="R885" i="9"/>
  <c r="S887" i="9"/>
  <c r="R887" i="9"/>
  <c r="S889" i="9"/>
  <c r="R889" i="9"/>
  <c r="S891" i="9"/>
  <c r="R891" i="9"/>
  <c r="S893" i="9"/>
  <c r="R893" i="9"/>
  <c r="S895" i="9"/>
  <c r="R895" i="9"/>
  <c r="S897" i="9"/>
  <c r="R897" i="9"/>
  <c r="S899" i="9"/>
  <c r="R899" i="9"/>
  <c r="S901" i="9"/>
  <c r="R901" i="9"/>
  <c r="S903" i="9"/>
  <c r="R903" i="9"/>
  <c r="S905" i="9"/>
  <c r="R905" i="9"/>
  <c r="S907" i="9"/>
  <c r="R907" i="9"/>
  <c r="S909" i="9"/>
  <c r="R909" i="9"/>
  <c r="S911" i="9"/>
  <c r="R911" i="9"/>
  <c r="S913" i="9"/>
  <c r="R913" i="9"/>
  <c r="S915" i="9"/>
  <c r="R915" i="9"/>
  <c r="S917" i="9"/>
  <c r="R917" i="9"/>
  <c r="S919" i="9"/>
  <c r="R919" i="9"/>
  <c r="S921" i="9"/>
  <c r="R921" i="9"/>
  <c r="S923" i="9"/>
  <c r="R923" i="9"/>
  <c r="S925" i="9"/>
  <c r="R925" i="9"/>
  <c r="S927" i="9"/>
  <c r="R927" i="9"/>
  <c r="S929" i="9"/>
  <c r="R929" i="9"/>
  <c r="S931" i="9"/>
  <c r="R931" i="9"/>
  <c r="S933" i="9"/>
  <c r="R933" i="9"/>
  <c r="S935" i="9"/>
  <c r="R935" i="9"/>
  <c r="S939" i="9"/>
  <c r="R939" i="9"/>
  <c r="S942" i="9"/>
  <c r="R942" i="9"/>
  <c r="S946" i="9"/>
  <c r="R946" i="9"/>
  <c r="S950" i="9"/>
  <c r="R950" i="9"/>
  <c r="S954" i="9"/>
  <c r="R954" i="9"/>
  <c r="S958" i="9"/>
  <c r="R958" i="9"/>
  <c r="S962" i="9"/>
  <c r="R962" i="9"/>
  <c r="S966" i="9"/>
  <c r="R966" i="9"/>
  <c r="S970" i="9"/>
  <c r="R970" i="9"/>
  <c r="S974" i="9"/>
  <c r="R974" i="9"/>
  <c r="S978" i="9"/>
  <c r="R978" i="9"/>
  <c r="S982" i="9"/>
  <c r="R982" i="9"/>
  <c r="S986" i="9"/>
  <c r="R986" i="9"/>
  <c r="S990" i="9"/>
  <c r="R990" i="9"/>
  <c r="S994" i="9"/>
  <c r="R994" i="9"/>
  <c r="S998" i="9"/>
  <c r="R998" i="9"/>
  <c r="S1002" i="9"/>
  <c r="R1002" i="9"/>
  <c r="S1006" i="9"/>
  <c r="R1006" i="9"/>
  <c r="S1010" i="9"/>
  <c r="R1010" i="9"/>
  <c r="S1014" i="9"/>
  <c r="R1014" i="9"/>
  <c r="S1018" i="9"/>
  <c r="R1018" i="9"/>
  <c r="S943" i="9"/>
  <c r="R943" i="9"/>
  <c r="S947" i="9"/>
  <c r="R947" i="9"/>
  <c r="S951" i="9"/>
  <c r="R951" i="9"/>
  <c r="S955" i="9"/>
  <c r="R955" i="9"/>
  <c r="S959" i="9"/>
  <c r="R959" i="9"/>
  <c r="S963" i="9"/>
  <c r="R963" i="9"/>
  <c r="S967" i="9"/>
  <c r="R967" i="9"/>
  <c r="S971" i="9"/>
  <c r="R971" i="9"/>
  <c r="S975" i="9"/>
  <c r="R975" i="9"/>
  <c r="S979" i="9"/>
  <c r="R979" i="9"/>
  <c r="S983" i="9"/>
  <c r="R983" i="9"/>
  <c r="S987" i="9"/>
  <c r="R987" i="9"/>
  <c r="S991" i="9"/>
  <c r="R991" i="9"/>
  <c r="S995" i="9"/>
  <c r="R995" i="9"/>
  <c r="S999" i="9"/>
  <c r="R999" i="9"/>
  <c r="S1003" i="9"/>
  <c r="R1003" i="9"/>
  <c r="S1007" i="9"/>
  <c r="R1007" i="9"/>
  <c r="S1011" i="9"/>
  <c r="R1011" i="9"/>
  <c r="S1015" i="9"/>
  <c r="R1015" i="9"/>
  <c r="S1019" i="9"/>
  <c r="R1019" i="9"/>
  <c r="D6" i="8"/>
  <c r="C6" i="8"/>
  <c r="B6" i="8"/>
  <c r="G6" i="7"/>
  <c r="D6" i="7"/>
  <c r="C6" i="7"/>
  <c r="B6" i="7"/>
  <c r="U475" i="9" l="1"/>
  <c r="U233" i="9"/>
  <c r="U424" i="9"/>
  <c r="U741" i="9"/>
  <c r="U725" i="9"/>
  <c r="U709" i="9"/>
  <c r="U693" i="9"/>
  <c r="U484" i="9"/>
  <c r="U249" i="9"/>
  <c r="U592" i="9"/>
  <c r="U576" i="9"/>
  <c r="U560" i="9"/>
  <c r="U544" i="9"/>
  <c r="U938" i="9"/>
  <c r="U591" i="9"/>
  <c r="U629" i="9"/>
  <c r="U551" i="9"/>
  <c r="U408" i="9"/>
  <c r="U392" i="9"/>
  <c r="U376" i="9"/>
  <c r="U360" i="9"/>
  <c r="U344" i="9"/>
  <c r="U452" i="9"/>
  <c r="U737" i="9"/>
  <c r="U721" i="9"/>
  <c r="U539" i="9"/>
  <c r="U523" i="9"/>
  <c r="U641" i="9"/>
  <c r="U207" i="9"/>
  <c r="U151" i="9"/>
  <c r="U119" i="9"/>
  <c r="U103" i="9"/>
  <c r="U87" i="9"/>
  <c r="U45" i="9"/>
  <c r="U705" i="9"/>
  <c r="U689" i="9"/>
  <c r="U621" i="9"/>
  <c r="U625" i="9"/>
  <c r="U411" i="9"/>
  <c r="U395" i="9"/>
  <c r="U379" i="9"/>
  <c r="U363" i="9"/>
  <c r="U347" i="9"/>
  <c r="U331" i="9"/>
  <c r="U191" i="9"/>
  <c r="U175" i="9"/>
  <c r="U167" i="9"/>
  <c r="U135" i="9"/>
  <c r="U580" i="9"/>
  <c r="U548" i="9"/>
  <c r="U227" i="9"/>
  <c r="U750" i="9"/>
  <c r="U599" i="9"/>
  <c r="U520" i="9"/>
  <c r="U460" i="9"/>
  <c r="U428" i="9"/>
  <c r="U412" i="9"/>
  <c r="U396" i="9"/>
  <c r="U380" i="9"/>
  <c r="U364" i="9"/>
  <c r="U348" i="9"/>
  <c r="U328" i="9"/>
  <c r="U532" i="9"/>
  <c r="U516" i="9"/>
  <c r="U456" i="9"/>
  <c r="U471" i="9"/>
  <c r="U488" i="9"/>
  <c r="U472" i="9"/>
  <c r="U729" i="9"/>
  <c r="U713" i="9"/>
  <c r="U697" i="9"/>
  <c r="U789" i="9"/>
  <c r="U781" i="9"/>
  <c r="U773" i="9"/>
  <c r="U757" i="9"/>
  <c r="U649" i="9"/>
  <c r="U633" i="9"/>
  <c r="U430" i="9"/>
  <c r="U399" i="9"/>
  <c r="U383" i="9"/>
  <c r="U367" i="9"/>
  <c r="U351" i="9"/>
  <c r="U335" i="9"/>
  <c r="U195" i="9"/>
  <c r="U179" i="9"/>
  <c r="U155" i="9"/>
  <c r="U139" i="9"/>
  <c r="U123" i="9"/>
  <c r="U107" i="9"/>
  <c r="U91" i="9"/>
  <c r="U75" i="9"/>
  <c r="U59" i="9"/>
  <c r="U648" i="9"/>
  <c r="U632" i="9"/>
  <c r="U606" i="9"/>
  <c r="U527" i="9"/>
  <c r="U511" i="9"/>
  <c r="U794" i="9"/>
  <c r="U786" i="9"/>
  <c r="U778" i="9"/>
  <c r="U770" i="9"/>
  <c r="U762" i="9"/>
  <c r="U754" i="9"/>
  <c r="U739" i="9"/>
  <c r="U723" i="9"/>
  <c r="U707" i="9"/>
  <c r="U691" i="9"/>
  <c r="U459" i="9"/>
  <c r="U251" i="9"/>
  <c r="U223" i="9"/>
  <c r="U157" i="9"/>
  <c r="U141" i="9"/>
  <c r="U129" i="9"/>
  <c r="U109" i="9"/>
  <c r="U101" i="9"/>
  <c r="U85" i="9"/>
  <c r="U81" i="9"/>
  <c r="U57" i="9"/>
  <c r="U28" i="9"/>
  <c r="U597" i="9"/>
  <c r="U589" i="9"/>
  <c r="U581" i="9"/>
  <c r="U573" i="9"/>
  <c r="U565" i="9"/>
  <c r="U557" i="9"/>
  <c r="U549" i="9"/>
  <c r="U541" i="9"/>
  <c r="U426" i="9"/>
  <c r="U418" i="9"/>
  <c r="U425" i="9"/>
  <c r="U246" i="9"/>
  <c r="U222" i="9"/>
  <c r="U237" i="9"/>
  <c r="U213" i="9"/>
  <c r="U12" i="9"/>
  <c r="U791" i="9"/>
  <c r="U783" i="9"/>
  <c r="U775" i="9"/>
  <c r="U767" i="9"/>
  <c r="U759" i="9"/>
  <c r="U738" i="9"/>
  <c r="U722" i="9"/>
  <c r="U706" i="9"/>
  <c r="U690" i="9"/>
  <c r="U607" i="9"/>
  <c r="U540" i="9"/>
  <c r="U479" i="9"/>
  <c r="U458" i="9"/>
  <c r="U324" i="9"/>
  <c r="U204" i="9"/>
  <c r="U188" i="9"/>
  <c r="U172" i="9"/>
  <c r="U156" i="9"/>
  <c r="U140" i="9"/>
  <c r="U124" i="9"/>
  <c r="U108" i="9"/>
  <c r="U92" i="9"/>
  <c r="U76" i="9"/>
  <c r="U60" i="9"/>
  <c r="U24" i="9"/>
  <c r="U47" i="9"/>
  <c r="U31" i="9"/>
  <c r="U753" i="9"/>
  <c r="U744" i="9"/>
  <c r="U728" i="9"/>
  <c r="U712" i="9"/>
  <c r="U696" i="9"/>
  <c r="U638" i="9"/>
  <c r="U620" i="9"/>
  <c r="U613" i="9"/>
  <c r="U538" i="9"/>
  <c r="U522" i="9"/>
  <c r="U639" i="9"/>
  <c r="U622" i="9"/>
  <c r="U490" i="9"/>
  <c r="U474" i="9"/>
  <c r="U402" i="9"/>
  <c r="U386" i="9"/>
  <c r="U370" i="9"/>
  <c r="U354" i="9"/>
  <c r="U338" i="9"/>
  <c r="U322" i="9"/>
  <c r="U198" i="9"/>
  <c r="U186" i="9"/>
  <c r="U178" i="9"/>
  <c r="U162" i="9"/>
  <c r="U146" i="9"/>
  <c r="U130" i="9"/>
  <c r="U114" i="9"/>
  <c r="U94" i="9"/>
  <c r="U78" i="9"/>
  <c r="U58" i="9"/>
  <c r="U42" i="9"/>
  <c r="U26" i="9"/>
  <c r="U221" i="9"/>
  <c r="U39" i="9"/>
  <c r="U245" i="9"/>
  <c r="U596" i="9"/>
  <c r="U588" i="9"/>
  <c r="U572" i="9"/>
  <c r="U564" i="9"/>
  <c r="U556" i="9"/>
  <c r="U220" i="9"/>
  <c r="U212" i="9"/>
  <c r="U9" i="9"/>
  <c r="U788" i="9"/>
  <c r="U780" i="9"/>
  <c r="U772" i="9"/>
  <c r="U764" i="9"/>
  <c r="U740" i="9"/>
  <c r="U724" i="9"/>
  <c r="U708" i="9"/>
  <c r="U692" i="9"/>
  <c r="U609" i="9"/>
  <c r="U534" i="9"/>
  <c r="U518" i="9"/>
  <c r="U481" i="9"/>
  <c r="U455" i="9"/>
  <c r="U398" i="9"/>
  <c r="U382" i="9"/>
  <c r="U366" i="9"/>
  <c r="U350" i="9"/>
  <c r="U334" i="9"/>
  <c r="U194" i="9"/>
  <c r="U174" i="9"/>
  <c r="U158" i="9"/>
  <c r="U142" i="9"/>
  <c r="U126" i="9"/>
  <c r="U118" i="9"/>
  <c r="U106" i="9"/>
  <c r="U90" i="9"/>
  <c r="U74" i="9"/>
  <c r="U54" i="9"/>
  <c r="U41" i="9"/>
  <c r="U25" i="9"/>
  <c r="U244" i="9"/>
  <c r="U236" i="9"/>
  <c r="U228" i="9"/>
  <c r="U51" i="9"/>
  <c r="U793" i="9"/>
  <c r="U785" i="9"/>
  <c r="U777" i="9"/>
  <c r="U769" i="9"/>
  <c r="U761" i="9"/>
  <c r="U749" i="9"/>
  <c r="U735" i="9"/>
  <c r="U719" i="9"/>
  <c r="U703" i="9"/>
  <c r="U687" i="9"/>
  <c r="U644" i="9"/>
  <c r="U628" i="9"/>
  <c r="U604" i="9"/>
  <c r="U537" i="9"/>
  <c r="U529" i="9"/>
  <c r="U513" i="9"/>
  <c r="U470" i="9"/>
  <c r="U454" i="9"/>
  <c r="U480" i="9"/>
  <c r="U416" i="9"/>
  <c r="U401" i="9"/>
  <c r="U385" i="9"/>
  <c r="U357" i="9"/>
  <c r="U345" i="9"/>
  <c r="U333" i="9"/>
  <c r="U247" i="9"/>
  <c r="U197" i="9"/>
  <c r="U193" i="9"/>
  <c r="U169" i="9"/>
  <c r="U153" i="9"/>
  <c r="U137" i="9"/>
  <c r="U121" i="9"/>
  <c r="U105" i="9"/>
  <c r="U89" i="9"/>
  <c r="U77" i="9"/>
  <c r="U73" i="9"/>
  <c r="U37" i="9"/>
  <c r="U38" i="9"/>
  <c r="U22" i="9"/>
  <c r="U756" i="9"/>
  <c r="U734" i="9"/>
  <c r="U718" i="9"/>
  <c r="U702" i="9"/>
  <c r="U686" i="9"/>
  <c r="U634" i="9"/>
  <c r="U536" i="9"/>
  <c r="U528" i="9"/>
  <c r="U512" i="9"/>
  <c r="U635" i="9"/>
  <c r="U465" i="9"/>
  <c r="U486" i="9"/>
  <c r="U404" i="9"/>
  <c r="U388" i="9"/>
  <c r="U372" i="9"/>
  <c r="U356" i="9"/>
  <c r="U340" i="9"/>
  <c r="U320" i="9"/>
  <c r="U250" i="9"/>
  <c r="U200" i="9"/>
  <c r="U184" i="9"/>
  <c r="U168" i="9"/>
  <c r="U152" i="9"/>
  <c r="U136" i="9"/>
  <c r="U524" i="9"/>
  <c r="U508" i="9"/>
  <c r="U400" i="9"/>
  <c r="U384" i="9"/>
  <c r="U368" i="9"/>
  <c r="U352" i="9"/>
  <c r="U332" i="9"/>
  <c r="U120" i="9"/>
  <c r="U104" i="9"/>
  <c r="U88" i="9"/>
  <c r="U72" i="9"/>
  <c r="U56" i="9"/>
  <c r="U431" i="9"/>
  <c r="U423" i="9"/>
  <c r="U415" i="9"/>
  <c r="U71" i="9"/>
  <c r="U55" i="9"/>
  <c r="U7" i="9"/>
  <c r="U15" i="9"/>
  <c r="U218" i="9"/>
  <c r="U27" i="9"/>
  <c r="U745" i="9"/>
  <c r="U714" i="9"/>
  <c r="U215" i="9"/>
  <c r="U730" i="9"/>
  <c r="U698" i="9"/>
  <c r="U477" i="9"/>
  <c r="U461" i="9"/>
  <c r="U615" i="9"/>
  <c r="U336" i="9"/>
  <c r="U196" i="9"/>
  <c r="U180" i="9"/>
  <c r="U164" i="9"/>
  <c r="U148" i="9"/>
  <c r="U132" i="9"/>
  <c r="U116" i="9"/>
  <c r="U100" i="9"/>
  <c r="U84" i="9"/>
  <c r="U68" i="9"/>
  <c r="U49" i="9"/>
  <c r="U19" i="9"/>
  <c r="U413" i="9"/>
  <c r="U765" i="9"/>
  <c r="U790" i="9"/>
  <c r="U782" i="9"/>
  <c r="U774" i="9"/>
  <c r="U766" i="9"/>
  <c r="U758" i="9"/>
  <c r="U733" i="9"/>
  <c r="U717" i="9"/>
  <c r="U701" i="9"/>
  <c r="U685" i="9"/>
  <c r="U640" i="9"/>
  <c r="U624" i="9"/>
  <c r="U614" i="9"/>
  <c r="U535" i="9"/>
  <c r="U519" i="9"/>
  <c r="U464" i="9"/>
  <c r="U476" i="9"/>
  <c r="U432" i="9"/>
  <c r="U407" i="9"/>
  <c r="U391" i="9"/>
  <c r="U375" i="9"/>
  <c r="U359" i="9"/>
  <c r="U343" i="9"/>
  <c r="U327" i="9"/>
  <c r="U203" i="9"/>
  <c r="U187" i="9"/>
  <c r="U171" i="9"/>
  <c r="U787" i="9"/>
  <c r="U779" i="9"/>
  <c r="U771" i="9"/>
  <c r="U763" i="9"/>
  <c r="U752" i="9"/>
  <c r="U736" i="9"/>
  <c r="U720" i="9"/>
  <c r="U704" i="9"/>
  <c r="U688" i="9"/>
  <c r="U646" i="9"/>
  <c r="U630" i="9"/>
  <c r="U605" i="9"/>
  <c r="U530" i="9"/>
  <c r="U514" i="9"/>
  <c r="U647" i="9"/>
  <c r="U631" i="9"/>
  <c r="U467" i="9"/>
  <c r="U451" i="9"/>
  <c r="U482" i="9"/>
  <c r="U410" i="9"/>
  <c r="U394" i="9"/>
  <c r="U378" i="9"/>
  <c r="U362" i="9"/>
  <c r="U346" i="9"/>
  <c r="U330" i="9"/>
  <c r="U110" i="9"/>
  <c r="U16" i="9"/>
  <c r="U422" i="9"/>
  <c r="U414" i="9"/>
  <c r="U859" i="9"/>
  <c r="U746" i="9"/>
  <c r="U731" i="9"/>
  <c r="U715" i="9"/>
  <c r="U699" i="9"/>
  <c r="U616" i="9"/>
  <c r="U525" i="9"/>
  <c r="U509" i="9"/>
  <c r="U637" i="9"/>
  <c r="U618" i="9"/>
  <c r="U487" i="9"/>
  <c r="U466" i="9"/>
  <c r="U623" i="9"/>
  <c r="U421" i="9"/>
  <c r="U610" i="9"/>
  <c r="U531" i="9"/>
  <c r="U515" i="9"/>
  <c r="U211" i="9"/>
  <c r="U600" i="9"/>
  <c r="U584" i="9"/>
  <c r="U568" i="9"/>
  <c r="U552" i="9"/>
  <c r="U240" i="9"/>
  <c r="U232" i="9"/>
  <c r="U216" i="9"/>
  <c r="U159" i="9"/>
  <c r="U143" i="9"/>
  <c r="U127" i="9"/>
  <c r="U111" i="9"/>
  <c r="U95" i="9"/>
  <c r="U79" i="9"/>
  <c r="U63" i="9"/>
  <c r="U29" i="9"/>
  <c r="U44" i="9"/>
  <c r="U14" i="9"/>
  <c r="U61" i="9"/>
  <c r="U858" i="9"/>
  <c r="U489" i="9"/>
  <c r="U473" i="9"/>
  <c r="U248" i="9"/>
  <c r="U202" i="9"/>
  <c r="U182" i="9"/>
  <c r="U166" i="9"/>
  <c r="U150" i="9"/>
  <c r="U134" i="9"/>
  <c r="U102" i="9"/>
  <c r="U82" i="9"/>
  <c r="U66" i="9"/>
  <c r="U10" i="9"/>
  <c r="U242" i="9"/>
  <c r="U8" i="9"/>
  <c r="U612" i="9"/>
  <c r="U521" i="9"/>
  <c r="U409" i="9"/>
  <c r="U393" i="9"/>
  <c r="U377" i="9"/>
  <c r="U365" i="9"/>
  <c r="U349" i="9"/>
  <c r="U329" i="9"/>
  <c r="U321" i="9"/>
  <c r="U205" i="9"/>
  <c r="U185" i="9"/>
  <c r="U177" i="9"/>
  <c r="U161" i="9"/>
  <c r="U145" i="9"/>
  <c r="U125" i="9"/>
  <c r="U113" i="9"/>
  <c r="U93" i="9"/>
  <c r="U21" i="9"/>
  <c r="U52" i="9"/>
  <c r="U36" i="9"/>
  <c r="U46" i="9"/>
  <c r="U30" i="9"/>
  <c r="U427" i="9"/>
  <c r="U419" i="9"/>
  <c r="U792" i="9"/>
  <c r="U784" i="9"/>
  <c r="U776" i="9"/>
  <c r="U768" i="9"/>
  <c r="U760" i="9"/>
  <c r="U742" i="9"/>
  <c r="U726" i="9"/>
  <c r="U710" i="9"/>
  <c r="U694" i="9"/>
  <c r="U457" i="9"/>
  <c r="U478" i="9"/>
  <c r="U208" i="9"/>
  <c r="U192" i="9"/>
  <c r="U176" i="9"/>
  <c r="U160" i="9"/>
  <c r="U144" i="9"/>
  <c r="U128" i="9"/>
  <c r="U112" i="9"/>
  <c r="U96" i="9"/>
  <c r="U80" i="9"/>
  <c r="U64" i="9"/>
  <c r="U33" i="9"/>
  <c r="U48" i="9"/>
  <c r="U18" i="9"/>
  <c r="U230" i="9"/>
  <c r="U219" i="9"/>
  <c r="U598" i="9"/>
  <c r="U590" i="9"/>
  <c r="U13" i="9"/>
  <c r="U17" i="9"/>
  <c r="U732" i="9"/>
  <c r="U716" i="9"/>
  <c r="U700" i="9"/>
  <c r="U684" i="9"/>
  <c r="U617" i="9"/>
  <c r="U526" i="9"/>
  <c r="U510" i="9"/>
  <c r="U483" i="9"/>
  <c r="U403" i="9"/>
  <c r="U387" i="9"/>
  <c r="U371" i="9"/>
  <c r="U355" i="9"/>
  <c r="U339" i="9"/>
  <c r="U323" i="9"/>
  <c r="U199" i="9"/>
  <c r="U183" i="9"/>
  <c r="U163" i="9"/>
  <c r="U147" i="9"/>
  <c r="U131" i="9"/>
  <c r="U115" i="9"/>
  <c r="U99" i="9"/>
  <c r="U83" i="9"/>
  <c r="U67" i="9"/>
  <c r="U32" i="9"/>
  <c r="U601" i="9"/>
  <c r="U593" i="9"/>
  <c r="U585" i="9"/>
  <c r="U577" i="9"/>
  <c r="U569" i="9"/>
  <c r="U561" i="9"/>
  <c r="U553" i="9"/>
  <c r="U545" i="9"/>
  <c r="U234" i="9"/>
  <c r="U210" i="9"/>
  <c r="U225" i="9"/>
  <c r="U209" i="9"/>
  <c r="U743" i="9"/>
  <c r="U727" i="9"/>
  <c r="U711" i="9"/>
  <c r="U695" i="9"/>
  <c r="U636" i="9"/>
  <c r="U463" i="9"/>
  <c r="U429" i="9"/>
  <c r="U406" i="9"/>
  <c r="U390" i="9"/>
  <c r="U374" i="9"/>
  <c r="U358" i="9"/>
  <c r="U342" i="9"/>
  <c r="U326" i="9"/>
  <c r="U206" i="9"/>
  <c r="U190" i="9"/>
  <c r="U170" i="9"/>
  <c r="U154" i="9"/>
  <c r="U138" i="9"/>
  <c r="U122" i="9"/>
  <c r="U98" i="9"/>
  <c r="U86" i="9"/>
  <c r="U70" i="9"/>
  <c r="U62" i="9"/>
  <c r="U748" i="9"/>
  <c r="U642" i="9"/>
  <c r="U626" i="9"/>
  <c r="U611" i="9"/>
  <c r="U643" i="9"/>
  <c r="U627" i="9"/>
  <c r="U462" i="9"/>
  <c r="U397" i="9"/>
  <c r="U381" i="9"/>
  <c r="U373" i="9"/>
  <c r="U353" i="9"/>
  <c r="U337" i="9"/>
  <c r="U325" i="9"/>
  <c r="U189" i="9"/>
  <c r="U181" i="9"/>
  <c r="U165" i="9"/>
  <c r="U149" i="9"/>
  <c r="U133" i="9"/>
  <c r="U117" i="9"/>
  <c r="U97" i="9"/>
  <c r="U69" i="9"/>
  <c r="U65" i="9"/>
  <c r="U53" i="9"/>
  <c r="U252" i="9"/>
  <c r="U40" i="9"/>
  <c r="U50" i="9"/>
  <c r="U34" i="9"/>
  <c r="U602" i="9"/>
  <c r="U594" i="9"/>
  <c r="U586" i="9"/>
  <c r="U238" i="9"/>
  <c r="U214" i="9"/>
  <c r="U23" i="9"/>
  <c r="U241" i="9"/>
  <c r="U217" i="9"/>
  <c r="U755" i="9"/>
  <c r="U747" i="9"/>
  <c r="U1019" i="9"/>
  <c r="U1011" i="9"/>
  <c r="U1003" i="9"/>
  <c r="U995" i="9"/>
  <c r="U987" i="9"/>
  <c r="U979" i="9"/>
  <c r="U971" i="9"/>
  <c r="U963" i="9"/>
  <c r="U955" i="9"/>
  <c r="U947" i="9"/>
  <c r="U1018" i="9"/>
  <c r="U1010" i="9"/>
  <c r="U1002" i="9"/>
  <c r="U994" i="9"/>
  <c r="U986" i="9"/>
  <c r="U978" i="9"/>
  <c r="U970" i="9"/>
  <c r="U962" i="9"/>
  <c r="U954" i="9"/>
  <c r="U946" i="9"/>
  <c r="U939" i="9"/>
  <c r="U933" i="9"/>
  <c r="U929" i="9"/>
  <c r="U925" i="9"/>
  <c r="U921" i="9"/>
  <c r="U917" i="9"/>
  <c r="U913" i="9"/>
  <c r="U909" i="9"/>
  <c r="U905" i="9"/>
  <c r="U901" i="9"/>
  <c r="U897" i="9"/>
  <c r="U893" i="9"/>
  <c r="U889" i="9"/>
  <c r="U885" i="9"/>
  <c r="U881" i="9"/>
  <c r="U877" i="9"/>
  <c r="U873" i="9"/>
  <c r="U869" i="9"/>
  <c r="U865" i="9"/>
  <c r="U861" i="9"/>
  <c r="U1017" i="9"/>
  <c r="U1009" i="9"/>
  <c r="U1001" i="9"/>
  <c r="U993" i="9"/>
  <c r="U985" i="9"/>
  <c r="U977" i="9"/>
  <c r="U969" i="9"/>
  <c r="U961" i="9"/>
  <c r="U953" i="9"/>
  <c r="U945" i="9"/>
  <c r="U857" i="9"/>
  <c r="U849" i="9"/>
  <c r="U841" i="9"/>
  <c r="U833" i="9"/>
  <c r="U825" i="9"/>
  <c r="U817" i="9"/>
  <c r="U809" i="9"/>
  <c r="U801" i="9"/>
  <c r="U317" i="9"/>
  <c r="U309" i="9"/>
  <c r="U301" i="9"/>
  <c r="U293" i="9"/>
  <c r="U285" i="9"/>
  <c r="U277" i="9"/>
  <c r="U273" i="9"/>
  <c r="U269" i="9"/>
  <c r="U265" i="9"/>
  <c r="U261" i="9"/>
  <c r="U257" i="9"/>
  <c r="U253" i="9"/>
  <c r="U751" i="9"/>
  <c r="U582" i="9"/>
  <c r="U574" i="9"/>
  <c r="U566" i="9"/>
  <c r="U558" i="9"/>
  <c r="U550" i="9"/>
  <c r="U542" i="9"/>
  <c r="U315" i="9"/>
  <c r="U307" i="9"/>
  <c r="U299" i="9"/>
  <c r="U291" i="9"/>
  <c r="U283" i="9"/>
  <c r="U276" i="9"/>
  <c r="U272" i="9"/>
  <c r="U268" i="9"/>
  <c r="U264" i="9"/>
  <c r="U260" i="9"/>
  <c r="U256" i="9"/>
  <c r="U6" i="9"/>
  <c r="U444" i="9"/>
  <c r="U436" i="9"/>
  <c r="U450" i="9"/>
  <c r="U442" i="9"/>
  <c r="U434" i="9"/>
  <c r="U316" i="9"/>
  <c r="U308" i="9"/>
  <c r="U300" i="9"/>
  <c r="U292" i="9"/>
  <c r="U284" i="9"/>
  <c r="U578" i="9"/>
  <c r="U570" i="9"/>
  <c r="U562" i="9"/>
  <c r="U554" i="9"/>
  <c r="U546" i="9"/>
  <c r="U932" i="9"/>
  <c r="U928" i="9"/>
  <c r="U924" i="9"/>
  <c r="U920" i="9"/>
  <c r="U916" i="9"/>
  <c r="U912" i="9"/>
  <c r="U908" i="9"/>
  <c r="U904" i="9"/>
  <c r="U900" i="9"/>
  <c r="U896" i="9"/>
  <c r="U892" i="9"/>
  <c r="U888" i="9"/>
  <c r="U884" i="9"/>
  <c r="U880" i="9"/>
  <c r="U876" i="9"/>
  <c r="U872" i="9"/>
  <c r="U868" i="9"/>
  <c r="U864" i="9"/>
  <c r="U860" i="9"/>
  <c r="U855" i="9"/>
  <c r="U847" i="9"/>
  <c r="U839" i="9"/>
  <c r="U831" i="9"/>
  <c r="U823" i="9"/>
  <c r="U815" i="9"/>
  <c r="U807" i="9"/>
  <c r="U799" i="9"/>
  <c r="U850" i="9"/>
  <c r="U842" i="9"/>
  <c r="U834" i="9"/>
  <c r="U826" i="9"/>
  <c r="U818" i="9"/>
  <c r="U810" i="9"/>
  <c r="U802" i="9"/>
  <c r="U678" i="9"/>
  <c r="U670" i="9"/>
  <c r="U662" i="9"/>
  <c r="U654" i="9"/>
  <c r="U681" i="9"/>
  <c r="U673" i="9"/>
  <c r="U665" i="9"/>
  <c r="U657" i="9"/>
  <c r="U501" i="9"/>
  <c r="U493" i="9"/>
  <c r="U314" i="9"/>
  <c r="U306" i="9"/>
  <c r="U298" i="9"/>
  <c r="U290" i="9"/>
  <c r="U282" i="9"/>
  <c r="U934" i="9"/>
  <c r="U930" i="9"/>
  <c r="U926" i="9"/>
  <c r="U922" i="9"/>
  <c r="U918" i="9"/>
  <c r="U914" i="9"/>
  <c r="U910" i="9"/>
  <c r="U906" i="9"/>
  <c r="U902" i="9"/>
  <c r="U898" i="9"/>
  <c r="U894" i="9"/>
  <c r="U890" i="9"/>
  <c r="U886" i="9"/>
  <c r="U882" i="9"/>
  <c r="U878" i="9"/>
  <c r="U874" i="9"/>
  <c r="U870" i="9"/>
  <c r="U866" i="9"/>
  <c r="U862" i="9"/>
  <c r="U936" i="9"/>
  <c r="U851" i="9"/>
  <c r="U843" i="9"/>
  <c r="U835" i="9"/>
  <c r="U827" i="9"/>
  <c r="U819" i="9"/>
  <c r="U811" i="9"/>
  <c r="U803" i="9"/>
  <c r="U795" i="9"/>
  <c r="U854" i="9"/>
  <c r="U846" i="9"/>
  <c r="U838" i="9"/>
  <c r="U830" i="9"/>
  <c r="U822" i="9"/>
  <c r="U814" i="9"/>
  <c r="U806" i="9"/>
  <c r="U798" i="9"/>
  <c r="U1012" i="9"/>
  <c r="U1004" i="9"/>
  <c r="U996" i="9"/>
  <c r="U988" i="9"/>
  <c r="U980" i="9"/>
  <c r="U972" i="9"/>
  <c r="U964" i="9"/>
  <c r="U956" i="9"/>
  <c r="U948" i="9"/>
  <c r="U940" i="9"/>
  <c r="U852" i="9"/>
  <c r="U844" i="9"/>
  <c r="U836" i="9"/>
  <c r="U828" i="9"/>
  <c r="U820" i="9"/>
  <c r="U812" i="9"/>
  <c r="U804" i="9"/>
  <c r="U796" i="9"/>
  <c r="U680" i="9"/>
  <c r="U672" i="9"/>
  <c r="U664" i="9"/>
  <c r="U656" i="9"/>
  <c r="U683" i="9"/>
  <c r="U675" i="9"/>
  <c r="U667" i="9"/>
  <c r="U659" i="9"/>
  <c r="U651" i="9"/>
  <c r="U504" i="9"/>
  <c r="U496" i="9"/>
  <c r="U507" i="9"/>
  <c r="U499" i="9"/>
  <c r="U502" i="9"/>
  <c r="U494" i="9"/>
  <c r="U443" i="9"/>
  <c r="U435" i="9"/>
  <c r="U445" i="9"/>
  <c r="U437" i="9"/>
  <c r="U312" i="9"/>
  <c r="U304" i="9"/>
  <c r="U296" i="9"/>
  <c r="U288" i="9"/>
  <c r="U280" i="9"/>
  <c r="U318" i="9"/>
  <c r="U310" i="9"/>
  <c r="U302" i="9"/>
  <c r="U294" i="9"/>
  <c r="U286" i="9"/>
  <c r="U278" i="9"/>
  <c r="U1015" i="9"/>
  <c r="U1007" i="9"/>
  <c r="U999" i="9"/>
  <c r="U991" i="9"/>
  <c r="U983" i="9"/>
  <c r="U975" i="9"/>
  <c r="U967" i="9"/>
  <c r="U959" i="9"/>
  <c r="U951" i="9"/>
  <c r="U943" i="9"/>
  <c r="U1014" i="9"/>
  <c r="U1006" i="9"/>
  <c r="U998" i="9"/>
  <c r="U990" i="9"/>
  <c r="U982" i="9"/>
  <c r="U974" i="9"/>
  <c r="U966" i="9"/>
  <c r="U958" i="9"/>
  <c r="U950" i="9"/>
  <c r="U942" i="9"/>
  <c r="U935" i="9"/>
  <c r="U931" i="9"/>
  <c r="U927" i="9"/>
  <c r="U923" i="9"/>
  <c r="U919" i="9"/>
  <c r="U915" i="9"/>
  <c r="U911" i="9"/>
  <c r="U907" i="9"/>
  <c r="U903" i="9"/>
  <c r="U899" i="9"/>
  <c r="U895" i="9"/>
  <c r="U891" i="9"/>
  <c r="U887" i="9"/>
  <c r="U883" i="9"/>
  <c r="U879" i="9"/>
  <c r="U875" i="9"/>
  <c r="U871" i="9"/>
  <c r="U867" i="9"/>
  <c r="U863" i="9"/>
  <c r="U1013" i="9"/>
  <c r="U1005" i="9"/>
  <c r="U997" i="9"/>
  <c r="U989" i="9"/>
  <c r="U981" i="9"/>
  <c r="U973" i="9"/>
  <c r="U965" i="9"/>
  <c r="U957" i="9"/>
  <c r="U949" i="9"/>
  <c r="U941" i="9"/>
  <c r="U853" i="9"/>
  <c r="U845" i="9"/>
  <c r="U837" i="9"/>
  <c r="U829" i="9"/>
  <c r="U821" i="9"/>
  <c r="U813" i="9"/>
  <c r="U805" i="9"/>
  <c r="U797" i="9"/>
  <c r="U682" i="9"/>
  <c r="U674" i="9"/>
  <c r="U666" i="9"/>
  <c r="U658" i="9"/>
  <c r="U650" i="9"/>
  <c r="U677" i="9"/>
  <c r="U669" i="9"/>
  <c r="U661" i="9"/>
  <c r="U653" i="9"/>
  <c r="U505" i="9"/>
  <c r="U497" i="9"/>
  <c r="U448" i="9"/>
  <c r="U440" i="9"/>
  <c r="U446" i="9"/>
  <c r="U438" i="9"/>
  <c r="U319" i="9"/>
  <c r="U311" i="9"/>
  <c r="U303" i="9"/>
  <c r="U295" i="9"/>
  <c r="U287" i="9"/>
  <c r="U279" i="9"/>
  <c r="U274" i="9"/>
  <c r="U270" i="9"/>
  <c r="U266" i="9"/>
  <c r="U262" i="9"/>
  <c r="U258" i="9"/>
  <c r="U254" i="9"/>
  <c r="U313" i="9"/>
  <c r="U305" i="9"/>
  <c r="U297" i="9"/>
  <c r="U289" i="9"/>
  <c r="U281" i="9"/>
  <c r="U275" i="9"/>
  <c r="U271" i="9"/>
  <c r="U267" i="9"/>
  <c r="U263" i="9"/>
  <c r="U259" i="9"/>
  <c r="U255" i="9"/>
  <c r="U1016" i="9"/>
  <c r="U1008" i="9"/>
  <c r="U1000" i="9"/>
  <c r="U992" i="9"/>
  <c r="U984" i="9"/>
  <c r="U976" i="9"/>
  <c r="U968" i="9"/>
  <c r="U960" i="9"/>
  <c r="U952" i="9"/>
  <c r="U944" i="9"/>
  <c r="U856" i="9"/>
  <c r="U848" i="9"/>
  <c r="U840" i="9"/>
  <c r="U832" i="9"/>
  <c r="U824" i="9"/>
  <c r="U816" i="9"/>
  <c r="U808" i="9"/>
  <c r="U800" i="9"/>
  <c r="U676" i="9"/>
  <c r="U668" i="9"/>
  <c r="U660" i="9"/>
  <c r="U652" i="9"/>
  <c r="U679" i="9"/>
  <c r="U671" i="9"/>
  <c r="U663" i="9"/>
  <c r="U655" i="9"/>
  <c r="U500" i="9"/>
  <c r="U492" i="9"/>
  <c r="U503" i="9"/>
  <c r="U495" i="9"/>
  <c r="U506" i="9"/>
  <c r="U498" i="9"/>
  <c r="U447" i="9"/>
  <c r="U439" i="9"/>
  <c r="U449" i="9"/>
  <c r="U441" i="9"/>
  <c r="U433" i="9"/>
  <c r="F6" i="8"/>
  <c r="M9" i="8" s="1"/>
  <c r="G6" i="8"/>
  <c r="L13" i="8" s="1"/>
  <c r="F6" i="7"/>
  <c r="B14" i="5"/>
  <c r="C14" i="5"/>
  <c r="D14" i="5"/>
  <c r="E14" i="5"/>
  <c r="F14" i="5"/>
  <c r="B15" i="5"/>
  <c r="C15" i="5"/>
  <c r="D15" i="5"/>
  <c r="E15" i="5"/>
  <c r="F15" i="5"/>
  <c r="B16" i="5"/>
  <c r="C16" i="5"/>
  <c r="D16" i="5"/>
  <c r="E16" i="5"/>
  <c r="F16" i="5"/>
  <c r="B17" i="5"/>
  <c r="C17" i="5"/>
  <c r="D17" i="5"/>
  <c r="E17" i="5"/>
  <c r="F17" i="5"/>
  <c r="B18" i="5"/>
  <c r="C18" i="5"/>
  <c r="D18" i="5"/>
  <c r="E18" i="5"/>
  <c r="F18" i="5"/>
  <c r="B19" i="5"/>
  <c r="C19" i="5"/>
  <c r="D19" i="5"/>
  <c r="E19" i="5"/>
  <c r="F19" i="5"/>
  <c r="B20" i="5"/>
  <c r="C20" i="5"/>
  <c r="D20" i="5"/>
  <c r="E20" i="5"/>
  <c r="F20" i="5"/>
  <c r="B21" i="5"/>
  <c r="C21" i="5"/>
  <c r="D21" i="5"/>
  <c r="E21" i="5"/>
  <c r="F21" i="5"/>
  <c r="B22" i="5"/>
  <c r="C22" i="5"/>
  <c r="D22" i="5"/>
  <c r="E22" i="5"/>
  <c r="F22" i="5"/>
  <c r="B23" i="5"/>
  <c r="C23" i="5"/>
  <c r="D23" i="5"/>
  <c r="E23" i="5"/>
  <c r="F23" i="5"/>
  <c r="B24" i="5"/>
  <c r="C24" i="5"/>
  <c r="D24" i="5"/>
  <c r="E24" i="5"/>
  <c r="F24" i="5"/>
  <c r="B25" i="5"/>
  <c r="C25" i="5"/>
  <c r="D25" i="5"/>
  <c r="E25" i="5"/>
  <c r="F25" i="5"/>
  <c r="B26" i="5"/>
  <c r="C26" i="5"/>
  <c r="D26" i="5"/>
  <c r="E26" i="5"/>
  <c r="F26" i="5"/>
  <c r="B27" i="5"/>
  <c r="C27" i="5"/>
  <c r="D27" i="5"/>
  <c r="E27" i="5"/>
  <c r="F27" i="5"/>
  <c r="B28" i="5"/>
  <c r="C28" i="5"/>
  <c r="D28" i="5"/>
  <c r="E28" i="5"/>
  <c r="F28" i="5"/>
  <c r="B29" i="5"/>
  <c r="C29" i="5"/>
  <c r="D29" i="5"/>
  <c r="E29" i="5"/>
  <c r="F29" i="5"/>
  <c r="B30" i="5"/>
  <c r="C30" i="5"/>
  <c r="D30" i="5"/>
  <c r="E30" i="5"/>
  <c r="F30" i="5"/>
  <c r="B31" i="5"/>
  <c r="C31" i="5"/>
  <c r="D31" i="5"/>
  <c r="E31" i="5"/>
  <c r="F31" i="5"/>
  <c r="B32" i="5"/>
  <c r="C32" i="5"/>
  <c r="D32" i="5"/>
  <c r="E32" i="5"/>
  <c r="F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B42" i="5"/>
  <c r="C42" i="5"/>
  <c r="D42" i="5"/>
  <c r="E42" i="5"/>
  <c r="F42" i="5"/>
  <c r="B43" i="5"/>
  <c r="C43" i="5"/>
  <c r="D43" i="5"/>
  <c r="E43" i="5"/>
  <c r="F43" i="5"/>
  <c r="B44" i="5"/>
  <c r="C44" i="5"/>
  <c r="D44" i="5"/>
  <c r="E44" i="5"/>
  <c r="F44" i="5"/>
  <c r="B45" i="5"/>
  <c r="C45" i="5"/>
  <c r="D45" i="5"/>
  <c r="E45" i="5"/>
  <c r="F45" i="5"/>
  <c r="B46" i="5"/>
  <c r="C46" i="5"/>
  <c r="D46" i="5"/>
  <c r="E46" i="5"/>
  <c r="F46" i="5"/>
  <c r="B47" i="5"/>
  <c r="C47" i="5"/>
  <c r="D47" i="5"/>
  <c r="E47" i="5"/>
  <c r="F47" i="5"/>
  <c r="B48" i="5"/>
  <c r="C48" i="5"/>
  <c r="D48" i="5"/>
  <c r="E48" i="5"/>
  <c r="F48" i="5"/>
  <c r="B49" i="5"/>
  <c r="C49" i="5"/>
  <c r="D49" i="5"/>
  <c r="E49" i="5"/>
  <c r="F49" i="5"/>
  <c r="B50" i="5"/>
  <c r="C50" i="5"/>
  <c r="D50" i="5"/>
  <c r="E50" i="5"/>
  <c r="F50" i="5"/>
  <c r="B51" i="5"/>
  <c r="C51" i="5"/>
  <c r="D51" i="5"/>
  <c r="E51" i="5"/>
  <c r="F51" i="5"/>
  <c r="B52" i="5"/>
  <c r="C52" i="5"/>
  <c r="D52" i="5"/>
  <c r="E52" i="5"/>
  <c r="F52" i="5"/>
  <c r="B53" i="5"/>
  <c r="C53" i="5"/>
  <c r="D53" i="5"/>
  <c r="E53" i="5"/>
  <c r="F53" i="5"/>
  <c r="B54" i="5"/>
  <c r="C54" i="5"/>
  <c r="D54" i="5"/>
  <c r="E54" i="5"/>
  <c r="F54" i="5"/>
  <c r="B55" i="5"/>
  <c r="C55" i="5"/>
  <c r="D55" i="5"/>
  <c r="E55" i="5"/>
  <c r="F55" i="5"/>
  <c r="B56" i="5"/>
  <c r="C56" i="5"/>
  <c r="D56" i="5"/>
  <c r="E56" i="5"/>
  <c r="F56" i="5"/>
  <c r="B57" i="5"/>
  <c r="C57" i="5"/>
  <c r="D57" i="5"/>
  <c r="E57" i="5"/>
  <c r="F57" i="5"/>
  <c r="B58" i="5"/>
  <c r="C58" i="5"/>
  <c r="D58" i="5"/>
  <c r="E58" i="5"/>
  <c r="F58" i="5"/>
  <c r="B59" i="5"/>
  <c r="C59" i="5"/>
  <c r="D59" i="5"/>
  <c r="E59" i="5"/>
  <c r="F59" i="5"/>
  <c r="B60" i="5"/>
  <c r="C60" i="5"/>
  <c r="D60" i="5"/>
  <c r="E60" i="5"/>
  <c r="F60" i="5"/>
  <c r="B61" i="5"/>
  <c r="C61" i="5"/>
  <c r="D61" i="5"/>
  <c r="E61" i="5"/>
  <c r="F61" i="5"/>
  <c r="B62" i="5"/>
  <c r="C62" i="5"/>
  <c r="D62" i="5"/>
  <c r="E62" i="5"/>
  <c r="F62" i="5"/>
  <c r="B63" i="5"/>
  <c r="C63" i="5"/>
  <c r="D63" i="5"/>
  <c r="E63" i="5"/>
  <c r="F63" i="5"/>
  <c r="B64" i="5"/>
  <c r="C64" i="5"/>
  <c r="D64" i="5"/>
  <c r="E64" i="5"/>
  <c r="F64" i="5"/>
  <c r="B65" i="5"/>
  <c r="C65" i="5"/>
  <c r="D65" i="5"/>
  <c r="E65" i="5"/>
  <c r="F65" i="5"/>
  <c r="B66" i="5"/>
  <c r="C66" i="5"/>
  <c r="D66" i="5"/>
  <c r="E66" i="5"/>
  <c r="F66" i="5"/>
  <c r="B67" i="5"/>
  <c r="C67" i="5"/>
  <c r="D67" i="5"/>
  <c r="E67" i="5"/>
  <c r="F67" i="5"/>
  <c r="B68" i="5"/>
  <c r="C68" i="5"/>
  <c r="D68" i="5"/>
  <c r="E68" i="5"/>
  <c r="F68" i="5"/>
  <c r="B69" i="5"/>
  <c r="C69" i="5"/>
  <c r="D69" i="5"/>
  <c r="E69" i="5"/>
  <c r="F69" i="5"/>
  <c r="B70" i="5"/>
  <c r="C70" i="5"/>
  <c r="D70" i="5"/>
  <c r="E70" i="5"/>
  <c r="F70" i="5"/>
  <c r="B71" i="5"/>
  <c r="C71" i="5"/>
  <c r="D71" i="5"/>
  <c r="E71" i="5"/>
  <c r="F71" i="5"/>
  <c r="B72" i="5"/>
  <c r="C72" i="5"/>
  <c r="D72" i="5"/>
  <c r="E72" i="5"/>
  <c r="F72" i="5"/>
  <c r="B73" i="5"/>
  <c r="C73" i="5"/>
  <c r="D73" i="5"/>
  <c r="E73" i="5"/>
  <c r="F73" i="5"/>
  <c r="B74" i="5"/>
  <c r="C74" i="5"/>
  <c r="D74" i="5"/>
  <c r="E74" i="5"/>
  <c r="F74" i="5"/>
  <c r="B75" i="5"/>
  <c r="C75" i="5"/>
  <c r="D75" i="5"/>
  <c r="E75" i="5"/>
  <c r="F75" i="5"/>
  <c r="B76" i="5"/>
  <c r="C76" i="5"/>
  <c r="D76" i="5"/>
  <c r="E76" i="5"/>
  <c r="F76" i="5"/>
  <c r="B77" i="5"/>
  <c r="C77" i="5"/>
  <c r="D77" i="5"/>
  <c r="E77" i="5"/>
  <c r="F77" i="5"/>
  <c r="B78" i="5"/>
  <c r="C78" i="5"/>
  <c r="D78" i="5"/>
  <c r="E78" i="5"/>
  <c r="F78" i="5"/>
  <c r="B79" i="5"/>
  <c r="C79" i="5"/>
  <c r="D79" i="5"/>
  <c r="E79" i="5"/>
  <c r="F79" i="5"/>
  <c r="B80" i="5"/>
  <c r="C80" i="5"/>
  <c r="D80" i="5"/>
  <c r="E80" i="5"/>
  <c r="F80" i="5"/>
  <c r="B81" i="5"/>
  <c r="C81" i="5"/>
  <c r="D81" i="5"/>
  <c r="E81" i="5"/>
  <c r="F81" i="5"/>
  <c r="B82" i="5"/>
  <c r="C82" i="5"/>
  <c r="D82" i="5"/>
  <c r="E82" i="5"/>
  <c r="F82" i="5"/>
  <c r="B83" i="5"/>
  <c r="C83" i="5"/>
  <c r="D83" i="5"/>
  <c r="E83" i="5"/>
  <c r="F83" i="5"/>
  <c r="B84" i="5"/>
  <c r="C84" i="5"/>
  <c r="D84" i="5"/>
  <c r="E84" i="5"/>
  <c r="F84" i="5"/>
  <c r="B85" i="5"/>
  <c r="C85" i="5"/>
  <c r="D85" i="5"/>
  <c r="E85" i="5"/>
  <c r="F85" i="5"/>
  <c r="B86" i="5"/>
  <c r="C86" i="5"/>
  <c r="D86" i="5"/>
  <c r="E86" i="5"/>
  <c r="F86" i="5"/>
  <c r="B87" i="5"/>
  <c r="C87" i="5"/>
  <c r="D87" i="5"/>
  <c r="E87" i="5"/>
  <c r="F87" i="5"/>
  <c r="B88" i="5"/>
  <c r="C88" i="5"/>
  <c r="D88" i="5"/>
  <c r="E88" i="5"/>
  <c r="F88" i="5"/>
  <c r="B89" i="5"/>
  <c r="C89" i="5"/>
  <c r="D89" i="5"/>
  <c r="E89" i="5"/>
  <c r="F89" i="5"/>
  <c r="B90" i="5"/>
  <c r="C90" i="5"/>
  <c r="D90" i="5"/>
  <c r="E90" i="5"/>
  <c r="F90" i="5"/>
  <c r="B91" i="5"/>
  <c r="C91" i="5"/>
  <c r="D91" i="5"/>
  <c r="E91" i="5"/>
  <c r="F91" i="5"/>
  <c r="B92" i="5"/>
  <c r="C92" i="5"/>
  <c r="D92" i="5"/>
  <c r="E92" i="5"/>
  <c r="F92" i="5"/>
  <c r="B93" i="5"/>
  <c r="C93" i="5"/>
  <c r="D93" i="5"/>
  <c r="E93" i="5"/>
  <c r="F93" i="5"/>
  <c r="B94" i="5"/>
  <c r="C94" i="5"/>
  <c r="D94" i="5"/>
  <c r="E94" i="5"/>
  <c r="F94" i="5"/>
  <c r="B95" i="5"/>
  <c r="C95" i="5"/>
  <c r="D95" i="5"/>
  <c r="E95" i="5"/>
  <c r="F95" i="5"/>
  <c r="B96" i="5"/>
  <c r="C96" i="5"/>
  <c r="D96" i="5"/>
  <c r="E96" i="5"/>
  <c r="F96" i="5"/>
  <c r="B97" i="5"/>
  <c r="C97" i="5"/>
  <c r="D97" i="5"/>
  <c r="E97" i="5"/>
  <c r="F97" i="5"/>
  <c r="B98" i="5"/>
  <c r="C98" i="5"/>
  <c r="D98" i="5"/>
  <c r="E98" i="5"/>
  <c r="F98" i="5"/>
  <c r="B99" i="5"/>
  <c r="C99" i="5"/>
  <c r="D99" i="5"/>
  <c r="E99" i="5"/>
  <c r="F99" i="5"/>
  <c r="B100" i="5"/>
  <c r="C100" i="5"/>
  <c r="D100" i="5"/>
  <c r="E100" i="5"/>
  <c r="F100" i="5"/>
  <c r="B101" i="5"/>
  <c r="C101" i="5"/>
  <c r="D101" i="5"/>
  <c r="E101" i="5"/>
  <c r="F101" i="5"/>
  <c r="B102" i="5"/>
  <c r="C102" i="5"/>
  <c r="D102" i="5"/>
  <c r="E102" i="5"/>
  <c r="F102" i="5"/>
  <c r="B103" i="5"/>
  <c r="C103" i="5"/>
  <c r="D103" i="5"/>
  <c r="E103" i="5"/>
  <c r="F103" i="5"/>
  <c r="B104" i="5"/>
  <c r="C104" i="5"/>
  <c r="D104" i="5"/>
  <c r="E104" i="5"/>
  <c r="F104" i="5"/>
  <c r="B105" i="5"/>
  <c r="C105" i="5"/>
  <c r="D105" i="5"/>
  <c r="E105" i="5"/>
  <c r="F105" i="5"/>
  <c r="B106" i="5"/>
  <c r="C106" i="5"/>
  <c r="D106" i="5"/>
  <c r="E106" i="5"/>
  <c r="F106" i="5"/>
  <c r="B107" i="5"/>
  <c r="C107" i="5"/>
  <c r="D107" i="5"/>
  <c r="E107" i="5"/>
  <c r="F107" i="5"/>
  <c r="B108" i="5"/>
  <c r="C108" i="5"/>
  <c r="D108" i="5"/>
  <c r="E108" i="5"/>
  <c r="F108" i="5"/>
  <c r="B109" i="5"/>
  <c r="C109" i="5"/>
  <c r="D109" i="5"/>
  <c r="E109" i="5"/>
  <c r="F109" i="5"/>
  <c r="B110" i="5"/>
  <c r="C110" i="5"/>
  <c r="D110" i="5"/>
  <c r="E110" i="5"/>
  <c r="F110" i="5"/>
  <c r="B111" i="5"/>
  <c r="C111" i="5"/>
  <c r="D111" i="5"/>
  <c r="E111" i="5"/>
  <c r="F111" i="5"/>
  <c r="B112" i="5"/>
  <c r="C112" i="5"/>
  <c r="D112" i="5"/>
  <c r="E112" i="5"/>
  <c r="F112" i="5"/>
  <c r="B113" i="5"/>
  <c r="C113" i="5"/>
  <c r="D113" i="5"/>
  <c r="E113" i="5"/>
  <c r="F113" i="5"/>
  <c r="B114" i="5"/>
  <c r="C114" i="5"/>
  <c r="D114" i="5"/>
  <c r="E114" i="5"/>
  <c r="F114" i="5"/>
  <c r="B115" i="5"/>
  <c r="C115" i="5"/>
  <c r="D115" i="5"/>
  <c r="E115" i="5"/>
  <c r="F115" i="5"/>
  <c r="B116" i="5"/>
  <c r="C116" i="5"/>
  <c r="D116" i="5"/>
  <c r="E116" i="5"/>
  <c r="F116" i="5"/>
  <c r="B117" i="5"/>
  <c r="C117" i="5"/>
  <c r="D117" i="5"/>
  <c r="E117" i="5"/>
  <c r="F117" i="5"/>
  <c r="B118" i="5"/>
  <c r="C118" i="5"/>
  <c r="D118" i="5"/>
  <c r="E118" i="5"/>
  <c r="F118" i="5"/>
  <c r="B119" i="5"/>
  <c r="C119" i="5"/>
  <c r="D119" i="5"/>
  <c r="E119" i="5"/>
  <c r="F119" i="5"/>
  <c r="B120" i="5"/>
  <c r="C120" i="5"/>
  <c r="D120" i="5"/>
  <c r="E120" i="5"/>
  <c r="F120" i="5"/>
  <c r="B121" i="5"/>
  <c r="C121" i="5"/>
  <c r="D121" i="5"/>
  <c r="E121" i="5"/>
  <c r="F121" i="5"/>
  <c r="B122" i="5"/>
  <c r="C122" i="5"/>
  <c r="D122" i="5"/>
  <c r="E122" i="5"/>
  <c r="F122" i="5"/>
  <c r="B123" i="5"/>
  <c r="C123" i="5"/>
  <c r="D123" i="5"/>
  <c r="E123" i="5"/>
  <c r="F123" i="5"/>
  <c r="B124" i="5"/>
  <c r="C124" i="5"/>
  <c r="D124" i="5"/>
  <c r="E124" i="5"/>
  <c r="F124" i="5"/>
  <c r="B125" i="5"/>
  <c r="C125" i="5"/>
  <c r="D125" i="5"/>
  <c r="E125" i="5"/>
  <c r="F125" i="5"/>
  <c r="B126" i="5"/>
  <c r="C126" i="5"/>
  <c r="D126" i="5"/>
  <c r="E126" i="5"/>
  <c r="F126" i="5"/>
  <c r="B127" i="5"/>
  <c r="C127" i="5"/>
  <c r="D127" i="5"/>
  <c r="E127" i="5"/>
  <c r="F127" i="5"/>
  <c r="B128" i="5"/>
  <c r="C128" i="5"/>
  <c r="D128" i="5"/>
  <c r="E128" i="5"/>
  <c r="F128" i="5"/>
  <c r="B129" i="5"/>
  <c r="C129" i="5"/>
  <c r="D129" i="5"/>
  <c r="E129" i="5"/>
  <c r="F129" i="5"/>
  <c r="B130" i="5"/>
  <c r="C130" i="5"/>
  <c r="D130" i="5"/>
  <c r="E130" i="5"/>
  <c r="F130" i="5"/>
  <c r="B131" i="5"/>
  <c r="C131" i="5"/>
  <c r="D131" i="5"/>
  <c r="E131" i="5"/>
  <c r="F131" i="5"/>
  <c r="B132" i="5"/>
  <c r="C132" i="5"/>
  <c r="D132" i="5"/>
  <c r="E132" i="5"/>
  <c r="F132" i="5"/>
  <c r="B133" i="5"/>
  <c r="C133" i="5"/>
  <c r="D133" i="5"/>
  <c r="E133" i="5"/>
  <c r="F133" i="5"/>
  <c r="B134" i="5"/>
  <c r="C134" i="5"/>
  <c r="D134" i="5"/>
  <c r="E134" i="5"/>
  <c r="F134" i="5"/>
  <c r="B135" i="5"/>
  <c r="C135" i="5"/>
  <c r="D135" i="5"/>
  <c r="E135" i="5"/>
  <c r="F135" i="5"/>
  <c r="B136" i="5"/>
  <c r="C136" i="5"/>
  <c r="D136" i="5"/>
  <c r="E136" i="5"/>
  <c r="F136" i="5"/>
  <c r="B137" i="5"/>
  <c r="C137" i="5"/>
  <c r="D137" i="5"/>
  <c r="E137" i="5"/>
  <c r="F137" i="5"/>
  <c r="B138" i="5"/>
  <c r="C138" i="5"/>
  <c r="D138" i="5"/>
  <c r="E138" i="5"/>
  <c r="F138" i="5"/>
  <c r="B139" i="5"/>
  <c r="C139" i="5"/>
  <c r="D139" i="5"/>
  <c r="E139" i="5"/>
  <c r="F139" i="5"/>
  <c r="B140" i="5"/>
  <c r="C140" i="5"/>
  <c r="D140" i="5"/>
  <c r="E140" i="5"/>
  <c r="F140" i="5"/>
  <c r="B141" i="5"/>
  <c r="C141" i="5"/>
  <c r="D141" i="5"/>
  <c r="E141" i="5"/>
  <c r="F141" i="5"/>
  <c r="B142" i="5"/>
  <c r="C142" i="5"/>
  <c r="D142" i="5"/>
  <c r="E142" i="5"/>
  <c r="F142" i="5"/>
  <c r="B143" i="5"/>
  <c r="C143" i="5"/>
  <c r="D143" i="5"/>
  <c r="E143" i="5"/>
  <c r="F143" i="5"/>
  <c r="B144" i="5"/>
  <c r="C144" i="5"/>
  <c r="D144" i="5"/>
  <c r="E144" i="5"/>
  <c r="F144" i="5"/>
  <c r="B145" i="5"/>
  <c r="C145" i="5"/>
  <c r="D145" i="5"/>
  <c r="E145" i="5"/>
  <c r="F145" i="5"/>
  <c r="B146" i="5"/>
  <c r="C146" i="5"/>
  <c r="D146" i="5"/>
  <c r="E146" i="5"/>
  <c r="F146" i="5"/>
  <c r="B147" i="5"/>
  <c r="C147" i="5"/>
  <c r="D147" i="5"/>
  <c r="E147" i="5"/>
  <c r="F147" i="5"/>
  <c r="B148" i="5"/>
  <c r="C148" i="5"/>
  <c r="D148" i="5"/>
  <c r="E148" i="5"/>
  <c r="F148" i="5"/>
  <c r="B149" i="5"/>
  <c r="C149" i="5"/>
  <c r="D149" i="5"/>
  <c r="E149" i="5"/>
  <c r="F149" i="5"/>
  <c r="B150" i="5"/>
  <c r="C150" i="5"/>
  <c r="D150" i="5"/>
  <c r="E150" i="5"/>
  <c r="F150" i="5"/>
  <c r="B151" i="5"/>
  <c r="C151" i="5"/>
  <c r="D151" i="5"/>
  <c r="E151" i="5"/>
  <c r="F151" i="5"/>
  <c r="B152" i="5"/>
  <c r="C152" i="5"/>
  <c r="D152" i="5"/>
  <c r="E152" i="5"/>
  <c r="F152" i="5"/>
  <c r="B153" i="5"/>
  <c r="C153" i="5"/>
  <c r="D153" i="5"/>
  <c r="E153" i="5"/>
  <c r="F153" i="5"/>
  <c r="B154" i="5"/>
  <c r="C154" i="5"/>
  <c r="D154" i="5"/>
  <c r="E154" i="5"/>
  <c r="F154" i="5"/>
  <c r="B155" i="5"/>
  <c r="C155" i="5"/>
  <c r="D155" i="5"/>
  <c r="E155" i="5"/>
  <c r="F155" i="5"/>
  <c r="B156" i="5"/>
  <c r="C156" i="5"/>
  <c r="D156" i="5"/>
  <c r="E156" i="5"/>
  <c r="F156" i="5"/>
  <c r="B157" i="5"/>
  <c r="C157" i="5"/>
  <c r="D157" i="5"/>
  <c r="E157" i="5"/>
  <c r="F157" i="5"/>
  <c r="B158" i="5"/>
  <c r="C158" i="5"/>
  <c r="D158" i="5"/>
  <c r="E158" i="5"/>
  <c r="F158" i="5"/>
  <c r="B159" i="5"/>
  <c r="C159" i="5"/>
  <c r="D159" i="5"/>
  <c r="E159" i="5"/>
  <c r="F159" i="5"/>
  <c r="B160" i="5"/>
  <c r="C160" i="5"/>
  <c r="D160" i="5"/>
  <c r="E160" i="5"/>
  <c r="F160" i="5"/>
  <c r="B161" i="5"/>
  <c r="C161" i="5"/>
  <c r="D161" i="5"/>
  <c r="E161" i="5"/>
  <c r="F161" i="5"/>
  <c r="B162" i="5"/>
  <c r="C162" i="5"/>
  <c r="D162" i="5"/>
  <c r="E162" i="5"/>
  <c r="F162" i="5"/>
  <c r="B163" i="5"/>
  <c r="C163" i="5"/>
  <c r="D163" i="5"/>
  <c r="E163" i="5"/>
  <c r="F163" i="5"/>
  <c r="B164" i="5"/>
  <c r="C164" i="5"/>
  <c r="D164" i="5"/>
  <c r="E164" i="5"/>
  <c r="F164" i="5"/>
  <c r="B165" i="5"/>
  <c r="C165" i="5"/>
  <c r="D165" i="5"/>
  <c r="E165" i="5"/>
  <c r="F165" i="5"/>
  <c r="B166" i="5"/>
  <c r="C166" i="5"/>
  <c r="D166" i="5"/>
  <c r="E166" i="5"/>
  <c r="F166" i="5"/>
  <c r="B167" i="5"/>
  <c r="C167" i="5"/>
  <c r="D167" i="5"/>
  <c r="E167" i="5"/>
  <c r="F167" i="5"/>
  <c r="B168" i="5"/>
  <c r="C168" i="5"/>
  <c r="D168" i="5"/>
  <c r="E168" i="5"/>
  <c r="F168" i="5"/>
  <c r="B169" i="5"/>
  <c r="C169" i="5"/>
  <c r="D169" i="5"/>
  <c r="E169" i="5"/>
  <c r="F169" i="5"/>
  <c r="B170" i="5"/>
  <c r="C170" i="5"/>
  <c r="D170" i="5"/>
  <c r="E170" i="5"/>
  <c r="F170" i="5"/>
  <c r="B171" i="5"/>
  <c r="C171" i="5"/>
  <c r="D171" i="5"/>
  <c r="E171" i="5"/>
  <c r="F171" i="5"/>
  <c r="B172" i="5"/>
  <c r="C172" i="5"/>
  <c r="D172" i="5"/>
  <c r="E172" i="5"/>
  <c r="F172" i="5"/>
  <c r="B173" i="5"/>
  <c r="C173" i="5"/>
  <c r="D173" i="5"/>
  <c r="E173" i="5"/>
  <c r="F173" i="5"/>
  <c r="B174" i="5"/>
  <c r="C174" i="5"/>
  <c r="D174" i="5"/>
  <c r="E174" i="5"/>
  <c r="F174" i="5"/>
  <c r="B175" i="5"/>
  <c r="C175" i="5"/>
  <c r="D175" i="5"/>
  <c r="E175" i="5"/>
  <c r="F175" i="5"/>
  <c r="B176" i="5"/>
  <c r="C176" i="5"/>
  <c r="D176" i="5"/>
  <c r="E176" i="5"/>
  <c r="F176" i="5"/>
  <c r="B177" i="5"/>
  <c r="C177" i="5"/>
  <c r="D177" i="5"/>
  <c r="E177" i="5"/>
  <c r="F177" i="5"/>
  <c r="B178" i="5"/>
  <c r="C178" i="5"/>
  <c r="D178" i="5"/>
  <c r="E178" i="5"/>
  <c r="F178" i="5"/>
  <c r="B179" i="5"/>
  <c r="C179" i="5"/>
  <c r="D179" i="5"/>
  <c r="E179" i="5"/>
  <c r="F179" i="5"/>
  <c r="B180" i="5"/>
  <c r="C180" i="5"/>
  <c r="D180" i="5"/>
  <c r="E180" i="5"/>
  <c r="F180" i="5"/>
  <c r="B181" i="5"/>
  <c r="C181" i="5"/>
  <c r="D181" i="5"/>
  <c r="E181" i="5"/>
  <c r="F181" i="5"/>
  <c r="B182" i="5"/>
  <c r="C182" i="5"/>
  <c r="D182" i="5"/>
  <c r="E182" i="5"/>
  <c r="F182" i="5"/>
  <c r="B183" i="5"/>
  <c r="C183" i="5"/>
  <c r="D183" i="5"/>
  <c r="E183" i="5"/>
  <c r="F183" i="5"/>
  <c r="B184" i="5"/>
  <c r="C184" i="5"/>
  <c r="D184" i="5"/>
  <c r="E184" i="5"/>
  <c r="F184" i="5"/>
  <c r="B185" i="5"/>
  <c r="C185" i="5"/>
  <c r="D185" i="5"/>
  <c r="E185" i="5"/>
  <c r="F185" i="5"/>
  <c r="B186" i="5"/>
  <c r="C186" i="5"/>
  <c r="D186" i="5"/>
  <c r="E186" i="5"/>
  <c r="F186" i="5"/>
  <c r="B187" i="5"/>
  <c r="C187" i="5"/>
  <c r="D187" i="5"/>
  <c r="E187" i="5"/>
  <c r="F187" i="5"/>
  <c r="B188" i="5"/>
  <c r="C188" i="5"/>
  <c r="D188" i="5"/>
  <c r="E188" i="5"/>
  <c r="F188" i="5"/>
  <c r="B189" i="5"/>
  <c r="C189" i="5"/>
  <c r="D189" i="5"/>
  <c r="E189" i="5"/>
  <c r="F189" i="5"/>
  <c r="B190" i="5"/>
  <c r="C190" i="5"/>
  <c r="D190" i="5"/>
  <c r="E190" i="5"/>
  <c r="F190" i="5"/>
  <c r="B191" i="5"/>
  <c r="C191" i="5"/>
  <c r="D191" i="5"/>
  <c r="E191" i="5"/>
  <c r="F191" i="5"/>
  <c r="B192" i="5"/>
  <c r="C192" i="5"/>
  <c r="D192" i="5"/>
  <c r="E192" i="5"/>
  <c r="F192" i="5"/>
  <c r="B193" i="5"/>
  <c r="C193" i="5"/>
  <c r="D193" i="5"/>
  <c r="E193" i="5"/>
  <c r="F193" i="5"/>
  <c r="B194" i="5"/>
  <c r="C194" i="5"/>
  <c r="D194" i="5"/>
  <c r="E194" i="5"/>
  <c r="F194" i="5"/>
  <c r="B195" i="5"/>
  <c r="C195" i="5"/>
  <c r="D195" i="5"/>
  <c r="E195" i="5"/>
  <c r="F195" i="5"/>
  <c r="B196" i="5"/>
  <c r="C196" i="5"/>
  <c r="D196" i="5"/>
  <c r="E196" i="5"/>
  <c r="F196" i="5"/>
  <c r="B197" i="5"/>
  <c r="C197" i="5"/>
  <c r="D197" i="5"/>
  <c r="E197" i="5"/>
  <c r="F197" i="5"/>
  <c r="B198" i="5"/>
  <c r="C198" i="5"/>
  <c r="D198" i="5"/>
  <c r="E198" i="5"/>
  <c r="F198" i="5"/>
  <c r="B199" i="5"/>
  <c r="C199" i="5"/>
  <c r="D199" i="5"/>
  <c r="E199" i="5"/>
  <c r="F199" i="5"/>
  <c r="B200" i="5"/>
  <c r="C200" i="5"/>
  <c r="D200" i="5"/>
  <c r="E200" i="5"/>
  <c r="F200" i="5"/>
  <c r="B201" i="5"/>
  <c r="C201" i="5"/>
  <c r="D201" i="5"/>
  <c r="E201" i="5"/>
  <c r="F201" i="5"/>
  <c r="B202" i="5"/>
  <c r="C202" i="5"/>
  <c r="D202" i="5"/>
  <c r="E202" i="5"/>
  <c r="F202" i="5"/>
  <c r="B203" i="5"/>
  <c r="C203" i="5"/>
  <c r="D203" i="5"/>
  <c r="E203" i="5"/>
  <c r="F203" i="5"/>
  <c r="B204" i="5"/>
  <c r="C204" i="5"/>
  <c r="D204" i="5"/>
  <c r="E204" i="5"/>
  <c r="F204" i="5"/>
  <c r="B205" i="5"/>
  <c r="C205" i="5"/>
  <c r="D205" i="5"/>
  <c r="E205" i="5"/>
  <c r="F205" i="5"/>
  <c r="B206" i="5"/>
  <c r="C206" i="5"/>
  <c r="D206" i="5"/>
  <c r="E206" i="5"/>
  <c r="F206" i="5"/>
  <c r="B207" i="5"/>
  <c r="C207" i="5"/>
  <c r="D207" i="5"/>
  <c r="E207" i="5"/>
  <c r="F207" i="5"/>
  <c r="B208" i="5"/>
  <c r="C208" i="5"/>
  <c r="D208" i="5"/>
  <c r="E208" i="5"/>
  <c r="F208" i="5"/>
  <c r="B209" i="5"/>
  <c r="C209" i="5"/>
  <c r="D209" i="5"/>
  <c r="E209" i="5"/>
  <c r="F209" i="5"/>
  <c r="B210" i="5"/>
  <c r="C210" i="5"/>
  <c r="D210" i="5"/>
  <c r="E210" i="5"/>
  <c r="F210" i="5"/>
  <c r="B211" i="5"/>
  <c r="C211" i="5"/>
  <c r="D211" i="5"/>
  <c r="E211" i="5"/>
  <c r="F211" i="5"/>
  <c r="B212" i="5"/>
  <c r="C212" i="5"/>
  <c r="D212" i="5"/>
  <c r="E212" i="5"/>
  <c r="F212" i="5"/>
  <c r="B213" i="5"/>
  <c r="C213" i="5"/>
  <c r="D213" i="5"/>
  <c r="E213" i="5"/>
  <c r="F213" i="5"/>
  <c r="B214" i="5"/>
  <c r="C214" i="5"/>
  <c r="D214" i="5"/>
  <c r="E214" i="5"/>
  <c r="F214" i="5"/>
  <c r="B215" i="5"/>
  <c r="C215" i="5"/>
  <c r="D215" i="5"/>
  <c r="E215" i="5"/>
  <c r="F215" i="5"/>
  <c r="B216" i="5"/>
  <c r="C216" i="5"/>
  <c r="D216" i="5"/>
  <c r="E216" i="5"/>
  <c r="F216" i="5"/>
  <c r="B217" i="5"/>
  <c r="C217" i="5"/>
  <c r="D217" i="5"/>
  <c r="E217" i="5"/>
  <c r="F217" i="5"/>
  <c r="B218" i="5"/>
  <c r="C218" i="5"/>
  <c r="D218" i="5"/>
  <c r="E218" i="5"/>
  <c r="F218" i="5"/>
  <c r="B219" i="5"/>
  <c r="C219" i="5"/>
  <c r="D219" i="5"/>
  <c r="E219" i="5"/>
  <c r="F219" i="5"/>
  <c r="B220" i="5"/>
  <c r="C220" i="5"/>
  <c r="D220" i="5"/>
  <c r="E220" i="5"/>
  <c r="F220" i="5"/>
  <c r="B221" i="5"/>
  <c r="C221" i="5"/>
  <c r="D221" i="5"/>
  <c r="E221" i="5"/>
  <c r="F221" i="5"/>
  <c r="B222" i="5"/>
  <c r="C222" i="5"/>
  <c r="D222" i="5"/>
  <c r="E222" i="5"/>
  <c r="F222" i="5"/>
  <c r="B223" i="5"/>
  <c r="C223" i="5"/>
  <c r="D223" i="5"/>
  <c r="E223" i="5"/>
  <c r="F223" i="5"/>
  <c r="B224" i="5"/>
  <c r="C224" i="5"/>
  <c r="D224" i="5"/>
  <c r="E224" i="5"/>
  <c r="F224" i="5"/>
  <c r="B225" i="5"/>
  <c r="C225" i="5"/>
  <c r="D225" i="5"/>
  <c r="E225" i="5"/>
  <c r="F225" i="5"/>
  <c r="B226" i="5"/>
  <c r="C226" i="5"/>
  <c r="D226" i="5"/>
  <c r="E226" i="5"/>
  <c r="F226" i="5"/>
  <c r="B227" i="5"/>
  <c r="C227" i="5"/>
  <c r="D227" i="5"/>
  <c r="E227" i="5"/>
  <c r="F227" i="5"/>
  <c r="B228" i="5"/>
  <c r="C228" i="5"/>
  <c r="D228" i="5"/>
  <c r="E228" i="5"/>
  <c r="F228" i="5"/>
  <c r="B229" i="5"/>
  <c r="C229" i="5"/>
  <c r="D229" i="5"/>
  <c r="E229" i="5"/>
  <c r="F229" i="5"/>
  <c r="B230" i="5"/>
  <c r="C230" i="5"/>
  <c r="D230" i="5"/>
  <c r="E230" i="5"/>
  <c r="F230" i="5"/>
  <c r="B231" i="5"/>
  <c r="C231" i="5"/>
  <c r="D231" i="5"/>
  <c r="E231" i="5"/>
  <c r="F231" i="5"/>
  <c r="B232" i="5"/>
  <c r="C232" i="5"/>
  <c r="D232" i="5"/>
  <c r="E232" i="5"/>
  <c r="F232" i="5"/>
  <c r="B233" i="5"/>
  <c r="C233" i="5"/>
  <c r="D233" i="5"/>
  <c r="E233" i="5"/>
  <c r="F233" i="5"/>
  <c r="B234" i="5"/>
  <c r="C234" i="5"/>
  <c r="D234" i="5"/>
  <c r="E234" i="5"/>
  <c r="F234" i="5"/>
  <c r="B235" i="5"/>
  <c r="C235" i="5"/>
  <c r="D235" i="5"/>
  <c r="E235" i="5"/>
  <c r="F235" i="5"/>
  <c r="B236" i="5"/>
  <c r="C236" i="5"/>
  <c r="D236" i="5"/>
  <c r="E236" i="5"/>
  <c r="F236" i="5"/>
  <c r="B237" i="5"/>
  <c r="C237" i="5"/>
  <c r="D237" i="5"/>
  <c r="E237" i="5"/>
  <c r="F237" i="5"/>
  <c r="B238" i="5"/>
  <c r="C238" i="5"/>
  <c r="D238" i="5"/>
  <c r="E238" i="5"/>
  <c r="F238" i="5"/>
  <c r="B239" i="5"/>
  <c r="C239" i="5"/>
  <c r="D239" i="5"/>
  <c r="E239" i="5"/>
  <c r="F239" i="5"/>
  <c r="B240" i="5"/>
  <c r="C240" i="5"/>
  <c r="D240" i="5"/>
  <c r="E240" i="5"/>
  <c r="F240" i="5"/>
  <c r="B241" i="5"/>
  <c r="C241" i="5"/>
  <c r="D241" i="5"/>
  <c r="E241" i="5"/>
  <c r="F241" i="5"/>
  <c r="B242" i="5"/>
  <c r="C242" i="5"/>
  <c r="D242" i="5"/>
  <c r="E242" i="5"/>
  <c r="F242" i="5"/>
  <c r="B243" i="5"/>
  <c r="C243" i="5"/>
  <c r="D243" i="5"/>
  <c r="E243" i="5"/>
  <c r="F243" i="5"/>
  <c r="B244" i="5"/>
  <c r="C244" i="5"/>
  <c r="D244" i="5"/>
  <c r="E244" i="5"/>
  <c r="F244" i="5"/>
  <c r="B245" i="5"/>
  <c r="C245" i="5"/>
  <c r="D245" i="5"/>
  <c r="E245" i="5"/>
  <c r="F245" i="5"/>
  <c r="B246" i="5"/>
  <c r="C246" i="5"/>
  <c r="D246" i="5"/>
  <c r="E246" i="5"/>
  <c r="F246" i="5"/>
  <c r="B247" i="5"/>
  <c r="C247" i="5"/>
  <c r="D247" i="5"/>
  <c r="E247" i="5"/>
  <c r="F247" i="5"/>
  <c r="B248" i="5"/>
  <c r="C248" i="5"/>
  <c r="D248" i="5"/>
  <c r="E248" i="5"/>
  <c r="F248" i="5"/>
  <c r="B249" i="5"/>
  <c r="C249" i="5"/>
  <c r="D249" i="5"/>
  <c r="E249" i="5"/>
  <c r="F249" i="5"/>
  <c r="B250" i="5"/>
  <c r="C250" i="5"/>
  <c r="D250" i="5"/>
  <c r="E250" i="5"/>
  <c r="F250" i="5"/>
  <c r="B251" i="5"/>
  <c r="C251" i="5"/>
  <c r="D251" i="5"/>
  <c r="E251" i="5"/>
  <c r="F251" i="5"/>
  <c r="B252" i="5"/>
  <c r="C252" i="5"/>
  <c r="D252" i="5"/>
  <c r="E252" i="5"/>
  <c r="F252" i="5"/>
  <c r="B253" i="5"/>
  <c r="C253" i="5"/>
  <c r="D253" i="5"/>
  <c r="E253" i="5"/>
  <c r="F253" i="5"/>
  <c r="B254" i="5"/>
  <c r="C254" i="5"/>
  <c r="D254" i="5"/>
  <c r="E254" i="5"/>
  <c r="F254" i="5"/>
  <c r="B255" i="5"/>
  <c r="C255" i="5"/>
  <c r="D255" i="5"/>
  <c r="E255" i="5"/>
  <c r="F255" i="5"/>
  <c r="B256" i="5"/>
  <c r="C256" i="5"/>
  <c r="D256" i="5"/>
  <c r="E256" i="5"/>
  <c r="F256" i="5"/>
  <c r="B257" i="5"/>
  <c r="C257" i="5"/>
  <c r="D257" i="5"/>
  <c r="E257" i="5"/>
  <c r="F257" i="5"/>
  <c r="B258" i="5"/>
  <c r="C258" i="5"/>
  <c r="D258" i="5"/>
  <c r="E258" i="5"/>
  <c r="F258" i="5"/>
  <c r="B259" i="5"/>
  <c r="C259" i="5"/>
  <c r="D259" i="5"/>
  <c r="E259" i="5"/>
  <c r="F259" i="5"/>
  <c r="B260" i="5"/>
  <c r="C260" i="5"/>
  <c r="D260" i="5"/>
  <c r="E260" i="5"/>
  <c r="F260" i="5"/>
  <c r="B261" i="5"/>
  <c r="C261" i="5"/>
  <c r="D261" i="5"/>
  <c r="E261" i="5"/>
  <c r="F261" i="5"/>
  <c r="B262" i="5"/>
  <c r="C262" i="5"/>
  <c r="D262" i="5"/>
  <c r="E262" i="5"/>
  <c r="F262" i="5"/>
  <c r="B263" i="5"/>
  <c r="C263" i="5"/>
  <c r="D263" i="5"/>
  <c r="E263" i="5"/>
  <c r="F263" i="5"/>
  <c r="B264" i="5"/>
  <c r="C264" i="5"/>
  <c r="D264" i="5"/>
  <c r="E264" i="5"/>
  <c r="F264" i="5"/>
  <c r="B265" i="5"/>
  <c r="C265" i="5"/>
  <c r="D265" i="5"/>
  <c r="E265" i="5"/>
  <c r="F265" i="5"/>
  <c r="B266" i="5"/>
  <c r="C266" i="5"/>
  <c r="D266" i="5"/>
  <c r="E266" i="5"/>
  <c r="F266" i="5"/>
  <c r="B267" i="5"/>
  <c r="C267" i="5"/>
  <c r="D267" i="5"/>
  <c r="E267" i="5"/>
  <c r="F267" i="5"/>
  <c r="B268" i="5"/>
  <c r="C268" i="5"/>
  <c r="D268" i="5"/>
  <c r="E268" i="5"/>
  <c r="F268" i="5"/>
  <c r="B269" i="5"/>
  <c r="C269" i="5"/>
  <c r="D269" i="5"/>
  <c r="E269" i="5"/>
  <c r="F269" i="5"/>
  <c r="B270" i="5"/>
  <c r="C270" i="5"/>
  <c r="D270" i="5"/>
  <c r="E270" i="5"/>
  <c r="F270" i="5"/>
  <c r="B271" i="5"/>
  <c r="C271" i="5"/>
  <c r="D271" i="5"/>
  <c r="E271" i="5"/>
  <c r="F271" i="5"/>
  <c r="B272" i="5"/>
  <c r="C272" i="5"/>
  <c r="D272" i="5"/>
  <c r="E272" i="5"/>
  <c r="F272" i="5"/>
  <c r="B273" i="5"/>
  <c r="C273" i="5"/>
  <c r="D273" i="5"/>
  <c r="E273" i="5"/>
  <c r="F273" i="5"/>
  <c r="B274" i="5"/>
  <c r="C274" i="5"/>
  <c r="D274" i="5"/>
  <c r="E274" i="5"/>
  <c r="F274" i="5"/>
  <c r="B275" i="5"/>
  <c r="C275" i="5"/>
  <c r="D275" i="5"/>
  <c r="E275" i="5"/>
  <c r="F275" i="5"/>
  <c r="B276" i="5"/>
  <c r="C276" i="5"/>
  <c r="D276" i="5"/>
  <c r="E276" i="5"/>
  <c r="F276" i="5"/>
  <c r="B277" i="5"/>
  <c r="C277" i="5"/>
  <c r="D277" i="5"/>
  <c r="E277" i="5"/>
  <c r="F277" i="5"/>
  <c r="B278" i="5"/>
  <c r="C278" i="5"/>
  <c r="D278" i="5"/>
  <c r="E278" i="5"/>
  <c r="F278" i="5"/>
  <c r="B279" i="5"/>
  <c r="C279" i="5"/>
  <c r="D279" i="5"/>
  <c r="E279" i="5"/>
  <c r="F279" i="5"/>
  <c r="B280" i="5"/>
  <c r="C280" i="5"/>
  <c r="D280" i="5"/>
  <c r="E280" i="5"/>
  <c r="F280" i="5"/>
  <c r="B281" i="5"/>
  <c r="C281" i="5"/>
  <c r="D281" i="5"/>
  <c r="E281" i="5"/>
  <c r="F281" i="5"/>
  <c r="B282" i="5"/>
  <c r="C282" i="5"/>
  <c r="D282" i="5"/>
  <c r="E282" i="5"/>
  <c r="F282" i="5"/>
  <c r="B283" i="5"/>
  <c r="C283" i="5"/>
  <c r="D283" i="5"/>
  <c r="E283" i="5"/>
  <c r="F283" i="5"/>
  <c r="B284" i="5"/>
  <c r="C284" i="5"/>
  <c r="D284" i="5"/>
  <c r="E284" i="5"/>
  <c r="F284" i="5"/>
  <c r="B285" i="5"/>
  <c r="C285" i="5"/>
  <c r="D285" i="5"/>
  <c r="E285" i="5"/>
  <c r="F285" i="5"/>
  <c r="B286" i="5"/>
  <c r="C286" i="5"/>
  <c r="D286" i="5"/>
  <c r="E286" i="5"/>
  <c r="F286" i="5"/>
  <c r="B287" i="5"/>
  <c r="C287" i="5"/>
  <c r="D287" i="5"/>
  <c r="E287" i="5"/>
  <c r="F287" i="5"/>
  <c r="B288" i="5"/>
  <c r="C288" i="5"/>
  <c r="D288" i="5"/>
  <c r="E288" i="5"/>
  <c r="F288" i="5"/>
  <c r="B289" i="5"/>
  <c r="C289" i="5"/>
  <c r="D289" i="5"/>
  <c r="E289" i="5"/>
  <c r="F289" i="5"/>
  <c r="B290" i="5"/>
  <c r="C290" i="5"/>
  <c r="D290" i="5"/>
  <c r="E290" i="5"/>
  <c r="F290" i="5"/>
  <c r="B291" i="5"/>
  <c r="C291" i="5"/>
  <c r="D291" i="5"/>
  <c r="E291" i="5"/>
  <c r="F291" i="5"/>
  <c r="B292" i="5"/>
  <c r="C292" i="5"/>
  <c r="D292" i="5"/>
  <c r="E292" i="5"/>
  <c r="F292" i="5"/>
  <c r="B293" i="5"/>
  <c r="C293" i="5"/>
  <c r="D293" i="5"/>
  <c r="E293" i="5"/>
  <c r="F293" i="5"/>
  <c r="B294" i="5"/>
  <c r="C294" i="5"/>
  <c r="D294" i="5"/>
  <c r="E294" i="5"/>
  <c r="F294" i="5"/>
  <c r="B295" i="5"/>
  <c r="C295" i="5"/>
  <c r="D295" i="5"/>
  <c r="E295" i="5"/>
  <c r="F295" i="5"/>
  <c r="B296" i="5"/>
  <c r="C296" i="5"/>
  <c r="D296" i="5"/>
  <c r="E296" i="5"/>
  <c r="F296" i="5"/>
  <c r="B297" i="5"/>
  <c r="C297" i="5"/>
  <c r="D297" i="5"/>
  <c r="E297" i="5"/>
  <c r="F297" i="5"/>
  <c r="B298" i="5"/>
  <c r="C298" i="5"/>
  <c r="D298" i="5"/>
  <c r="E298" i="5"/>
  <c r="F298" i="5"/>
  <c r="B299" i="5"/>
  <c r="C299" i="5"/>
  <c r="D299" i="5"/>
  <c r="E299" i="5"/>
  <c r="F299" i="5"/>
  <c r="B300" i="5"/>
  <c r="C300" i="5"/>
  <c r="D300" i="5"/>
  <c r="E300" i="5"/>
  <c r="F300" i="5"/>
  <c r="B301" i="5"/>
  <c r="C301" i="5"/>
  <c r="D301" i="5"/>
  <c r="E301" i="5"/>
  <c r="F301" i="5"/>
  <c r="B302" i="5"/>
  <c r="C302" i="5"/>
  <c r="D302" i="5"/>
  <c r="E302" i="5"/>
  <c r="F302" i="5"/>
  <c r="B303" i="5"/>
  <c r="C303" i="5"/>
  <c r="D303" i="5"/>
  <c r="E303" i="5"/>
  <c r="F303" i="5"/>
  <c r="B304" i="5"/>
  <c r="C304" i="5"/>
  <c r="D304" i="5"/>
  <c r="E304" i="5"/>
  <c r="F304" i="5"/>
  <c r="B305" i="5"/>
  <c r="C305" i="5"/>
  <c r="D305" i="5"/>
  <c r="E305" i="5"/>
  <c r="F305" i="5"/>
  <c r="B306" i="5"/>
  <c r="C306" i="5"/>
  <c r="D306" i="5"/>
  <c r="E306" i="5"/>
  <c r="F306" i="5"/>
  <c r="B307" i="5"/>
  <c r="C307" i="5"/>
  <c r="D307" i="5"/>
  <c r="E307" i="5"/>
  <c r="F307" i="5"/>
  <c r="B308" i="5"/>
  <c r="C308" i="5"/>
  <c r="D308" i="5"/>
  <c r="E308" i="5"/>
  <c r="F308" i="5"/>
  <c r="B309" i="5"/>
  <c r="C309" i="5"/>
  <c r="D309" i="5"/>
  <c r="E309" i="5"/>
  <c r="F309" i="5"/>
  <c r="B310" i="5"/>
  <c r="C310" i="5"/>
  <c r="D310" i="5"/>
  <c r="E310" i="5"/>
  <c r="F310" i="5"/>
  <c r="B311" i="5"/>
  <c r="C311" i="5"/>
  <c r="D311" i="5"/>
  <c r="E311" i="5"/>
  <c r="F311" i="5"/>
  <c r="B312" i="5"/>
  <c r="C312" i="5"/>
  <c r="D312" i="5"/>
  <c r="E312" i="5"/>
  <c r="F312" i="5"/>
  <c r="B313" i="5"/>
  <c r="C313" i="5"/>
  <c r="D313" i="5"/>
  <c r="E313" i="5"/>
  <c r="F313" i="5"/>
  <c r="B314" i="5"/>
  <c r="C314" i="5"/>
  <c r="D314" i="5"/>
  <c r="E314" i="5"/>
  <c r="F314" i="5"/>
  <c r="B315" i="5"/>
  <c r="C315" i="5"/>
  <c r="D315" i="5"/>
  <c r="E315" i="5"/>
  <c r="F315" i="5"/>
  <c r="B316" i="5"/>
  <c r="C316" i="5"/>
  <c r="D316" i="5"/>
  <c r="E316" i="5"/>
  <c r="F316" i="5"/>
  <c r="B317" i="5"/>
  <c r="C317" i="5"/>
  <c r="D317" i="5"/>
  <c r="E317" i="5"/>
  <c r="F317" i="5"/>
  <c r="B318" i="5"/>
  <c r="C318" i="5"/>
  <c r="D318" i="5"/>
  <c r="E318" i="5"/>
  <c r="F318" i="5"/>
  <c r="B319" i="5"/>
  <c r="C319" i="5"/>
  <c r="D319" i="5"/>
  <c r="E319" i="5"/>
  <c r="F319" i="5"/>
  <c r="B320" i="5"/>
  <c r="C320" i="5"/>
  <c r="D320" i="5"/>
  <c r="E320" i="5"/>
  <c r="F320" i="5"/>
  <c r="B321" i="5"/>
  <c r="C321" i="5"/>
  <c r="D321" i="5"/>
  <c r="E321" i="5"/>
  <c r="F321" i="5"/>
  <c r="B322" i="5"/>
  <c r="C322" i="5"/>
  <c r="D322" i="5"/>
  <c r="E322" i="5"/>
  <c r="F322" i="5"/>
  <c r="B323" i="5"/>
  <c r="C323" i="5"/>
  <c r="D323" i="5"/>
  <c r="E323" i="5"/>
  <c r="F323" i="5"/>
  <c r="B324" i="5"/>
  <c r="C324" i="5"/>
  <c r="D324" i="5"/>
  <c r="E324" i="5"/>
  <c r="F324" i="5"/>
  <c r="B325" i="5"/>
  <c r="C325" i="5"/>
  <c r="D325" i="5"/>
  <c r="E325" i="5"/>
  <c r="F325" i="5"/>
  <c r="B326" i="5"/>
  <c r="C326" i="5"/>
  <c r="D326" i="5"/>
  <c r="E326" i="5"/>
  <c r="F326" i="5"/>
  <c r="B327" i="5"/>
  <c r="C327" i="5"/>
  <c r="D327" i="5"/>
  <c r="E327" i="5"/>
  <c r="F327" i="5"/>
  <c r="B328" i="5"/>
  <c r="C328" i="5"/>
  <c r="D328" i="5"/>
  <c r="E328" i="5"/>
  <c r="F328" i="5"/>
  <c r="B329" i="5"/>
  <c r="C329" i="5"/>
  <c r="D329" i="5"/>
  <c r="E329" i="5"/>
  <c r="F329" i="5"/>
  <c r="B330" i="5"/>
  <c r="C330" i="5"/>
  <c r="D330" i="5"/>
  <c r="E330" i="5"/>
  <c r="F330" i="5"/>
  <c r="B331" i="5"/>
  <c r="C331" i="5"/>
  <c r="D331" i="5"/>
  <c r="E331" i="5"/>
  <c r="F331" i="5"/>
  <c r="B332" i="5"/>
  <c r="C332" i="5"/>
  <c r="D332" i="5"/>
  <c r="E332" i="5"/>
  <c r="F332" i="5"/>
  <c r="B333" i="5"/>
  <c r="C333" i="5"/>
  <c r="D333" i="5"/>
  <c r="E333" i="5"/>
  <c r="F333" i="5"/>
  <c r="B334" i="5"/>
  <c r="C334" i="5"/>
  <c r="D334" i="5"/>
  <c r="E334" i="5"/>
  <c r="F334" i="5"/>
  <c r="B335" i="5"/>
  <c r="C335" i="5"/>
  <c r="D335" i="5"/>
  <c r="E335" i="5"/>
  <c r="F335" i="5"/>
  <c r="B336" i="5"/>
  <c r="C336" i="5"/>
  <c r="D336" i="5"/>
  <c r="E336" i="5"/>
  <c r="F336" i="5"/>
  <c r="B337" i="5"/>
  <c r="C337" i="5"/>
  <c r="D337" i="5"/>
  <c r="E337" i="5"/>
  <c r="F337" i="5"/>
  <c r="B338" i="5"/>
  <c r="C338" i="5"/>
  <c r="D338" i="5"/>
  <c r="E338" i="5"/>
  <c r="F338" i="5"/>
  <c r="B339" i="5"/>
  <c r="C339" i="5"/>
  <c r="D339" i="5"/>
  <c r="E339" i="5"/>
  <c r="F339" i="5"/>
  <c r="B340" i="5"/>
  <c r="C340" i="5"/>
  <c r="D340" i="5"/>
  <c r="E340" i="5"/>
  <c r="F340" i="5"/>
  <c r="B341" i="5"/>
  <c r="C341" i="5"/>
  <c r="D341" i="5"/>
  <c r="E341" i="5"/>
  <c r="F341" i="5"/>
  <c r="B342" i="5"/>
  <c r="C342" i="5"/>
  <c r="D342" i="5"/>
  <c r="E342" i="5"/>
  <c r="F342" i="5"/>
  <c r="B343" i="5"/>
  <c r="C343" i="5"/>
  <c r="D343" i="5"/>
  <c r="E343" i="5"/>
  <c r="F343" i="5"/>
  <c r="B344" i="5"/>
  <c r="C344" i="5"/>
  <c r="D344" i="5"/>
  <c r="E344" i="5"/>
  <c r="F344" i="5"/>
  <c r="B345" i="5"/>
  <c r="C345" i="5"/>
  <c r="D345" i="5"/>
  <c r="E345" i="5"/>
  <c r="F345" i="5"/>
  <c r="B346" i="5"/>
  <c r="C346" i="5"/>
  <c r="D346" i="5"/>
  <c r="E346" i="5"/>
  <c r="F346" i="5"/>
  <c r="B347" i="5"/>
  <c r="C347" i="5"/>
  <c r="D347" i="5"/>
  <c r="E347" i="5"/>
  <c r="F347" i="5"/>
  <c r="B348" i="5"/>
  <c r="C348" i="5"/>
  <c r="D348" i="5"/>
  <c r="E348" i="5"/>
  <c r="F348" i="5"/>
  <c r="B349" i="5"/>
  <c r="C349" i="5"/>
  <c r="D349" i="5"/>
  <c r="E349" i="5"/>
  <c r="F349" i="5"/>
  <c r="B350" i="5"/>
  <c r="C350" i="5"/>
  <c r="D350" i="5"/>
  <c r="E350" i="5"/>
  <c r="F350" i="5"/>
  <c r="B351" i="5"/>
  <c r="C351" i="5"/>
  <c r="D351" i="5"/>
  <c r="E351" i="5"/>
  <c r="F351" i="5"/>
  <c r="B352" i="5"/>
  <c r="C352" i="5"/>
  <c r="D352" i="5"/>
  <c r="E352" i="5"/>
  <c r="F352" i="5"/>
  <c r="B353" i="5"/>
  <c r="C353" i="5"/>
  <c r="D353" i="5"/>
  <c r="E353" i="5"/>
  <c r="F353" i="5"/>
  <c r="B354" i="5"/>
  <c r="C354" i="5"/>
  <c r="D354" i="5"/>
  <c r="E354" i="5"/>
  <c r="F354" i="5"/>
  <c r="B355" i="5"/>
  <c r="C355" i="5"/>
  <c r="D355" i="5"/>
  <c r="E355" i="5"/>
  <c r="F355" i="5"/>
  <c r="B356" i="5"/>
  <c r="C356" i="5"/>
  <c r="D356" i="5"/>
  <c r="E356" i="5"/>
  <c r="F356" i="5"/>
  <c r="B357" i="5"/>
  <c r="C357" i="5"/>
  <c r="D357" i="5"/>
  <c r="E357" i="5"/>
  <c r="F357" i="5"/>
  <c r="B358" i="5"/>
  <c r="C358" i="5"/>
  <c r="D358" i="5"/>
  <c r="E358" i="5"/>
  <c r="F358" i="5"/>
  <c r="B359" i="5"/>
  <c r="C359" i="5"/>
  <c r="D359" i="5"/>
  <c r="E359" i="5"/>
  <c r="F359" i="5"/>
  <c r="B360" i="5"/>
  <c r="C360" i="5"/>
  <c r="D360" i="5"/>
  <c r="E360" i="5"/>
  <c r="F360" i="5"/>
  <c r="B361" i="5"/>
  <c r="C361" i="5"/>
  <c r="D361" i="5"/>
  <c r="E361" i="5"/>
  <c r="F361" i="5"/>
  <c r="B362" i="5"/>
  <c r="C362" i="5"/>
  <c r="D362" i="5"/>
  <c r="E362" i="5"/>
  <c r="F362" i="5"/>
  <c r="B363" i="5"/>
  <c r="C363" i="5"/>
  <c r="D363" i="5"/>
  <c r="E363" i="5"/>
  <c r="F363" i="5"/>
  <c r="B364" i="5"/>
  <c r="C364" i="5"/>
  <c r="D364" i="5"/>
  <c r="E364" i="5"/>
  <c r="F364" i="5"/>
  <c r="B365" i="5"/>
  <c r="C365" i="5"/>
  <c r="D365" i="5"/>
  <c r="E365" i="5"/>
  <c r="F365" i="5"/>
  <c r="B366" i="5"/>
  <c r="C366" i="5"/>
  <c r="D366" i="5"/>
  <c r="E366" i="5"/>
  <c r="F366" i="5"/>
  <c r="B367" i="5"/>
  <c r="C367" i="5"/>
  <c r="D367" i="5"/>
  <c r="E367" i="5"/>
  <c r="F367" i="5"/>
  <c r="B368" i="5"/>
  <c r="C368" i="5"/>
  <c r="D368" i="5"/>
  <c r="E368" i="5"/>
  <c r="F368" i="5"/>
  <c r="B369" i="5"/>
  <c r="C369" i="5"/>
  <c r="D369" i="5"/>
  <c r="E369" i="5"/>
  <c r="F369" i="5"/>
  <c r="B370" i="5"/>
  <c r="C370" i="5"/>
  <c r="D370" i="5"/>
  <c r="E370" i="5"/>
  <c r="F370" i="5"/>
  <c r="B371" i="5"/>
  <c r="C371" i="5"/>
  <c r="D371" i="5"/>
  <c r="E371" i="5"/>
  <c r="F371" i="5"/>
  <c r="B372" i="5"/>
  <c r="C372" i="5"/>
  <c r="D372" i="5"/>
  <c r="E372" i="5"/>
  <c r="F372" i="5"/>
  <c r="B373" i="5"/>
  <c r="C373" i="5"/>
  <c r="D373" i="5"/>
  <c r="E373" i="5"/>
  <c r="F373" i="5"/>
  <c r="B374" i="5"/>
  <c r="C374" i="5"/>
  <c r="D374" i="5"/>
  <c r="E374" i="5"/>
  <c r="F374" i="5"/>
  <c r="B375" i="5"/>
  <c r="C375" i="5"/>
  <c r="D375" i="5"/>
  <c r="E375" i="5"/>
  <c r="F375" i="5"/>
  <c r="B376" i="5"/>
  <c r="C376" i="5"/>
  <c r="D376" i="5"/>
  <c r="E376" i="5"/>
  <c r="F376" i="5"/>
  <c r="B377" i="5"/>
  <c r="C377" i="5"/>
  <c r="D377" i="5"/>
  <c r="E377" i="5"/>
  <c r="F377" i="5"/>
  <c r="B378" i="5"/>
  <c r="C378" i="5"/>
  <c r="D378" i="5"/>
  <c r="E378" i="5"/>
  <c r="F378" i="5"/>
  <c r="B379" i="5"/>
  <c r="C379" i="5"/>
  <c r="D379" i="5"/>
  <c r="E379" i="5"/>
  <c r="F379" i="5"/>
  <c r="B380" i="5"/>
  <c r="C380" i="5"/>
  <c r="D380" i="5"/>
  <c r="E380" i="5"/>
  <c r="F380" i="5"/>
  <c r="B381" i="5"/>
  <c r="C381" i="5"/>
  <c r="D381" i="5"/>
  <c r="E381" i="5"/>
  <c r="F381" i="5"/>
  <c r="B382" i="5"/>
  <c r="C382" i="5"/>
  <c r="D382" i="5"/>
  <c r="E382" i="5"/>
  <c r="F382" i="5"/>
  <c r="B383" i="5"/>
  <c r="C383" i="5"/>
  <c r="D383" i="5"/>
  <c r="E383" i="5"/>
  <c r="F383" i="5"/>
  <c r="B384" i="5"/>
  <c r="C384" i="5"/>
  <c r="D384" i="5"/>
  <c r="E384" i="5"/>
  <c r="F384" i="5"/>
  <c r="B385" i="5"/>
  <c r="C385" i="5"/>
  <c r="D385" i="5"/>
  <c r="E385" i="5"/>
  <c r="F385" i="5"/>
  <c r="B386" i="5"/>
  <c r="C386" i="5"/>
  <c r="D386" i="5"/>
  <c r="E386" i="5"/>
  <c r="F386" i="5"/>
  <c r="B387" i="5"/>
  <c r="C387" i="5"/>
  <c r="D387" i="5"/>
  <c r="E387" i="5"/>
  <c r="F387" i="5"/>
  <c r="B388" i="5"/>
  <c r="C388" i="5"/>
  <c r="D388" i="5"/>
  <c r="E388" i="5"/>
  <c r="F388" i="5"/>
  <c r="B389" i="5"/>
  <c r="C389" i="5"/>
  <c r="D389" i="5"/>
  <c r="E389" i="5"/>
  <c r="F389" i="5"/>
  <c r="B390" i="5"/>
  <c r="C390" i="5"/>
  <c r="D390" i="5"/>
  <c r="E390" i="5"/>
  <c r="F390" i="5"/>
  <c r="B391" i="5"/>
  <c r="C391" i="5"/>
  <c r="D391" i="5"/>
  <c r="E391" i="5"/>
  <c r="F391" i="5"/>
  <c r="B392" i="5"/>
  <c r="C392" i="5"/>
  <c r="D392" i="5"/>
  <c r="E392" i="5"/>
  <c r="F392" i="5"/>
  <c r="B393" i="5"/>
  <c r="C393" i="5"/>
  <c r="D393" i="5"/>
  <c r="E393" i="5"/>
  <c r="F393" i="5"/>
  <c r="B394" i="5"/>
  <c r="C394" i="5"/>
  <c r="D394" i="5"/>
  <c r="E394" i="5"/>
  <c r="F394" i="5"/>
  <c r="B395" i="5"/>
  <c r="C395" i="5"/>
  <c r="D395" i="5"/>
  <c r="E395" i="5"/>
  <c r="F395" i="5"/>
  <c r="B396" i="5"/>
  <c r="C396" i="5"/>
  <c r="D396" i="5"/>
  <c r="E396" i="5"/>
  <c r="F396" i="5"/>
  <c r="B397" i="5"/>
  <c r="C397" i="5"/>
  <c r="D397" i="5"/>
  <c r="E397" i="5"/>
  <c r="F397" i="5"/>
  <c r="B398" i="5"/>
  <c r="C398" i="5"/>
  <c r="D398" i="5"/>
  <c r="E398" i="5"/>
  <c r="F398" i="5"/>
  <c r="B399" i="5"/>
  <c r="C399" i="5"/>
  <c r="D399" i="5"/>
  <c r="E399" i="5"/>
  <c r="F399" i="5"/>
  <c r="B400" i="5"/>
  <c r="C400" i="5"/>
  <c r="D400" i="5"/>
  <c r="E400" i="5"/>
  <c r="F400" i="5"/>
  <c r="B401" i="5"/>
  <c r="C401" i="5"/>
  <c r="D401" i="5"/>
  <c r="E401" i="5"/>
  <c r="F401" i="5"/>
  <c r="B402" i="5"/>
  <c r="C402" i="5"/>
  <c r="D402" i="5"/>
  <c r="E402" i="5"/>
  <c r="F402" i="5"/>
  <c r="B403" i="5"/>
  <c r="C403" i="5"/>
  <c r="D403" i="5"/>
  <c r="E403" i="5"/>
  <c r="F403" i="5"/>
  <c r="B404" i="5"/>
  <c r="C404" i="5"/>
  <c r="D404" i="5"/>
  <c r="E404" i="5"/>
  <c r="F404" i="5"/>
  <c r="B405" i="5"/>
  <c r="C405" i="5"/>
  <c r="D405" i="5"/>
  <c r="E405" i="5"/>
  <c r="F405" i="5"/>
  <c r="B406" i="5"/>
  <c r="C406" i="5"/>
  <c r="D406" i="5"/>
  <c r="E406" i="5"/>
  <c r="F406" i="5"/>
  <c r="B407" i="5"/>
  <c r="C407" i="5"/>
  <c r="D407" i="5"/>
  <c r="E407" i="5"/>
  <c r="F407" i="5"/>
  <c r="B408" i="5"/>
  <c r="C408" i="5"/>
  <c r="D408" i="5"/>
  <c r="E408" i="5"/>
  <c r="F408" i="5"/>
  <c r="B409" i="5"/>
  <c r="C409" i="5"/>
  <c r="D409" i="5"/>
  <c r="E409" i="5"/>
  <c r="F409" i="5"/>
  <c r="B410" i="5"/>
  <c r="C410" i="5"/>
  <c r="D410" i="5"/>
  <c r="E410" i="5"/>
  <c r="F410" i="5"/>
  <c r="B411" i="5"/>
  <c r="C411" i="5"/>
  <c r="D411" i="5"/>
  <c r="E411" i="5"/>
  <c r="F411" i="5"/>
  <c r="B412" i="5"/>
  <c r="C412" i="5"/>
  <c r="D412" i="5"/>
  <c r="E412" i="5"/>
  <c r="F412" i="5"/>
  <c r="B413" i="5"/>
  <c r="C413" i="5"/>
  <c r="D413" i="5"/>
  <c r="E413" i="5"/>
  <c r="F413" i="5"/>
  <c r="B414" i="5"/>
  <c r="C414" i="5"/>
  <c r="D414" i="5"/>
  <c r="E414" i="5"/>
  <c r="F414" i="5"/>
  <c r="B415" i="5"/>
  <c r="C415" i="5"/>
  <c r="D415" i="5"/>
  <c r="E415" i="5"/>
  <c r="F415" i="5"/>
  <c r="B416" i="5"/>
  <c r="C416" i="5"/>
  <c r="D416" i="5"/>
  <c r="E416" i="5"/>
  <c r="F416" i="5"/>
  <c r="B417" i="5"/>
  <c r="C417" i="5"/>
  <c r="D417" i="5"/>
  <c r="E417" i="5"/>
  <c r="F417" i="5"/>
  <c r="B418" i="5"/>
  <c r="C418" i="5"/>
  <c r="D418" i="5"/>
  <c r="E418" i="5"/>
  <c r="F418" i="5"/>
  <c r="B419" i="5"/>
  <c r="C419" i="5"/>
  <c r="D419" i="5"/>
  <c r="E419" i="5"/>
  <c r="F419" i="5"/>
  <c r="B420" i="5"/>
  <c r="C420" i="5"/>
  <c r="D420" i="5"/>
  <c r="E420" i="5"/>
  <c r="F420" i="5"/>
  <c r="B421" i="5"/>
  <c r="C421" i="5"/>
  <c r="D421" i="5"/>
  <c r="E421" i="5"/>
  <c r="F421" i="5"/>
  <c r="B422" i="5"/>
  <c r="C422" i="5"/>
  <c r="D422" i="5"/>
  <c r="E422" i="5"/>
  <c r="F422" i="5"/>
  <c r="B423" i="5"/>
  <c r="C423" i="5"/>
  <c r="D423" i="5"/>
  <c r="E423" i="5"/>
  <c r="F423" i="5"/>
  <c r="B424" i="5"/>
  <c r="C424" i="5"/>
  <c r="D424" i="5"/>
  <c r="E424" i="5"/>
  <c r="F424" i="5"/>
  <c r="B425" i="5"/>
  <c r="C425" i="5"/>
  <c r="D425" i="5"/>
  <c r="E425" i="5"/>
  <c r="F425" i="5"/>
  <c r="B426" i="5"/>
  <c r="C426" i="5"/>
  <c r="D426" i="5"/>
  <c r="E426" i="5"/>
  <c r="F426" i="5"/>
  <c r="B427" i="5"/>
  <c r="C427" i="5"/>
  <c r="D427" i="5"/>
  <c r="E427" i="5"/>
  <c r="F427" i="5"/>
  <c r="B428" i="5"/>
  <c r="C428" i="5"/>
  <c r="D428" i="5"/>
  <c r="E428" i="5"/>
  <c r="F428" i="5"/>
  <c r="B429" i="5"/>
  <c r="C429" i="5"/>
  <c r="D429" i="5"/>
  <c r="E429" i="5"/>
  <c r="F429" i="5"/>
  <c r="B430" i="5"/>
  <c r="C430" i="5"/>
  <c r="D430" i="5"/>
  <c r="E430" i="5"/>
  <c r="F430" i="5"/>
  <c r="B431" i="5"/>
  <c r="C431" i="5"/>
  <c r="D431" i="5"/>
  <c r="E431" i="5"/>
  <c r="F431" i="5"/>
  <c r="B432" i="5"/>
  <c r="C432" i="5"/>
  <c r="D432" i="5"/>
  <c r="E432" i="5"/>
  <c r="F432" i="5"/>
  <c r="B433" i="5"/>
  <c r="C433" i="5"/>
  <c r="D433" i="5"/>
  <c r="E433" i="5"/>
  <c r="F433" i="5"/>
  <c r="B434" i="5"/>
  <c r="C434" i="5"/>
  <c r="D434" i="5"/>
  <c r="E434" i="5"/>
  <c r="F434" i="5"/>
  <c r="B435" i="5"/>
  <c r="C435" i="5"/>
  <c r="D435" i="5"/>
  <c r="E435" i="5"/>
  <c r="F435" i="5"/>
  <c r="B436" i="5"/>
  <c r="C436" i="5"/>
  <c r="D436" i="5"/>
  <c r="E436" i="5"/>
  <c r="F436" i="5"/>
  <c r="B437" i="5"/>
  <c r="C437" i="5"/>
  <c r="D437" i="5"/>
  <c r="E437" i="5"/>
  <c r="F437" i="5"/>
  <c r="B438" i="5"/>
  <c r="C438" i="5"/>
  <c r="D438" i="5"/>
  <c r="E438" i="5"/>
  <c r="F438" i="5"/>
  <c r="B439" i="5"/>
  <c r="C439" i="5"/>
  <c r="D439" i="5"/>
  <c r="E439" i="5"/>
  <c r="F439" i="5"/>
  <c r="B440" i="5"/>
  <c r="C440" i="5"/>
  <c r="D440" i="5"/>
  <c r="E440" i="5"/>
  <c r="F440" i="5"/>
  <c r="B441" i="5"/>
  <c r="C441" i="5"/>
  <c r="D441" i="5"/>
  <c r="E441" i="5"/>
  <c r="F441" i="5"/>
  <c r="B442" i="5"/>
  <c r="C442" i="5"/>
  <c r="D442" i="5"/>
  <c r="E442" i="5"/>
  <c r="F442" i="5"/>
  <c r="B443" i="5"/>
  <c r="C443" i="5"/>
  <c r="D443" i="5"/>
  <c r="E443" i="5"/>
  <c r="F443" i="5"/>
  <c r="B444" i="5"/>
  <c r="C444" i="5"/>
  <c r="D444" i="5"/>
  <c r="E444" i="5"/>
  <c r="F444" i="5"/>
  <c r="B445" i="5"/>
  <c r="C445" i="5"/>
  <c r="D445" i="5"/>
  <c r="E445" i="5"/>
  <c r="F445" i="5"/>
  <c r="B446" i="5"/>
  <c r="C446" i="5"/>
  <c r="D446" i="5"/>
  <c r="E446" i="5"/>
  <c r="F446" i="5"/>
  <c r="B447" i="5"/>
  <c r="C447" i="5"/>
  <c r="D447" i="5"/>
  <c r="E447" i="5"/>
  <c r="F447" i="5"/>
  <c r="B448" i="5"/>
  <c r="C448" i="5"/>
  <c r="D448" i="5"/>
  <c r="E448" i="5"/>
  <c r="F448" i="5"/>
  <c r="B449" i="5"/>
  <c r="C449" i="5"/>
  <c r="D449" i="5"/>
  <c r="E449" i="5"/>
  <c r="F449" i="5"/>
  <c r="B450" i="5"/>
  <c r="C450" i="5"/>
  <c r="D450" i="5"/>
  <c r="E450" i="5"/>
  <c r="F450" i="5"/>
  <c r="B451" i="5"/>
  <c r="C451" i="5"/>
  <c r="D451" i="5"/>
  <c r="E451" i="5"/>
  <c r="F451" i="5"/>
  <c r="B452" i="5"/>
  <c r="C452" i="5"/>
  <c r="D452" i="5"/>
  <c r="E452" i="5"/>
  <c r="F452" i="5"/>
  <c r="B453" i="5"/>
  <c r="C453" i="5"/>
  <c r="D453" i="5"/>
  <c r="E453" i="5"/>
  <c r="F453" i="5"/>
  <c r="B454" i="5"/>
  <c r="C454" i="5"/>
  <c r="D454" i="5"/>
  <c r="E454" i="5"/>
  <c r="F454" i="5"/>
  <c r="B455" i="5"/>
  <c r="C455" i="5"/>
  <c r="D455" i="5"/>
  <c r="E455" i="5"/>
  <c r="F455" i="5"/>
  <c r="B456" i="5"/>
  <c r="C456" i="5"/>
  <c r="D456" i="5"/>
  <c r="E456" i="5"/>
  <c r="F456" i="5"/>
  <c r="B457" i="5"/>
  <c r="C457" i="5"/>
  <c r="D457" i="5"/>
  <c r="E457" i="5"/>
  <c r="F457" i="5"/>
  <c r="B458" i="5"/>
  <c r="C458" i="5"/>
  <c r="D458" i="5"/>
  <c r="E458" i="5"/>
  <c r="F458" i="5"/>
  <c r="B459" i="5"/>
  <c r="C459" i="5"/>
  <c r="D459" i="5"/>
  <c r="E459" i="5"/>
  <c r="F459" i="5"/>
  <c r="B460" i="5"/>
  <c r="C460" i="5"/>
  <c r="D460" i="5"/>
  <c r="E460" i="5"/>
  <c r="F460" i="5"/>
  <c r="B461" i="5"/>
  <c r="C461" i="5"/>
  <c r="D461" i="5"/>
  <c r="E461" i="5"/>
  <c r="F461" i="5"/>
  <c r="B462" i="5"/>
  <c r="C462" i="5"/>
  <c r="D462" i="5"/>
  <c r="E462" i="5"/>
  <c r="F462" i="5"/>
  <c r="B463" i="5"/>
  <c r="C463" i="5"/>
  <c r="D463" i="5"/>
  <c r="E463" i="5"/>
  <c r="F463" i="5"/>
  <c r="B464" i="5"/>
  <c r="C464" i="5"/>
  <c r="D464" i="5"/>
  <c r="E464" i="5"/>
  <c r="F464" i="5"/>
  <c r="B465" i="5"/>
  <c r="C465" i="5"/>
  <c r="D465" i="5"/>
  <c r="E465" i="5"/>
  <c r="F465" i="5"/>
  <c r="B466" i="5"/>
  <c r="C466" i="5"/>
  <c r="D466" i="5"/>
  <c r="E466" i="5"/>
  <c r="F466" i="5"/>
  <c r="B467" i="5"/>
  <c r="C467" i="5"/>
  <c r="D467" i="5"/>
  <c r="E467" i="5"/>
  <c r="F467" i="5"/>
  <c r="B468" i="5"/>
  <c r="C468" i="5"/>
  <c r="D468" i="5"/>
  <c r="E468" i="5"/>
  <c r="F468" i="5"/>
  <c r="B469" i="5"/>
  <c r="C469" i="5"/>
  <c r="D469" i="5"/>
  <c r="E469" i="5"/>
  <c r="F469" i="5"/>
  <c r="B470" i="5"/>
  <c r="C470" i="5"/>
  <c r="D470" i="5"/>
  <c r="E470" i="5"/>
  <c r="F470" i="5"/>
  <c r="B471" i="5"/>
  <c r="C471" i="5"/>
  <c r="D471" i="5"/>
  <c r="E471" i="5"/>
  <c r="F471" i="5"/>
  <c r="B472" i="5"/>
  <c r="C472" i="5"/>
  <c r="D472" i="5"/>
  <c r="E472" i="5"/>
  <c r="F472" i="5"/>
  <c r="B473" i="5"/>
  <c r="C473" i="5"/>
  <c r="D473" i="5"/>
  <c r="E473" i="5"/>
  <c r="F473" i="5"/>
  <c r="B474" i="5"/>
  <c r="C474" i="5"/>
  <c r="D474" i="5"/>
  <c r="E474" i="5"/>
  <c r="F474" i="5"/>
  <c r="B475" i="5"/>
  <c r="C475" i="5"/>
  <c r="D475" i="5"/>
  <c r="E475" i="5"/>
  <c r="F475" i="5"/>
  <c r="B476" i="5"/>
  <c r="C476" i="5"/>
  <c r="D476" i="5"/>
  <c r="E476" i="5"/>
  <c r="F476" i="5"/>
  <c r="B477" i="5"/>
  <c r="C477" i="5"/>
  <c r="D477" i="5"/>
  <c r="E477" i="5"/>
  <c r="F477" i="5"/>
  <c r="B478" i="5"/>
  <c r="C478" i="5"/>
  <c r="D478" i="5"/>
  <c r="E478" i="5"/>
  <c r="F478" i="5"/>
  <c r="B479" i="5"/>
  <c r="C479" i="5"/>
  <c r="D479" i="5"/>
  <c r="E479" i="5"/>
  <c r="F479" i="5"/>
  <c r="B480" i="5"/>
  <c r="C480" i="5"/>
  <c r="D480" i="5"/>
  <c r="E480" i="5"/>
  <c r="F480" i="5"/>
  <c r="B481" i="5"/>
  <c r="C481" i="5"/>
  <c r="D481" i="5"/>
  <c r="E481" i="5"/>
  <c r="F481" i="5"/>
  <c r="B482" i="5"/>
  <c r="C482" i="5"/>
  <c r="D482" i="5"/>
  <c r="E482" i="5"/>
  <c r="F482" i="5"/>
  <c r="B483" i="5"/>
  <c r="C483" i="5"/>
  <c r="D483" i="5"/>
  <c r="E483" i="5"/>
  <c r="F483" i="5"/>
  <c r="B484" i="5"/>
  <c r="C484" i="5"/>
  <c r="D484" i="5"/>
  <c r="E484" i="5"/>
  <c r="F484" i="5"/>
  <c r="B485" i="5"/>
  <c r="C485" i="5"/>
  <c r="D485" i="5"/>
  <c r="E485" i="5"/>
  <c r="F485" i="5"/>
  <c r="B486" i="5"/>
  <c r="C486" i="5"/>
  <c r="D486" i="5"/>
  <c r="E486" i="5"/>
  <c r="F486" i="5"/>
  <c r="B487" i="5"/>
  <c r="C487" i="5"/>
  <c r="D487" i="5"/>
  <c r="E487" i="5"/>
  <c r="F487" i="5"/>
  <c r="B488" i="5"/>
  <c r="C488" i="5"/>
  <c r="D488" i="5"/>
  <c r="E488" i="5"/>
  <c r="F488" i="5"/>
  <c r="B489" i="5"/>
  <c r="C489" i="5"/>
  <c r="D489" i="5"/>
  <c r="E489" i="5"/>
  <c r="F489" i="5"/>
  <c r="B490" i="5"/>
  <c r="C490" i="5"/>
  <c r="D490" i="5"/>
  <c r="E490" i="5"/>
  <c r="F490" i="5"/>
  <c r="B491" i="5"/>
  <c r="C491" i="5"/>
  <c r="D491" i="5"/>
  <c r="E491" i="5"/>
  <c r="F491" i="5"/>
  <c r="B492" i="5"/>
  <c r="C492" i="5"/>
  <c r="D492" i="5"/>
  <c r="E492" i="5"/>
  <c r="F492" i="5"/>
  <c r="B493" i="5"/>
  <c r="C493" i="5"/>
  <c r="D493" i="5"/>
  <c r="E493" i="5"/>
  <c r="F493" i="5"/>
  <c r="B494" i="5"/>
  <c r="C494" i="5"/>
  <c r="D494" i="5"/>
  <c r="E494" i="5"/>
  <c r="F494" i="5"/>
  <c r="B495" i="5"/>
  <c r="C495" i="5"/>
  <c r="D495" i="5"/>
  <c r="E495" i="5"/>
  <c r="F495" i="5"/>
  <c r="B496" i="5"/>
  <c r="C496" i="5"/>
  <c r="D496" i="5"/>
  <c r="E496" i="5"/>
  <c r="F496" i="5"/>
  <c r="B497" i="5"/>
  <c r="C497" i="5"/>
  <c r="D497" i="5"/>
  <c r="E497" i="5"/>
  <c r="F497" i="5"/>
  <c r="B498" i="5"/>
  <c r="C498" i="5"/>
  <c r="D498" i="5"/>
  <c r="E498" i="5"/>
  <c r="F498" i="5"/>
  <c r="B499" i="5"/>
  <c r="C499" i="5"/>
  <c r="D499" i="5"/>
  <c r="E499" i="5"/>
  <c r="F499" i="5"/>
  <c r="B500" i="5"/>
  <c r="C500" i="5"/>
  <c r="D500" i="5"/>
  <c r="E500" i="5"/>
  <c r="F500" i="5"/>
  <c r="B501" i="5"/>
  <c r="C501" i="5"/>
  <c r="D501" i="5"/>
  <c r="E501" i="5"/>
  <c r="F501" i="5"/>
  <c r="B502" i="5"/>
  <c r="C502" i="5"/>
  <c r="D502" i="5"/>
  <c r="E502" i="5"/>
  <c r="F502" i="5"/>
  <c r="B503" i="5"/>
  <c r="C503" i="5"/>
  <c r="D503" i="5"/>
  <c r="E503" i="5"/>
  <c r="F503" i="5"/>
  <c r="B504" i="5"/>
  <c r="C504" i="5"/>
  <c r="D504" i="5"/>
  <c r="E504" i="5"/>
  <c r="F504" i="5"/>
  <c r="B505" i="5"/>
  <c r="C505" i="5"/>
  <c r="D505" i="5"/>
  <c r="E505" i="5"/>
  <c r="F505" i="5"/>
  <c r="B506" i="5"/>
  <c r="C506" i="5"/>
  <c r="D506" i="5"/>
  <c r="E506" i="5"/>
  <c r="F506" i="5"/>
  <c r="B507" i="5"/>
  <c r="C507" i="5"/>
  <c r="D507" i="5"/>
  <c r="E507" i="5"/>
  <c r="F507" i="5"/>
  <c r="B508" i="5"/>
  <c r="C508" i="5"/>
  <c r="D508" i="5"/>
  <c r="E508" i="5"/>
  <c r="F508" i="5"/>
  <c r="B509" i="5"/>
  <c r="C509" i="5"/>
  <c r="D509" i="5"/>
  <c r="E509" i="5"/>
  <c r="F509" i="5"/>
  <c r="B510" i="5"/>
  <c r="C510" i="5"/>
  <c r="D510" i="5"/>
  <c r="E510" i="5"/>
  <c r="F510" i="5"/>
  <c r="B511" i="5"/>
  <c r="C511" i="5"/>
  <c r="D511" i="5"/>
  <c r="E511" i="5"/>
  <c r="F511" i="5"/>
  <c r="B512" i="5"/>
  <c r="C512" i="5"/>
  <c r="D512" i="5"/>
  <c r="E512" i="5"/>
  <c r="F512" i="5"/>
  <c r="B513" i="5"/>
  <c r="C513" i="5"/>
  <c r="D513" i="5"/>
  <c r="E513" i="5"/>
  <c r="F513" i="5"/>
  <c r="B514" i="5"/>
  <c r="C514" i="5"/>
  <c r="D514" i="5"/>
  <c r="E514" i="5"/>
  <c r="F514" i="5"/>
  <c r="B515" i="5"/>
  <c r="C515" i="5"/>
  <c r="D515" i="5"/>
  <c r="E515" i="5"/>
  <c r="F515" i="5"/>
  <c r="B516" i="5"/>
  <c r="C516" i="5"/>
  <c r="D516" i="5"/>
  <c r="E516" i="5"/>
  <c r="F516" i="5"/>
  <c r="B517" i="5"/>
  <c r="C517" i="5"/>
  <c r="D517" i="5"/>
  <c r="E517" i="5"/>
  <c r="F517" i="5"/>
  <c r="B518" i="5"/>
  <c r="C518" i="5"/>
  <c r="D518" i="5"/>
  <c r="E518" i="5"/>
  <c r="F518" i="5"/>
  <c r="B519" i="5"/>
  <c r="C519" i="5"/>
  <c r="D519" i="5"/>
  <c r="E519" i="5"/>
  <c r="F519" i="5"/>
  <c r="B520" i="5"/>
  <c r="C520" i="5"/>
  <c r="D520" i="5"/>
  <c r="E520" i="5"/>
  <c r="F520" i="5"/>
  <c r="B521" i="5"/>
  <c r="C521" i="5"/>
  <c r="D521" i="5"/>
  <c r="E521" i="5"/>
  <c r="F521" i="5"/>
  <c r="B522" i="5"/>
  <c r="C522" i="5"/>
  <c r="D522" i="5"/>
  <c r="E522" i="5"/>
  <c r="F522" i="5"/>
  <c r="B523" i="5"/>
  <c r="C523" i="5"/>
  <c r="D523" i="5"/>
  <c r="E523" i="5"/>
  <c r="F523" i="5"/>
  <c r="B524" i="5"/>
  <c r="C524" i="5"/>
  <c r="D524" i="5"/>
  <c r="E524" i="5"/>
  <c r="F524" i="5"/>
  <c r="B525" i="5"/>
  <c r="C525" i="5"/>
  <c r="D525" i="5"/>
  <c r="E525" i="5"/>
  <c r="F525" i="5"/>
  <c r="B526" i="5"/>
  <c r="C526" i="5"/>
  <c r="D526" i="5"/>
  <c r="E526" i="5"/>
  <c r="F526" i="5"/>
  <c r="B527" i="5"/>
  <c r="C527" i="5"/>
  <c r="D527" i="5"/>
  <c r="E527" i="5"/>
  <c r="F527" i="5"/>
  <c r="B528" i="5"/>
  <c r="C528" i="5"/>
  <c r="D528" i="5"/>
  <c r="E528" i="5"/>
  <c r="F528" i="5"/>
  <c r="B529" i="5"/>
  <c r="C529" i="5"/>
  <c r="D529" i="5"/>
  <c r="E529" i="5"/>
  <c r="F529" i="5"/>
  <c r="B530" i="5"/>
  <c r="C530" i="5"/>
  <c r="D530" i="5"/>
  <c r="E530" i="5"/>
  <c r="F530" i="5"/>
  <c r="B531" i="5"/>
  <c r="C531" i="5"/>
  <c r="D531" i="5"/>
  <c r="E531" i="5"/>
  <c r="F531" i="5"/>
  <c r="B532" i="5"/>
  <c r="C532" i="5"/>
  <c r="D532" i="5"/>
  <c r="E532" i="5"/>
  <c r="F532" i="5"/>
  <c r="B533" i="5"/>
  <c r="C533" i="5"/>
  <c r="D533" i="5"/>
  <c r="E533" i="5"/>
  <c r="F533" i="5"/>
  <c r="B534" i="5"/>
  <c r="C534" i="5"/>
  <c r="D534" i="5"/>
  <c r="E534" i="5"/>
  <c r="F534" i="5"/>
  <c r="B535" i="5"/>
  <c r="C535" i="5"/>
  <c r="D535" i="5"/>
  <c r="E535" i="5"/>
  <c r="F535" i="5"/>
  <c r="B536" i="5"/>
  <c r="C536" i="5"/>
  <c r="D536" i="5"/>
  <c r="E536" i="5"/>
  <c r="F536" i="5"/>
  <c r="B537" i="5"/>
  <c r="C537" i="5"/>
  <c r="D537" i="5"/>
  <c r="E537" i="5"/>
  <c r="F537" i="5"/>
  <c r="B538" i="5"/>
  <c r="C538" i="5"/>
  <c r="D538" i="5"/>
  <c r="E538" i="5"/>
  <c r="F538" i="5"/>
  <c r="B539" i="5"/>
  <c r="C539" i="5"/>
  <c r="D539" i="5"/>
  <c r="E539" i="5"/>
  <c r="F539" i="5"/>
  <c r="B540" i="5"/>
  <c r="C540" i="5"/>
  <c r="D540" i="5"/>
  <c r="E540" i="5"/>
  <c r="F540" i="5"/>
  <c r="B541" i="5"/>
  <c r="C541" i="5"/>
  <c r="D541" i="5"/>
  <c r="E541" i="5"/>
  <c r="F541" i="5"/>
  <c r="B542" i="5"/>
  <c r="C542" i="5"/>
  <c r="D542" i="5"/>
  <c r="E542" i="5"/>
  <c r="F542" i="5"/>
  <c r="B543" i="5"/>
  <c r="C543" i="5"/>
  <c r="D543" i="5"/>
  <c r="E543" i="5"/>
  <c r="F543" i="5"/>
  <c r="B544" i="5"/>
  <c r="C544" i="5"/>
  <c r="D544" i="5"/>
  <c r="E544" i="5"/>
  <c r="F544" i="5"/>
  <c r="B545" i="5"/>
  <c r="C545" i="5"/>
  <c r="D545" i="5"/>
  <c r="E545" i="5"/>
  <c r="F545" i="5"/>
  <c r="B546" i="5"/>
  <c r="C546" i="5"/>
  <c r="D546" i="5"/>
  <c r="E546" i="5"/>
  <c r="F546" i="5"/>
  <c r="B547" i="5"/>
  <c r="C547" i="5"/>
  <c r="D547" i="5"/>
  <c r="E547" i="5"/>
  <c r="F547" i="5"/>
  <c r="B548" i="5"/>
  <c r="C548" i="5"/>
  <c r="D548" i="5"/>
  <c r="E548" i="5"/>
  <c r="F548" i="5"/>
  <c r="B549" i="5"/>
  <c r="C549" i="5"/>
  <c r="D549" i="5"/>
  <c r="E549" i="5"/>
  <c r="F549" i="5"/>
  <c r="B550" i="5"/>
  <c r="C550" i="5"/>
  <c r="D550" i="5"/>
  <c r="E550" i="5"/>
  <c r="F550" i="5"/>
  <c r="B551" i="5"/>
  <c r="C551" i="5"/>
  <c r="D551" i="5"/>
  <c r="E551" i="5"/>
  <c r="F551" i="5"/>
  <c r="B552" i="5"/>
  <c r="C552" i="5"/>
  <c r="D552" i="5"/>
  <c r="E552" i="5"/>
  <c r="F552" i="5"/>
  <c r="B553" i="5"/>
  <c r="C553" i="5"/>
  <c r="D553" i="5"/>
  <c r="E553" i="5"/>
  <c r="F553" i="5"/>
  <c r="B554" i="5"/>
  <c r="C554" i="5"/>
  <c r="D554" i="5"/>
  <c r="E554" i="5"/>
  <c r="F554" i="5"/>
  <c r="B555" i="5"/>
  <c r="C555" i="5"/>
  <c r="D555" i="5"/>
  <c r="E555" i="5"/>
  <c r="F555" i="5"/>
  <c r="B556" i="5"/>
  <c r="C556" i="5"/>
  <c r="D556" i="5"/>
  <c r="E556" i="5"/>
  <c r="F556" i="5"/>
  <c r="B557" i="5"/>
  <c r="C557" i="5"/>
  <c r="D557" i="5"/>
  <c r="E557" i="5"/>
  <c r="F557" i="5"/>
  <c r="B558" i="5"/>
  <c r="C558" i="5"/>
  <c r="D558" i="5"/>
  <c r="E558" i="5"/>
  <c r="F558" i="5"/>
  <c r="B559" i="5"/>
  <c r="C559" i="5"/>
  <c r="D559" i="5"/>
  <c r="E559" i="5"/>
  <c r="F559" i="5"/>
  <c r="B560" i="5"/>
  <c r="C560" i="5"/>
  <c r="D560" i="5"/>
  <c r="E560" i="5"/>
  <c r="F560" i="5"/>
  <c r="B561" i="5"/>
  <c r="C561" i="5"/>
  <c r="D561" i="5"/>
  <c r="E561" i="5"/>
  <c r="F561" i="5"/>
  <c r="B562" i="5"/>
  <c r="C562" i="5"/>
  <c r="D562" i="5"/>
  <c r="E562" i="5"/>
  <c r="F562" i="5"/>
  <c r="B563" i="5"/>
  <c r="C563" i="5"/>
  <c r="D563" i="5"/>
  <c r="E563" i="5"/>
  <c r="F563" i="5"/>
  <c r="B564" i="5"/>
  <c r="C564" i="5"/>
  <c r="D564" i="5"/>
  <c r="E564" i="5"/>
  <c r="F564" i="5"/>
  <c r="B565" i="5"/>
  <c r="C565" i="5"/>
  <c r="D565" i="5"/>
  <c r="E565" i="5"/>
  <c r="F565" i="5"/>
  <c r="B566" i="5"/>
  <c r="C566" i="5"/>
  <c r="D566" i="5"/>
  <c r="E566" i="5"/>
  <c r="F566" i="5"/>
  <c r="B567" i="5"/>
  <c r="C567" i="5"/>
  <c r="D567" i="5"/>
  <c r="E567" i="5"/>
  <c r="F567" i="5"/>
  <c r="B568" i="5"/>
  <c r="C568" i="5"/>
  <c r="D568" i="5"/>
  <c r="E568" i="5"/>
  <c r="F568" i="5"/>
  <c r="B569" i="5"/>
  <c r="C569" i="5"/>
  <c r="D569" i="5"/>
  <c r="E569" i="5"/>
  <c r="F569" i="5"/>
  <c r="B570" i="5"/>
  <c r="C570" i="5"/>
  <c r="D570" i="5"/>
  <c r="E570" i="5"/>
  <c r="F570" i="5"/>
  <c r="B571" i="5"/>
  <c r="C571" i="5"/>
  <c r="D571" i="5"/>
  <c r="E571" i="5"/>
  <c r="F571" i="5"/>
  <c r="B572" i="5"/>
  <c r="C572" i="5"/>
  <c r="D572" i="5"/>
  <c r="E572" i="5"/>
  <c r="F572" i="5"/>
  <c r="B573" i="5"/>
  <c r="C573" i="5"/>
  <c r="D573" i="5"/>
  <c r="E573" i="5"/>
  <c r="F573" i="5"/>
  <c r="B574" i="5"/>
  <c r="C574" i="5"/>
  <c r="D574" i="5"/>
  <c r="E574" i="5"/>
  <c r="F574" i="5"/>
  <c r="B575" i="5"/>
  <c r="C575" i="5"/>
  <c r="D575" i="5"/>
  <c r="E575" i="5"/>
  <c r="F575" i="5"/>
  <c r="B576" i="5"/>
  <c r="C576" i="5"/>
  <c r="D576" i="5"/>
  <c r="E576" i="5"/>
  <c r="F576" i="5"/>
  <c r="B577" i="5"/>
  <c r="C577" i="5"/>
  <c r="D577" i="5"/>
  <c r="E577" i="5"/>
  <c r="F577" i="5"/>
  <c r="B578" i="5"/>
  <c r="C578" i="5"/>
  <c r="D578" i="5"/>
  <c r="E578" i="5"/>
  <c r="F578" i="5"/>
  <c r="B579" i="5"/>
  <c r="C579" i="5"/>
  <c r="D579" i="5"/>
  <c r="E579" i="5"/>
  <c r="F579" i="5"/>
  <c r="B580" i="5"/>
  <c r="C580" i="5"/>
  <c r="D580" i="5"/>
  <c r="E580" i="5"/>
  <c r="F580" i="5"/>
  <c r="B581" i="5"/>
  <c r="C581" i="5"/>
  <c r="D581" i="5"/>
  <c r="E581" i="5"/>
  <c r="F581" i="5"/>
  <c r="B582" i="5"/>
  <c r="C582" i="5"/>
  <c r="D582" i="5"/>
  <c r="E582" i="5"/>
  <c r="F582" i="5"/>
  <c r="B583" i="5"/>
  <c r="C583" i="5"/>
  <c r="D583" i="5"/>
  <c r="E583" i="5"/>
  <c r="F583" i="5"/>
  <c r="B584" i="5"/>
  <c r="C584" i="5"/>
  <c r="D584" i="5"/>
  <c r="E584" i="5"/>
  <c r="F584" i="5"/>
  <c r="B585" i="5"/>
  <c r="C585" i="5"/>
  <c r="D585" i="5"/>
  <c r="E585" i="5"/>
  <c r="F585" i="5"/>
  <c r="B586" i="5"/>
  <c r="C586" i="5"/>
  <c r="D586" i="5"/>
  <c r="E586" i="5"/>
  <c r="F586" i="5"/>
  <c r="B587" i="5"/>
  <c r="C587" i="5"/>
  <c r="D587" i="5"/>
  <c r="E587" i="5"/>
  <c r="F587" i="5"/>
  <c r="B588" i="5"/>
  <c r="C588" i="5"/>
  <c r="D588" i="5"/>
  <c r="E588" i="5"/>
  <c r="F588" i="5"/>
  <c r="B589" i="5"/>
  <c r="C589" i="5"/>
  <c r="D589" i="5"/>
  <c r="E589" i="5"/>
  <c r="F589" i="5"/>
  <c r="B590" i="5"/>
  <c r="C590" i="5"/>
  <c r="D590" i="5"/>
  <c r="E590" i="5"/>
  <c r="F590" i="5"/>
  <c r="B591" i="5"/>
  <c r="C591" i="5"/>
  <c r="D591" i="5"/>
  <c r="E591" i="5"/>
  <c r="F591" i="5"/>
  <c r="B592" i="5"/>
  <c r="C592" i="5"/>
  <c r="D592" i="5"/>
  <c r="E592" i="5"/>
  <c r="F592" i="5"/>
  <c r="B593" i="5"/>
  <c r="C593" i="5"/>
  <c r="D593" i="5"/>
  <c r="E593" i="5"/>
  <c r="F593" i="5"/>
  <c r="B594" i="5"/>
  <c r="C594" i="5"/>
  <c r="D594" i="5"/>
  <c r="E594" i="5"/>
  <c r="F594" i="5"/>
  <c r="B595" i="5"/>
  <c r="C595" i="5"/>
  <c r="D595" i="5"/>
  <c r="E595" i="5"/>
  <c r="F595" i="5"/>
  <c r="B596" i="5"/>
  <c r="C596" i="5"/>
  <c r="D596" i="5"/>
  <c r="E596" i="5"/>
  <c r="F596" i="5"/>
  <c r="B597" i="5"/>
  <c r="C597" i="5"/>
  <c r="D597" i="5"/>
  <c r="E597" i="5"/>
  <c r="F597" i="5"/>
  <c r="B598" i="5"/>
  <c r="C598" i="5"/>
  <c r="D598" i="5"/>
  <c r="E598" i="5"/>
  <c r="F598" i="5"/>
  <c r="B599" i="5"/>
  <c r="C599" i="5"/>
  <c r="D599" i="5"/>
  <c r="E599" i="5"/>
  <c r="F599" i="5"/>
  <c r="B600" i="5"/>
  <c r="C600" i="5"/>
  <c r="D600" i="5"/>
  <c r="E600" i="5"/>
  <c r="F600" i="5"/>
  <c r="B601" i="5"/>
  <c r="C601" i="5"/>
  <c r="D601" i="5"/>
  <c r="E601" i="5"/>
  <c r="F601" i="5"/>
  <c r="B602" i="5"/>
  <c r="C602" i="5"/>
  <c r="D602" i="5"/>
  <c r="E602" i="5"/>
  <c r="F602" i="5"/>
  <c r="B603" i="5"/>
  <c r="C603" i="5"/>
  <c r="D603" i="5"/>
  <c r="E603" i="5"/>
  <c r="F603" i="5"/>
  <c r="B604" i="5"/>
  <c r="C604" i="5"/>
  <c r="D604" i="5"/>
  <c r="E604" i="5"/>
  <c r="F604" i="5"/>
  <c r="B605" i="5"/>
  <c r="C605" i="5"/>
  <c r="D605" i="5"/>
  <c r="E605" i="5"/>
  <c r="F605" i="5"/>
  <c r="B606" i="5"/>
  <c r="C606" i="5"/>
  <c r="D606" i="5"/>
  <c r="E606" i="5"/>
  <c r="F606" i="5"/>
  <c r="B607" i="5"/>
  <c r="C607" i="5"/>
  <c r="D607" i="5"/>
  <c r="E607" i="5"/>
  <c r="F607" i="5"/>
  <c r="B608" i="5"/>
  <c r="C608" i="5"/>
  <c r="D608" i="5"/>
  <c r="E608" i="5"/>
  <c r="F608" i="5"/>
  <c r="B609" i="5"/>
  <c r="C609" i="5"/>
  <c r="D609" i="5"/>
  <c r="E609" i="5"/>
  <c r="F609" i="5"/>
  <c r="B610" i="5"/>
  <c r="C610" i="5"/>
  <c r="D610" i="5"/>
  <c r="E610" i="5"/>
  <c r="F610" i="5"/>
  <c r="B611" i="5"/>
  <c r="C611" i="5"/>
  <c r="D611" i="5"/>
  <c r="E611" i="5"/>
  <c r="F611" i="5"/>
  <c r="B612" i="5"/>
  <c r="C612" i="5"/>
  <c r="D612" i="5"/>
  <c r="E612" i="5"/>
  <c r="F612" i="5"/>
  <c r="B613" i="5"/>
  <c r="C613" i="5"/>
  <c r="D613" i="5"/>
  <c r="E613" i="5"/>
  <c r="F613" i="5"/>
  <c r="B614" i="5"/>
  <c r="C614" i="5"/>
  <c r="D614" i="5"/>
  <c r="E614" i="5"/>
  <c r="F614" i="5"/>
  <c r="B615" i="5"/>
  <c r="C615" i="5"/>
  <c r="D615" i="5"/>
  <c r="E615" i="5"/>
  <c r="F615" i="5"/>
  <c r="B616" i="5"/>
  <c r="C616" i="5"/>
  <c r="D616" i="5"/>
  <c r="E616" i="5"/>
  <c r="F616" i="5"/>
  <c r="B617" i="5"/>
  <c r="C617" i="5"/>
  <c r="D617" i="5"/>
  <c r="E617" i="5"/>
  <c r="F617" i="5"/>
  <c r="B618" i="5"/>
  <c r="C618" i="5"/>
  <c r="D618" i="5"/>
  <c r="E618" i="5"/>
  <c r="F618" i="5"/>
  <c r="B619" i="5"/>
  <c r="C619" i="5"/>
  <c r="D619" i="5"/>
  <c r="E619" i="5"/>
  <c r="F619" i="5"/>
  <c r="B620" i="5"/>
  <c r="C620" i="5"/>
  <c r="D620" i="5"/>
  <c r="E620" i="5"/>
  <c r="F620" i="5"/>
  <c r="B621" i="5"/>
  <c r="C621" i="5"/>
  <c r="D621" i="5"/>
  <c r="E621" i="5"/>
  <c r="F621" i="5"/>
  <c r="B622" i="5"/>
  <c r="C622" i="5"/>
  <c r="D622" i="5"/>
  <c r="E622" i="5"/>
  <c r="F622" i="5"/>
  <c r="B623" i="5"/>
  <c r="C623" i="5"/>
  <c r="D623" i="5"/>
  <c r="E623" i="5"/>
  <c r="F623" i="5"/>
  <c r="B624" i="5"/>
  <c r="C624" i="5"/>
  <c r="D624" i="5"/>
  <c r="E624" i="5"/>
  <c r="F624" i="5"/>
  <c r="B625" i="5"/>
  <c r="C625" i="5"/>
  <c r="D625" i="5"/>
  <c r="E625" i="5"/>
  <c r="F625" i="5"/>
  <c r="B626" i="5"/>
  <c r="C626" i="5"/>
  <c r="D626" i="5"/>
  <c r="E626" i="5"/>
  <c r="F626" i="5"/>
  <c r="B627" i="5"/>
  <c r="C627" i="5"/>
  <c r="D627" i="5"/>
  <c r="E627" i="5"/>
  <c r="F627" i="5"/>
  <c r="B628" i="5"/>
  <c r="C628" i="5"/>
  <c r="D628" i="5"/>
  <c r="E628" i="5"/>
  <c r="F628" i="5"/>
  <c r="B629" i="5"/>
  <c r="C629" i="5"/>
  <c r="D629" i="5"/>
  <c r="E629" i="5"/>
  <c r="F629" i="5"/>
  <c r="B630" i="5"/>
  <c r="C630" i="5"/>
  <c r="D630" i="5"/>
  <c r="E630" i="5"/>
  <c r="F630" i="5"/>
  <c r="B631" i="5"/>
  <c r="C631" i="5"/>
  <c r="D631" i="5"/>
  <c r="E631" i="5"/>
  <c r="F631" i="5"/>
  <c r="B632" i="5"/>
  <c r="C632" i="5"/>
  <c r="D632" i="5"/>
  <c r="E632" i="5"/>
  <c r="F632" i="5"/>
  <c r="B633" i="5"/>
  <c r="C633" i="5"/>
  <c r="D633" i="5"/>
  <c r="E633" i="5"/>
  <c r="F633" i="5"/>
  <c r="B634" i="5"/>
  <c r="C634" i="5"/>
  <c r="D634" i="5"/>
  <c r="E634" i="5"/>
  <c r="F634" i="5"/>
  <c r="B635" i="5"/>
  <c r="C635" i="5"/>
  <c r="D635" i="5"/>
  <c r="E635" i="5"/>
  <c r="F635" i="5"/>
  <c r="B636" i="5"/>
  <c r="C636" i="5"/>
  <c r="D636" i="5"/>
  <c r="E636" i="5"/>
  <c r="F636" i="5"/>
  <c r="B637" i="5"/>
  <c r="C637" i="5"/>
  <c r="D637" i="5"/>
  <c r="E637" i="5"/>
  <c r="F637" i="5"/>
  <c r="B638" i="5"/>
  <c r="C638" i="5"/>
  <c r="D638" i="5"/>
  <c r="E638" i="5"/>
  <c r="F638" i="5"/>
  <c r="B639" i="5"/>
  <c r="C639" i="5"/>
  <c r="D639" i="5"/>
  <c r="E639" i="5"/>
  <c r="F639" i="5"/>
  <c r="B640" i="5"/>
  <c r="C640" i="5"/>
  <c r="D640" i="5"/>
  <c r="E640" i="5"/>
  <c r="F640" i="5"/>
  <c r="B641" i="5"/>
  <c r="C641" i="5"/>
  <c r="D641" i="5"/>
  <c r="E641" i="5"/>
  <c r="F641" i="5"/>
  <c r="B642" i="5"/>
  <c r="C642" i="5"/>
  <c r="D642" i="5"/>
  <c r="E642" i="5"/>
  <c r="F642" i="5"/>
  <c r="B643" i="5"/>
  <c r="C643" i="5"/>
  <c r="D643" i="5"/>
  <c r="E643" i="5"/>
  <c r="F643" i="5"/>
  <c r="B644" i="5"/>
  <c r="C644" i="5"/>
  <c r="D644" i="5"/>
  <c r="E644" i="5"/>
  <c r="F644" i="5"/>
  <c r="B645" i="5"/>
  <c r="C645" i="5"/>
  <c r="D645" i="5"/>
  <c r="E645" i="5"/>
  <c r="F645" i="5"/>
  <c r="B646" i="5"/>
  <c r="C646" i="5"/>
  <c r="D646" i="5"/>
  <c r="E646" i="5"/>
  <c r="F646" i="5"/>
  <c r="B647" i="5"/>
  <c r="C647" i="5"/>
  <c r="D647" i="5"/>
  <c r="E647" i="5"/>
  <c r="F647" i="5"/>
  <c r="B648" i="5"/>
  <c r="C648" i="5"/>
  <c r="D648" i="5"/>
  <c r="E648" i="5"/>
  <c r="F648" i="5"/>
  <c r="B649" i="5"/>
  <c r="C649" i="5"/>
  <c r="D649" i="5"/>
  <c r="E649" i="5"/>
  <c r="F649" i="5"/>
  <c r="B650" i="5"/>
  <c r="C650" i="5"/>
  <c r="D650" i="5"/>
  <c r="E650" i="5"/>
  <c r="F650" i="5"/>
  <c r="B651" i="5"/>
  <c r="C651" i="5"/>
  <c r="D651" i="5"/>
  <c r="E651" i="5"/>
  <c r="F651" i="5"/>
  <c r="B652" i="5"/>
  <c r="C652" i="5"/>
  <c r="D652" i="5"/>
  <c r="E652" i="5"/>
  <c r="F652" i="5"/>
  <c r="B653" i="5"/>
  <c r="C653" i="5"/>
  <c r="D653" i="5"/>
  <c r="E653" i="5"/>
  <c r="F653" i="5"/>
  <c r="B654" i="5"/>
  <c r="C654" i="5"/>
  <c r="D654" i="5"/>
  <c r="E654" i="5"/>
  <c r="F654" i="5"/>
  <c r="B655" i="5"/>
  <c r="C655" i="5"/>
  <c r="D655" i="5"/>
  <c r="E655" i="5"/>
  <c r="F655" i="5"/>
  <c r="B656" i="5"/>
  <c r="C656" i="5"/>
  <c r="D656" i="5"/>
  <c r="E656" i="5"/>
  <c r="F656" i="5"/>
  <c r="B657" i="5"/>
  <c r="C657" i="5"/>
  <c r="D657" i="5"/>
  <c r="E657" i="5"/>
  <c r="F657" i="5"/>
  <c r="B658" i="5"/>
  <c r="C658" i="5"/>
  <c r="D658" i="5"/>
  <c r="E658" i="5"/>
  <c r="F658" i="5"/>
  <c r="B659" i="5"/>
  <c r="C659" i="5"/>
  <c r="D659" i="5"/>
  <c r="E659" i="5"/>
  <c r="F659" i="5"/>
  <c r="B660" i="5"/>
  <c r="C660" i="5"/>
  <c r="D660" i="5"/>
  <c r="E660" i="5"/>
  <c r="F660" i="5"/>
  <c r="B661" i="5"/>
  <c r="C661" i="5"/>
  <c r="D661" i="5"/>
  <c r="E661" i="5"/>
  <c r="F661" i="5"/>
  <c r="B662" i="5"/>
  <c r="C662" i="5"/>
  <c r="D662" i="5"/>
  <c r="E662" i="5"/>
  <c r="F662" i="5"/>
  <c r="B663" i="5"/>
  <c r="C663" i="5"/>
  <c r="D663" i="5"/>
  <c r="E663" i="5"/>
  <c r="F663" i="5"/>
  <c r="B664" i="5"/>
  <c r="C664" i="5"/>
  <c r="D664" i="5"/>
  <c r="E664" i="5"/>
  <c r="F664" i="5"/>
  <c r="B665" i="5"/>
  <c r="C665" i="5"/>
  <c r="D665" i="5"/>
  <c r="E665" i="5"/>
  <c r="F665" i="5"/>
  <c r="B666" i="5"/>
  <c r="C666" i="5"/>
  <c r="D666" i="5"/>
  <c r="E666" i="5"/>
  <c r="F666" i="5"/>
  <c r="B667" i="5"/>
  <c r="C667" i="5"/>
  <c r="D667" i="5"/>
  <c r="E667" i="5"/>
  <c r="F667" i="5"/>
  <c r="B668" i="5"/>
  <c r="C668" i="5"/>
  <c r="D668" i="5"/>
  <c r="E668" i="5"/>
  <c r="F668" i="5"/>
  <c r="B669" i="5"/>
  <c r="C669" i="5"/>
  <c r="D669" i="5"/>
  <c r="E669" i="5"/>
  <c r="F669" i="5"/>
  <c r="B670" i="5"/>
  <c r="C670" i="5"/>
  <c r="D670" i="5"/>
  <c r="E670" i="5"/>
  <c r="F670" i="5"/>
  <c r="B671" i="5"/>
  <c r="C671" i="5"/>
  <c r="D671" i="5"/>
  <c r="E671" i="5"/>
  <c r="F671" i="5"/>
  <c r="B672" i="5"/>
  <c r="C672" i="5"/>
  <c r="D672" i="5"/>
  <c r="E672" i="5"/>
  <c r="F672" i="5"/>
  <c r="B673" i="5"/>
  <c r="C673" i="5"/>
  <c r="D673" i="5"/>
  <c r="E673" i="5"/>
  <c r="F673" i="5"/>
  <c r="B674" i="5"/>
  <c r="C674" i="5"/>
  <c r="D674" i="5"/>
  <c r="E674" i="5"/>
  <c r="F674" i="5"/>
  <c r="B675" i="5"/>
  <c r="C675" i="5"/>
  <c r="D675" i="5"/>
  <c r="E675" i="5"/>
  <c r="F675" i="5"/>
  <c r="B676" i="5"/>
  <c r="C676" i="5"/>
  <c r="D676" i="5"/>
  <c r="E676" i="5"/>
  <c r="F676" i="5"/>
  <c r="B677" i="5"/>
  <c r="C677" i="5"/>
  <c r="D677" i="5"/>
  <c r="E677" i="5"/>
  <c r="F677" i="5"/>
  <c r="B678" i="5"/>
  <c r="C678" i="5"/>
  <c r="D678" i="5"/>
  <c r="E678" i="5"/>
  <c r="F678" i="5"/>
  <c r="B679" i="5"/>
  <c r="C679" i="5"/>
  <c r="D679" i="5"/>
  <c r="E679" i="5"/>
  <c r="F679" i="5"/>
  <c r="B680" i="5"/>
  <c r="C680" i="5"/>
  <c r="D680" i="5"/>
  <c r="E680" i="5"/>
  <c r="F680" i="5"/>
  <c r="B681" i="5"/>
  <c r="C681" i="5"/>
  <c r="D681" i="5"/>
  <c r="E681" i="5"/>
  <c r="F681" i="5"/>
  <c r="B682" i="5"/>
  <c r="C682" i="5"/>
  <c r="D682" i="5"/>
  <c r="E682" i="5"/>
  <c r="F682" i="5"/>
  <c r="B683" i="5"/>
  <c r="C683" i="5"/>
  <c r="D683" i="5"/>
  <c r="E683" i="5"/>
  <c r="F683" i="5"/>
  <c r="B684" i="5"/>
  <c r="C684" i="5"/>
  <c r="D684" i="5"/>
  <c r="E684" i="5"/>
  <c r="F684" i="5"/>
  <c r="B685" i="5"/>
  <c r="C685" i="5"/>
  <c r="D685" i="5"/>
  <c r="E685" i="5"/>
  <c r="F685" i="5"/>
  <c r="B686" i="5"/>
  <c r="C686" i="5"/>
  <c r="D686" i="5"/>
  <c r="E686" i="5"/>
  <c r="F686" i="5"/>
  <c r="B687" i="5"/>
  <c r="C687" i="5"/>
  <c r="D687" i="5"/>
  <c r="E687" i="5"/>
  <c r="F687" i="5"/>
  <c r="B688" i="5"/>
  <c r="C688" i="5"/>
  <c r="D688" i="5"/>
  <c r="E688" i="5"/>
  <c r="F688" i="5"/>
  <c r="B689" i="5"/>
  <c r="C689" i="5"/>
  <c r="D689" i="5"/>
  <c r="E689" i="5"/>
  <c r="F689" i="5"/>
  <c r="B690" i="5"/>
  <c r="C690" i="5"/>
  <c r="D690" i="5"/>
  <c r="E690" i="5"/>
  <c r="F690" i="5"/>
  <c r="B691" i="5"/>
  <c r="C691" i="5"/>
  <c r="D691" i="5"/>
  <c r="E691" i="5"/>
  <c r="F691" i="5"/>
  <c r="B692" i="5"/>
  <c r="C692" i="5"/>
  <c r="D692" i="5"/>
  <c r="E692" i="5"/>
  <c r="F692" i="5"/>
  <c r="B693" i="5"/>
  <c r="C693" i="5"/>
  <c r="D693" i="5"/>
  <c r="E693" i="5"/>
  <c r="F693" i="5"/>
  <c r="B694" i="5"/>
  <c r="C694" i="5"/>
  <c r="D694" i="5"/>
  <c r="E694" i="5"/>
  <c r="F694" i="5"/>
  <c r="B695" i="5"/>
  <c r="C695" i="5"/>
  <c r="D695" i="5"/>
  <c r="E695" i="5"/>
  <c r="F695" i="5"/>
  <c r="B696" i="5"/>
  <c r="C696" i="5"/>
  <c r="D696" i="5"/>
  <c r="E696" i="5"/>
  <c r="F696" i="5"/>
  <c r="B697" i="5"/>
  <c r="C697" i="5"/>
  <c r="D697" i="5"/>
  <c r="E697" i="5"/>
  <c r="F697" i="5"/>
  <c r="B698" i="5"/>
  <c r="C698" i="5"/>
  <c r="D698" i="5"/>
  <c r="E698" i="5"/>
  <c r="F698" i="5"/>
  <c r="B699" i="5"/>
  <c r="C699" i="5"/>
  <c r="D699" i="5"/>
  <c r="E699" i="5"/>
  <c r="F699" i="5"/>
  <c r="B700" i="5"/>
  <c r="C700" i="5"/>
  <c r="D700" i="5"/>
  <c r="E700" i="5"/>
  <c r="F700" i="5"/>
  <c r="B701" i="5"/>
  <c r="C701" i="5"/>
  <c r="D701" i="5"/>
  <c r="E701" i="5"/>
  <c r="F701" i="5"/>
  <c r="B702" i="5"/>
  <c r="C702" i="5"/>
  <c r="D702" i="5"/>
  <c r="E702" i="5"/>
  <c r="F702" i="5"/>
  <c r="B703" i="5"/>
  <c r="C703" i="5"/>
  <c r="D703" i="5"/>
  <c r="E703" i="5"/>
  <c r="F703" i="5"/>
  <c r="B704" i="5"/>
  <c r="C704" i="5"/>
  <c r="D704" i="5"/>
  <c r="E704" i="5"/>
  <c r="F704" i="5"/>
  <c r="B705" i="5"/>
  <c r="C705" i="5"/>
  <c r="D705" i="5"/>
  <c r="E705" i="5"/>
  <c r="F705" i="5"/>
  <c r="B706" i="5"/>
  <c r="C706" i="5"/>
  <c r="D706" i="5"/>
  <c r="E706" i="5"/>
  <c r="F706" i="5"/>
  <c r="B707" i="5"/>
  <c r="C707" i="5"/>
  <c r="D707" i="5"/>
  <c r="E707" i="5"/>
  <c r="F707" i="5"/>
  <c r="B708" i="5"/>
  <c r="C708" i="5"/>
  <c r="D708" i="5"/>
  <c r="E708" i="5"/>
  <c r="F708" i="5"/>
  <c r="B709" i="5"/>
  <c r="C709" i="5"/>
  <c r="D709" i="5"/>
  <c r="E709" i="5"/>
  <c r="F709" i="5"/>
  <c r="B710" i="5"/>
  <c r="C710" i="5"/>
  <c r="D710" i="5"/>
  <c r="E710" i="5"/>
  <c r="F710" i="5"/>
  <c r="B711" i="5"/>
  <c r="C711" i="5"/>
  <c r="D711" i="5"/>
  <c r="E711" i="5"/>
  <c r="F711" i="5"/>
  <c r="B712" i="5"/>
  <c r="C712" i="5"/>
  <c r="D712" i="5"/>
  <c r="E712" i="5"/>
  <c r="F712" i="5"/>
  <c r="B713" i="5"/>
  <c r="C713" i="5"/>
  <c r="D713" i="5"/>
  <c r="E713" i="5"/>
  <c r="F713" i="5"/>
  <c r="B714" i="5"/>
  <c r="C714" i="5"/>
  <c r="D714" i="5"/>
  <c r="E714" i="5"/>
  <c r="F714" i="5"/>
  <c r="B715" i="5"/>
  <c r="C715" i="5"/>
  <c r="D715" i="5"/>
  <c r="E715" i="5"/>
  <c r="F715" i="5"/>
  <c r="B716" i="5"/>
  <c r="C716" i="5"/>
  <c r="D716" i="5"/>
  <c r="E716" i="5"/>
  <c r="F716" i="5"/>
  <c r="B717" i="5"/>
  <c r="C717" i="5"/>
  <c r="D717" i="5"/>
  <c r="E717" i="5"/>
  <c r="F717" i="5"/>
  <c r="B718" i="5"/>
  <c r="C718" i="5"/>
  <c r="D718" i="5"/>
  <c r="E718" i="5"/>
  <c r="F718" i="5"/>
  <c r="B719" i="5"/>
  <c r="C719" i="5"/>
  <c r="D719" i="5"/>
  <c r="E719" i="5"/>
  <c r="F719" i="5"/>
  <c r="B720" i="5"/>
  <c r="C720" i="5"/>
  <c r="D720" i="5"/>
  <c r="E720" i="5"/>
  <c r="F720" i="5"/>
  <c r="B721" i="5"/>
  <c r="C721" i="5"/>
  <c r="D721" i="5"/>
  <c r="E721" i="5"/>
  <c r="F721" i="5"/>
  <c r="B722" i="5"/>
  <c r="C722" i="5"/>
  <c r="D722" i="5"/>
  <c r="E722" i="5"/>
  <c r="F722" i="5"/>
  <c r="B723" i="5"/>
  <c r="C723" i="5"/>
  <c r="D723" i="5"/>
  <c r="E723" i="5"/>
  <c r="F723" i="5"/>
  <c r="B724" i="5"/>
  <c r="C724" i="5"/>
  <c r="D724" i="5"/>
  <c r="E724" i="5"/>
  <c r="F724" i="5"/>
  <c r="B725" i="5"/>
  <c r="C725" i="5"/>
  <c r="D725" i="5"/>
  <c r="E725" i="5"/>
  <c r="F725" i="5"/>
  <c r="B726" i="5"/>
  <c r="C726" i="5"/>
  <c r="D726" i="5"/>
  <c r="E726" i="5"/>
  <c r="F726" i="5"/>
  <c r="B727" i="5"/>
  <c r="C727" i="5"/>
  <c r="D727" i="5"/>
  <c r="E727" i="5"/>
  <c r="F727" i="5"/>
  <c r="B728" i="5"/>
  <c r="C728" i="5"/>
  <c r="D728" i="5"/>
  <c r="E728" i="5"/>
  <c r="F728" i="5"/>
  <c r="B729" i="5"/>
  <c r="C729" i="5"/>
  <c r="D729" i="5"/>
  <c r="E729" i="5"/>
  <c r="F729" i="5"/>
  <c r="B730" i="5"/>
  <c r="C730" i="5"/>
  <c r="D730" i="5"/>
  <c r="E730" i="5"/>
  <c r="F730" i="5"/>
  <c r="B731" i="5"/>
  <c r="C731" i="5"/>
  <c r="D731" i="5"/>
  <c r="E731" i="5"/>
  <c r="F731" i="5"/>
  <c r="B732" i="5"/>
  <c r="C732" i="5"/>
  <c r="D732" i="5"/>
  <c r="E732" i="5"/>
  <c r="F732" i="5"/>
  <c r="B733" i="5"/>
  <c r="C733" i="5"/>
  <c r="D733" i="5"/>
  <c r="E733" i="5"/>
  <c r="F733" i="5"/>
  <c r="B734" i="5"/>
  <c r="C734" i="5"/>
  <c r="D734" i="5"/>
  <c r="E734" i="5"/>
  <c r="F734" i="5"/>
  <c r="B735" i="5"/>
  <c r="C735" i="5"/>
  <c r="D735" i="5"/>
  <c r="E735" i="5"/>
  <c r="F735" i="5"/>
  <c r="B736" i="5"/>
  <c r="C736" i="5"/>
  <c r="D736" i="5"/>
  <c r="E736" i="5"/>
  <c r="F736" i="5"/>
  <c r="B737" i="5"/>
  <c r="C737" i="5"/>
  <c r="D737" i="5"/>
  <c r="E737" i="5"/>
  <c r="F737" i="5"/>
  <c r="B738" i="5"/>
  <c r="C738" i="5"/>
  <c r="D738" i="5"/>
  <c r="E738" i="5"/>
  <c r="F738" i="5"/>
  <c r="B739" i="5"/>
  <c r="C739" i="5"/>
  <c r="D739" i="5"/>
  <c r="E739" i="5"/>
  <c r="F739" i="5"/>
  <c r="B740" i="5"/>
  <c r="C740" i="5"/>
  <c r="D740" i="5"/>
  <c r="E740" i="5"/>
  <c r="F740" i="5"/>
  <c r="B741" i="5"/>
  <c r="C741" i="5"/>
  <c r="D741" i="5"/>
  <c r="E741" i="5"/>
  <c r="F741" i="5"/>
  <c r="B742" i="5"/>
  <c r="C742" i="5"/>
  <c r="D742" i="5"/>
  <c r="E742" i="5"/>
  <c r="F742" i="5"/>
  <c r="B743" i="5"/>
  <c r="C743" i="5"/>
  <c r="D743" i="5"/>
  <c r="E743" i="5"/>
  <c r="F743" i="5"/>
  <c r="B744" i="5"/>
  <c r="C744" i="5"/>
  <c r="D744" i="5"/>
  <c r="E744" i="5"/>
  <c r="F744" i="5"/>
  <c r="B745" i="5"/>
  <c r="C745" i="5"/>
  <c r="D745" i="5"/>
  <c r="E745" i="5"/>
  <c r="F745" i="5"/>
  <c r="B746" i="5"/>
  <c r="C746" i="5"/>
  <c r="D746" i="5"/>
  <c r="E746" i="5"/>
  <c r="F746" i="5"/>
  <c r="B747" i="5"/>
  <c r="C747" i="5"/>
  <c r="D747" i="5"/>
  <c r="E747" i="5"/>
  <c r="F747" i="5"/>
  <c r="B748" i="5"/>
  <c r="C748" i="5"/>
  <c r="D748" i="5"/>
  <c r="E748" i="5"/>
  <c r="F748" i="5"/>
  <c r="B749" i="5"/>
  <c r="C749" i="5"/>
  <c r="D749" i="5"/>
  <c r="E749" i="5"/>
  <c r="F749" i="5"/>
  <c r="B750" i="5"/>
  <c r="C750" i="5"/>
  <c r="D750" i="5"/>
  <c r="E750" i="5"/>
  <c r="F750" i="5"/>
  <c r="B751" i="5"/>
  <c r="C751" i="5"/>
  <c r="D751" i="5"/>
  <c r="E751" i="5"/>
  <c r="F751" i="5"/>
  <c r="B752" i="5"/>
  <c r="C752" i="5"/>
  <c r="D752" i="5"/>
  <c r="E752" i="5"/>
  <c r="F752" i="5"/>
  <c r="B753" i="5"/>
  <c r="C753" i="5"/>
  <c r="D753" i="5"/>
  <c r="E753" i="5"/>
  <c r="F753" i="5"/>
  <c r="B754" i="5"/>
  <c r="C754" i="5"/>
  <c r="D754" i="5"/>
  <c r="E754" i="5"/>
  <c r="F754" i="5"/>
  <c r="B755" i="5"/>
  <c r="C755" i="5"/>
  <c r="D755" i="5"/>
  <c r="E755" i="5"/>
  <c r="F755" i="5"/>
  <c r="B756" i="5"/>
  <c r="C756" i="5"/>
  <c r="D756" i="5"/>
  <c r="E756" i="5"/>
  <c r="F756" i="5"/>
  <c r="B757" i="5"/>
  <c r="C757" i="5"/>
  <c r="D757" i="5"/>
  <c r="E757" i="5"/>
  <c r="F757" i="5"/>
  <c r="B758" i="5"/>
  <c r="C758" i="5"/>
  <c r="D758" i="5"/>
  <c r="E758" i="5"/>
  <c r="F758" i="5"/>
  <c r="B759" i="5"/>
  <c r="C759" i="5"/>
  <c r="D759" i="5"/>
  <c r="E759" i="5"/>
  <c r="F759" i="5"/>
  <c r="B760" i="5"/>
  <c r="C760" i="5"/>
  <c r="D760" i="5"/>
  <c r="E760" i="5"/>
  <c r="F760" i="5"/>
  <c r="B761" i="5"/>
  <c r="C761" i="5"/>
  <c r="D761" i="5"/>
  <c r="E761" i="5"/>
  <c r="F761" i="5"/>
  <c r="B762" i="5"/>
  <c r="C762" i="5"/>
  <c r="D762" i="5"/>
  <c r="E762" i="5"/>
  <c r="F762" i="5"/>
  <c r="B763" i="5"/>
  <c r="C763" i="5"/>
  <c r="D763" i="5"/>
  <c r="E763" i="5"/>
  <c r="F763" i="5"/>
  <c r="B764" i="5"/>
  <c r="C764" i="5"/>
  <c r="D764" i="5"/>
  <c r="E764" i="5"/>
  <c r="F764" i="5"/>
  <c r="B765" i="5"/>
  <c r="C765" i="5"/>
  <c r="D765" i="5"/>
  <c r="E765" i="5"/>
  <c r="F765" i="5"/>
  <c r="B766" i="5"/>
  <c r="C766" i="5"/>
  <c r="D766" i="5"/>
  <c r="E766" i="5"/>
  <c r="F766" i="5"/>
  <c r="B767" i="5"/>
  <c r="C767" i="5"/>
  <c r="D767" i="5"/>
  <c r="E767" i="5"/>
  <c r="F767" i="5"/>
  <c r="B768" i="5"/>
  <c r="C768" i="5"/>
  <c r="D768" i="5"/>
  <c r="E768" i="5"/>
  <c r="F768" i="5"/>
  <c r="B769" i="5"/>
  <c r="C769" i="5"/>
  <c r="D769" i="5"/>
  <c r="E769" i="5"/>
  <c r="F769" i="5"/>
  <c r="B770" i="5"/>
  <c r="C770" i="5"/>
  <c r="D770" i="5"/>
  <c r="E770" i="5"/>
  <c r="F770" i="5"/>
  <c r="B771" i="5"/>
  <c r="C771" i="5"/>
  <c r="D771" i="5"/>
  <c r="E771" i="5"/>
  <c r="F771" i="5"/>
  <c r="B772" i="5"/>
  <c r="C772" i="5"/>
  <c r="D772" i="5"/>
  <c r="E772" i="5"/>
  <c r="F772" i="5"/>
  <c r="B773" i="5"/>
  <c r="C773" i="5"/>
  <c r="D773" i="5"/>
  <c r="E773" i="5"/>
  <c r="F773" i="5"/>
  <c r="B774" i="5"/>
  <c r="C774" i="5"/>
  <c r="D774" i="5"/>
  <c r="E774" i="5"/>
  <c r="F774" i="5"/>
  <c r="B775" i="5"/>
  <c r="C775" i="5"/>
  <c r="D775" i="5"/>
  <c r="E775" i="5"/>
  <c r="F775" i="5"/>
  <c r="B776" i="5"/>
  <c r="C776" i="5"/>
  <c r="D776" i="5"/>
  <c r="E776" i="5"/>
  <c r="F776" i="5"/>
  <c r="B777" i="5"/>
  <c r="C777" i="5"/>
  <c r="D777" i="5"/>
  <c r="E777" i="5"/>
  <c r="F777" i="5"/>
  <c r="B778" i="5"/>
  <c r="C778" i="5"/>
  <c r="D778" i="5"/>
  <c r="E778" i="5"/>
  <c r="F778" i="5"/>
  <c r="B779" i="5"/>
  <c r="C779" i="5"/>
  <c r="D779" i="5"/>
  <c r="E779" i="5"/>
  <c r="F779" i="5"/>
  <c r="B780" i="5"/>
  <c r="C780" i="5"/>
  <c r="D780" i="5"/>
  <c r="E780" i="5"/>
  <c r="F780" i="5"/>
  <c r="B781" i="5"/>
  <c r="C781" i="5"/>
  <c r="D781" i="5"/>
  <c r="E781" i="5"/>
  <c r="F781" i="5"/>
  <c r="B782" i="5"/>
  <c r="C782" i="5"/>
  <c r="D782" i="5"/>
  <c r="E782" i="5"/>
  <c r="F782" i="5"/>
  <c r="B783" i="5"/>
  <c r="C783" i="5"/>
  <c r="D783" i="5"/>
  <c r="E783" i="5"/>
  <c r="F783" i="5"/>
  <c r="B784" i="5"/>
  <c r="C784" i="5"/>
  <c r="D784" i="5"/>
  <c r="E784" i="5"/>
  <c r="F784" i="5"/>
  <c r="B785" i="5"/>
  <c r="C785" i="5"/>
  <c r="D785" i="5"/>
  <c r="E785" i="5"/>
  <c r="F785" i="5"/>
  <c r="B786" i="5"/>
  <c r="C786" i="5"/>
  <c r="D786" i="5"/>
  <c r="E786" i="5"/>
  <c r="F786" i="5"/>
  <c r="B787" i="5"/>
  <c r="C787" i="5"/>
  <c r="D787" i="5"/>
  <c r="E787" i="5"/>
  <c r="F787" i="5"/>
  <c r="B788" i="5"/>
  <c r="C788" i="5"/>
  <c r="D788" i="5"/>
  <c r="E788" i="5"/>
  <c r="F788" i="5"/>
  <c r="B789" i="5"/>
  <c r="C789" i="5"/>
  <c r="D789" i="5"/>
  <c r="E789" i="5"/>
  <c r="F789" i="5"/>
  <c r="B790" i="5"/>
  <c r="C790" i="5"/>
  <c r="D790" i="5"/>
  <c r="E790" i="5"/>
  <c r="F790" i="5"/>
  <c r="B791" i="5"/>
  <c r="C791" i="5"/>
  <c r="D791" i="5"/>
  <c r="E791" i="5"/>
  <c r="F791" i="5"/>
  <c r="B792" i="5"/>
  <c r="C792" i="5"/>
  <c r="D792" i="5"/>
  <c r="E792" i="5"/>
  <c r="F792" i="5"/>
  <c r="B793" i="5"/>
  <c r="C793" i="5"/>
  <c r="D793" i="5"/>
  <c r="E793" i="5"/>
  <c r="F793" i="5"/>
  <c r="B794" i="5"/>
  <c r="C794" i="5"/>
  <c r="D794" i="5"/>
  <c r="E794" i="5"/>
  <c r="F794" i="5"/>
  <c r="B795" i="5"/>
  <c r="C795" i="5"/>
  <c r="D795" i="5"/>
  <c r="E795" i="5"/>
  <c r="F795" i="5"/>
  <c r="B796" i="5"/>
  <c r="C796" i="5"/>
  <c r="D796" i="5"/>
  <c r="E796" i="5"/>
  <c r="F796" i="5"/>
  <c r="B797" i="5"/>
  <c r="C797" i="5"/>
  <c r="D797" i="5"/>
  <c r="E797" i="5"/>
  <c r="F797" i="5"/>
  <c r="B798" i="5"/>
  <c r="C798" i="5"/>
  <c r="D798" i="5"/>
  <c r="E798" i="5"/>
  <c r="F798" i="5"/>
  <c r="B799" i="5"/>
  <c r="C799" i="5"/>
  <c r="D799" i="5"/>
  <c r="E799" i="5"/>
  <c r="F799" i="5"/>
  <c r="B800" i="5"/>
  <c r="C800" i="5"/>
  <c r="D800" i="5"/>
  <c r="E800" i="5"/>
  <c r="F800" i="5"/>
  <c r="B801" i="5"/>
  <c r="C801" i="5"/>
  <c r="D801" i="5"/>
  <c r="E801" i="5"/>
  <c r="F801" i="5"/>
  <c r="B802" i="5"/>
  <c r="C802" i="5"/>
  <c r="D802" i="5"/>
  <c r="E802" i="5"/>
  <c r="F802" i="5"/>
  <c r="B803" i="5"/>
  <c r="C803" i="5"/>
  <c r="D803" i="5"/>
  <c r="E803" i="5"/>
  <c r="F803" i="5"/>
  <c r="B804" i="5"/>
  <c r="C804" i="5"/>
  <c r="D804" i="5"/>
  <c r="E804" i="5"/>
  <c r="F804" i="5"/>
  <c r="B805" i="5"/>
  <c r="C805" i="5"/>
  <c r="D805" i="5"/>
  <c r="E805" i="5"/>
  <c r="F805" i="5"/>
  <c r="B806" i="5"/>
  <c r="C806" i="5"/>
  <c r="D806" i="5"/>
  <c r="E806" i="5"/>
  <c r="F806" i="5"/>
  <c r="B807" i="5"/>
  <c r="C807" i="5"/>
  <c r="D807" i="5"/>
  <c r="E807" i="5"/>
  <c r="F807" i="5"/>
  <c r="B808" i="5"/>
  <c r="C808" i="5"/>
  <c r="D808" i="5"/>
  <c r="E808" i="5"/>
  <c r="F808" i="5"/>
  <c r="B809" i="5"/>
  <c r="C809" i="5"/>
  <c r="D809" i="5"/>
  <c r="E809" i="5"/>
  <c r="F809" i="5"/>
  <c r="B810" i="5"/>
  <c r="C810" i="5"/>
  <c r="D810" i="5"/>
  <c r="E810" i="5"/>
  <c r="F810" i="5"/>
  <c r="B811" i="5"/>
  <c r="C811" i="5"/>
  <c r="D811" i="5"/>
  <c r="E811" i="5"/>
  <c r="F811" i="5"/>
  <c r="B812" i="5"/>
  <c r="C812" i="5"/>
  <c r="D812" i="5"/>
  <c r="E812" i="5"/>
  <c r="F812" i="5"/>
  <c r="B813" i="5"/>
  <c r="C813" i="5"/>
  <c r="D813" i="5"/>
  <c r="E813" i="5"/>
  <c r="F813" i="5"/>
  <c r="B814" i="5"/>
  <c r="C814" i="5"/>
  <c r="D814" i="5"/>
  <c r="E814" i="5"/>
  <c r="F814" i="5"/>
  <c r="B815" i="5"/>
  <c r="C815" i="5"/>
  <c r="D815" i="5"/>
  <c r="E815" i="5"/>
  <c r="F815" i="5"/>
  <c r="B816" i="5"/>
  <c r="C816" i="5"/>
  <c r="D816" i="5"/>
  <c r="E816" i="5"/>
  <c r="F816" i="5"/>
  <c r="B817" i="5"/>
  <c r="C817" i="5"/>
  <c r="D817" i="5"/>
  <c r="E817" i="5"/>
  <c r="F817" i="5"/>
  <c r="B818" i="5"/>
  <c r="C818" i="5"/>
  <c r="D818" i="5"/>
  <c r="E818" i="5"/>
  <c r="F818" i="5"/>
  <c r="B819" i="5"/>
  <c r="C819" i="5"/>
  <c r="D819" i="5"/>
  <c r="E819" i="5"/>
  <c r="F819" i="5"/>
  <c r="B820" i="5"/>
  <c r="C820" i="5"/>
  <c r="D820" i="5"/>
  <c r="E820" i="5"/>
  <c r="F820" i="5"/>
  <c r="B821" i="5"/>
  <c r="C821" i="5"/>
  <c r="D821" i="5"/>
  <c r="E821" i="5"/>
  <c r="F821" i="5"/>
  <c r="B822" i="5"/>
  <c r="C822" i="5"/>
  <c r="D822" i="5"/>
  <c r="E822" i="5"/>
  <c r="F822" i="5"/>
  <c r="B823" i="5"/>
  <c r="C823" i="5"/>
  <c r="D823" i="5"/>
  <c r="E823" i="5"/>
  <c r="F823" i="5"/>
  <c r="B824" i="5"/>
  <c r="C824" i="5"/>
  <c r="D824" i="5"/>
  <c r="E824" i="5"/>
  <c r="F824" i="5"/>
  <c r="B825" i="5"/>
  <c r="C825" i="5"/>
  <c r="D825" i="5"/>
  <c r="E825" i="5"/>
  <c r="F825" i="5"/>
  <c r="B826" i="5"/>
  <c r="C826" i="5"/>
  <c r="D826" i="5"/>
  <c r="E826" i="5"/>
  <c r="F826" i="5"/>
  <c r="B827" i="5"/>
  <c r="C827" i="5"/>
  <c r="D827" i="5"/>
  <c r="E827" i="5"/>
  <c r="F827" i="5"/>
  <c r="B828" i="5"/>
  <c r="C828" i="5"/>
  <c r="D828" i="5"/>
  <c r="E828" i="5"/>
  <c r="F828" i="5"/>
  <c r="B829" i="5"/>
  <c r="C829" i="5"/>
  <c r="D829" i="5"/>
  <c r="E829" i="5"/>
  <c r="F829" i="5"/>
  <c r="B830" i="5"/>
  <c r="C830" i="5"/>
  <c r="D830" i="5"/>
  <c r="E830" i="5"/>
  <c r="F830" i="5"/>
  <c r="B831" i="5"/>
  <c r="C831" i="5"/>
  <c r="D831" i="5"/>
  <c r="E831" i="5"/>
  <c r="F831" i="5"/>
  <c r="B832" i="5"/>
  <c r="C832" i="5"/>
  <c r="D832" i="5"/>
  <c r="E832" i="5"/>
  <c r="F832" i="5"/>
  <c r="B833" i="5"/>
  <c r="C833" i="5"/>
  <c r="D833" i="5"/>
  <c r="E833" i="5"/>
  <c r="F833" i="5"/>
  <c r="B834" i="5"/>
  <c r="C834" i="5"/>
  <c r="D834" i="5"/>
  <c r="E834" i="5"/>
  <c r="F834" i="5"/>
  <c r="B835" i="5"/>
  <c r="C835" i="5"/>
  <c r="D835" i="5"/>
  <c r="E835" i="5"/>
  <c r="F835" i="5"/>
  <c r="B836" i="5"/>
  <c r="C836" i="5"/>
  <c r="D836" i="5"/>
  <c r="E836" i="5"/>
  <c r="F836" i="5"/>
  <c r="B837" i="5"/>
  <c r="C837" i="5"/>
  <c r="D837" i="5"/>
  <c r="E837" i="5"/>
  <c r="F837" i="5"/>
  <c r="B838" i="5"/>
  <c r="C838" i="5"/>
  <c r="D838" i="5"/>
  <c r="E838" i="5"/>
  <c r="F838" i="5"/>
  <c r="B839" i="5"/>
  <c r="C839" i="5"/>
  <c r="D839" i="5"/>
  <c r="E839" i="5"/>
  <c r="F839" i="5"/>
  <c r="B840" i="5"/>
  <c r="C840" i="5"/>
  <c r="D840" i="5"/>
  <c r="E840" i="5"/>
  <c r="F840" i="5"/>
  <c r="B841" i="5"/>
  <c r="C841" i="5"/>
  <c r="D841" i="5"/>
  <c r="E841" i="5"/>
  <c r="F841" i="5"/>
  <c r="B842" i="5"/>
  <c r="C842" i="5"/>
  <c r="D842" i="5"/>
  <c r="E842" i="5"/>
  <c r="F842" i="5"/>
  <c r="B843" i="5"/>
  <c r="C843" i="5"/>
  <c r="D843" i="5"/>
  <c r="E843" i="5"/>
  <c r="F843" i="5"/>
  <c r="B844" i="5"/>
  <c r="C844" i="5"/>
  <c r="D844" i="5"/>
  <c r="E844" i="5"/>
  <c r="F844" i="5"/>
  <c r="B845" i="5"/>
  <c r="C845" i="5"/>
  <c r="D845" i="5"/>
  <c r="E845" i="5"/>
  <c r="F845" i="5"/>
  <c r="B846" i="5"/>
  <c r="C846" i="5"/>
  <c r="D846" i="5"/>
  <c r="E846" i="5"/>
  <c r="F846" i="5"/>
  <c r="B847" i="5"/>
  <c r="C847" i="5"/>
  <c r="D847" i="5"/>
  <c r="E847" i="5"/>
  <c r="F847" i="5"/>
  <c r="B848" i="5"/>
  <c r="C848" i="5"/>
  <c r="D848" i="5"/>
  <c r="E848" i="5"/>
  <c r="F848" i="5"/>
  <c r="B849" i="5"/>
  <c r="C849" i="5"/>
  <c r="D849" i="5"/>
  <c r="E849" i="5"/>
  <c r="F849" i="5"/>
  <c r="B850" i="5"/>
  <c r="C850" i="5"/>
  <c r="D850" i="5"/>
  <c r="E850" i="5"/>
  <c r="F850" i="5"/>
  <c r="B851" i="5"/>
  <c r="C851" i="5"/>
  <c r="D851" i="5"/>
  <c r="E851" i="5"/>
  <c r="F851" i="5"/>
  <c r="B852" i="5"/>
  <c r="C852" i="5"/>
  <c r="D852" i="5"/>
  <c r="E852" i="5"/>
  <c r="F852" i="5"/>
  <c r="B853" i="5"/>
  <c r="C853" i="5"/>
  <c r="D853" i="5"/>
  <c r="E853" i="5"/>
  <c r="F853" i="5"/>
  <c r="B854" i="5"/>
  <c r="C854" i="5"/>
  <c r="D854" i="5"/>
  <c r="E854" i="5"/>
  <c r="F854" i="5"/>
  <c r="B855" i="5"/>
  <c r="C855" i="5"/>
  <c r="D855" i="5"/>
  <c r="E855" i="5"/>
  <c r="F855" i="5"/>
  <c r="B856" i="5"/>
  <c r="C856" i="5"/>
  <c r="D856" i="5"/>
  <c r="E856" i="5"/>
  <c r="F856" i="5"/>
  <c r="B857" i="5"/>
  <c r="C857" i="5"/>
  <c r="D857" i="5"/>
  <c r="E857" i="5"/>
  <c r="F857" i="5"/>
  <c r="B858" i="5"/>
  <c r="C858" i="5"/>
  <c r="D858" i="5"/>
  <c r="E858" i="5"/>
  <c r="F858" i="5"/>
  <c r="B859" i="5"/>
  <c r="C859" i="5"/>
  <c r="D859" i="5"/>
  <c r="E859" i="5"/>
  <c r="F859" i="5"/>
  <c r="B860" i="5"/>
  <c r="C860" i="5"/>
  <c r="D860" i="5"/>
  <c r="E860" i="5"/>
  <c r="F860" i="5"/>
  <c r="B861" i="5"/>
  <c r="C861" i="5"/>
  <c r="D861" i="5"/>
  <c r="E861" i="5"/>
  <c r="F861" i="5"/>
  <c r="B862" i="5"/>
  <c r="C862" i="5"/>
  <c r="D862" i="5"/>
  <c r="E862" i="5"/>
  <c r="F862" i="5"/>
  <c r="B863" i="5"/>
  <c r="C863" i="5"/>
  <c r="D863" i="5"/>
  <c r="E863" i="5"/>
  <c r="F863" i="5"/>
  <c r="B864" i="5"/>
  <c r="C864" i="5"/>
  <c r="D864" i="5"/>
  <c r="E864" i="5"/>
  <c r="F864" i="5"/>
  <c r="B865" i="5"/>
  <c r="C865" i="5"/>
  <c r="D865" i="5"/>
  <c r="E865" i="5"/>
  <c r="F865" i="5"/>
  <c r="B866" i="5"/>
  <c r="C866" i="5"/>
  <c r="D866" i="5"/>
  <c r="E866" i="5"/>
  <c r="F866" i="5"/>
  <c r="B867" i="5"/>
  <c r="C867" i="5"/>
  <c r="D867" i="5"/>
  <c r="E867" i="5"/>
  <c r="F867" i="5"/>
  <c r="B868" i="5"/>
  <c r="C868" i="5"/>
  <c r="D868" i="5"/>
  <c r="E868" i="5"/>
  <c r="F868" i="5"/>
  <c r="B869" i="5"/>
  <c r="C869" i="5"/>
  <c r="D869" i="5"/>
  <c r="E869" i="5"/>
  <c r="F869" i="5"/>
  <c r="B870" i="5"/>
  <c r="C870" i="5"/>
  <c r="D870" i="5"/>
  <c r="E870" i="5"/>
  <c r="F870" i="5"/>
  <c r="B871" i="5"/>
  <c r="C871" i="5"/>
  <c r="D871" i="5"/>
  <c r="E871" i="5"/>
  <c r="F871" i="5"/>
  <c r="B872" i="5"/>
  <c r="C872" i="5"/>
  <c r="D872" i="5"/>
  <c r="E872" i="5"/>
  <c r="F872" i="5"/>
  <c r="B873" i="5"/>
  <c r="C873" i="5"/>
  <c r="D873" i="5"/>
  <c r="E873" i="5"/>
  <c r="F873" i="5"/>
  <c r="B874" i="5"/>
  <c r="C874" i="5"/>
  <c r="D874" i="5"/>
  <c r="E874" i="5"/>
  <c r="F874" i="5"/>
  <c r="B875" i="5"/>
  <c r="C875" i="5"/>
  <c r="D875" i="5"/>
  <c r="E875" i="5"/>
  <c r="F875" i="5"/>
  <c r="B876" i="5"/>
  <c r="C876" i="5"/>
  <c r="D876" i="5"/>
  <c r="E876" i="5"/>
  <c r="F876" i="5"/>
  <c r="B877" i="5"/>
  <c r="C877" i="5"/>
  <c r="D877" i="5"/>
  <c r="E877" i="5"/>
  <c r="F877" i="5"/>
  <c r="B878" i="5"/>
  <c r="C878" i="5"/>
  <c r="D878" i="5"/>
  <c r="E878" i="5"/>
  <c r="F878" i="5"/>
  <c r="B879" i="5"/>
  <c r="C879" i="5"/>
  <c r="D879" i="5"/>
  <c r="E879" i="5"/>
  <c r="F879" i="5"/>
  <c r="B880" i="5"/>
  <c r="C880" i="5"/>
  <c r="D880" i="5"/>
  <c r="E880" i="5"/>
  <c r="F880" i="5"/>
  <c r="B881" i="5"/>
  <c r="C881" i="5"/>
  <c r="D881" i="5"/>
  <c r="E881" i="5"/>
  <c r="F881" i="5"/>
  <c r="B882" i="5"/>
  <c r="C882" i="5"/>
  <c r="D882" i="5"/>
  <c r="E882" i="5"/>
  <c r="F882" i="5"/>
  <c r="B883" i="5"/>
  <c r="C883" i="5"/>
  <c r="D883" i="5"/>
  <c r="E883" i="5"/>
  <c r="F883" i="5"/>
  <c r="B884" i="5"/>
  <c r="C884" i="5"/>
  <c r="D884" i="5"/>
  <c r="E884" i="5"/>
  <c r="F884" i="5"/>
  <c r="B885" i="5"/>
  <c r="C885" i="5"/>
  <c r="D885" i="5"/>
  <c r="E885" i="5"/>
  <c r="F885" i="5"/>
  <c r="B886" i="5"/>
  <c r="C886" i="5"/>
  <c r="D886" i="5"/>
  <c r="E886" i="5"/>
  <c r="F886" i="5"/>
  <c r="B887" i="5"/>
  <c r="C887" i="5"/>
  <c r="D887" i="5"/>
  <c r="E887" i="5"/>
  <c r="F887" i="5"/>
  <c r="B888" i="5"/>
  <c r="C888" i="5"/>
  <c r="D888" i="5"/>
  <c r="E888" i="5"/>
  <c r="F888" i="5"/>
  <c r="B889" i="5"/>
  <c r="C889" i="5"/>
  <c r="D889" i="5"/>
  <c r="E889" i="5"/>
  <c r="F889" i="5"/>
  <c r="B890" i="5"/>
  <c r="C890" i="5"/>
  <c r="D890" i="5"/>
  <c r="E890" i="5"/>
  <c r="F890" i="5"/>
  <c r="B891" i="5"/>
  <c r="C891" i="5"/>
  <c r="D891" i="5"/>
  <c r="E891" i="5"/>
  <c r="F891" i="5"/>
  <c r="B892" i="5"/>
  <c r="C892" i="5"/>
  <c r="D892" i="5"/>
  <c r="E892" i="5"/>
  <c r="F892" i="5"/>
  <c r="B893" i="5"/>
  <c r="C893" i="5"/>
  <c r="D893" i="5"/>
  <c r="E893" i="5"/>
  <c r="F893" i="5"/>
  <c r="B894" i="5"/>
  <c r="C894" i="5"/>
  <c r="D894" i="5"/>
  <c r="E894" i="5"/>
  <c r="F894" i="5"/>
  <c r="B895" i="5"/>
  <c r="C895" i="5"/>
  <c r="D895" i="5"/>
  <c r="E895" i="5"/>
  <c r="F895" i="5"/>
  <c r="B896" i="5"/>
  <c r="C896" i="5"/>
  <c r="D896" i="5"/>
  <c r="E896" i="5"/>
  <c r="F896" i="5"/>
  <c r="B897" i="5"/>
  <c r="C897" i="5"/>
  <c r="D897" i="5"/>
  <c r="E897" i="5"/>
  <c r="F897" i="5"/>
  <c r="B898" i="5"/>
  <c r="C898" i="5"/>
  <c r="D898" i="5"/>
  <c r="E898" i="5"/>
  <c r="F898" i="5"/>
  <c r="B899" i="5"/>
  <c r="C899" i="5"/>
  <c r="D899" i="5"/>
  <c r="E899" i="5"/>
  <c r="F899" i="5"/>
  <c r="B900" i="5"/>
  <c r="C900" i="5"/>
  <c r="D900" i="5"/>
  <c r="E900" i="5"/>
  <c r="F900" i="5"/>
  <c r="B901" i="5"/>
  <c r="C901" i="5"/>
  <c r="D901" i="5"/>
  <c r="E901" i="5"/>
  <c r="F901" i="5"/>
  <c r="B902" i="5"/>
  <c r="C902" i="5"/>
  <c r="D902" i="5"/>
  <c r="E902" i="5"/>
  <c r="F902" i="5"/>
  <c r="B903" i="5"/>
  <c r="C903" i="5"/>
  <c r="D903" i="5"/>
  <c r="E903" i="5"/>
  <c r="F903" i="5"/>
  <c r="B904" i="5"/>
  <c r="C904" i="5"/>
  <c r="D904" i="5"/>
  <c r="E904" i="5"/>
  <c r="F904" i="5"/>
  <c r="B905" i="5"/>
  <c r="C905" i="5"/>
  <c r="D905" i="5"/>
  <c r="E905" i="5"/>
  <c r="F905" i="5"/>
  <c r="B906" i="5"/>
  <c r="C906" i="5"/>
  <c r="D906" i="5"/>
  <c r="E906" i="5"/>
  <c r="F906" i="5"/>
  <c r="B907" i="5"/>
  <c r="C907" i="5"/>
  <c r="D907" i="5"/>
  <c r="E907" i="5"/>
  <c r="F907" i="5"/>
  <c r="B908" i="5"/>
  <c r="C908" i="5"/>
  <c r="D908" i="5"/>
  <c r="E908" i="5"/>
  <c r="F908" i="5"/>
  <c r="B909" i="5"/>
  <c r="C909" i="5"/>
  <c r="D909" i="5"/>
  <c r="E909" i="5"/>
  <c r="F909" i="5"/>
  <c r="B910" i="5"/>
  <c r="C910" i="5"/>
  <c r="D910" i="5"/>
  <c r="E910" i="5"/>
  <c r="F910" i="5"/>
  <c r="B911" i="5"/>
  <c r="C911" i="5"/>
  <c r="D911" i="5"/>
  <c r="E911" i="5"/>
  <c r="F911" i="5"/>
  <c r="B912" i="5"/>
  <c r="C912" i="5"/>
  <c r="D912" i="5"/>
  <c r="E912" i="5"/>
  <c r="F912" i="5"/>
  <c r="B913" i="5"/>
  <c r="C913" i="5"/>
  <c r="D913" i="5"/>
  <c r="E913" i="5"/>
  <c r="F913" i="5"/>
  <c r="B914" i="5"/>
  <c r="C914" i="5"/>
  <c r="D914" i="5"/>
  <c r="E914" i="5"/>
  <c r="F914" i="5"/>
  <c r="B915" i="5"/>
  <c r="C915" i="5"/>
  <c r="D915" i="5"/>
  <c r="E915" i="5"/>
  <c r="F915" i="5"/>
  <c r="B916" i="5"/>
  <c r="C916" i="5"/>
  <c r="D916" i="5"/>
  <c r="E916" i="5"/>
  <c r="F916" i="5"/>
  <c r="B917" i="5"/>
  <c r="C917" i="5"/>
  <c r="D917" i="5"/>
  <c r="E917" i="5"/>
  <c r="F917" i="5"/>
  <c r="B918" i="5"/>
  <c r="C918" i="5"/>
  <c r="D918" i="5"/>
  <c r="E918" i="5"/>
  <c r="F918" i="5"/>
  <c r="B919" i="5"/>
  <c r="C919" i="5"/>
  <c r="D919" i="5"/>
  <c r="E919" i="5"/>
  <c r="F919" i="5"/>
  <c r="B920" i="5"/>
  <c r="C920" i="5"/>
  <c r="D920" i="5"/>
  <c r="E920" i="5"/>
  <c r="F920" i="5"/>
  <c r="B921" i="5"/>
  <c r="C921" i="5"/>
  <c r="D921" i="5"/>
  <c r="E921" i="5"/>
  <c r="F921" i="5"/>
  <c r="B922" i="5"/>
  <c r="C922" i="5"/>
  <c r="D922" i="5"/>
  <c r="E922" i="5"/>
  <c r="F922" i="5"/>
  <c r="B923" i="5"/>
  <c r="C923" i="5"/>
  <c r="D923" i="5"/>
  <c r="E923" i="5"/>
  <c r="F923" i="5"/>
  <c r="B924" i="5"/>
  <c r="C924" i="5"/>
  <c r="D924" i="5"/>
  <c r="E924" i="5"/>
  <c r="F924" i="5"/>
  <c r="B925" i="5"/>
  <c r="C925" i="5"/>
  <c r="D925" i="5"/>
  <c r="E925" i="5"/>
  <c r="F925" i="5"/>
  <c r="B926" i="5"/>
  <c r="C926" i="5"/>
  <c r="D926" i="5"/>
  <c r="E926" i="5"/>
  <c r="F926" i="5"/>
  <c r="B927" i="5"/>
  <c r="C927" i="5"/>
  <c r="D927" i="5"/>
  <c r="E927" i="5"/>
  <c r="F927" i="5"/>
  <c r="B928" i="5"/>
  <c r="C928" i="5"/>
  <c r="D928" i="5"/>
  <c r="E928" i="5"/>
  <c r="F928" i="5"/>
  <c r="B929" i="5"/>
  <c r="C929" i="5"/>
  <c r="D929" i="5"/>
  <c r="E929" i="5"/>
  <c r="F929" i="5"/>
  <c r="B930" i="5"/>
  <c r="C930" i="5"/>
  <c r="D930" i="5"/>
  <c r="E930" i="5"/>
  <c r="F930" i="5"/>
  <c r="B931" i="5"/>
  <c r="C931" i="5"/>
  <c r="D931" i="5"/>
  <c r="E931" i="5"/>
  <c r="F931" i="5"/>
  <c r="B932" i="5"/>
  <c r="C932" i="5"/>
  <c r="D932" i="5"/>
  <c r="E932" i="5"/>
  <c r="F932" i="5"/>
  <c r="B933" i="5"/>
  <c r="C933" i="5"/>
  <c r="D933" i="5"/>
  <c r="E933" i="5"/>
  <c r="F933" i="5"/>
  <c r="B934" i="5"/>
  <c r="C934" i="5"/>
  <c r="D934" i="5"/>
  <c r="E934" i="5"/>
  <c r="F934" i="5"/>
  <c r="B935" i="5"/>
  <c r="C935" i="5"/>
  <c r="D935" i="5"/>
  <c r="E935" i="5"/>
  <c r="F935" i="5"/>
  <c r="B936" i="5"/>
  <c r="C936" i="5"/>
  <c r="D936" i="5"/>
  <c r="E936" i="5"/>
  <c r="F936" i="5"/>
  <c r="B937" i="5"/>
  <c r="C937" i="5"/>
  <c r="D937" i="5"/>
  <c r="E937" i="5"/>
  <c r="F937" i="5"/>
  <c r="B938" i="5"/>
  <c r="C938" i="5"/>
  <c r="D938" i="5"/>
  <c r="E938" i="5"/>
  <c r="F938" i="5"/>
  <c r="B939" i="5"/>
  <c r="C939" i="5"/>
  <c r="D939" i="5"/>
  <c r="E939" i="5"/>
  <c r="F939" i="5"/>
  <c r="B940" i="5"/>
  <c r="C940" i="5"/>
  <c r="D940" i="5"/>
  <c r="E940" i="5"/>
  <c r="F940" i="5"/>
  <c r="B941" i="5"/>
  <c r="C941" i="5"/>
  <c r="D941" i="5"/>
  <c r="E941" i="5"/>
  <c r="F941" i="5"/>
  <c r="B942" i="5"/>
  <c r="C942" i="5"/>
  <c r="D942" i="5"/>
  <c r="E942" i="5"/>
  <c r="F942" i="5"/>
  <c r="B943" i="5"/>
  <c r="C943" i="5"/>
  <c r="D943" i="5"/>
  <c r="E943" i="5"/>
  <c r="F943" i="5"/>
  <c r="B944" i="5"/>
  <c r="C944" i="5"/>
  <c r="D944" i="5"/>
  <c r="E944" i="5"/>
  <c r="F944" i="5"/>
  <c r="B945" i="5"/>
  <c r="C945" i="5"/>
  <c r="D945" i="5"/>
  <c r="E945" i="5"/>
  <c r="F945" i="5"/>
  <c r="B946" i="5"/>
  <c r="C946" i="5"/>
  <c r="D946" i="5"/>
  <c r="E946" i="5"/>
  <c r="F946" i="5"/>
  <c r="B947" i="5"/>
  <c r="C947" i="5"/>
  <c r="D947" i="5"/>
  <c r="E947" i="5"/>
  <c r="F947" i="5"/>
  <c r="B948" i="5"/>
  <c r="C948" i="5"/>
  <c r="D948" i="5"/>
  <c r="E948" i="5"/>
  <c r="F948" i="5"/>
  <c r="B949" i="5"/>
  <c r="C949" i="5"/>
  <c r="D949" i="5"/>
  <c r="E949" i="5"/>
  <c r="F949" i="5"/>
  <c r="B950" i="5"/>
  <c r="C950" i="5"/>
  <c r="D950" i="5"/>
  <c r="E950" i="5"/>
  <c r="F950" i="5"/>
  <c r="B951" i="5"/>
  <c r="C951" i="5"/>
  <c r="D951" i="5"/>
  <c r="E951" i="5"/>
  <c r="F951" i="5"/>
  <c r="B952" i="5"/>
  <c r="C952" i="5"/>
  <c r="D952" i="5"/>
  <c r="E952" i="5"/>
  <c r="F952" i="5"/>
  <c r="B953" i="5"/>
  <c r="C953" i="5"/>
  <c r="D953" i="5"/>
  <c r="E953" i="5"/>
  <c r="F953" i="5"/>
  <c r="B954" i="5"/>
  <c r="C954" i="5"/>
  <c r="D954" i="5"/>
  <c r="E954" i="5"/>
  <c r="F954" i="5"/>
  <c r="B955" i="5"/>
  <c r="C955" i="5"/>
  <c r="D955" i="5"/>
  <c r="E955" i="5"/>
  <c r="F955" i="5"/>
  <c r="B956" i="5"/>
  <c r="C956" i="5"/>
  <c r="D956" i="5"/>
  <c r="E956" i="5"/>
  <c r="F956" i="5"/>
  <c r="B957" i="5"/>
  <c r="C957" i="5"/>
  <c r="D957" i="5"/>
  <c r="E957" i="5"/>
  <c r="F957" i="5"/>
  <c r="B958" i="5"/>
  <c r="C958" i="5"/>
  <c r="D958" i="5"/>
  <c r="E958" i="5"/>
  <c r="F958" i="5"/>
  <c r="B959" i="5"/>
  <c r="C959" i="5"/>
  <c r="D959" i="5"/>
  <c r="E959" i="5"/>
  <c r="F959" i="5"/>
  <c r="B960" i="5"/>
  <c r="C960" i="5"/>
  <c r="D960" i="5"/>
  <c r="E960" i="5"/>
  <c r="F960" i="5"/>
  <c r="B961" i="5"/>
  <c r="C961" i="5"/>
  <c r="D961" i="5"/>
  <c r="E961" i="5"/>
  <c r="F961" i="5"/>
  <c r="B962" i="5"/>
  <c r="C962" i="5"/>
  <c r="D962" i="5"/>
  <c r="E962" i="5"/>
  <c r="F962" i="5"/>
  <c r="B963" i="5"/>
  <c r="C963" i="5"/>
  <c r="D963" i="5"/>
  <c r="E963" i="5"/>
  <c r="F963" i="5"/>
  <c r="B964" i="5"/>
  <c r="C964" i="5"/>
  <c r="D964" i="5"/>
  <c r="E964" i="5"/>
  <c r="F964" i="5"/>
  <c r="B965" i="5"/>
  <c r="C965" i="5"/>
  <c r="D965" i="5"/>
  <c r="E965" i="5"/>
  <c r="F965" i="5"/>
  <c r="B966" i="5"/>
  <c r="C966" i="5"/>
  <c r="D966" i="5"/>
  <c r="E966" i="5"/>
  <c r="F966" i="5"/>
  <c r="B967" i="5"/>
  <c r="C967" i="5"/>
  <c r="D967" i="5"/>
  <c r="E967" i="5"/>
  <c r="F967" i="5"/>
  <c r="B968" i="5"/>
  <c r="C968" i="5"/>
  <c r="D968" i="5"/>
  <c r="E968" i="5"/>
  <c r="F968" i="5"/>
  <c r="B969" i="5"/>
  <c r="C969" i="5"/>
  <c r="D969" i="5"/>
  <c r="E969" i="5"/>
  <c r="F969" i="5"/>
  <c r="B970" i="5"/>
  <c r="C970" i="5"/>
  <c r="D970" i="5"/>
  <c r="E970" i="5"/>
  <c r="F970" i="5"/>
  <c r="B971" i="5"/>
  <c r="C971" i="5"/>
  <c r="D971" i="5"/>
  <c r="E971" i="5"/>
  <c r="F971" i="5"/>
  <c r="B972" i="5"/>
  <c r="C972" i="5"/>
  <c r="D972" i="5"/>
  <c r="E972" i="5"/>
  <c r="F972" i="5"/>
  <c r="B973" i="5"/>
  <c r="C973" i="5"/>
  <c r="D973" i="5"/>
  <c r="E973" i="5"/>
  <c r="F973" i="5"/>
  <c r="B974" i="5"/>
  <c r="C974" i="5"/>
  <c r="D974" i="5"/>
  <c r="E974" i="5"/>
  <c r="F974" i="5"/>
  <c r="B975" i="5"/>
  <c r="C975" i="5"/>
  <c r="D975" i="5"/>
  <c r="E975" i="5"/>
  <c r="F975" i="5"/>
  <c r="B976" i="5"/>
  <c r="C976" i="5"/>
  <c r="D976" i="5"/>
  <c r="E976" i="5"/>
  <c r="F976" i="5"/>
  <c r="B977" i="5"/>
  <c r="C977" i="5"/>
  <c r="D977" i="5"/>
  <c r="E977" i="5"/>
  <c r="F977" i="5"/>
  <c r="B978" i="5"/>
  <c r="C978" i="5"/>
  <c r="D978" i="5"/>
  <c r="E978" i="5"/>
  <c r="F978" i="5"/>
  <c r="B979" i="5"/>
  <c r="C979" i="5"/>
  <c r="D979" i="5"/>
  <c r="E979" i="5"/>
  <c r="F979" i="5"/>
  <c r="B980" i="5"/>
  <c r="C980" i="5"/>
  <c r="D980" i="5"/>
  <c r="E980" i="5"/>
  <c r="F980" i="5"/>
  <c r="B981" i="5"/>
  <c r="C981" i="5"/>
  <c r="D981" i="5"/>
  <c r="E981" i="5"/>
  <c r="F981" i="5"/>
  <c r="B982" i="5"/>
  <c r="C982" i="5"/>
  <c r="D982" i="5"/>
  <c r="E982" i="5"/>
  <c r="F982" i="5"/>
  <c r="B983" i="5"/>
  <c r="C983" i="5"/>
  <c r="D983" i="5"/>
  <c r="E983" i="5"/>
  <c r="F983" i="5"/>
  <c r="B984" i="5"/>
  <c r="C984" i="5"/>
  <c r="D984" i="5"/>
  <c r="E984" i="5"/>
  <c r="F984" i="5"/>
  <c r="B985" i="5"/>
  <c r="C985" i="5"/>
  <c r="D985" i="5"/>
  <c r="E985" i="5"/>
  <c r="F985" i="5"/>
  <c r="B986" i="5"/>
  <c r="C986" i="5"/>
  <c r="D986" i="5"/>
  <c r="E986" i="5"/>
  <c r="F986" i="5"/>
  <c r="B987" i="5"/>
  <c r="C987" i="5"/>
  <c r="D987" i="5"/>
  <c r="E987" i="5"/>
  <c r="F987" i="5"/>
  <c r="B988" i="5"/>
  <c r="C988" i="5"/>
  <c r="D988" i="5"/>
  <c r="E988" i="5"/>
  <c r="F988" i="5"/>
  <c r="B989" i="5"/>
  <c r="C989" i="5"/>
  <c r="D989" i="5"/>
  <c r="E989" i="5"/>
  <c r="F989" i="5"/>
  <c r="B990" i="5"/>
  <c r="C990" i="5"/>
  <c r="D990" i="5"/>
  <c r="E990" i="5"/>
  <c r="F990" i="5"/>
  <c r="B991" i="5"/>
  <c r="C991" i="5"/>
  <c r="D991" i="5"/>
  <c r="E991" i="5"/>
  <c r="F991" i="5"/>
  <c r="B992" i="5"/>
  <c r="C992" i="5"/>
  <c r="D992" i="5"/>
  <c r="E992" i="5"/>
  <c r="F992" i="5"/>
  <c r="B993" i="5"/>
  <c r="C993" i="5"/>
  <c r="D993" i="5"/>
  <c r="E993" i="5"/>
  <c r="F993" i="5"/>
  <c r="B994" i="5"/>
  <c r="C994" i="5"/>
  <c r="D994" i="5"/>
  <c r="E994" i="5"/>
  <c r="F994" i="5"/>
  <c r="B995" i="5"/>
  <c r="C995" i="5"/>
  <c r="D995" i="5"/>
  <c r="E995" i="5"/>
  <c r="F995" i="5"/>
  <c r="B996" i="5"/>
  <c r="C996" i="5"/>
  <c r="D996" i="5"/>
  <c r="E996" i="5"/>
  <c r="F996" i="5"/>
  <c r="B997" i="5"/>
  <c r="C997" i="5"/>
  <c r="D997" i="5"/>
  <c r="E997" i="5"/>
  <c r="F997" i="5"/>
  <c r="B998" i="5"/>
  <c r="C998" i="5"/>
  <c r="D998" i="5"/>
  <c r="E998" i="5"/>
  <c r="F998" i="5"/>
  <c r="B999" i="5"/>
  <c r="C999" i="5"/>
  <c r="D999" i="5"/>
  <c r="E999" i="5"/>
  <c r="F999" i="5"/>
  <c r="B1000" i="5"/>
  <c r="C1000" i="5"/>
  <c r="D1000" i="5"/>
  <c r="E1000" i="5"/>
  <c r="F1000" i="5"/>
  <c r="B1001" i="5"/>
  <c r="C1001" i="5"/>
  <c r="D1001" i="5"/>
  <c r="E1001" i="5"/>
  <c r="F1001" i="5"/>
  <c r="B1002" i="5"/>
  <c r="C1002" i="5"/>
  <c r="D1002" i="5"/>
  <c r="E1002" i="5"/>
  <c r="F1002" i="5"/>
  <c r="B1003" i="5"/>
  <c r="C1003" i="5"/>
  <c r="D1003" i="5"/>
  <c r="E1003" i="5"/>
  <c r="F1003" i="5"/>
  <c r="B1004" i="5"/>
  <c r="C1004" i="5"/>
  <c r="D1004" i="5"/>
  <c r="E1004" i="5"/>
  <c r="F1004" i="5"/>
  <c r="B1005" i="5"/>
  <c r="C1005" i="5"/>
  <c r="D1005" i="5"/>
  <c r="E1005" i="5"/>
  <c r="F1005" i="5"/>
  <c r="B1006" i="5"/>
  <c r="C1006" i="5"/>
  <c r="D1006" i="5"/>
  <c r="E1006" i="5"/>
  <c r="F1006" i="5"/>
  <c r="B1007" i="5"/>
  <c r="C1007" i="5"/>
  <c r="D1007" i="5"/>
  <c r="E1007" i="5"/>
  <c r="F1007" i="5"/>
  <c r="B1008" i="5"/>
  <c r="C1008" i="5"/>
  <c r="D1008" i="5"/>
  <c r="E1008" i="5"/>
  <c r="F1008" i="5"/>
  <c r="B1009" i="5"/>
  <c r="C1009" i="5"/>
  <c r="D1009" i="5"/>
  <c r="E1009" i="5"/>
  <c r="F1009" i="5"/>
  <c r="B1010" i="5"/>
  <c r="C1010" i="5"/>
  <c r="D1010" i="5"/>
  <c r="E1010" i="5"/>
  <c r="F1010" i="5"/>
  <c r="B1011" i="5"/>
  <c r="C1011" i="5"/>
  <c r="D1011" i="5"/>
  <c r="E1011" i="5"/>
  <c r="F1011" i="5"/>
  <c r="B1012" i="5"/>
  <c r="C1012" i="5"/>
  <c r="D1012" i="5"/>
  <c r="E1012" i="5"/>
  <c r="F1012" i="5"/>
  <c r="B1013" i="5"/>
  <c r="C1013" i="5"/>
  <c r="D1013" i="5"/>
  <c r="E1013" i="5"/>
  <c r="F1013" i="5"/>
  <c r="B1014" i="5"/>
  <c r="C1014" i="5"/>
  <c r="D1014" i="5"/>
  <c r="E1014" i="5"/>
  <c r="F1014" i="5"/>
  <c r="B1015" i="5"/>
  <c r="C1015" i="5"/>
  <c r="D1015" i="5"/>
  <c r="E1015" i="5"/>
  <c r="F1015" i="5"/>
  <c r="B1016" i="5"/>
  <c r="C1016" i="5"/>
  <c r="D1016" i="5"/>
  <c r="E1016" i="5"/>
  <c r="F1016" i="5"/>
  <c r="B1017" i="5"/>
  <c r="C1017" i="5"/>
  <c r="D1017" i="5"/>
  <c r="E1017" i="5"/>
  <c r="F1017" i="5"/>
  <c r="B1018" i="5"/>
  <c r="C1018" i="5"/>
  <c r="D1018" i="5"/>
  <c r="E1018" i="5"/>
  <c r="F1018" i="5"/>
  <c r="B1019" i="5"/>
  <c r="C1019" i="5"/>
  <c r="D1019" i="5"/>
  <c r="E1019" i="5"/>
  <c r="F1019" i="5"/>
  <c r="C7" i="5"/>
  <c r="D7" i="5"/>
  <c r="E7" i="5"/>
  <c r="F7" i="5"/>
  <c r="C8" i="5"/>
  <c r="D8" i="5"/>
  <c r="E8" i="5"/>
  <c r="F8" i="5"/>
  <c r="C9" i="5"/>
  <c r="D9" i="5"/>
  <c r="E9" i="5"/>
  <c r="F9" i="5"/>
  <c r="C10" i="5"/>
  <c r="D10" i="5"/>
  <c r="E10" i="5"/>
  <c r="F10" i="5"/>
  <c r="C11" i="5"/>
  <c r="D11" i="5"/>
  <c r="E11" i="5"/>
  <c r="F11" i="5"/>
  <c r="C12" i="5"/>
  <c r="D12" i="5"/>
  <c r="E12" i="5"/>
  <c r="F12" i="5"/>
  <c r="C13" i="5"/>
  <c r="D13" i="5"/>
  <c r="E13" i="5"/>
  <c r="F13" i="5"/>
  <c r="D6" i="5"/>
  <c r="E6" i="5"/>
  <c r="B13" i="5"/>
  <c r="B12" i="5"/>
  <c r="B11" i="5"/>
  <c r="B10" i="5"/>
  <c r="B9" i="5"/>
  <c r="B8" i="5"/>
  <c r="B7" i="5"/>
  <c r="F6" i="5"/>
  <c r="C6" i="5"/>
  <c r="B6" i="5"/>
  <c r="I6" i="7" l="1"/>
  <c r="M9" i="7"/>
  <c r="L9" i="7"/>
  <c r="L12" i="8"/>
  <c r="L9" i="8"/>
  <c r="I6" i="8"/>
  <c r="M12" i="8" s="1"/>
  <c r="AB47" i="9"/>
  <c r="X7" i="9"/>
  <c r="AB9" i="9"/>
  <c r="AB33" i="9"/>
  <c r="AB8" i="9"/>
  <c r="AB36" i="9"/>
  <c r="W11" i="9"/>
  <c r="AB28" i="9"/>
  <c r="AB18" i="9"/>
  <c r="X11" i="9"/>
  <c r="W13" i="9"/>
  <c r="AB20" i="9"/>
  <c r="AB22" i="9"/>
  <c r="W19" i="9"/>
  <c r="AB12" i="9"/>
  <c r="AB14" i="9"/>
  <c r="AB34" i="9"/>
  <c r="AB31" i="9"/>
  <c r="AB19" i="9"/>
  <c r="X12" i="9"/>
  <c r="AB39" i="9"/>
  <c r="AB24" i="9"/>
  <c r="AB16" i="9"/>
  <c r="AB25" i="9"/>
  <c r="W12" i="9"/>
  <c r="AB10" i="9"/>
  <c r="AB29" i="9"/>
  <c r="AB30" i="9"/>
  <c r="AB27" i="9"/>
  <c r="X6" i="9"/>
  <c r="X24" i="9" s="1"/>
  <c r="AB40" i="9"/>
  <c r="AB50" i="9"/>
  <c r="AB17" i="9"/>
  <c r="W7" i="9"/>
  <c r="AB38" i="9"/>
  <c r="AB44" i="9"/>
  <c r="W15" i="9"/>
  <c r="W10" i="9"/>
  <c r="AB41" i="9"/>
  <c r="W6" i="9"/>
  <c r="W24" i="9" s="1"/>
  <c r="W14" i="9"/>
  <c r="AB45" i="9"/>
  <c r="AB46" i="9"/>
  <c r="AB43" i="9"/>
  <c r="AB52" i="9"/>
  <c r="AB13" i="9"/>
  <c r="X13" i="9"/>
  <c r="AB49" i="9"/>
  <c r="X19" i="9"/>
  <c r="X8" i="9"/>
  <c r="AB21" i="9"/>
  <c r="W8" i="9"/>
  <c r="X10" i="9"/>
  <c r="AB26" i="9"/>
  <c r="W9" i="9"/>
  <c r="X14" i="9"/>
  <c r="AB32" i="9"/>
  <c r="AB35" i="9"/>
  <c r="AB23" i="9"/>
  <c r="AB7" i="9"/>
  <c r="AB37" i="9"/>
  <c r="X15" i="9"/>
  <c r="AB11" i="9"/>
  <c r="AB42" i="9"/>
  <c r="X9" i="9"/>
  <c r="AB15" i="9"/>
  <c r="AB48" i="9"/>
  <c r="AB51" i="9"/>
  <c r="I6" i="5"/>
  <c r="H6" i="5"/>
  <c r="I1018" i="5"/>
  <c r="I992" i="5"/>
  <c r="I1008" i="5"/>
  <c r="H874" i="5"/>
  <c r="H906" i="5"/>
  <c r="I970" i="5"/>
  <c r="I986" i="5"/>
  <c r="H1018" i="5"/>
  <c r="H828" i="5"/>
  <c r="I87" i="5"/>
  <c r="H89" i="5"/>
  <c r="H93" i="5"/>
  <c r="I261" i="5"/>
  <c r="H277" i="5"/>
  <c r="H309" i="5"/>
  <c r="H637" i="5"/>
  <c r="H40" i="5"/>
  <c r="H52" i="5"/>
  <c r="I56" i="5"/>
  <c r="I60" i="5"/>
  <c r="I64" i="5"/>
  <c r="I68" i="5"/>
  <c r="H836" i="5"/>
  <c r="H606" i="5"/>
  <c r="H616" i="5"/>
  <c r="H632" i="5"/>
  <c r="H636" i="5"/>
  <c r="H638" i="5"/>
  <c r="I648" i="5"/>
  <c r="H680" i="5"/>
  <c r="H764" i="5"/>
  <c r="H780" i="5"/>
  <c r="H784" i="5"/>
  <c r="H792" i="5"/>
  <c r="I796" i="5"/>
  <c r="H816" i="5"/>
  <c r="I302" i="5"/>
  <c r="I311" i="5"/>
  <c r="H355" i="5"/>
  <c r="H415" i="5"/>
  <c r="H431" i="5"/>
  <c r="I507" i="5"/>
  <c r="I595" i="5"/>
  <c r="I603" i="5"/>
  <c r="H258" i="5"/>
  <c r="H259" i="5"/>
  <c r="H266" i="5"/>
  <c r="H267" i="5"/>
  <c r="I432" i="5"/>
  <c r="H592" i="5"/>
  <c r="H754" i="5"/>
  <c r="H786" i="5"/>
  <c r="H928" i="5"/>
  <c r="H387" i="5"/>
  <c r="H391" i="5"/>
  <c r="I394" i="5"/>
  <c r="H395" i="5"/>
  <c r="I402" i="5"/>
  <c r="H712" i="5"/>
  <c r="I749" i="5"/>
  <c r="H860" i="5"/>
  <c r="H922" i="5"/>
  <c r="H341" i="5"/>
  <c r="I348" i="5"/>
  <c r="H358" i="5"/>
  <c r="H359" i="5"/>
  <c r="I649" i="5"/>
  <c r="H673" i="5"/>
  <c r="H688" i="5"/>
  <c r="H804" i="5"/>
  <c r="H882" i="5"/>
  <c r="H24" i="5"/>
  <c r="H31" i="5"/>
  <c r="H32" i="5"/>
  <c r="H35" i="5"/>
  <c r="H47" i="5"/>
  <c r="H51" i="5"/>
  <c r="I73" i="5"/>
  <c r="H75" i="5"/>
  <c r="H285" i="5"/>
  <c r="H291" i="5"/>
  <c r="H293" i="5"/>
  <c r="H298" i="5"/>
  <c r="H299" i="5"/>
  <c r="I334" i="5"/>
  <c r="I343" i="5"/>
  <c r="I380" i="5"/>
  <c r="H397" i="5"/>
  <c r="I426" i="5"/>
  <c r="H427" i="5"/>
  <c r="H584" i="5"/>
  <c r="I627" i="5"/>
  <c r="I635" i="5"/>
  <c r="H668" i="5"/>
  <c r="H670" i="5"/>
  <c r="I680" i="5"/>
  <c r="H681" i="5"/>
  <c r="H705" i="5"/>
  <c r="I726" i="5"/>
  <c r="I738" i="5"/>
  <c r="H748" i="5"/>
  <c r="H817" i="5"/>
  <c r="H818" i="5"/>
  <c r="I828" i="5"/>
  <c r="H862" i="5"/>
  <c r="I874" i="5"/>
  <c r="H914" i="5"/>
  <c r="I18" i="5"/>
  <c r="I288" i="5"/>
  <c r="H289" i="5"/>
  <c r="H323" i="5"/>
  <c r="H330" i="5"/>
  <c r="H331" i="5"/>
  <c r="H368" i="5"/>
  <c r="H372" i="5"/>
  <c r="H376" i="5"/>
  <c r="H377" i="5"/>
  <c r="H421" i="5"/>
  <c r="H423" i="5"/>
  <c r="H429" i="5"/>
  <c r="H579" i="5"/>
  <c r="I581" i="5"/>
  <c r="I609" i="5"/>
  <c r="H656" i="5"/>
  <c r="I659" i="5"/>
  <c r="I667" i="5"/>
  <c r="H696" i="5"/>
  <c r="H700" i="5"/>
  <c r="H702" i="5"/>
  <c r="I712" i="5"/>
  <c r="H713" i="5"/>
  <c r="I737" i="5"/>
  <c r="H772" i="5"/>
  <c r="H844" i="5"/>
  <c r="H849" i="5"/>
  <c r="H850" i="5"/>
  <c r="I860" i="5"/>
  <c r="K860" i="5" s="1"/>
  <c r="H894" i="5"/>
  <c r="H895" i="5"/>
  <c r="H896" i="5"/>
  <c r="H902" i="5"/>
  <c r="I906" i="5"/>
  <c r="I974" i="5"/>
  <c r="H976" i="5"/>
  <c r="H992" i="5"/>
  <c r="H9" i="5"/>
  <c r="H14" i="5"/>
  <c r="I17" i="5"/>
  <c r="I270" i="5"/>
  <c r="I279" i="5"/>
  <c r="I320" i="5"/>
  <c r="H321" i="5"/>
  <c r="I362" i="5"/>
  <c r="H400" i="5"/>
  <c r="H404" i="5"/>
  <c r="H407" i="5"/>
  <c r="I504" i="5"/>
  <c r="I552" i="5"/>
  <c r="I556" i="5"/>
  <c r="I560" i="5"/>
  <c r="I564" i="5"/>
  <c r="I568" i="5"/>
  <c r="I572" i="5"/>
  <c r="I576" i="5"/>
  <c r="H604" i="5"/>
  <c r="H605" i="5"/>
  <c r="I616" i="5"/>
  <c r="I617" i="5"/>
  <c r="I641" i="5"/>
  <c r="H648" i="5"/>
  <c r="I691" i="5"/>
  <c r="I699" i="5"/>
  <c r="H752" i="5"/>
  <c r="H760" i="5"/>
  <c r="I764" i="5"/>
  <c r="K764" i="5" s="1"/>
  <c r="H796" i="5"/>
  <c r="H840" i="5"/>
  <c r="H890" i="5"/>
  <c r="H926" i="5"/>
  <c r="H927" i="5"/>
  <c r="H934" i="5"/>
  <c r="H970" i="5"/>
  <c r="I971" i="5"/>
  <c r="I269" i="5"/>
  <c r="H269" i="5"/>
  <c r="I361" i="5"/>
  <c r="H361" i="5"/>
  <c r="I640" i="5"/>
  <c r="H640" i="5"/>
  <c r="H22" i="5"/>
  <c r="H48" i="5"/>
  <c r="I301" i="5"/>
  <c r="H301" i="5"/>
  <c r="I347" i="5"/>
  <c r="H347" i="5"/>
  <c r="H13" i="5"/>
  <c r="I21" i="5"/>
  <c r="H28" i="5"/>
  <c r="H7" i="5"/>
  <c r="I11" i="5"/>
  <c r="H12" i="5"/>
  <c r="H20" i="5"/>
  <c r="I25" i="5"/>
  <c r="I37" i="5"/>
  <c r="H38" i="5"/>
  <c r="H44" i="5"/>
  <c r="I82" i="5"/>
  <c r="H317" i="5"/>
  <c r="H325" i="5"/>
  <c r="I333" i="5"/>
  <c r="H333" i="5"/>
  <c r="H367" i="5"/>
  <c r="I379" i="5"/>
  <c r="H379" i="5"/>
  <c r="I9" i="5"/>
  <c r="I10" i="5"/>
  <c r="H19" i="5"/>
  <c r="H36" i="5"/>
  <c r="I41" i="5"/>
  <c r="I53" i="5"/>
  <c r="I57" i="5"/>
  <c r="I61" i="5"/>
  <c r="I65" i="5"/>
  <c r="H69" i="5"/>
  <c r="I79" i="5"/>
  <c r="H81" i="5"/>
  <c r="I81" i="5"/>
  <c r="I788" i="5"/>
  <c r="H788" i="5"/>
  <c r="I71" i="5"/>
  <c r="H83" i="5"/>
  <c r="I85" i="5"/>
  <c r="H87" i="5"/>
  <c r="I100" i="5"/>
  <c r="I104" i="5"/>
  <c r="I108" i="5"/>
  <c r="I112" i="5"/>
  <c r="I116" i="5"/>
  <c r="I120" i="5"/>
  <c r="I124" i="5"/>
  <c r="I128" i="5"/>
  <c r="I132" i="5"/>
  <c r="I136" i="5"/>
  <c r="I140" i="5"/>
  <c r="I144" i="5"/>
  <c r="I148" i="5"/>
  <c r="I152" i="5"/>
  <c r="I156" i="5"/>
  <c r="I160" i="5"/>
  <c r="I164" i="5"/>
  <c r="I168" i="5"/>
  <c r="I172" i="5"/>
  <c r="I176" i="5"/>
  <c r="I180" i="5"/>
  <c r="I184" i="5"/>
  <c r="I188" i="5"/>
  <c r="I192" i="5"/>
  <c r="I196" i="5"/>
  <c r="I200" i="5"/>
  <c r="I204" i="5"/>
  <c r="I208" i="5"/>
  <c r="I212" i="5"/>
  <c r="I216" i="5"/>
  <c r="I220" i="5"/>
  <c r="I224" i="5"/>
  <c r="I228" i="5"/>
  <c r="I232" i="5"/>
  <c r="I236" i="5"/>
  <c r="I240" i="5"/>
  <c r="I244" i="5"/>
  <c r="I248" i="5"/>
  <c r="I252" i="5"/>
  <c r="H254" i="5"/>
  <c r="I256" i="5"/>
  <c r="H265" i="5"/>
  <c r="H274" i="5"/>
  <c r="H275" i="5"/>
  <c r="I277" i="5"/>
  <c r="I278" i="5"/>
  <c r="I287" i="5"/>
  <c r="I296" i="5"/>
  <c r="H297" i="5"/>
  <c r="H306" i="5"/>
  <c r="H307" i="5"/>
  <c r="I309" i="5"/>
  <c r="I310" i="5"/>
  <c r="I319" i="5"/>
  <c r="I328" i="5"/>
  <c r="H329" i="5"/>
  <c r="H338" i="5"/>
  <c r="H339" i="5"/>
  <c r="I341" i="5"/>
  <c r="I342" i="5"/>
  <c r="H352" i="5"/>
  <c r="H353" i="5"/>
  <c r="I355" i="5"/>
  <c r="I356" i="5"/>
  <c r="I370" i="5"/>
  <c r="H371" i="5"/>
  <c r="I374" i="5"/>
  <c r="H375" i="5"/>
  <c r="H384" i="5"/>
  <c r="H385" i="5"/>
  <c r="I387" i="5"/>
  <c r="H590" i="5"/>
  <c r="H624" i="5"/>
  <c r="H664" i="5"/>
  <c r="I672" i="5"/>
  <c r="H672" i="5"/>
  <c r="H812" i="5"/>
  <c r="I820" i="5"/>
  <c r="H820" i="5"/>
  <c r="I866" i="5"/>
  <c r="H866" i="5"/>
  <c r="H998" i="5"/>
  <c r="I998" i="5"/>
  <c r="I97" i="5"/>
  <c r="H99" i="5"/>
  <c r="I103" i="5"/>
  <c r="I107" i="5"/>
  <c r="I111" i="5"/>
  <c r="I115" i="5"/>
  <c r="I119" i="5"/>
  <c r="I123" i="5"/>
  <c r="I127" i="5"/>
  <c r="I131" i="5"/>
  <c r="I135" i="5"/>
  <c r="I139" i="5"/>
  <c r="I143" i="5"/>
  <c r="I147" i="5"/>
  <c r="I151" i="5"/>
  <c r="I155" i="5"/>
  <c r="I159" i="5"/>
  <c r="I163" i="5"/>
  <c r="I167" i="5"/>
  <c r="I171" i="5"/>
  <c r="I175" i="5"/>
  <c r="I179" i="5"/>
  <c r="I183" i="5"/>
  <c r="I187" i="5"/>
  <c r="I191" i="5"/>
  <c r="I195" i="5"/>
  <c r="I199" i="5"/>
  <c r="I203" i="5"/>
  <c r="I207" i="5"/>
  <c r="I211" i="5"/>
  <c r="I215" i="5"/>
  <c r="I219" i="5"/>
  <c r="I223" i="5"/>
  <c r="I227" i="5"/>
  <c r="I231" i="5"/>
  <c r="I235" i="5"/>
  <c r="I239" i="5"/>
  <c r="I243" i="5"/>
  <c r="I247" i="5"/>
  <c r="I251" i="5"/>
  <c r="H264" i="5"/>
  <c r="I272" i="5"/>
  <c r="H273" i="5"/>
  <c r="H282" i="5"/>
  <c r="H283" i="5"/>
  <c r="I285" i="5"/>
  <c r="I286" i="5"/>
  <c r="I295" i="5"/>
  <c r="I304" i="5"/>
  <c r="H305" i="5"/>
  <c r="H314" i="5"/>
  <c r="H315" i="5"/>
  <c r="I317" i="5"/>
  <c r="I318" i="5"/>
  <c r="I327" i="5"/>
  <c r="I336" i="5"/>
  <c r="H337" i="5"/>
  <c r="I350" i="5"/>
  <c r="H351" i="5"/>
  <c r="I364" i="5"/>
  <c r="I369" i="5"/>
  <c r="I382" i="5"/>
  <c r="H383" i="5"/>
  <c r="I704" i="5"/>
  <c r="H704" i="5"/>
  <c r="I852" i="5"/>
  <c r="H852" i="5"/>
  <c r="I898" i="5"/>
  <c r="H898" i="5"/>
  <c r="I76" i="5"/>
  <c r="I77" i="5"/>
  <c r="I90" i="5"/>
  <c r="I95" i="5"/>
  <c r="I262" i="5"/>
  <c r="I271" i="5"/>
  <c r="I280" i="5"/>
  <c r="H281" i="5"/>
  <c r="H290" i="5"/>
  <c r="I293" i="5"/>
  <c r="I294" i="5"/>
  <c r="I303" i="5"/>
  <c r="I312" i="5"/>
  <c r="H313" i="5"/>
  <c r="H322" i="5"/>
  <c r="I325" i="5"/>
  <c r="I326" i="5"/>
  <c r="I335" i="5"/>
  <c r="I344" i="5"/>
  <c r="H345" i="5"/>
  <c r="I363" i="5"/>
  <c r="H399" i="5"/>
  <c r="I500" i="5"/>
  <c r="I580" i="5"/>
  <c r="H580" i="5"/>
  <c r="H600" i="5"/>
  <c r="I608" i="5"/>
  <c r="H608" i="5"/>
  <c r="I756" i="5"/>
  <c r="H756" i="5"/>
  <c r="I930" i="5"/>
  <c r="H930" i="5"/>
  <c r="H403" i="5"/>
  <c r="H408" i="5"/>
  <c r="H412" i="5"/>
  <c r="I511" i="5"/>
  <c r="I515" i="5"/>
  <c r="I519" i="5"/>
  <c r="I523" i="5"/>
  <c r="I527" i="5"/>
  <c r="I531" i="5"/>
  <c r="I535" i="5"/>
  <c r="I539" i="5"/>
  <c r="I543" i="5"/>
  <c r="I547" i="5"/>
  <c r="H613" i="5"/>
  <c r="H614" i="5"/>
  <c r="H645" i="5"/>
  <c r="H646" i="5"/>
  <c r="H678" i="5"/>
  <c r="H710" i="5"/>
  <c r="H762" i="5"/>
  <c r="H794" i="5"/>
  <c r="H825" i="5"/>
  <c r="H826" i="5"/>
  <c r="H848" i="5"/>
  <c r="H857" i="5"/>
  <c r="H858" i="5"/>
  <c r="H871" i="5"/>
  <c r="H872" i="5"/>
  <c r="H903" i="5"/>
  <c r="H904" i="5"/>
  <c r="H935" i="5"/>
  <c r="I990" i="5"/>
  <c r="I1016" i="5"/>
  <c r="H388" i="5"/>
  <c r="I410" i="5"/>
  <c r="H411" i="5"/>
  <c r="H416" i="5"/>
  <c r="H420" i="5"/>
  <c r="H433" i="5"/>
  <c r="H437" i="5"/>
  <c r="H441" i="5"/>
  <c r="H445" i="5"/>
  <c r="H449" i="5"/>
  <c r="H453" i="5"/>
  <c r="H457" i="5"/>
  <c r="H461" i="5"/>
  <c r="H465" i="5"/>
  <c r="H469" i="5"/>
  <c r="H473" i="5"/>
  <c r="H477" i="5"/>
  <c r="H481" i="5"/>
  <c r="H485" i="5"/>
  <c r="H489" i="5"/>
  <c r="H493" i="5"/>
  <c r="H497" i="5"/>
  <c r="H502" i="5"/>
  <c r="I592" i="5"/>
  <c r="I593" i="5"/>
  <c r="I611" i="5"/>
  <c r="H620" i="5"/>
  <c r="H621" i="5"/>
  <c r="H622" i="5"/>
  <c r="I624" i="5"/>
  <c r="I625" i="5"/>
  <c r="I643" i="5"/>
  <c r="H652" i="5"/>
  <c r="H654" i="5"/>
  <c r="I656" i="5"/>
  <c r="H657" i="5"/>
  <c r="I675" i="5"/>
  <c r="H684" i="5"/>
  <c r="H686" i="5"/>
  <c r="I688" i="5"/>
  <c r="H689" i="5"/>
  <c r="I707" i="5"/>
  <c r="H716" i="5"/>
  <c r="H720" i="5"/>
  <c r="H728" i="5"/>
  <c r="H732" i="5"/>
  <c r="H734" i="5"/>
  <c r="H742" i="5"/>
  <c r="H770" i="5"/>
  <c r="I772" i="5"/>
  <c r="H801" i="5"/>
  <c r="H802" i="5"/>
  <c r="I804" i="5"/>
  <c r="H824" i="5"/>
  <c r="H833" i="5"/>
  <c r="H834" i="5"/>
  <c r="I836" i="5"/>
  <c r="K836" i="5" s="1"/>
  <c r="H856" i="5"/>
  <c r="H870" i="5"/>
  <c r="H879" i="5"/>
  <c r="H880" i="5"/>
  <c r="I882" i="5"/>
  <c r="H911" i="5"/>
  <c r="H912" i="5"/>
  <c r="I914" i="5"/>
  <c r="K914" i="5" s="1"/>
  <c r="I965" i="5"/>
  <c r="H986" i="5"/>
  <c r="I987" i="5"/>
  <c r="I1002" i="5"/>
  <c r="I1005" i="5"/>
  <c r="I1013" i="5"/>
  <c r="I1014" i="5"/>
  <c r="H392" i="5"/>
  <c r="H396" i="5"/>
  <c r="I418" i="5"/>
  <c r="H419" i="5"/>
  <c r="H424" i="5"/>
  <c r="H428" i="5"/>
  <c r="I553" i="5"/>
  <c r="I557" i="5"/>
  <c r="I561" i="5"/>
  <c r="I565" i="5"/>
  <c r="I569" i="5"/>
  <c r="I573" i="5"/>
  <c r="I577" i="5"/>
  <c r="I582" i="5"/>
  <c r="H583" i="5"/>
  <c r="I586" i="5"/>
  <c r="H597" i="5"/>
  <c r="H598" i="5"/>
  <c r="I600" i="5"/>
  <c r="I601" i="5"/>
  <c r="I619" i="5"/>
  <c r="H629" i="5"/>
  <c r="H630" i="5"/>
  <c r="I632" i="5"/>
  <c r="I633" i="5"/>
  <c r="I651" i="5"/>
  <c r="H662" i="5"/>
  <c r="I664" i="5"/>
  <c r="H665" i="5"/>
  <c r="I683" i="5"/>
  <c r="H694" i="5"/>
  <c r="I696" i="5"/>
  <c r="H697" i="5"/>
  <c r="I715" i="5"/>
  <c r="H719" i="5"/>
  <c r="H723" i="5"/>
  <c r="I727" i="5"/>
  <c r="H731" i="5"/>
  <c r="H778" i="5"/>
  <c r="I780" i="5"/>
  <c r="H809" i="5"/>
  <c r="H810" i="5"/>
  <c r="I812" i="5"/>
  <c r="H832" i="5"/>
  <c r="H841" i="5"/>
  <c r="H842" i="5"/>
  <c r="I844" i="5"/>
  <c r="I863" i="5"/>
  <c r="H864" i="5"/>
  <c r="H878" i="5"/>
  <c r="H887" i="5"/>
  <c r="H888" i="5"/>
  <c r="I890" i="5"/>
  <c r="H919" i="5"/>
  <c r="H920" i="5"/>
  <c r="I922" i="5"/>
  <c r="I981" i="5"/>
  <c r="I995" i="5"/>
  <c r="I1010" i="5"/>
  <c r="I357" i="5"/>
  <c r="H357" i="5"/>
  <c r="I618" i="5"/>
  <c r="H618" i="5"/>
  <c r="I650" i="5"/>
  <c r="H650" i="5"/>
  <c r="I714" i="5"/>
  <c r="H714" i="5"/>
  <c r="I798" i="5"/>
  <c r="H798" i="5"/>
  <c r="I830" i="5"/>
  <c r="H830" i="5"/>
  <c r="I876" i="5"/>
  <c r="H876" i="5"/>
  <c r="H257" i="5"/>
  <c r="H263" i="5"/>
  <c r="H272" i="5"/>
  <c r="K272" i="5" s="1"/>
  <c r="H280" i="5"/>
  <c r="H288" i="5"/>
  <c r="H296" i="5"/>
  <c r="K296" i="5" s="1"/>
  <c r="H304" i="5"/>
  <c r="H312" i="5"/>
  <c r="H320" i="5"/>
  <c r="H328" i="5"/>
  <c r="H336" i="5"/>
  <c r="H344" i="5"/>
  <c r="I349" i="5"/>
  <c r="H349" i="5"/>
  <c r="H350" i="5"/>
  <c r="K350" i="5" s="1"/>
  <c r="H364" i="5"/>
  <c r="I381" i="5"/>
  <c r="H381" i="5"/>
  <c r="H382" i="5"/>
  <c r="K382" i="5" s="1"/>
  <c r="I393" i="5"/>
  <c r="H393" i="5"/>
  <c r="I425" i="5"/>
  <c r="H425" i="5"/>
  <c r="I389" i="5"/>
  <c r="H389" i="5"/>
  <c r="H994" i="5"/>
  <c r="I994" i="5"/>
  <c r="H26" i="5"/>
  <c r="H42" i="5"/>
  <c r="I16" i="5"/>
  <c r="H18" i="5"/>
  <c r="I29" i="5"/>
  <c r="H39" i="5"/>
  <c r="H46" i="5"/>
  <c r="I55" i="5"/>
  <c r="I63" i="5"/>
  <c r="I67" i="5"/>
  <c r="H73" i="5"/>
  <c r="I74" i="5"/>
  <c r="H79" i="5"/>
  <c r="H85" i="5"/>
  <c r="I92" i="5"/>
  <c r="H97" i="5"/>
  <c r="I98" i="5"/>
  <c r="I102" i="5"/>
  <c r="I106" i="5"/>
  <c r="I110" i="5"/>
  <c r="I114" i="5"/>
  <c r="I118" i="5"/>
  <c r="I122" i="5"/>
  <c r="I126" i="5"/>
  <c r="I130" i="5"/>
  <c r="I134" i="5"/>
  <c r="I138" i="5"/>
  <c r="I142" i="5"/>
  <c r="I146" i="5"/>
  <c r="I150" i="5"/>
  <c r="I154" i="5"/>
  <c r="I158" i="5"/>
  <c r="I162" i="5"/>
  <c r="I166" i="5"/>
  <c r="I170" i="5"/>
  <c r="I174" i="5"/>
  <c r="I178" i="5"/>
  <c r="I182" i="5"/>
  <c r="I186" i="5"/>
  <c r="I190" i="5"/>
  <c r="I194" i="5"/>
  <c r="I198" i="5"/>
  <c r="I202" i="5"/>
  <c r="I206" i="5"/>
  <c r="I210" i="5"/>
  <c r="I214" i="5"/>
  <c r="I218" i="5"/>
  <c r="I222" i="5"/>
  <c r="I226" i="5"/>
  <c r="I230" i="5"/>
  <c r="I234" i="5"/>
  <c r="I238" i="5"/>
  <c r="I242" i="5"/>
  <c r="I246" i="5"/>
  <c r="I250" i="5"/>
  <c r="I254" i="5"/>
  <c r="I260" i="5"/>
  <c r="I267" i="5"/>
  <c r="I268" i="5"/>
  <c r="H270" i="5"/>
  <c r="I275" i="5"/>
  <c r="I276" i="5"/>
  <c r="H278" i="5"/>
  <c r="I283" i="5"/>
  <c r="I284" i="5"/>
  <c r="H286" i="5"/>
  <c r="I291" i="5"/>
  <c r="K291" i="5" s="1"/>
  <c r="I292" i="5"/>
  <c r="H294" i="5"/>
  <c r="I299" i="5"/>
  <c r="I300" i="5"/>
  <c r="H302" i="5"/>
  <c r="I307" i="5"/>
  <c r="I308" i="5"/>
  <c r="H310" i="5"/>
  <c r="I315" i="5"/>
  <c r="I316" i="5"/>
  <c r="H318" i="5"/>
  <c r="I323" i="5"/>
  <c r="I324" i="5"/>
  <c r="H326" i="5"/>
  <c r="I331" i="5"/>
  <c r="I332" i="5"/>
  <c r="H334" i="5"/>
  <c r="I339" i="5"/>
  <c r="K339" i="5" s="1"/>
  <c r="I340" i="5"/>
  <c r="H342" i="5"/>
  <c r="K342" i="5" s="1"/>
  <c r="I353" i="5"/>
  <c r="I354" i="5"/>
  <c r="H356" i="5"/>
  <c r="I366" i="5"/>
  <c r="I373" i="5"/>
  <c r="H373" i="5"/>
  <c r="H374" i="5"/>
  <c r="K374" i="5" s="1"/>
  <c r="I385" i="5"/>
  <c r="I386" i="5"/>
  <c r="I401" i="5"/>
  <c r="H401" i="5"/>
  <c r="H405" i="5"/>
  <c r="I417" i="5"/>
  <c r="H417" i="5"/>
  <c r="I682" i="5"/>
  <c r="H682" i="5"/>
  <c r="I766" i="5"/>
  <c r="H766" i="5"/>
  <c r="I908" i="5"/>
  <c r="H908" i="5"/>
  <c r="I8" i="5"/>
  <c r="H23" i="5"/>
  <c r="H30" i="5"/>
  <c r="I45" i="5"/>
  <c r="I59" i="5"/>
  <c r="I7" i="5"/>
  <c r="K7" i="5" s="1"/>
  <c r="I12" i="5"/>
  <c r="I13" i="5"/>
  <c r="H15" i="5"/>
  <c r="H16" i="5"/>
  <c r="I19" i="5"/>
  <c r="H27" i="5"/>
  <c r="I33" i="5"/>
  <c r="H34" i="5"/>
  <c r="H43" i="5"/>
  <c r="I49" i="5"/>
  <c r="H50" i="5"/>
  <c r="I54" i="5"/>
  <c r="I58" i="5"/>
  <c r="I62" i="5"/>
  <c r="I66" i="5"/>
  <c r="I69" i="5"/>
  <c r="H71" i="5"/>
  <c r="H77" i="5"/>
  <c r="I84" i="5"/>
  <c r="I89" i="5"/>
  <c r="K89" i="5" s="1"/>
  <c r="H91" i="5"/>
  <c r="H95" i="5"/>
  <c r="K95" i="5" s="1"/>
  <c r="I101" i="5"/>
  <c r="I105" i="5"/>
  <c r="I109" i="5"/>
  <c r="I113" i="5"/>
  <c r="I117" i="5"/>
  <c r="I121" i="5"/>
  <c r="I125" i="5"/>
  <c r="I129" i="5"/>
  <c r="I133" i="5"/>
  <c r="I137" i="5"/>
  <c r="I141" i="5"/>
  <c r="I145" i="5"/>
  <c r="I149" i="5"/>
  <c r="I153" i="5"/>
  <c r="I157" i="5"/>
  <c r="I161" i="5"/>
  <c r="I165" i="5"/>
  <c r="I169" i="5"/>
  <c r="I173" i="5"/>
  <c r="I177" i="5"/>
  <c r="I181" i="5"/>
  <c r="I185" i="5"/>
  <c r="I189" i="5"/>
  <c r="I193" i="5"/>
  <c r="I197" i="5"/>
  <c r="I201" i="5"/>
  <c r="I205" i="5"/>
  <c r="I209" i="5"/>
  <c r="I213" i="5"/>
  <c r="I217" i="5"/>
  <c r="I221" i="5"/>
  <c r="I225" i="5"/>
  <c r="I229" i="5"/>
  <c r="I233" i="5"/>
  <c r="I237" i="5"/>
  <c r="I241" i="5"/>
  <c r="I245" i="5"/>
  <c r="I249" i="5"/>
  <c r="I253" i="5"/>
  <c r="H255" i="5"/>
  <c r="I258" i="5"/>
  <c r="H261" i="5"/>
  <c r="H262" i="5"/>
  <c r="I264" i="5"/>
  <c r="I266" i="5"/>
  <c r="H268" i="5"/>
  <c r="H271" i="5"/>
  <c r="I273" i="5"/>
  <c r="I274" i="5"/>
  <c r="H276" i="5"/>
  <c r="H279" i="5"/>
  <c r="I281" i="5"/>
  <c r="I282" i="5"/>
  <c r="H284" i="5"/>
  <c r="K284" i="5" s="1"/>
  <c r="H287" i="5"/>
  <c r="K287" i="5" s="1"/>
  <c r="I289" i="5"/>
  <c r="I290" i="5"/>
  <c r="K290" i="5" s="1"/>
  <c r="H292" i="5"/>
  <c r="H295" i="5"/>
  <c r="K295" i="5" s="1"/>
  <c r="I297" i="5"/>
  <c r="I298" i="5"/>
  <c r="H300" i="5"/>
  <c r="H303" i="5"/>
  <c r="I305" i="5"/>
  <c r="I306" i="5"/>
  <c r="H308" i="5"/>
  <c r="H311" i="5"/>
  <c r="I313" i="5"/>
  <c r="I314" i="5"/>
  <c r="H316" i="5"/>
  <c r="K316" i="5" s="1"/>
  <c r="H319" i="5"/>
  <c r="I321" i="5"/>
  <c r="I322" i="5"/>
  <c r="H324" i="5"/>
  <c r="H327" i="5"/>
  <c r="I329" i="5"/>
  <c r="I330" i="5"/>
  <c r="H332" i="5"/>
  <c r="H335" i="5"/>
  <c r="I337" i="5"/>
  <c r="I338" i="5"/>
  <c r="K338" i="5" s="1"/>
  <c r="H340" i="5"/>
  <c r="H343" i="5"/>
  <c r="I345" i="5"/>
  <c r="K345" i="5" s="1"/>
  <c r="I346" i="5"/>
  <c r="H348" i="5"/>
  <c r="I358" i="5"/>
  <c r="H360" i="5"/>
  <c r="H363" i="5"/>
  <c r="K363" i="5" s="1"/>
  <c r="I365" i="5"/>
  <c r="H365" i="5"/>
  <c r="H366" i="5"/>
  <c r="K366" i="5" s="1"/>
  <c r="H369" i="5"/>
  <c r="I371" i="5"/>
  <c r="K371" i="5" s="1"/>
  <c r="I372" i="5"/>
  <c r="I377" i="5"/>
  <c r="K377" i="5" s="1"/>
  <c r="I378" i="5"/>
  <c r="H380" i="5"/>
  <c r="K380" i="5" s="1"/>
  <c r="I390" i="5"/>
  <c r="I409" i="5"/>
  <c r="H409" i="5"/>
  <c r="H413" i="5"/>
  <c r="H346" i="5"/>
  <c r="I351" i="5"/>
  <c r="I352" i="5"/>
  <c r="K352" i="5" s="1"/>
  <c r="H354" i="5"/>
  <c r="K354" i="5" s="1"/>
  <c r="I359" i="5"/>
  <c r="I360" i="5"/>
  <c r="H362" i="5"/>
  <c r="I367" i="5"/>
  <c r="I368" i="5"/>
  <c r="H370" i="5"/>
  <c r="I375" i="5"/>
  <c r="I376" i="5"/>
  <c r="H378" i="5"/>
  <c r="I383" i="5"/>
  <c r="I384" i="5"/>
  <c r="K384" i="5" s="1"/>
  <c r="H386" i="5"/>
  <c r="I391" i="5"/>
  <c r="I392" i="5"/>
  <c r="H394" i="5"/>
  <c r="I399" i="5"/>
  <c r="K399" i="5" s="1"/>
  <c r="I400" i="5"/>
  <c r="H402" i="5"/>
  <c r="I407" i="5"/>
  <c r="I408" i="5"/>
  <c r="H410" i="5"/>
  <c r="I415" i="5"/>
  <c r="I416" i="5"/>
  <c r="K416" i="5" s="1"/>
  <c r="H418" i="5"/>
  <c r="I423" i="5"/>
  <c r="I424" i="5"/>
  <c r="H426" i="5"/>
  <c r="I431" i="5"/>
  <c r="H436" i="5"/>
  <c r="H440" i="5"/>
  <c r="H444" i="5"/>
  <c r="H448" i="5"/>
  <c r="H452" i="5"/>
  <c r="H456" i="5"/>
  <c r="H460" i="5"/>
  <c r="H464" i="5"/>
  <c r="H468" i="5"/>
  <c r="H472" i="5"/>
  <c r="H476" i="5"/>
  <c r="H480" i="5"/>
  <c r="H484" i="5"/>
  <c r="H488" i="5"/>
  <c r="H492" i="5"/>
  <c r="H496" i="5"/>
  <c r="H500" i="5"/>
  <c r="K500" i="5" s="1"/>
  <c r="H506" i="5"/>
  <c r="I510" i="5"/>
  <c r="I514" i="5"/>
  <c r="I518" i="5"/>
  <c r="I522" i="5"/>
  <c r="I526" i="5"/>
  <c r="I530" i="5"/>
  <c r="I534" i="5"/>
  <c r="I538" i="5"/>
  <c r="I542" i="5"/>
  <c r="I546" i="5"/>
  <c r="I550" i="5"/>
  <c r="I554" i="5"/>
  <c r="I558" i="5"/>
  <c r="I562" i="5"/>
  <c r="H588" i="5"/>
  <c r="H589" i="5"/>
  <c r="I594" i="5"/>
  <c r="H594" i="5"/>
  <c r="H612" i="5"/>
  <c r="I626" i="5"/>
  <c r="H626" i="5"/>
  <c r="H644" i="5"/>
  <c r="I658" i="5"/>
  <c r="H658" i="5"/>
  <c r="H676" i="5"/>
  <c r="I690" i="5"/>
  <c r="H690" i="5"/>
  <c r="H708" i="5"/>
  <c r="I397" i="5"/>
  <c r="I398" i="5"/>
  <c r="I405" i="5"/>
  <c r="I406" i="5"/>
  <c r="I413" i="5"/>
  <c r="I414" i="5"/>
  <c r="I421" i="5"/>
  <c r="I422" i="5"/>
  <c r="I429" i="5"/>
  <c r="I430" i="5"/>
  <c r="H435" i="5"/>
  <c r="H439" i="5"/>
  <c r="H443" i="5"/>
  <c r="H447" i="5"/>
  <c r="H451" i="5"/>
  <c r="H455" i="5"/>
  <c r="H459" i="5"/>
  <c r="H463" i="5"/>
  <c r="H467" i="5"/>
  <c r="H471" i="5"/>
  <c r="H475" i="5"/>
  <c r="H479" i="5"/>
  <c r="H483" i="5"/>
  <c r="H487" i="5"/>
  <c r="H491" i="5"/>
  <c r="H495" i="5"/>
  <c r="I499" i="5"/>
  <c r="H504" i="5"/>
  <c r="I509" i="5"/>
  <c r="I513" i="5"/>
  <c r="I517" i="5"/>
  <c r="I521" i="5"/>
  <c r="I525" i="5"/>
  <c r="I529" i="5"/>
  <c r="I533" i="5"/>
  <c r="I537" i="5"/>
  <c r="I541" i="5"/>
  <c r="I545" i="5"/>
  <c r="I549" i="5"/>
  <c r="I602" i="5"/>
  <c r="H602" i="5"/>
  <c r="I634" i="5"/>
  <c r="H634" i="5"/>
  <c r="I666" i="5"/>
  <c r="H666" i="5"/>
  <c r="I698" i="5"/>
  <c r="H698" i="5"/>
  <c r="I736" i="5"/>
  <c r="H736" i="5"/>
  <c r="I388" i="5"/>
  <c r="H390" i="5"/>
  <c r="I395" i="5"/>
  <c r="K395" i="5" s="1"/>
  <c r="I396" i="5"/>
  <c r="H398" i="5"/>
  <c r="I403" i="5"/>
  <c r="I404" i="5"/>
  <c r="H406" i="5"/>
  <c r="I411" i="5"/>
  <c r="I412" i="5"/>
  <c r="K412" i="5" s="1"/>
  <c r="H414" i="5"/>
  <c r="I419" i="5"/>
  <c r="I420" i="5"/>
  <c r="H422" i="5"/>
  <c r="I427" i="5"/>
  <c r="I428" i="5"/>
  <c r="H430" i="5"/>
  <c r="K430" i="5" s="1"/>
  <c r="H434" i="5"/>
  <c r="H438" i="5"/>
  <c r="H442" i="5"/>
  <c r="H446" i="5"/>
  <c r="H450" i="5"/>
  <c r="H454" i="5"/>
  <c r="H458" i="5"/>
  <c r="H462" i="5"/>
  <c r="H466" i="5"/>
  <c r="H470" i="5"/>
  <c r="H474" i="5"/>
  <c r="H478" i="5"/>
  <c r="H482" i="5"/>
  <c r="H486" i="5"/>
  <c r="H490" i="5"/>
  <c r="H494" i="5"/>
  <c r="H498" i="5"/>
  <c r="I508" i="5"/>
  <c r="I512" i="5"/>
  <c r="I516" i="5"/>
  <c r="I520" i="5"/>
  <c r="I524" i="5"/>
  <c r="I528" i="5"/>
  <c r="I532" i="5"/>
  <c r="I536" i="5"/>
  <c r="I540" i="5"/>
  <c r="I544" i="5"/>
  <c r="I548" i="5"/>
  <c r="H587" i="5"/>
  <c r="H596" i="5"/>
  <c r="I610" i="5"/>
  <c r="H610" i="5"/>
  <c r="H628" i="5"/>
  <c r="I642" i="5"/>
  <c r="H642" i="5"/>
  <c r="H660" i="5"/>
  <c r="I674" i="5"/>
  <c r="H674" i="5"/>
  <c r="H692" i="5"/>
  <c r="I706" i="5"/>
  <c r="H706" i="5"/>
  <c r="H595" i="5"/>
  <c r="H603" i="5"/>
  <c r="H611" i="5"/>
  <c r="H619" i="5"/>
  <c r="H627" i="5"/>
  <c r="H635" i="5"/>
  <c r="H643" i="5"/>
  <c r="I774" i="5"/>
  <c r="H774" i="5"/>
  <c r="I806" i="5"/>
  <c r="H806" i="5"/>
  <c r="I838" i="5"/>
  <c r="H838" i="5"/>
  <c r="I884" i="5"/>
  <c r="H884" i="5"/>
  <c r="I916" i="5"/>
  <c r="H916" i="5"/>
  <c r="H966" i="5"/>
  <c r="I966" i="5"/>
  <c r="H1006" i="5"/>
  <c r="I1006" i="5"/>
  <c r="I551" i="5"/>
  <c r="I555" i="5"/>
  <c r="I559" i="5"/>
  <c r="I563" i="5"/>
  <c r="I567" i="5"/>
  <c r="I571" i="5"/>
  <c r="I575" i="5"/>
  <c r="I584" i="5"/>
  <c r="I590" i="5"/>
  <c r="I591" i="5"/>
  <c r="H593" i="5"/>
  <c r="I598" i="5"/>
  <c r="I599" i="5"/>
  <c r="H601" i="5"/>
  <c r="I606" i="5"/>
  <c r="I607" i="5"/>
  <c r="H609" i="5"/>
  <c r="I614" i="5"/>
  <c r="I615" i="5"/>
  <c r="H617" i="5"/>
  <c r="I622" i="5"/>
  <c r="I623" i="5"/>
  <c r="H625" i="5"/>
  <c r="I630" i="5"/>
  <c r="I631" i="5"/>
  <c r="H633" i="5"/>
  <c r="I638" i="5"/>
  <c r="I639" i="5"/>
  <c r="H641" i="5"/>
  <c r="I646" i="5"/>
  <c r="I647" i="5"/>
  <c r="H649" i="5"/>
  <c r="I654" i="5"/>
  <c r="I655" i="5"/>
  <c r="I662" i="5"/>
  <c r="I663" i="5"/>
  <c r="I670" i="5"/>
  <c r="I671" i="5"/>
  <c r="I678" i="5"/>
  <c r="I679" i="5"/>
  <c r="I686" i="5"/>
  <c r="I687" i="5"/>
  <c r="I694" i="5"/>
  <c r="I695" i="5"/>
  <c r="I702" i="5"/>
  <c r="I703" i="5"/>
  <c r="I710" i="5"/>
  <c r="K710" i="5" s="1"/>
  <c r="I711" i="5"/>
  <c r="H718" i="5"/>
  <c r="H722" i="5"/>
  <c r="H727" i="5"/>
  <c r="H740" i="5"/>
  <c r="I741" i="5"/>
  <c r="I744" i="5"/>
  <c r="H744" i="5"/>
  <c r="I745" i="5"/>
  <c r="H768" i="5"/>
  <c r="I782" i="5"/>
  <c r="H782" i="5"/>
  <c r="H800" i="5"/>
  <c r="I814" i="5"/>
  <c r="H814" i="5"/>
  <c r="I846" i="5"/>
  <c r="H846" i="5"/>
  <c r="I892" i="5"/>
  <c r="H892" i="5"/>
  <c r="H910" i="5"/>
  <c r="I924" i="5"/>
  <c r="H924" i="5"/>
  <c r="I978" i="5"/>
  <c r="H982" i="5"/>
  <c r="I982" i="5"/>
  <c r="I566" i="5"/>
  <c r="I570" i="5"/>
  <c r="I574" i="5"/>
  <c r="I578" i="5"/>
  <c r="I588" i="5"/>
  <c r="I589" i="5"/>
  <c r="H591" i="5"/>
  <c r="I596" i="5"/>
  <c r="I597" i="5"/>
  <c r="H599" i="5"/>
  <c r="I604" i="5"/>
  <c r="I605" i="5"/>
  <c r="H607" i="5"/>
  <c r="I612" i="5"/>
  <c r="I613" i="5"/>
  <c r="H615" i="5"/>
  <c r="I620" i="5"/>
  <c r="I621" i="5"/>
  <c r="H623" i="5"/>
  <c r="I628" i="5"/>
  <c r="I629" i="5"/>
  <c r="H631" i="5"/>
  <c r="I636" i="5"/>
  <c r="I637" i="5"/>
  <c r="H639" i="5"/>
  <c r="I644" i="5"/>
  <c r="I645" i="5"/>
  <c r="H647" i="5"/>
  <c r="I652" i="5"/>
  <c r="H653" i="5"/>
  <c r="I660" i="5"/>
  <c r="H661" i="5"/>
  <c r="I668" i="5"/>
  <c r="H669" i="5"/>
  <c r="I676" i="5"/>
  <c r="H677" i="5"/>
  <c r="I684" i="5"/>
  <c r="H685" i="5"/>
  <c r="I692" i="5"/>
  <c r="H693" i="5"/>
  <c r="I700" i="5"/>
  <c r="H701" i="5"/>
  <c r="I708" i="5"/>
  <c r="H709" i="5"/>
  <c r="I716" i="5"/>
  <c r="H717" i="5"/>
  <c r="I729" i="5"/>
  <c r="H730" i="5"/>
  <c r="I733" i="5"/>
  <c r="I758" i="5"/>
  <c r="H758" i="5"/>
  <c r="H776" i="5"/>
  <c r="I790" i="5"/>
  <c r="H790" i="5"/>
  <c r="H808" i="5"/>
  <c r="I822" i="5"/>
  <c r="H822" i="5"/>
  <c r="I854" i="5"/>
  <c r="H854" i="5"/>
  <c r="I868" i="5"/>
  <c r="H868" i="5"/>
  <c r="H886" i="5"/>
  <c r="I900" i="5"/>
  <c r="H900" i="5"/>
  <c r="H918" i="5"/>
  <c r="I932" i="5"/>
  <c r="H932" i="5"/>
  <c r="H1000" i="5"/>
  <c r="I1000" i="5"/>
  <c r="H746" i="5"/>
  <c r="H807" i="5"/>
  <c r="H815" i="5"/>
  <c r="H823" i="5"/>
  <c r="H831" i="5"/>
  <c r="H839" i="5"/>
  <c r="H847" i="5"/>
  <c r="H855" i="5"/>
  <c r="H869" i="5"/>
  <c r="H877" i="5"/>
  <c r="H885" i="5"/>
  <c r="H893" i="5"/>
  <c r="H901" i="5"/>
  <c r="H909" i="5"/>
  <c r="H917" i="5"/>
  <c r="H925" i="5"/>
  <c r="H933" i="5"/>
  <c r="H721" i="5"/>
  <c r="H725" i="5"/>
  <c r="I742" i="5"/>
  <c r="I754" i="5"/>
  <c r="I762" i="5"/>
  <c r="I770" i="5"/>
  <c r="I778" i="5"/>
  <c r="I786" i="5"/>
  <c r="I794" i="5"/>
  <c r="I802" i="5"/>
  <c r="H805" i="5"/>
  <c r="I810" i="5"/>
  <c r="H813" i="5"/>
  <c r="I818" i="5"/>
  <c r="H821" i="5"/>
  <c r="I826" i="5"/>
  <c r="H829" i="5"/>
  <c r="I834" i="5"/>
  <c r="H837" i="5"/>
  <c r="I842" i="5"/>
  <c r="H845" i="5"/>
  <c r="I850" i="5"/>
  <c r="H853" i="5"/>
  <c r="I858" i="5"/>
  <c r="H861" i="5"/>
  <c r="H867" i="5"/>
  <c r="I872" i="5"/>
  <c r="H875" i="5"/>
  <c r="I880" i="5"/>
  <c r="H883" i="5"/>
  <c r="I888" i="5"/>
  <c r="H891" i="5"/>
  <c r="I896" i="5"/>
  <c r="H899" i="5"/>
  <c r="I904" i="5"/>
  <c r="H907" i="5"/>
  <c r="I912" i="5"/>
  <c r="H915" i="5"/>
  <c r="I920" i="5"/>
  <c r="H923" i="5"/>
  <c r="I928" i="5"/>
  <c r="H931" i="5"/>
  <c r="H974" i="5"/>
  <c r="H990" i="5"/>
  <c r="I997" i="5"/>
  <c r="H1010" i="5"/>
  <c r="I1011" i="5"/>
  <c r="H1016" i="5"/>
  <c r="H724" i="5"/>
  <c r="H726" i="5"/>
  <c r="H729" i="5"/>
  <c r="I730" i="5"/>
  <c r="H738" i="5"/>
  <c r="K738" i="5" s="1"/>
  <c r="H750" i="5"/>
  <c r="I752" i="5"/>
  <c r="I760" i="5"/>
  <c r="I768" i="5"/>
  <c r="I776" i="5"/>
  <c r="I784" i="5"/>
  <c r="I792" i="5"/>
  <c r="I800" i="5"/>
  <c r="H803" i="5"/>
  <c r="I808" i="5"/>
  <c r="H811" i="5"/>
  <c r="I816" i="5"/>
  <c r="H819" i="5"/>
  <c r="I824" i="5"/>
  <c r="H827" i="5"/>
  <c r="I832" i="5"/>
  <c r="H835" i="5"/>
  <c r="I840" i="5"/>
  <c r="H843" i="5"/>
  <c r="I848" i="5"/>
  <c r="H851" i="5"/>
  <c r="I856" i="5"/>
  <c r="H859" i="5"/>
  <c r="H865" i="5"/>
  <c r="I870" i="5"/>
  <c r="H873" i="5"/>
  <c r="I878" i="5"/>
  <c r="H881" i="5"/>
  <c r="I886" i="5"/>
  <c r="H889" i="5"/>
  <c r="I894" i="5"/>
  <c r="H897" i="5"/>
  <c r="I902" i="5"/>
  <c r="K902" i="5" s="1"/>
  <c r="H905" i="5"/>
  <c r="I910" i="5"/>
  <c r="H913" i="5"/>
  <c r="I918" i="5"/>
  <c r="H921" i="5"/>
  <c r="I926" i="5"/>
  <c r="H929" i="5"/>
  <c r="I934" i="5"/>
  <c r="H968" i="5"/>
  <c r="I973" i="5"/>
  <c r="H978" i="5"/>
  <c r="I979" i="5"/>
  <c r="H984" i="5"/>
  <c r="I989" i="5"/>
  <c r="H1002" i="5"/>
  <c r="I1003" i="5"/>
  <c r="H1008" i="5"/>
  <c r="H1014" i="5"/>
  <c r="H10" i="5"/>
  <c r="K10" i="5" s="1"/>
  <c r="I14" i="5"/>
  <c r="H17" i="5"/>
  <c r="I20" i="5"/>
  <c r="I24" i="5"/>
  <c r="I28" i="5"/>
  <c r="I32" i="5"/>
  <c r="I36" i="5"/>
  <c r="I40" i="5"/>
  <c r="I44" i="5"/>
  <c r="I48" i="5"/>
  <c r="I52" i="5"/>
  <c r="I72" i="5"/>
  <c r="I80" i="5"/>
  <c r="I88" i="5"/>
  <c r="I93" i="5"/>
  <c r="I96" i="5"/>
  <c r="H11" i="5"/>
  <c r="H29" i="5"/>
  <c r="H33" i="5"/>
  <c r="H37" i="5"/>
  <c r="K37" i="5" s="1"/>
  <c r="H41" i="5"/>
  <c r="H45" i="5"/>
  <c r="H49" i="5"/>
  <c r="H53" i="5"/>
  <c r="K53" i="5" s="1"/>
  <c r="H54" i="5"/>
  <c r="H55" i="5"/>
  <c r="H56" i="5"/>
  <c r="H57" i="5"/>
  <c r="H58" i="5"/>
  <c r="H59" i="5"/>
  <c r="H60" i="5"/>
  <c r="H61" i="5"/>
  <c r="H62" i="5"/>
  <c r="H63" i="5"/>
  <c r="H64" i="5"/>
  <c r="H65" i="5"/>
  <c r="H66" i="5"/>
  <c r="H67" i="5"/>
  <c r="H68" i="5"/>
  <c r="I70" i="5"/>
  <c r="I75" i="5"/>
  <c r="I78" i="5"/>
  <c r="I83" i="5"/>
  <c r="K85" i="5"/>
  <c r="I86" i="5"/>
  <c r="I91" i="5"/>
  <c r="I94" i="5"/>
  <c r="I99" i="5"/>
  <c r="H21" i="5"/>
  <c r="K21" i="5" s="1"/>
  <c r="H25" i="5"/>
  <c r="H8" i="5"/>
  <c r="I15" i="5"/>
  <c r="I22" i="5"/>
  <c r="I23" i="5"/>
  <c r="I26" i="5"/>
  <c r="I27" i="5"/>
  <c r="I30" i="5"/>
  <c r="I31" i="5"/>
  <c r="I34" i="5"/>
  <c r="I35" i="5"/>
  <c r="I38" i="5"/>
  <c r="I39" i="5"/>
  <c r="I42" i="5"/>
  <c r="I43" i="5"/>
  <c r="I46" i="5"/>
  <c r="I47" i="5"/>
  <c r="I50" i="5"/>
  <c r="I51" i="5"/>
  <c r="H101" i="5"/>
  <c r="H103" i="5"/>
  <c r="H105" i="5"/>
  <c r="H107" i="5"/>
  <c r="K107" i="5" s="1"/>
  <c r="H109" i="5"/>
  <c r="H111" i="5"/>
  <c r="H113" i="5"/>
  <c r="H115" i="5"/>
  <c r="H117" i="5"/>
  <c r="H119" i="5"/>
  <c r="H121" i="5"/>
  <c r="H123" i="5"/>
  <c r="K123" i="5" s="1"/>
  <c r="H125" i="5"/>
  <c r="H127" i="5"/>
  <c r="H129" i="5"/>
  <c r="H131" i="5"/>
  <c r="H133" i="5"/>
  <c r="H135" i="5"/>
  <c r="H137" i="5"/>
  <c r="H139" i="5"/>
  <c r="K139" i="5" s="1"/>
  <c r="H141" i="5"/>
  <c r="H143" i="5"/>
  <c r="H145" i="5"/>
  <c r="H147" i="5"/>
  <c r="H149" i="5"/>
  <c r="H151" i="5"/>
  <c r="H153" i="5"/>
  <c r="H155" i="5"/>
  <c r="K155" i="5" s="1"/>
  <c r="H157" i="5"/>
  <c r="H159" i="5"/>
  <c r="H161" i="5"/>
  <c r="H163" i="5"/>
  <c r="H165" i="5"/>
  <c r="H167" i="5"/>
  <c r="H169" i="5"/>
  <c r="H171" i="5"/>
  <c r="K171" i="5" s="1"/>
  <c r="H173" i="5"/>
  <c r="H175" i="5"/>
  <c r="H177" i="5"/>
  <c r="H179" i="5"/>
  <c r="H181" i="5"/>
  <c r="H183" i="5"/>
  <c r="H185" i="5"/>
  <c r="H187" i="5"/>
  <c r="K187" i="5" s="1"/>
  <c r="H189" i="5"/>
  <c r="H191" i="5"/>
  <c r="H193" i="5"/>
  <c r="H195" i="5"/>
  <c r="H197" i="5"/>
  <c r="H199" i="5"/>
  <c r="H201" i="5"/>
  <c r="H203" i="5"/>
  <c r="K203" i="5" s="1"/>
  <c r="H205" i="5"/>
  <c r="H207" i="5"/>
  <c r="H209" i="5"/>
  <c r="H211" i="5"/>
  <c r="H213" i="5"/>
  <c r="H215" i="5"/>
  <c r="H217" i="5"/>
  <c r="H219" i="5"/>
  <c r="K219" i="5" s="1"/>
  <c r="H221" i="5"/>
  <c r="H223" i="5"/>
  <c r="H225" i="5"/>
  <c r="H227" i="5"/>
  <c r="H229" i="5"/>
  <c r="H231" i="5"/>
  <c r="H233" i="5"/>
  <c r="H235" i="5"/>
  <c r="K235" i="5" s="1"/>
  <c r="H237" i="5"/>
  <c r="H239" i="5"/>
  <c r="H241" i="5"/>
  <c r="H243" i="5"/>
  <c r="H245" i="5"/>
  <c r="H247" i="5"/>
  <c r="H249" i="5"/>
  <c r="H251" i="5"/>
  <c r="K251" i="5" s="1"/>
  <c r="H253" i="5"/>
  <c r="I255" i="5"/>
  <c r="H256" i="5"/>
  <c r="I263" i="5"/>
  <c r="H70" i="5"/>
  <c r="H72" i="5"/>
  <c r="H74" i="5"/>
  <c r="H76" i="5"/>
  <c r="H78" i="5"/>
  <c r="H80" i="5"/>
  <c r="H82" i="5"/>
  <c r="H84" i="5"/>
  <c r="H86" i="5"/>
  <c r="H88" i="5"/>
  <c r="H90" i="5"/>
  <c r="H92" i="5"/>
  <c r="H94" i="5"/>
  <c r="H96" i="5"/>
  <c r="H98" i="5"/>
  <c r="H100" i="5"/>
  <c r="H102" i="5"/>
  <c r="H104" i="5"/>
  <c r="H106" i="5"/>
  <c r="H108" i="5"/>
  <c r="K108" i="5" s="1"/>
  <c r="H110" i="5"/>
  <c r="H112" i="5"/>
  <c r="H114" i="5"/>
  <c r="H116" i="5"/>
  <c r="H118" i="5"/>
  <c r="H120" i="5"/>
  <c r="H122" i="5"/>
  <c r="H124" i="5"/>
  <c r="K124" i="5" s="1"/>
  <c r="H126" i="5"/>
  <c r="H128" i="5"/>
  <c r="H130" i="5"/>
  <c r="H132" i="5"/>
  <c r="H134" i="5"/>
  <c r="H136" i="5"/>
  <c r="H138" i="5"/>
  <c r="H140" i="5"/>
  <c r="K140" i="5" s="1"/>
  <c r="H142" i="5"/>
  <c r="H144" i="5"/>
  <c r="H146" i="5"/>
  <c r="H148" i="5"/>
  <c r="H150" i="5"/>
  <c r="H152" i="5"/>
  <c r="H154" i="5"/>
  <c r="H156" i="5"/>
  <c r="K156" i="5" s="1"/>
  <c r="H158" i="5"/>
  <c r="H160" i="5"/>
  <c r="H162" i="5"/>
  <c r="H164" i="5"/>
  <c r="H166" i="5"/>
  <c r="H168" i="5"/>
  <c r="H170" i="5"/>
  <c r="H172" i="5"/>
  <c r="K172" i="5" s="1"/>
  <c r="H174" i="5"/>
  <c r="H176" i="5"/>
  <c r="H178" i="5"/>
  <c r="H180" i="5"/>
  <c r="H182" i="5"/>
  <c r="H184" i="5"/>
  <c r="H186" i="5"/>
  <c r="H188" i="5"/>
  <c r="K188" i="5" s="1"/>
  <c r="H190" i="5"/>
  <c r="H192" i="5"/>
  <c r="H194" i="5"/>
  <c r="H196" i="5"/>
  <c r="H198" i="5"/>
  <c r="H200" i="5"/>
  <c r="H202" i="5"/>
  <c r="H204" i="5"/>
  <c r="K204" i="5" s="1"/>
  <c r="H206" i="5"/>
  <c r="H208" i="5"/>
  <c r="H210" i="5"/>
  <c r="H212" i="5"/>
  <c r="H214" i="5"/>
  <c r="H216" i="5"/>
  <c r="H218" i="5"/>
  <c r="H220" i="5"/>
  <c r="K220" i="5" s="1"/>
  <c r="H222" i="5"/>
  <c r="H224" i="5"/>
  <c r="H226" i="5"/>
  <c r="H228" i="5"/>
  <c r="H230" i="5"/>
  <c r="H232" i="5"/>
  <c r="H234" i="5"/>
  <c r="H236" i="5"/>
  <c r="K236" i="5" s="1"/>
  <c r="H238" i="5"/>
  <c r="H240" i="5"/>
  <c r="H242" i="5"/>
  <c r="H244" i="5"/>
  <c r="H246" i="5"/>
  <c r="H248" i="5"/>
  <c r="H250" i="5"/>
  <c r="H252" i="5"/>
  <c r="K252" i="5" s="1"/>
  <c r="I259" i="5"/>
  <c r="H260" i="5"/>
  <c r="I265" i="5"/>
  <c r="K410" i="5"/>
  <c r="I257" i="5"/>
  <c r="H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501" i="5"/>
  <c r="I506" i="5"/>
  <c r="I502" i="5"/>
  <c r="I505" i="5"/>
  <c r="I503" i="5"/>
  <c r="H499" i="5"/>
  <c r="H501" i="5"/>
  <c r="H503" i="5"/>
  <c r="H505" i="5"/>
  <c r="H507" i="5"/>
  <c r="H509" i="5"/>
  <c r="H511" i="5"/>
  <c r="H513" i="5"/>
  <c r="H515" i="5"/>
  <c r="H517" i="5"/>
  <c r="H519" i="5"/>
  <c r="H521" i="5"/>
  <c r="H523" i="5"/>
  <c r="H525" i="5"/>
  <c r="H527" i="5"/>
  <c r="H529" i="5"/>
  <c r="H531" i="5"/>
  <c r="H533" i="5"/>
  <c r="H535" i="5"/>
  <c r="H537" i="5"/>
  <c r="H539" i="5"/>
  <c r="H541" i="5"/>
  <c r="H543" i="5"/>
  <c r="H545" i="5"/>
  <c r="H547" i="5"/>
  <c r="H549" i="5"/>
  <c r="H551" i="5"/>
  <c r="H553" i="5"/>
  <c r="K553" i="5" s="1"/>
  <c r="H555" i="5"/>
  <c r="H557" i="5"/>
  <c r="H559" i="5"/>
  <c r="H561" i="5"/>
  <c r="H563" i="5"/>
  <c r="H565" i="5"/>
  <c r="H567" i="5"/>
  <c r="H569" i="5"/>
  <c r="K569" i="5" s="1"/>
  <c r="H571" i="5"/>
  <c r="H573" i="5"/>
  <c r="H575" i="5"/>
  <c r="H577" i="5"/>
  <c r="H581" i="5"/>
  <c r="I583" i="5"/>
  <c r="H586" i="5"/>
  <c r="I579" i="5"/>
  <c r="K579" i="5" s="1"/>
  <c r="I585" i="5"/>
  <c r="H508" i="5"/>
  <c r="H510" i="5"/>
  <c r="H512" i="5"/>
  <c r="H514" i="5"/>
  <c r="H516" i="5"/>
  <c r="H518" i="5"/>
  <c r="K518" i="5" s="1"/>
  <c r="H520" i="5"/>
  <c r="H522" i="5"/>
  <c r="H524" i="5"/>
  <c r="H526" i="5"/>
  <c r="H528" i="5"/>
  <c r="H530" i="5"/>
  <c r="H532" i="5"/>
  <c r="H534" i="5"/>
  <c r="K534" i="5" s="1"/>
  <c r="H536" i="5"/>
  <c r="H538" i="5"/>
  <c r="H540" i="5"/>
  <c r="H542" i="5"/>
  <c r="H544" i="5"/>
  <c r="H546" i="5"/>
  <c r="H548" i="5"/>
  <c r="H550" i="5"/>
  <c r="K550" i="5" s="1"/>
  <c r="H552" i="5"/>
  <c r="H554" i="5"/>
  <c r="H556" i="5"/>
  <c r="H558" i="5"/>
  <c r="H560" i="5"/>
  <c r="H562" i="5"/>
  <c r="H564" i="5"/>
  <c r="H566" i="5"/>
  <c r="H568" i="5"/>
  <c r="H570" i="5"/>
  <c r="H572" i="5"/>
  <c r="H574" i="5"/>
  <c r="H576" i="5"/>
  <c r="H578" i="5"/>
  <c r="H582" i="5"/>
  <c r="H585" i="5"/>
  <c r="I587" i="5"/>
  <c r="I653" i="5"/>
  <c r="I657" i="5"/>
  <c r="I661" i="5"/>
  <c r="I665" i="5"/>
  <c r="I669" i="5"/>
  <c r="I673" i="5"/>
  <c r="I677" i="5"/>
  <c r="I681" i="5"/>
  <c r="I685" i="5"/>
  <c r="I689" i="5"/>
  <c r="K689" i="5" s="1"/>
  <c r="I693" i="5"/>
  <c r="I697" i="5"/>
  <c r="I701" i="5"/>
  <c r="I705" i="5"/>
  <c r="I709" i="5"/>
  <c r="I713" i="5"/>
  <c r="I717" i="5"/>
  <c r="I718" i="5"/>
  <c r="I719" i="5"/>
  <c r="I720" i="5"/>
  <c r="I721" i="5"/>
  <c r="I722" i="5"/>
  <c r="I723" i="5"/>
  <c r="I724" i="5"/>
  <c r="I725" i="5"/>
  <c r="H743" i="5"/>
  <c r="I743" i="5"/>
  <c r="I746" i="5"/>
  <c r="H739" i="5"/>
  <c r="I739" i="5"/>
  <c r="I731" i="5"/>
  <c r="H735" i="5"/>
  <c r="I735" i="5"/>
  <c r="H751" i="5"/>
  <c r="I751" i="5"/>
  <c r="H651" i="5"/>
  <c r="H655" i="5"/>
  <c r="H659" i="5"/>
  <c r="H663" i="5"/>
  <c r="H667" i="5"/>
  <c r="H671" i="5"/>
  <c r="H675" i="5"/>
  <c r="H679" i="5"/>
  <c r="H683" i="5"/>
  <c r="H687" i="5"/>
  <c r="H691" i="5"/>
  <c r="H695" i="5"/>
  <c r="H699" i="5"/>
  <c r="H703" i="5"/>
  <c r="H707" i="5"/>
  <c r="H711" i="5"/>
  <c r="H715" i="5"/>
  <c r="I734" i="5"/>
  <c r="H747" i="5"/>
  <c r="I747" i="5"/>
  <c r="I750" i="5"/>
  <c r="I728" i="5"/>
  <c r="H737" i="5"/>
  <c r="H745" i="5"/>
  <c r="I753" i="5"/>
  <c r="H753" i="5"/>
  <c r="I755" i="5"/>
  <c r="I757" i="5"/>
  <c r="I759" i="5"/>
  <c r="I761" i="5"/>
  <c r="I763" i="5"/>
  <c r="I765" i="5"/>
  <c r="I767" i="5"/>
  <c r="I769" i="5"/>
  <c r="I771" i="5"/>
  <c r="I773" i="5"/>
  <c r="I775" i="5"/>
  <c r="I777" i="5"/>
  <c r="I779" i="5"/>
  <c r="I781" i="5"/>
  <c r="I783" i="5"/>
  <c r="I785" i="5"/>
  <c r="I787" i="5"/>
  <c r="I789" i="5"/>
  <c r="I791" i="5"/>
  <c r="I793" i="5"/>
  <c r="I795" i="5"/>
  <c r="I797" i="5"/>
  <c r="I799" i="5"/>
  <c r="I801" i="5"/>
  <c r="I803" i="5"/>
  <c r="I805" i="5"/>
  <c r="I807" i="5"/>
  <c r="I809" i="5"/>
  <c r="I811" i="5"/>
  <c r="I813" i="5"/>
  <c r="I815" i="5"/>
  <c r="I817" i="5"/>
  <c r="I819" i="5"/>
  <c r="I821" i="5"/>
  <c r="I823" i="5"/>
  <c r="I825" i="5"/>
  <c r="I827" i="5"/>
  <c r="I829" i="5"/>
  <c r="I831" i="5"/>
  <c r="I833" i="5"/>
  <c r="I835" i="5"/>
  <c r="I837" i="5"/>
  <c r="I839" i="5"/>
  <c r="I841" i="5"/>
  <c r="I843" i="5"/>
  <c r="I845" i="5"/>
  <c r="I847" i="5"/>
  <c r="I849" i="5"/>
  <c r="I851" i="5"/>
  <c r="I853" i="5"/>
  <c r="I855" i="5"/>
  <c r="I857" i="5"/>
  <c r="I859" i="5"/>
  <c r="I861" i="5"/>
  <c r="I732" i="5"/>
  <c r="H733" i="5"/>
  <c r="I740" i="5"/>
  <c r="H741" i="5"/>
  <c r="I748" i="5"/>
  <c r="K748" i="5" s="1"/>
  <c r="H749" i="5"/>
  <c r="H938" i="5"/>
  <c r="I938" i="5"/>
  <c r="H942" i="5"/>
  <c r="I942" i="5"/>
  <c r="H946" i="5"/>
  <c r="I946" i="5"/>
  <c r="H950" i="5"/>
  <c r="I950" i="5"/>
  <c r="H954" i="5"/>
  <c r="I954" i="5"/>
  <c r="H958" i="5"/>
  <c r="I958" i="5"/>
  <c r="H962" i="5"/>
  <c r="I962" i="5"/>
  <c r="H972" i="5"/>
  <c r="I972" i="5"/>
  <c r="H988" i="5"/>
  <c r="I988" i="5"/>
  <c r="I862" i="5"/>
  <c r="K862" i="5" s="1"/>
  <c r="H863" i="5"/>
  <c r="H937" i="5"/>
  <c r="I937" i="5"/>
  <c r="H941" i="5"/>
  <c r="I941" i="5"/>
  <c r="H945" i="5"/>
  <c r="I945" i="5"/>
  <c r="H949" i="5"/>
  <c r="I949" i="5"/>
  <c r="H953" i="5"/>
  <c r="I953" i="5"/>
  <c r="H957" i="5"/>
  <c r="I957" i="5"/>
  <c r="H961" i="5"/>
  <c r="I961" i="5"/>
  <c r="H1012" i="5"/>
  <c r="I1012" i="5"/>
  <c r="H755" i="5"/>
  <c r="K755" i="5" s="1"/>
  <c r="H757" i="5"/>
  <c r="H759" i="5"/>
  <c r="K759" i="5" s="1"/>
  <c r="H761" i="5"/>
  <c r="K761" i="5" s="1"/>
  <c r="H763" i="5"/>
  <c r="K763" i="5" s="1"/>
  <c r="H765" i="5"/>
  <c r="K765" i="5" s="1"/>
  <c r="H767" i="5"/>
  <c r="K767" i="5" s="1"/>
  <c r="H769" i="5"/>
  <c r="K769" i="5" s="1"/>
  <c r="H771" i="5"/>
  <c r="K771" i="5" s="1"/>
  <c r="H773" i="5"/>
  <c r="K773" i="5" s="1"/>
  <c r="H775" i="5"/>
  <c r="K775" i="5" s="1"/>
  <c r="H777" i="5"/>
  <c r="K777" i="5" s="1"/>
  <c r="H779" i="5"/>
  <c r="K779" i="5" s="1"/>
  <c r="H781" i="5"/>
  <c r="H783" i="5"/>
  <c r="K783" i="5" s="1"/>
  <c r="H785" i="5"/>
  <c r="K785" i="5" s="1"/>
  <c r="H787" i="5"/>
  <c r="H789" i="5"/>
  <c r="H791" i="5"/>
  <c r="K791" i="5" s="1"/>
  <c r="H793" i="5"/>
  <c r="K793" i="5" s="1"/>
  <c r="H795" i="5"/>
  <c r="K795" i="5" s="1"/>
  <c r="H797" i="5"/>
  <c r="K797" i="5" s="1"/>
  <c r="H799" i="5"/>
  <c r="K799" i="5" s="1"/>
  <c r="H936" i="5"/>
  <c r="I936" i="5"/>
  <c r="H940" i="5"/>
  <c r="I940" i="5"/>
  <c r="H944" i="5"/>
  <c r="I944" i="5"/>
  <c r="H948" i="5"/>
  <c r="I948" i="5"/>
  <c r="H952" i="5"/>
  <c r="I952" i="5"/>
  <c r="H956" i="5"/>
  <c r="I956" i="5"/>
  <c r="H960" i="5"/>
  <c r="I960" i="5"/>
  <c r="H964" i="5"/>
  <c r="I964" i="5"/>
  <c r="H980" i="5"/>
  <c r="I980" i="5"/>
  <c r="H1004" i="5"/>
  <c r="I1004" i="5"/>
  <c r="I864" i="5"/>
  <c r="I865" i="5"/>
  <c r="I867" i="5"/>
  <c r="I869" i="5"/>
  <c r="I871" i="5"/>
  <c r="I873" i="5"/>
  <c r="I875" i="5"/>
  <c r="I877" i="5"/>
  <c r="I879" i="5"/>
  <c r="I881" i="5"/>
  <c r="I883" i="5"/>
  <c r="I885" i="5"/>
  <c r="I887" i="5"/>
  <c r="I889" i="5"/>
  <c r="I891" i="5"/>
  <c r="I893" i="5"/>
  <c r="I895" i="5"/>
  <c r="I897" i="5"/>
  <c r="I899" i="5"/>
  <c r="I901" i="5"/>
  <c r="I903" i="5"/>
  <c r="I905" i="5"/>
  <c r="I907" i="5"/>
  <c r="I909" i="5"/>
  <c r="I911" i="5"/>
  <c r="I913" i="5"/>
  <c r="I915" i="5"/>
  <c r="I917" i="5"/>
  <c r="I919" i="5"/>
  <c r="I921" i="5"/>
  <c r="I923" i="5"/>
  <c r="I925" i="5"/>
  <c r="I927" i="5"/>
  <c r="I929" i="5"/>
  <c r="I931" i="5"/>
  <c r="I933" i="5"/>
  <c r="I935" i="5"/>
  <c r="H939" i="5"/>
  <c r="I939" i="5"/>
  <c r="H943" i="5"/>
  <c r="I943" i="5"/>
  <c r="H947" i="5"/>
  <c r="I947" i="5"/>
  <c r="H951" i="5"/>
  <c r="I951" i="5"/>
  <c r="H955" i="5"/>
  <c r="I955" i="5"/>
  <c r="H959" i="5"/>
  <c r="I959" i="5"/>
  <c r="H963" i="5"/>
  <c r="I963" i="5"/>
  <c r="H996" i="5"/>
  <c r="I996" i="5"/>
  <c r="I968" i="5"/>
  <c r="I976" i="5"/>
  <c r="I984" i="5"/>
  <c r="I1019" i="5"/>
  <c r="I969" i="5"/>
  <c r="I977" i="5"/>
  <c r="I985" i="5"/>
  <c r="I993" i="5"/>
  <c r="I1001" i="5"/>
  <c r="I1009" i="5"/>
  <c r="I1017" i="5"/>
  <c r="I967" i="5"/>
  <c r="I975" i="5"/>
  <c r="I983" i="5"/>
  <c r="I991" i="5"/>
  <c r="I999" i="5"/>
  <c r="I1007" i="5"/>
  <c r="I1015" i="5"/>
  <c r="H965" i="5"/>
  <c r="H967" i="5"/>
  <c r="H969" i="5"/>
  <c r="H971" i="5"/>
  <c r="H973" i="5"/>
  <c r="H975" i="5"/>
  <c r="H977" i="5"/>
  <c r="H979" i="5"/>
  <c r="H981" i="5"/>
  <c r="H983" i="5"/>
  <c r="H985" i="5"/>
  <c r="H987" i="5"/>
  <c r="H989" i="5"/>
  <c r="H991" i="5"/>
  <c r="H993" i="5"/>
  <c r="H995" i="5"/>
  <c r="H997" i="5"/>
  <c r="H999" i="5"/>
  <c r="H1001" i="5"/>
  <c r="H1003" i="5"/>
  <c r="H1005" i="5"/>
  <c r="H1007" i="5"/>
  <c r="H1009" i="5"/>
  <c r="H1011" i="5"/>
  <c r="H1013" i="5"/>
  <c r="H1015" i="5"/>
  <c r="H1017" i="5"/>
  <c r="H1019" i="5"/>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7" i="4"/>
  <c r="G8" i="4"/>
  <c r="G9" i="4"/>
  <c r="G10" i="4"/>
  <c r="G11" i="4"/>
  <c r="G12" i="4"/>
  <c r="G13" i="4"/>
  <c r="G14" i="4"/>
  <c r="G6" i="4"/>
  <c r="D1019" i="4"/>
  <c r="C1019" i="4"/>
  <c r="B1019" i="4"/>
  <c r="D1018" i="4"/>
  <c r="C1018" i="4"/>
  <c r="B1018" i="4"/>
  <c r="D1017" i="4"/>
  <c r="C1017" i="4"/>
  <c r="B1017" i="4"/>
  <c r="D1016" i="4"/>
  <c r="C1016" i="4"/>
  <c r="B1016" i="4"/>
  <c r="D1015" i="4"/>
  <c r="C1015" i="4"/>
  <c r="B1015" i="4"/>
  <c r="D1014" i="4"/>
  <c r="C1014" i="4"/>
  <c r="B1014" i="4"/>
  <c r="D1013" i="4"/>
  <c r="C1013" i="4"/>
  <c r="B1013" i="4"/>
  <c r="D1012" i="4"/>
  <c r="C1012" i="4"/>
  <c r="B1012" i="4"/>
  <c r="D1011" i="4"/>
  <c r="C1011" i="4"/>
  <c r="B1011" i="4"/>
  <c r="D1010" i="4"/>
  <c r="C1010" i="4"/>
  <c r="B1010" i="4"/>
  <c r="D1009" i="4"/>
  <c r="C1009" i="4"/>
  <c r="B1009" i="4"/>
  <c r="D1008" i="4"/>
  <c r="C1008" i="4"/>
  <c r="B1008" i="4"/>
  <c r="D1007" i="4"/>
  <c r="C1007" i="4"/>
  <c r="B1007" i="4"/>
  <c r="D1006" i="4"/>
  <c r="C1006" i="4"/>
  <c r="B1006" i="4"/>
  <c r="D1005" i="4"/>
  <c r="C1005" i="4"/>
  <c r="B1005" i="4"/>
  <c r="D1004" i="4"/>
  <c r="C1004" i="4"/>
  <c r="B1004" i="4"/>
  <c r="D1003" i="4"/>
  <c r="C1003" i="4"/>
  <c r="B1003" i="4"/>
  <c r="D1002" i="4"/>
  <c r="C1002" i="4"/>
  <c r="B1002" i="4"/>
  <c r="D1001" i="4"/>
  <c r="C1001" i="4"/>
  <c r="B1001" i="4"/>
  <c r="D1000" i="4"/>
  <c r="C1000" i="4"/>
  <c r="B1000" i="4"/>
  <c r="D999" i="4"/>
  <c r="C999" i="4"/>
  <c r="B999" i="4"/>
  <c r="D998" i="4"/>
  <c r="C998" i="4"/>
  <c r="B998" i="4"/>
  <c r="D997" i="4"/>
  <c r="C997" i="4"/>
  <c r="B997" i="4"/>
  <c r="D996" i="4"/>
  <c r="C996" i="4"/>
  <c r="B996" i="4"/>
  <c r="D995" i="4"/>
  <c r="C995" i="4"/>
  <c r="B995" i="4"/>
  <c r="D994" i="4"/>
  <c r="C994" i="4"/>
  <c r="B994" i="4"/>
  <c r="D993" i="4"/>
  <c r="C993" i="4"/>
  <c r="B993" i="4"/>
  <c r="D992" i="4"/>
  <c r="C992" i="4"/>
  <c r="B992" i="4"/>
  <c r="D991" i="4"/>
  <c r="C991" i="4"/>
  <c r="B991" i="4"/>
  <c r="D990" i="4"/>
  <c r="C990" i="4"/>
  <c r="B990" i="4"/>
  <c r="D989" i="4"/>
  <c r="C989" i="4"/>
  <c r="B989" i="4"/>
  <c r="D988" i="4"/>
  <c r="C988" i="4"/>
  <c r="B988" i="4"/>
  <c r="D987" i="4"/>
  <c r="C987" i="4"/>
  <c r="B987" i="4"/>
  <c r="D986" i="4"/>
  <c r="C986" i="4"/>
  <c r="B986" i="4"/>
  <c r="D985" i="4"/>
  <c r="C985" i="4"/>
  <c r="B985" i="4"/>
  <c r="D984" i="4"/>
  <c r="C984" i="4"/>
  <c r="B984" i="4"/>
  <c r="D983" i="4"/>
  <c r="C983" i="4"/>
  <c r="B983" i="4"/>
  <c r="D982" i="4"/>
  <c r="C982" i="4"/>
  <c r="B982" i="4"/>
  <c r="D981" i="4"/>
  <c r="C981" i="4"/>
  <c r="B981" i="4"/>
  <c r="D980" i="4"/>
  <c r="C980" i="4"/>
  <c r="B980" i="4"/>
  <c r="D979" i="4"/>
  <c r="C979" i="4"/>
  <c r="B979" i="4"/>
  <c r="D978" i="4"/>
  <c r="C978" i="4"/>
  <c r="B978" i="4"/>
  <c r="D977" i="4"/>
  <c r="C977" i="4"/>
  <c r="B977" i="4"/>
  <c r="D976" i="4"/>
  <c r="C976" i="4"/>
  <c r="B976" i="4"/>
  <c r="D975" i="4"/>
  <c r="C975" i="4"/>
  <c r="B975" i="4"/>
  <c r="D974" i="4"/>
  <c r="C974" i="4"/>
  <c r="B974" i="4"/>
  <c r="D973" i="4"/>
  <c r="C973" i="4"/>
  <c r="B973" i="4"/>
  <c r="D972" i="4"/>
  <c r="C972" i="4"/>
  <c r="B972" i="4"/>
  <c r="D971" i="4"/>
  <c r="C971" i="4"/>
  <c r="B971" i="4"/>
  <c r="D970" i="4"/>
  <c r="C970" i="4"/>
  <c r="B970" i="4"/>
  <c r="D969" i="4"/>
  <c r="C969" i="4"/>
  <c r="B969" i="4"/>
  <c r="D968" i="4"/>
  <c r="C968" i="4"/>
  <c r="B968" i="4"/>
  <c r="D967" i="4"/>
  <c r="C967" i="4"/>
  <c r="B967" i="4"/>
  <c r="D966" i="4"/>
  <c r="C966" i="4"/>
  <c r="B966" i="4"/>
  <c r="D965" i="4"/>
  <c r="C965" i="4"/>
  <c r="B965" i="4"/>
  <c r="D964" i="4"/>
  <c r="C964" i="4"/>
  <c r="B964" i="4"/>
  <c r="D963" i="4"/>
  <c r="C963" i="4"/>
  <c r="B963" i="4"/>
  <c r="D962" i="4"/>
  <c r="C962" i="4"/>
  <c r="B962" i="4"/>
  <c r="D961" i="4"/>
  <c r="C961" i="4"/>
  <c r="B961" i="4"/>
  <c r="D960" i="4"/>
  <c r="C960" i="4"/>
  <c r="B960" i="4"/>
  <c r="D959" i="4"/>
  <c r="C959" i="4"/>
  <c r="B959" i="4"/>
  <c r="D958" i="4"/>
  <c r="C958" i="4"/>
  <c r="B958" i="4"/>
  <c r="D957" i="4"/>
  <c r="C957" i="4"/>
  <c r="B957" i="4"/>
  <c r="D956" i="4"/>
  <c r="C956" i="4"/>
  <c r="B956" i="4"/>
  <c r="D955" i="4"/>
  <c r="C955" i="4"/>
  <c r="B955" i="4"/>
  <c r="D954" i="4"/>
  <c r="C954" i="4"/>
  <c r="B954" i="4"/>
  <c r="D953" i="4"/>
  <c r="C953" i="4"/>
  <c r="B953" i="4"/>
  <c r="D952" i="4"/>
  <c r="C952" i="4"/>
  <c r="B952" i="4"/>
  <c r="D951" i="4"/>
  <c r="C951" i="4"/>
  <c r="B951" i="4"/>
  <c r="D950" i="4"/>
  <c r="C950" i="4"/>
  <c r="B950" i="4"/>
  <c r="D949" i="4"/>
  <c r="C949" i="4"/>
  <c r="B949" i="4"/>
  <c r="D948" i="4"/>
  <c r="C948" i="4"/>
  <c r="B948" i="4"/>
  <c r="D947" i="4"/>
  <c r="C947" i="4"/>
  <c r="B947" i="4"/>
  <c r="D946" i="4"/>
  <c r="C946" i="4"/>
  <c r="B946" i="4"/>
  <c r="D945" i="4"/>
  <c r="C945" i="4"/>
  <c r="B945" i="4"/>
  <c r="D944" i="4"/>
  <c r="C944" i="4"/>
  <c r="B944" i="4"/>
  <c r="D943" i="4"/>
  <c r="C943" i="4"/>
  <c r="B943" i="4"/>
  <c r="D942" i="4"/>
  <c r="C942" i="4"/>
  <c r="B942" i="4"/>
  <c r="D941" i="4"/>
  <c r="C941" i="4"/>
  <c r="B941" i="4"/>
  <c r="D940" i="4"/>
  <c r="C940" i="4"/>
  <c r="B940" i="4"/>
  <c r="D939" i="4"/>
  <c r="C939" i="4"/>
  <c r="B939" i="4"/>
  <c r="D938" i="4"/>
  <c r="C938" i="4"/>
  <c r="B938" i="4"/>
  <c r="D937" i="4"/>
  <c r="C937" i="4"/>
  <c r="B937" i="4"/>
  <c r="D936" i="4"/>
  <c r="C936" i="4"/>
  <c r="B936" i="4"/>
  <c r="D935" i="4"/>
  <c r="C935" i="4"/>
  <c r="B935" i="4"/>
  <c r="D934" i="4"/>
  <c r="C934" i="4"/>
  <c r="B934" i="4"/>
  <c r="D933" i="4"/>
  <c r="C933" i="4"/>
  <c r="B933" i="4"/>
  <c r="D932" i="4"/>
  <c r="C932" i="4"/>
  <c r="B932" i="4"/>
  <c r="D931" i="4"/>
  <c r="C931" i="4"/>
  <c r="B931" i="4"/>
  <c r="D930" i="4"/>
  <c r="C930" i="4"/>
  <c r="B930" i="4"/>
  <c r="D929" i="4"/>
  <c r="C929" i="4"/>
  <c r="B929" i="4"/>
  <c r="D928" i="4"/>
  <c r="C928" i="4"/>
  <c r="B928" i="4"/>
  <c r="D927" i="4"/>
  <c r="C927" i="4"/>
  <c r="B927" i="4"/>
  <c r="D926" i="4"/>
  <c r="C926" i="4"/>
  <c r="B926" i="4"/>
  <c r="D925" i="4"/>
  <c r="C925" i="4"/>
  <c r="B925" i="4"/>
  <c r="D924" i="4"/>
  <c r="C924" i="4"/>
  <c r="B924" i="4"/>
  <c r="D923" i="4"/>
  <c r="C923" i="4"/>
  <c r="B923" i="4"/>
  <c r="D922" i="4"/>
  <c r="C922" i="4"/>
  <c r="B922" i="4"/>
  <c r="D921" i="4"/>
  <c r="C921" i="4"/>
  <c r="B921" i="4"/>
  <c r="D920" i="4"/>
  <c r="C920" i="4"/>
  <c r="B920" i="4"/>
  <c r="D919" i="4"/>
  <c r="C919" i="4"/>
  <c r="B919" i="4"/>
  <c r="D918" i="4"/>
  <c r="C918" i="4"/>
  <c r="B918" i="4"/>
  <c r="D917" i="4"/>
  <c r="C917" i="4"/>
  <c r="B917" i="4"/>
  <c r="D916" i="4"/>
  <c r="C916" i="4"/>
  <c r="B916" i="4"/>
  <c r="D915" i="4"/>
  <c r="C915" i="4"/>
  <c r="B915" i="4"/>
  <c r="D914" i="4"/>
  <c r="C914" i="4"/>
  <c r="B914" i="4"/>
  <c r="D913" i="4"/>
  <c r="C913" i="4"/>
  <c r="B913" i="4"/>
  <c r="D912" i="4"/>
  <c r="C912" i="4"/>
  <c r="B912" i="4"/>
  <c r="D911" i="4"/>
  <c r="C911" i="4"/>
  <c r="B911" i="4"/>
  <c r="D910" i="4"/>
  <c r="C910" i="4"/>
  <c r="B910" i="4"/>
  <c r="D909" i="4"/>
  <c r="C909" i="4"/>
  <c r="B909" i="4"/>
  <c r="D908" i="4"/>
  <c r="C908" i="4"/>
  <c r="B908" i="4"/>
  <c r="D907" i="4"/>
  <c r="C907" i="4"/>
  <c r="B907" i="4"/>
  <c r="D906" i="4"/>
  <c r="C906" i="4"/>
  <c r="B906" i="4"/>
  <c r="D905" i="4"/>
  <c r="C905" i="4"/>
  <c r="B905" i="4"/>
  <c r="D904" i="4"/>
  <c r="C904" i="4"/>
  <c r="B904" i="4"/>
  <c r="D903" i="4"/>
  <c r="C903" i="4"/>
  <c r="B903" i="4"/>
  <c r="D902" i="4"/>
  <c r="C902" i="4"/>
  <c r="B902" i="4"/>
  <c r="D901" i="4"/>
  <c r="C901" i="4"/>
  <c r="B901" i="4"/>
  <c r="D900" i="4"/>
  <c r="C900" i="4"/>
  <c r="B900" i="4"/>
  <c r="D899" i="4"/>
  <c r="C899" i="4"/>
  <c r="B899" i="4"/>
  <c r="D898" i="4"/>
  <c r="C898" i="4"/>
  <c r="B898" i="4"/>
  <c r="D897" i="4"/>
  <c r="C897" i="4"/>
  <c r="B897" i="4"/>
  <c r="D896" i="4"/>
  <c r="C896" i="4"/>
  <c r="B896" i="4"/>
  <c r="D895" i="4"/>
  <c r="C895" i="4"/>
  <c r="B895" i="4"/>
  <c r="D894" i="4"/>
  <c r="C894" i="4"/>
  <c r="B894" i="4"/>
  <c r="D893" i="4"/>
  <c r="C893" i="4"/>
  <c r="B893" i="4"/>
  <c r="D892" i="4"/>
  <c r="C892" i="4"/>
  <c r="B892" i="4"/>
  <c r="D891" i="4"/>
  <c r="C891" i="4"/>
  <c r="B891" i="4"/>
  <c r="D890" i="4"/>
  <c r="C890" i="4"/>
  <c r="B890" i="4"/>
  <c r="D889" i="4"/>
  <c r="C889" i="4"/>
  <c r="B889" i="4"/>
  <c r="D888" i="4"/>
  <c r="C888" i="4"/>
  <c r="B888" i="4"/>
  <c r="D887" i="4"/>
  <c r="C887" i="4"/>
  <c r="B887" i="4"/>
  <c r="D886" i="4"/>
  <c r="C886" i="4"/>
  <c r="B886" i="4"/>
  <c r="D885" i="4"/>
  <c r="C885" i="4"/>
  <c r="B885" i="4"/>
  <c r="D884" i="4"/>
  <c r="C884" i="4"/>
  <c r="B884" i="4"/>
  <c r="D883" i="4"/>
  <c r="C883" i="4"/>
  <c r="B883" i="4"/>
  <c r="D882" i="4"/>
  <c r="C882" i="4"/>
  <c r="B882" i="4"/>
  <c r="D881" i="4"/>
  <c r="C881" i="4"/>
  <c r="B881" i="4"/>
  <c r="D880" i="4"/>
  <c r="C880" i="4"/>
  <c r="B880" i="4"/>
  <c r="D879" i="4"/>
  <c r="C879" i="4"/>
  <c r="B879" i="4"/>
  <c r="D878" i="4"/>
  <c r="C878" i="4"/>
  <c r="B878" i="4"/>
  <c r="D877" i="4"/>
  <c r="C877" i="4"/>
  <c r="B877" i="4"/>
  <c r="D876" i="4"/>
  <c r="C876" i="4"/>
  <c r="B876" i="4"/>
  <c r="D875" i="4"/>
  <c r="C875" i="4"/>
  <c r="B875" i="4"/>
  <c r="D874" i="4"/>
  <c r="C874" i="4"/>
  <c r="B874" i="4"/>
  <c r="D873" i="4"/>
  <c r="C873" i="4"/>
  <c r="B873" i="4"/>
  <c r="D872" i="4"/>
  <c r="C872" i="4"/>
  <c r="B872" i="4"/>
  <c r="D871" i="4"/>
  <c r="C871" i="4"/>
  <c r="B871" i="4"/>
  <c r="D870" i="4"/>
  <c r="C870" i="4"/>
  <c r="B870" i="4"/>
  <c r="D869" i="4"/>
  <c r="C869" i="4"/>
  <c r="B869" i="4"/>
  <c r="D868" i="4"/>
  <c r="C868" i="4"/>
  <c r="B868" i="4"/>
  <c r="D867" i="4"/>
  <c r="C867" i="4"/>
  <c r="B867" i="4"/>
  <c r="D866" i="4"/>
  <c r="C866" i="4"/>
  <c r="B866" i="4"/>
  <c r="D865" i="4"/>
  <c r="C865" i="4"/>
  <c r="B865" i="4"/>
  <c r="D864" i="4"/>
  <c r="C864" i="4"/>
  <c r="B864" i="4"/>
  <c r="D863" i="4"/>
  <c r="C863" i="4"/>
  <c r="B863" i="4"/>
  <c r="D862" i="4"/>
  <c r="C862" i="4"/>
  <c r="B862" i="4"/>
  <c r="D861" i="4"/>
  <c r="C861" i="4"/>
  <c r="B861" i="4"/>
  <c r="D860" i="4"/>
  <c r="C860" i="4"/>
  <c r="B860" i="4"/>
  <c r="D859" i="4"/>
  <c r="C859" i="4"/>
  <c r="B859" i="4"/>
  <c r="D858" i="4"/>
  <c r="C858" i="4"/>
  <c r="B858" i="4"/>
  <c r="D857" i="4"/>
  <c r="C857" i="4"/>
  <c r="B857" i="4"/>
  <c r="D856" i="4"/>
  <c r="C856" i="4"/>
  <c r="B856" i="4"/>
  <c r="D855" i="4"/>
  <c r="C855" i="4"/>
  <c r="B855" i="4"/>
  <c r="D854" i="4"/>
  <c r="C854" i="4"/>
  <c r="B854" i="4"/>
  <c r="D853" i="4"/>
  <c r="C853" i="4"/>
  <c r="B853" i="4"/>
  <c r="D852" i="4"/>
  <c r="C852" i="4"/>
  <c r="B852" i="4"/>
  <c r="D851" i="4"/>
  <c r="C851" i="4"/>
  <c r="B851" i="4"/>
  <c r="D850" i="4"/>
  <c r="C850" i="4"/>
  <c r="B850" i="4"/>
  <c r="D849" i="4"/>
  <c r="C849" i="4"/>
  <c r="B849" i="4"/>
  <c r="D848" i="4"/>
  <c r="C848" i="4"/>
  <c r="B848" i="4"/>
  <c r="D847" i="4"/>
  <c r="C847" i="4"/>
  <c r="B847" i="4"/>
  <c r="D846" i="4"/>
  <c r="C846" i="4"/>
  <c r="B846" i="4"/>
  <c r="D845" i="4"/>
  <c r="C845" i="4"/>
  <c r="B845" i="4"/>
  <c r="D844" i="4"/>
  <c r="C844" i="4"/>
  <c r="B844" i="4"/>
  <c r="D843" i="4"/>
  <c r="C843" i="4"/>
  <c r="B843" i="4"/>
  <c r="D842" i="4"/>
  <c r="C842" i="4"/>
  <c r="B842" i="4"/>
  <c r="D841" i="4"/>
  <c r="C841" i="4"/>
  <c r="B841" i="4"/>
  <c r="D840" i="4"/>
  <c r="C840" i="4"/>
  <c r="B840" i="4"/>
  <c r="D839" i="4"/>
  <c r="C839" i="4"/>
  <c r="B839" i="4"/>
  <c r="D838" i="4"/>
  <c r="C838" i="4"/>
  <c r="B838" i="4"/>
  <c r="D837" i="4"/>
  <c r="C837" i="4"/>
  <c r="B837" i="4"/>
  <c r="D836" i="4"/>
  <c r="C836" i="4"/>
  <c r="B836" i="4"/>
  <c r="D835" i="4"/>
  <c r="C835" i="4"/>
  <c r="B835" i="4"/>
  <c r="D834" i="4"/>
  <c r="C834" i="4"/>
  <c r="B834" i="4"/>
  <c r="D833" i="4"/>
  <c r="C833" i="4"/>
  <c r="B833" i="4"/>
  <c r="D832" i="4"/>
  <c r="C832" i="4"/>
  <c r="B832" i="4"/>
  <c r="D831" i="4"/>
  <c r="C831" i="4"/>
  <c r="B831" i="4"/>
  <c r="D830" i="4"/>
  <c r="C830" i="4"/>
  <c r="B830" i="4"/>
  <c r="D829" i="4"/>
  <c r="C829" i="4"/>
  <c r="B829" i="4"/>
  <c r="D828" i="4"/>
  <c r="C828" i="4"/>
  <c r="B828" i="4"/>
  <c r="D827" i="4"/>
  <c r="C827" i="4"/>
  <c r="B827" i="4"/>
  <c r="D826" i="4"/>
  <c r="C826" i="4"/>
  <c r="B826" i="4"/>
  <c r="D825" i="4"/>
  <c r="C825" i="4"/>
  <c r="B825" i="4"/>
  <c r="D824" i="4"/>
  <c r="C824" i="4"/>
  <c r="B824" i="4"/>
  <c r="D823" i="4"/>
  <c r="C823" i="4"/>
  <c r="B823" i="4"/>
  <c r="D822" i="4"/>
  <c r="C822" i="4"/>
  <c r="B822" i="4"/>
  <c r="D821" i="4"/>
  <c r="C821" i="4"/>
  <c r="B821" i="4"/>
  <c r="D820" i="4"/>
  <c r="C820" i="4"/>
  <c r="B820" i="4"/>
  <c r="D819" i="4"/>
  <c r="C819" i="4"/>
  <c r="B819" i="4"/>
  <c r="D818" i="4"/>
  <c r="C818" i="4"/>
  <c r="B818" i="4"/>
  <c r="D817" i="4"/>
  <c r="C817" i="4"/>
  <c r="B817" i="4"/>
  <c r="D816" i="4"/>
  <c r="C816" i="4"/>
  <c r="B816" i="4"/>
  <c r="D815" i="4"/>
  <c r="C815" i="4"/>
  <c r="B815" i="4"/>
  <c r="D814" i="4"/>
  <c r="C814" i="4"/>
  <c r="B814" i="4"/>
  <c r="D813" i="4"/>
  <c r="C813" i="4"/>
  <c r="B813" i="4"/>
  <c r="D812" i="4"/>
  <c r="C812" i="4"/>
  <c r="B812" i="4"/>
  <c r="D811" i="4"/>
  <c r="C811" i="4"/>
  <c r="B811" i="4"/>
  <c r="D810" i="4"/>
  <c r="C810" i="4"/>
  <c r="B810" i="4"/>
  <c r="D809" i="4"/>
  <c r="C809" i="4"/>
  <c r="B809" i="4"/>
  <c r="D808" i="4"/>
  <c r="C808" i="4"/>
  <c r="B808" i="4"/>
  <c r="D807" i="4"/>
  <c r="C807" i="4"/>
  <c r="B807" i="4"/>
  <c r="D806" i="4"/>
  <c r="C806" i="4"/>
  <c r="B806" i="4"/>
  <c r="D805" i="4"/>
  <c r="C805" i="4"/>
  <c r="B805" i="4"/>
  <c r="D804" i="4"/>
  <c r="C804" i="4"/>
  <c r="B804" i="4"/>
  <c r="D803" i="4"/>
  <c r="C803" i="4"/>
  <c r="B803" i="4"/>
  <c r="D802" i="4"/>
  <c r="C802" i="4"/>
  <c r="B802" i="4"/>
  <c r="D801" i="4"/>
  <c r="C801" i="4"/>
  <c r="B801" i="4"/>
  <c r="D800" i="4"/>
  <c r="C800" i="4"/>
  <c r="B800" i="4"/>
  <c r="D799" i="4"/>
  <c r="C799" i="4"/>
  <c r="B799" i="4"/>
  <c r="D798" i="4"/>
  <c r="C798" i="4"/>
  <c r="B798" i="4"/>
  <c r="D797" i="4"/>
  <c r="C797" i="4"/>
  <c r="B797" i="4"/>
  <c r="D796" i="4"/>
  <c r="C796" i="4"/>
  <c r="B796" i="4"/>
  <c r="D795" i="4"/>
  <c r="C795" i="4"/>
  <c r="B795" i="4"/>
  <c r="D794" i="4"/>
  <c r="C794" i="4"/>
  <c r="B794" i="4"/>
  <c r="D793" i="4"/>
  <c r="C793" i="4"/>
  <c r="B793" i="4"/>
  <c r="D792" i="4"/>
  <c r="C792" i="4"/>
  <c r="B792" i="4"/>
  <c r="D791" i="4"/>
  <c r="C791" i="4"/>
  <c r="B791" i="4"/>
  <c r="D790" i="4"/>
  <c r="C790" i="4"/>
  <c r="B790" i="4"/>
  <c r="D789" i="4"/>
  <c r="C789" i="4"/>
  <c r="B789" i="4"/>
  <c r="D788" i="4"/>
  <c r="C788" i="4"/>
  <c r="B788" i="4"/>
  <c r="D787" i="4"/>
  <c r="C787" i="4"/>
  <c r="B787" i="4"/>
  <c r="D786" i="4"/>
  <c r="C786" i="4"/>
  <c r="B786" i="4"/>
  <c r="D785" i="4"/>
  <c r="C785" i="4"/>
  <c r="B785" i="4"/>
  <c r="D784" i="4"/>
  <c r="C784" i="4"/>
  <c r="B784" i="4"/>
  <c r="D783" i="4"/>
  <c r="C783" i="4"/>
  <c r="B783" i="4"/>
  <c r="D782" i="4"/>
  <c r="C782" i="4"/>
  <c r="B782" i="4"/>
  <c r="D781" i="4"/>
  <c r="C781" i="4"/>
  <c r="B781" i="4"/>
  <c r="D780" i="4"/>
  <c r="C780" i="4"/>
  <c r="B780" i="4"/>
  <c r="D779" i="4"/>
  <c r="C779" i="4"/>
  <c r="B779" i="4"/>
  <c r="D778" i="4"/>
  <c r="C778" i="4"/>
  <c r="B778" i="4"/>
  <c r="D777" i="4"/>
  <c r="C777" i="4"/>
  <c r="B777" i="4"/>
  <c r="D776" i="4"/>
  <c r="C776" i="4"/>
  <c r="B776" i="4"/>
  <c r="D775" i="4"/>
  <c r="C775" i="4"/>
  <c r="B775" i="4"/>
  <c r="D774" i="4"/>
  <c r="C774" i="4"/>
  <c r="B774" i="4"/>
  <c r="D773" i="4"/>
  <c r="C773" i="4"/>
  <c r="B773" i="4"/>
  <c r="D772" i="4"/>
  <c r="C772" i="4"/>
  <c r="B772" i="4"/>
  <c r="D771" i="4"/>
  <c r="C771" i="4"/>
  <c r="B771" i="4"/>
  <c r="D770" i="4"/>
  <c r="C770" i="4"/>
  <c r="B770" i="4"/>
  <c r="D769" i="4"/>
  <c r="C769" i="4"/>
  <c r="B769" i="4"/>
  <c r="D768" i="4"/>
  <c r="C768" i="4"/>
  <c r="B768" i="4"/>
  <c r="D767" i="4"/>
  <c r="C767" i="4"/>
  <c r="B767" i="4"/>
  <c r="D766" i="4"/>
  <c r="C766" i="4"/>
  <c r="B766" i="4"/>
  <c r="D765" i="4"/>
  <c r="C765" i="4"/>
  <c r="B765" i="4"/>
  <c r="D764" i="4"/>
  <c r="C764" i="4"/>
  <c r="B764" i="4"/>
  <c r="D763" i="4"/>
  <c r="C763" i="4"/>
  <c r="B763" i="4"/>
  <c r="D762" i="4"/>
  <c r="C762" i="4"/>
  <c r="B762" i="4"/>
  <c r="D761" i="4"/>
  <c r="C761" i="4"/>
  <c r="B761" i="4"/>
  <c r="D760" i="4"/>
  <c r="C760" i="4"/>
  <c r="B760" i="4"/>
  <c r="D759" i="4"/>
  <c r="C759" i="4"/>
  <c r="B759" i="4"/>
  <c r="D758" i="4"/>
  <c r="C758" i="4"/>
  <c r="B758" i="4"/>
  <c r="D757" i="4"/>
  <c r="C757" i="4"/>
  <c r="B757" i="4"/>
  <c r="D756" i="4"/>
  <c r="C756" i="4"/>
  <c r="B756" i="4"/>
  <c r="D755" i="4"/>
  <c r="C755" i="4"/>
  <c r="B755" i="4"/>
  <c r="D754" i="4"/>
  <c r="C754" i="4"/>
  <c r="B754" i="4"/>
  <c r="D753" i="4"/>
  <c r="C753" i="4"/>
  <c r="B753" i="4"/>
  <c r="D752" i="4"/>
  <c r="C752" i="4"/>
  <c r="B752" i="4"/>
  <c r="D751" i="4"/>
  <c r="C751" i="4"/>
  <c r="B751" i="4"/>
  <c r="D750" i="4"/>
  <c r="C750" i="4"/>
  <c r="B750" i="4"/>
  <c r="D749" i="4"/>
  <c r="C749" i="4"/>
  <c r="B749" i="4"/>
  <c r="D748" i="4"/>
  <c r="C748" i="4"/>
  <c r="B748" i="4"/>
  <c r="D747" i="4"/>
  <c r="C747" i="4"/>
  <c r="B747" i="4"/>
  <c r="D746" i="4"/>
  <c r="C746" i="4"/>
  <c r="B746" i="4"/>
  <c r="D745" i="4"/>
  <c r="C745" i="4"/>
  <c r="B745" i="4"/>
  <c r="D744" i="4"/>
  <c r="C744" i="4"/>
  <c r="B744" i="4"/>
  <c r="D743" i="4"/>
  <c r="C743" i="4"/>
  <c r="B743" i="4"/>
  <c r="D742" i="4"/>
  <c r="C742" i="4"/>
  <c r="B742" i="4"/>
  <c r="D741" i="4"/>
  <c r="C741" i="4"/>
  <c r="B741" i="4"/>
  <c r="D740" i="4"/>
  <c r="C740" i="4"/>
  <c r="B740" i="4"/>
  <c r="D739" i="4"/>
  <c r="C739" i="4"/>
  <c r="B739" i="4"/>
  <c r="D738" i="4"/>
  <c r="C738" i="4"/>
  <c r="B738" i="4"/>
  <c r="D737" i="4"/>
  <c r="C737" i="4"/>
  <c r="B737" i="4"/>
  <c r="D736" i="4"/>
  <c r="C736" i="4"/>
  <c r="B736" i="4"/>
  <c r="D735" i="4"/>
  <c r="C735" i="4"/>
  <c r="B735" i="4"/>
  <c r="D734" i="4"/>
  <c r="C734" i="4"/>
  <c r="B734" i="4"/>
  <c r="D733" i="4"/>
  <c r="C733" i="4"/>
  <c r="B733" i="4"/>
  <c r="D732" i="4"/>
  <c r="C732" i="4"/>
  <c r="B732" i="4"/>
  <c r="D731" i="4"/>
  <c r="C731" i="4"/>
  <c r="B731" i="4"/>
  <c r="D730" i="4"/>
  <c r="C730" i="4"/>
  <c r="B730" i="4"/>
  <c r="D729" i="4"/>
  <c r="C729" i="4"/>
  <c r="B729" i="4"/>
  <c r="D728" i="4"/>
  <c r="C728" i="4"/>
  <c r="B728" i="4"/>
  <c r="D727" i="4"/>
  <c r="C727" i="4"/>
  <c r="B727" i="4"/>
  <c r="D726" i="4"/>
  <c r="C726" i="4"/>
  <c r="B726" i="4"/>
  <c r="D725" i="4"/>
  <c r="C725" i="4"/>
  <c r="B725" i="4"/>
  <c r="D724" i="4"/>
  <c r="C724" i="4"/>
  <c r="B724" i="4"/>
  <c r="D723" i="4"/>
  <c r="C723" i="4"/>
  <c r="B723" i="4"/>
  <c r="D722" i="4"/>
  <c r="C722" i="4"/>
  <c r="B722" i="4"/>
  <c r="D721" i="4"/>
  <c r="C721" i="4"/>
  <c r="B721" i="4"/>
  <c r="D720" i="4"/>
  <c r="C720" i="4"/>
  <c r="B720" i="4"/>
  <c r="D719" i="4"/>
  <c r="C719" i="4"/>
  <c r="B719" i="4"/>
  <c r="D718" i="4"/>
  <c r="C718" i="4"/>
  <c r="B718" i="4"/>
  <c r="D717" i="4"/>
  <c r="C717" i="4"/>
  <c r="B717" i="4"/>
  <c r="D716" i="4"/>
  <c r="C716" i="4"/>
  <c r="B716" i="4"/>
  <c r="D715" i="4"/>
  <c r="C715" i="4"/>
  <c r="B715" i="4"/>
  <c r="D714" i="4"/>
  <c r="C714" i="4"/>
  <c r="B714" i="4"/>
  <c r="D713" i="4"/>
  <c r="C713" i="4"/>
  <c r="B713" i="4"/>
  <c r="D712" i="4"/>
  <c r="C712" i="4"/>
  <c r="B712" i="4"/>
  <c r="D711" i="4"/>
  <c r="C711" i="4"/>
  <c r="B711" i="4"/>
  <c r="D710" i="4"/>
  <c r="C710" i="4"/>
  <c r="B710" i="4"/>
  <c r="D709" i="4"/>
  <c r="C709" i="4"/>
  <c r="B709" i="4"/>
  <c r="D708" i="4"/>
  <c r="C708" i="4"/>
  <c r="B708" i="4"/>
  <c r="D707" i="4"/>
  <c r="C707" i="4"/>
  <c r="B707" i="4"/>
  <c r="D706" i="4"/>
  <c r="C706" i="4"/>
  <c r="B706" i="4"/>
  <c r="D705" i="4"/>
  <c r="C705" i="4"/>
  <c r="B705" i="4"/>
  <c r="D704" i="4"/>
  <c r="C704" i="4"/>
  <c r="B704" i="4"/>
  <c r="D703" i="4"/>
  <c r="C703" i="4"/>
  <c r="B703" i="4"/>
  <c r="D702" i="4"/>
  <c r="C702" i="4"/>
  <c r="B702" i="4"/>
  <c r="D701" i="4"/>
  <c r="C701" i="4"/>
  <c r="B701" i="4"/>
  <c r="D700" i="4"/>
  <c r="C700" i="4"/>
  <c r="B700" i="4"/>
  <c r="D699" i="4"/>
  <c r="C699" i="4"/>
  <c r="B699" i="4"/>
  <c r="D698" i="4"/>
  <c r="C698" i="4"/>
  <c r="B698" i="4"/>
  <c r="D697" i="4"/>
  <c r="C697" i="4"/>
  <c r="B697" i="4"/>
  <c r="D696" i="4"/>
  <c r="C696" i="4"/>
  <c r="B696" i="4"/>
  <c r="D695" i="4"/>
  <c r="C695" i="4"/>
  <c r="B695" i="4"/>
  <c r="D694" i="4"/>
  <c r="C694" i="4"/>
  <c r="B694" i="4"/>
  <c r="D693" i="4"/>
  <c r="C693" i="4"/>
  <c r="B693" i="4"/>
  <c r="D692" i="4"/>
  <c r="C692" i="4"/>
  <c r="B692" i="4"/>
  <c r="D691" i="4"/>
  <c r="C691" i="4"/>
  <c r="B691" i="4"/>
  <c r="D690" i="4"/>
  <c r="C690" i="4"/>
  <c r="B690" i="4"/>
  <c r="D689" i="4"/>
  <c r="C689" i="4"/>
  <c r="B689" i="4"/>
  <c r="D688" i="4"/>
  <c r="C688" i="4"/>
  <c r="B688" i="4"/>
  <c r="D687" i="4"/>
  <c r="C687" i="4"/>
  <c r="B687" i="4"/>
  <c r="D686" i="4"/>
  <c r="C686" i="4"/>
  <c r="B686" i="4"/>
  <c r="D685" i="4"/>
  <c r="C685" i="4"/>
  <c r="B685" i="4"/>
  <c r="D684" i="4"/>
  <c r="C684" i="4"/>
  <c r="B684" i="4"/>
  <c r="D683" i="4"/>
  <c r="C683" i="4"/>
  <c r="B683" i="4"/>
  <c r="D682" i="4"/>
  <c r="C682" i="4"/>
  <c r="B682" i="4"/>
  <c r="D681" i="4"/>
  <c r="C681" i="4"/>
  <c r="B681" i="4"/>
  <c r="D680" i="4"/>
  <c r="C680" i="4"/>
  <c r="B680" i="4"/>
  <c r="D679" i="4"/>
  <c r="C679" i="4"/>
  <c r="B679" i="4"/>
  <c r="D678" i="4"/>
  <c r="C678" i="4"/>
  <c r="B678" i="4"/>
  <c r="D677" i="4"/>
  <c r="C677" i="4"/>
  <c r="B677" i="4"/>
  <c r="D676" i="4"/>
  <c r="C676" i="4"/>
  <c r="B676" i="4"/>
  <c r="D675" i="4"/>
  <c r="C675" i="4"/>
  <c r="B675" i="4"/>
  <c r="D674" i="4"/>
  <c r="C674" i="4"/>
  <c r="B674" i="4"/>
  <c r="D673" i="4"/>
  <c r="C673" i="4"/>
  <c r="B673" i="4"/>
  <c r="D672" i="4"/>
  <c r="C672" i="4"/>
  <c r="B672" i="4"/>
  <c r="D671" i="4"/>
  <c r="C671" i="4"/>
  <c r="B671" i="4"/>
  <c r="D670" i="4"/>
  <c r="C670" i="4"/>
  <c r="B670" i="4"/>
  <c r="D669" i="4"/>
  <c r="C669" i="4"/>
  <c r="B669" i="4"/>
  <c r="D668" i="4"/>
  <c r="C668" i="4"/>
  <c r="B668" i="4"/>
  <c r="D667" i="4"/>
  <c r="C667" i="4"/>
  <c r="B667" i="4"/>
  <c r="D666" i="4"/>
  <c r="C666" i="4"/>
  <c r="B666" i="4"/>
  <c r="D665" i="4"/>
  <c r="C665" i="4"/>
  <c r="B665" i="4"/>
  <c r="D664" i="4"/>
  <c r="C664" i="4"/>
  <c r="B664" i="4"/>
  <c r="D663" i="4"/>
  <c r="C663" i="4"/>
  <c r="B663" i="4"/>
  <c r="D662" i="4"/>
  <c r="C662" i="4"/>
  <c r="B662" i="4"/>
  <c r="D661" i="4"/>
  <c r="C661" i="4"/>
  <c r="B661" i="4"/>
  <c r="D660" i="4"/>
  <c r="C660" i="4"/>
  <c r="B660" i="4"/>
  <c r="D659" i="4"/>
  <c r="C659" i="4"/>
  <c r="B659" i="4"/>
  <c r="D658" i="4"/>
  <c r="C658" i="4"/>
  <c r="B658" i="4"/>
  <c r="D657" i="4"/>
  <c r="C657" i="4"/>
  <c r="B657" i="4"/>
  <c r="D656" i="4"/>
  <c r="C656" i="4"/>
  <c r="B656" i="4"/>
  <c r="D655" i="4"/>
  <c r="C655" i="4"/>
  <c r="B655" i="4"/>
  <c r="D654" i="4"/>
  <c r="C654" i="4"/>
  <c r="B654" i="4"/>
  <c r="D653" i="4"/>
  <c r="C653" i="4"/>
  <c r="B653" i="4"/>
  <c r="D652" i="4"/>
  <c r="C652" i="4"/>
  <c r="B652" i="4"/>
  <c r="D651" i="4"/>
  <c r="C651" i="4"/>
  <c r="B651" i="4"/>
  <c r="D650" i="4"/>
  <c r="C650" i="4"/>
  <c r="B650" i="4"/>
  <c r="D649" i="4"/>
  <c r="C649" i="4"/>
  <c r="B649" i="4"/>
  <c r="D648" i="4"/>
  <c r="C648" i="4"/>
  <c r="B648" i="4"/>
  <c r="D647" i="4"/>
  <c r="C647" i="4"/>
  <c r="B647" i="4"/>
  <c r="D646" i="4"/>
  <c r="C646" i="4"/>
  <c r="B646" i="4"/>
  <c r="D645" i="4"/>
  <c r="C645" i="4"/>
  <c r="B645" i="4"/>
  <c r="D644" i="4"/>
  <c r="C644" i="4"/>
  <c r="B644" i="4"/>
  <c r="D643" i="4"/>
  <c r="C643" i="4"/>
  <c r="B643" i="4"/>
  <c r="D642" i="4"/>
  <c r="C642" i="4"/>
  <c r="B642" i="4"/>
  <c r="D641" i="4"/>
  <c r="C641" i="4"/>
  <c r="B641" i="4"/>
  <c r="D640" i="4"/>
  <c r="C640" i="4"/>
  <c r="B640" i="4"/>
  <c r="D639" i="4"/>
  <c r="C639" i="4"/>
  <c r="B639" i="4"/>
  <c r="D638" i="4"/>
  <c r="C638" i="4"/>
  <c r="B638" i="4"/>
  <c r="D637" i="4"/>
  <c r="C637" i="4"/>
  <c r="B637" i="4"/>
  <c r="D636" i="4"/>
  <c r="C636" i="4"/>
  <c r="B636" i="4"/>
  <c r="D635" i="4"/>
  <c r="C635" i="4"/>
  <c r="B635" i="4"/>
  <c r="D634" i="4"/>
  <c r="C634" i="4"/>
  <c r="B634" i="4"/>
  <c r="D633" i="4"/>
  <c r="C633" i="4"/>
  <c r="B633" i="4"/>
  <c r="D632" i="4"/>
  <c r="C632" i="4"/>
  <c r="B632" i="4"/>
  <c r="D631" i="4"/>
  <c r="C631" i="4"/>
  <c r="B631" i="4"/>
  <c r="D630" i="4"/>
  <c r="C630" i="4"/>
  <c r="B630" i="4"/>
  <c r="D629" i="4"/>
  <c r="C629" i="4"/>
  <c r="B629" i="4"/>
  <c r="D628" i="4"/>
  <c r="C628" i="4"/>
  <c r="B628" i="4"/>
  <c r="D627" i="4"/>
  <c r="C627" i="4"/>
  <c r="B627" i="4"/>
  <c r="D626" i="4"/>
  <c r="C626" i="4"/>
  <c r="B626" i="4"/>
  <c r="D625" i="4"/>
  <c r="C625" i="4"/>
  <c r="B625" i="4"/>
  <c r="D624" i="4"/>
  <c r="C624" i="4"/>
  <c r="B624" i="4"/>
  <c r="D623" i="4"/>
  <c r="C623" i="4"/>
  <c r="B623" i="4"/>
  <c r="D622" i="4"/>
  <c r="C622" i="4"/>
  <c r="B622" i="4"/>
  <c r="D621" i="4"/>
  <c r="C621" i="4"/>
  <c r="B621" i="4"/>
  <c r="D620" i="4"/>
  <c r="C620" i="4"/>
  <c r="B620" i="4"/>
  <c r="D619" i="4"/>
  <c r="C619" i="4"/>
  <c r="B619" i="4"/>
  <c r="D618" i="4"/>
  <c r="C618" i="4"/>
  <c r="B618" i="4"/>
  <c r="D617" i="4"/>
  <c r="C617" i="4"/>
  <c r="B617" i="4"/>
  <c r="D616" i="4"/>
  <c r="C616" i="4"/>
  <c r="B616" i="4"/>
  <c r="D615" i="4"/>
  <c r="C615" i="4"/>
  <c r="B615" i="4"/>
  <c r="D614" i="4"/>
  <c r="C614" i="4"/>
  <c r="B614" i="4"/>
  <c r="D613" i="4"/>
  <c r="C613" i="4"/>
  <c r="B613" i="4"/>
  <c r="D612" i="4"/>
  <c r="C612" i="4"/>
  <c r="B612" i="4"/>
  <c r="D611" i="4"/>
  <c r="C611" i="4"/>
  <c r="B611" i="4"/>
  <c r="D610" i="4"/>
  <c r="C610" i="4"/>
  <c r="B610" i="4"/>
  <c r="D609" i="4"/>
  <c r="C609" i="4"/>
  <c r="B609" i="4"/>
  <c r="D608" i="4"/>
  <c r="C608" i="4"/>
  <c r="B608" i="4"/>
  <c r="D607" i="4"/>
  <c r="C607" i="4"/>
  <c r="B607" i="4"/>
  <c r="D606" i="4"/>
  <c r="C606" i="4"/>
  <c r="B606" i="4"/>
  <c r="D605" i="4"/>
  <c r="C605" i="4"/>
  <c r="B605" i="4"/>
  <c r="D604" i="4"/>
  <c r="C604" i="4"/>
  <c r="B604" i="4"/>
  <c r="D603" i="4"/>
  <c r="C603" i="4"/>
  <c r="B603" i="4"/>
  <c r="D602" i="4"/>
  <c r="C602" i="4"/>
  <c r="B602" i="4"/>
  <c r="D601" i="4"/>
  <c r="C601" i="4"/>
  <c r="B601" i="4"/>
  <c r="D600" i="4"/>
  <c r="C600" i="4"/>
  <c r="B600" i="4"/>
  <c r="D599" i="4"/>
  <c r="C599" i="4"/>
  <c r="B599" i="4"/>
  <c r="D598" i="4"/>
  <c r="C598" i="4"/>
  <c r="B598" i="4"/>
  <c r="D597" i="4"/>
  <c r="C597" i="4"/>
  <c r="B597" i="4"/>
  <c r="D596" i="4"/>
  <c r="C596" i="4"/>
  <c r="B596" i="4"/>
  <c r="D595" i="4"/>
  <c r="C595" i="4"/>
  <c r="B595" i="4"/>
  <c r="D594" i="4"/>
  <c r="C594" i="4"/>
  <c r="B594" i="4"/>
  <c r="D593" i="4"/>
  <c r="C593" i="4"/>
  <c r="B593" i="4"/>
  <c r="D592" i="4"/>
  <c r="C592" i="4"/>
  <c r="B592" i="4"/>
  <c r="D591" i="4"/>
  <c r="C591" i="4"/>
  <c r="B591" i="4"/>
  <c r="D590" i="4"/>
  <c r="C590" i="4"/>
  <c r="B590" i="4"/>
  <c r="D589" i="4"/>
  <c r="C589" i="4"/>
  <c r="B589" i="4"/>
  <c r="D588" i="4"/>
  <c r="C588" i="4"/>
  <c r="B588" i="4"/>
  <c r="D587" i="4"/>
  <c r="C587" i="4"/>
  <c r="B587" i="4"/>
  <c r="D586" i="4"/>
  <c r="C586" i="4"/>
  <c r="B586" i="4"/>
  <c r="D585" i="4"/>
  <c r="C585" i="4"/>
  <c r="B585" i="4"/>
  <c r="D584" i="4"/>
  <c r="C584" i="4"/>
  <c r="B584" i="4"/>
  <c r="D583" i="4"/>
  <c r="C583" i="4"/>
  <c r="B583" i="4"/>
  <c r="D582" i="4"/>
  <c r="C582" i="4"/>
  <c r="B582" i="4"/>
  <c r="D581" i="4"/>
  <c r="C581" i="4"/>
  <c r="B581" i="4"/>
  <c r="D580" i="4"/>
  <c r="C580" i="4"/>
  <c r="B580" i="4"/>
  <c r="D579" i="4"/>
  <c r="C579" i="4"/>
  <c r="B579" i="4"/>
  <c r="D578" i="4"/>
  <c r="C578" i="4"/>
  <c r="B578" i="4"/>
  <c r="D577" i="4"/>
  <c r="C577" i="4"/>
  <c r="B577" i="4"/>
  <c r="D576" i="4"/>
  <c r="C576" i="4"/>
  <c r="B576" i="4"/>
  <c r="D575" i="4"/>
  <c r="C575" i="4"/>
  <c r="B575" i="4"/>
  <c r="D574" i="4"/>
  <c r="C574" i="4"/>
  <c r="B574" i="4"/>
  <c r="D573" i="4"/>
  <c r="C573" i="4"/>
  <c r="B573" i="4"/>
  <c r="D572" i="4"/>
  <c r="C572" i="4"/>
  <c r="B572" i="4"/>
  <c r="D571" i="4"/>
  <c r="C571" i="4"/>
  <c r="B571" i="4"/>
  <c r="D570" i="4"/>
  <c r="C570" i="4"/>
  <c r="B570" i="4"/>
  <c r="D569" i="4"/>
  <c r="C569" i="4"/>
  <c r="B569" i="4"/>
  <c r="D568" i="4"/>
  <c r="C568" i="4"/>
  <c r="B568" i="4"/>
  <c r="D567" i="4"/>
  <c r="C567" i="4"/>
  <c r="B567" i="4"/>
  <c r="D566" i="4"/>
  <c r="C566" i="4"/>
  <c r="B566" i="4"/>
  <c r="D565" i="4"/>
  <c r="C565" i="4"/>
  <c r="B565" i="4"/>
  <c r="D564" i="4"/>
  <c r="C564" i="4"/>
  <c r="B564" i="4"/>
  <c r="D563" i="4"/>
  <c r="C563" i="4"/>
  <c r="B563" i="4"/>
  <c r="D562" i="4"/>
  <c r="C562" i="4"/>
  <c r="B562" i="4"/>
  <c r="D561" i="4"/>
  <c r="C561" i="4"/>
  <c r="B561" i="4"/>
  <c r="D560" i="4"/>
  <c r="C560" i="4"/>
  <c r="B560" i="4"/>
  <c r="D559" i="4"/>
  <c r="C559" i="4"/>
  <c r="B559" i="4"/>
  <c r="D558" i="4"/>
  <c r="C558" i="4"/>
  <c r="B558" i="4"/>
  <c r="D557" i="4"/>
  <c r="C557" i="4"/>
  <c r="B557" i="4"/>
  <c r="D556" i="4"/>
  <c r="C556" i="4"/>
  <c r="B556" i="4"/>
  <c r="D555" i="4"/>
  <c r="C555" i="4"/>
  <c r="B555" i="4"/>
  <c r="D554" i="4"/>
  <c r="C554" i="4"/>
  <c r="B554" i="4"/>
  <c r="D553" i="4"/>
  <c r="C553" i="4"/>
  <c r="B553" i="4"/>
  <c r="D552" i="4"/>
  <c r="C552" i="4"/>
  <c r="B552" i="4"/>
  <c r="D551" i="4"/>
  <c r="C551" i="4"/>
  <c r="B551" i="4"/>
  <c r="D550" i="4"/>
  <c r="C550" i="4"/>
  <c r="B550" i="4"/>
  <c r="D549" i="4"/>
  <c r="C549" i="4"/>
  <c r="B549" i="4"/>
  <c r="D548" i="4"/>
  <c r="C548" i="4"/>
  <c r="B548" i="4"/>
  <c r="D547" i="4"/>
  <c r="C547" i="4"/>
  <c r="B547" i="4"/>
  <c r="D546" i="4"/>
  <c r="C546" i="4"/>
  <c r="B546" i="4"/>
  <c r="D545" i="4"/>
  <c r="C545" i="4"/>
  <c r="B545" i="4"/>
  <c r="D544" i="4"/>
  <c r="C544" i="4"/>
  <c r="B544" i="4"/>
  <c r="D543" i="4"/>
  <c r="C543" i="4"/>
  <c r="B543" i="4"/>
  <c r="D542" i="4"/>
  <c r="C542" i="4"/>
  <c r="B542" i="4"/>
  <c r="D541" i="4"/>
  <c r="C541" i="4"/>
  <c r="B541" i="4"/>
  <c r="D540" i="4"/>
  <c r="C540" i="4"/>
  <c r="B540" i="4"/>
  <c r="D539" i="4"/>
  <c r="C539" i="4"/>
  <c r="B539" i="4"/>
  <c r="D538" i="4"/>
  <c r="C538" i="4"/>
  <c r="B538" i="4"/>
  <c r="D537" i="4"/>
  <c r="C537" i="4"/>
  <c r="B537" i="4"/>
  <c r="D536" i="4"/>
  <c r="C536" i="4"/>
  <c r="B536" i="4"/>
  <c r="D535" i="4"/>
  <c r="C535" i="4"/>
  <c r="B535" i="4"/>
  <c r="D534" i="4"/>
  <c r="C534" i="4"/>
  <c r="B534" i="4"/>
  <c r="D533" i="4"/>
  <c r="C533" i="4"/>
  <c r="B533" i="4"/>
  <c r="D532" i="4"/>
  <c r="C532" i="4"/>
  <c r="B532" i="4"/>
  <c r="D531" i="4"/>
  <c r="C531" i="4"/>
  <c r="B531" i="4"/>
  <c r="D530" i="4"/>
  <c r="C530" i="4"/>
  <c r="B530" i="4"/>
  <c r="D529" i="4"/>
  <c r="C529" i="4"/>
  <c r="B529" i="4"/>
  <c r="D528" i="4"/>
  <c r="C528" i="4"/>
  <c r="B528" i="4"/>
  <c r="D527" i="4"/>
  <c r="C527" i="4"/>
  <c r="B527" i="4"/>
  <c r="D526" i="4"/>
  <c r="C526" i="4"/>
  <c r="B526" i="4"/>
  <c r="D525" i="4"/>
  <c r="C525" i="4"/>
  <c r="B525" i="4"/>
  <c r="D524" i="4"/>
  <c r="C524" i="4"/>
  <c r="B524" i="4"/>
  <c r="D523" i="4"/>
  <c r="C523" i="4"/>
  <c r="B523" i="4"/>
  <c r="D522" i="4"/>
  <c r="C522" i="4"/>
  <c r="B522" i="4"/>
  <c r="D521" i="4"/>
  <c r="C521" i="4"/>
  <c r="B521" i="4"/>
  <c r="D520" i="4"/>
  <c r="C520" i="4"/>
  <c r="B520" i="4"/>
  <c r="D519" i="4"/>
  <c r="C519" i="4"/>
  <c r="B519" i="4"/>
  <c r="D518" i="4"/>
  <c r="C518" i="4"/>
  <c r="B518" i="4"/>
  <c r="D517" i="4"/>
  <c r="C517" i="4"/>
  <c r="B517" i="4"/>
  <c r="D516" i="4"/>
  <c r="C516" i="4"/>
  <c r="B516" i="4"/>
  <c r="D515" i="4"/>
  <c r="C515" i="4"/>
  <c r="B515" i="4"/>
  <c r="D514" i="4"/>
  <c r="C514" i="4"/>
  <c r="B514" i="4"/>
  <c r="D513" i="4"/>
  <c r="C513" i="4"/>
  <c r="B513" i="4"/>
  <c r="D512" i="4"/>
  <c r="C512" i="4"/>
  <c r="B512" i="4"/>
  <c r="D511" i="4"/>
  <c r="C511" i="4"/>
  <c r="B511" i="4"/>
  <c r="D510" i="4"/>
  <c r="C510" i="4"/>
  <c r="B510" i="4"/>
  <c r="D509" i="4"/>
  <c r="C509" i="4"/>
  <c r="B509" i="4"/>
  <c r="D508" i="4"/>
  <c r="C508" i="4"/>
  <c r="B508" i="4"/>
  <c r="D507" i="4"/>
  <c r="C507" i="4"/>
  <c r="B507" i="4"/>
  <c r="D506" i="4"/>
  <c r="C506" i="4"/>
  <c r="B506" i="4"/>
  <c r="D505" i="4"/>
  <c r="C505" i="4"/>
  <c r="B505" i="4"/>
  <c r="D504" i="4"/>
  <c r="C504" i="4"/>
  <c r="B504" i="4"/>
  <c r="D503" i="4"/>
  <c r="C503" i="4"/>
  <c r="B503" i="4"/>
  <c r="D502" i="4"/>
  <c r="C502" i="4"/>
  <c r="B502" i="4"/>
  <c r="D501" i="4"/>
  <c r="C501" i="4"/>
  <c r="B501" i="4"/>
  <c r="D500" i="4"/>
  <c r="C500" i="4"/>
  <c r="B500" i="4"/>
  <c r="D499" i="4"/>
  <c r="C499" i="4"/>
  <c r="B499" i="4"/>
  <c r="D498" i="4"/>
  <c r="C498" i="4"/>
  <c r="B498" i="4"/>
  <c r="D497" i="4"/>
  <c r="C497" i="4"/>
  <c r="B497" i="4"/>
  <c r="D496" i="4"/>
  <c r="C496" i="4"/>
  <c r="B496" i="4"/>
  <c r="D495" i="4"/>
  <c r="C495" i="4"/>
  <c r="B495" i="4"/>
  <c r="D494" i="4"/>
  <c r="C494" i="4"/>
  <c r="B494" i="4"/>
  <c r="D493" i="4"/>
  <c r="C493" i="4"/>
  <c r="B493" i="4"/>
  <c r="D492" i="4"/>
  <c r="C492" i="4"/>
  <c r="B492" i="4"/>
  <c r="D491" i="4"/>
  <c r="C491" i="4"/>
  <c r="B491" i="4"/>
  <c r="D490" i="4"/>
  <c r="C490" i="4"/>
  <c r="B490" i="4"/>
  <c r="D489" i="4"/>
  <c r="C489" i="4"/>
  <c r="B489" i="4"/>
  <c r="D488" i="4"/>
  <c r="C488" i="4"/>
  <c r="B488" i="4"/>
  <c r="D487" i="4"/>
  <c r="C487" i="4"/>
  <c r="B487" i="4"/>
  <c r="D486" i="4"/>
  <c r="C486" i="4"/>
  <c r="B486" i="4"/>
  <c r="D485" i="4"/>
  <c r="C485" i="4"/>
  <c r="B485" i="4"/>
  <c r="D484" i="4"/>
  <c r="C484" i="4"/>
  <c r="B484" i="4"/>
  <c r="D483" i="4"/>
  <c r="C483" i="4"/>
  <c r="B483" i="4"/>
  <c r="D482" i="4"/>
  <c r="C482" i="4"/>
  <c r="B482" i="4"/>
  <c r="D481" i="4"/>
  <c r="C481" i="4"/>
  <c r="B481" i="4"/>
  <c r="D480" i="4"/>
  <c r="C480" i="4"/>
  <c r="B480" i="4"/>
  <c r="D479" i="4"/>
  <c r="C479" i="4"/>
  <c r="B479" i="4"/>
  <c r="D478" i="4"/>
  <c r="C478" i="4"/>
  <c r="B478" i="4"/>
  <c r="D477" i="4"/>
  <c r="C477" i="4"/>
  <c r="B477" i="4"/>
  <c r="D476" i="4"/>
  <c r="C476" i="4"/>
  <c r="B476" i="4"/>
  <c r="D475" i="4"/>
  <c r="C475" i="4"/>
  <c r="B475" i="4"/>
  <c r="D474" i="4"/>
  <c r="C474" i="4"/>
  <c r="B474" i="4"/>
  <c r="D473" i="4"/>
  <c r="C473" i="4"/>
  <c r="B473" i="4"/>
  <c r="D472" i="4"/>
  <c r="C472" i="4"/>
  <c r="B472" i="4"/>
  <c r="D471" i="4"/>
  <c r="C471" i="4"/>
  <c r="B471" i="4"/>
  <c r="D470" i="4"/>
  <c r="C470" i="4"/>
  <c r="B470" i="4"/>
  <c r="D469" i="4"/>
  <c r="C469" i="4"/>
  <c r="B469" i="4"/>
  <c r="D468" i="4"/>
  <c r="C468" i="4"/>
  <c r="B468" i="4"/>
  <c r="D467" i="4"/>
  <c r="C467" i="4"/>
  <c r="B467" i="4"/>
  <c r="D466" i="4"/>
  <c r="C466" i="4"/>
  <c r="B466" i="4"/>
  <c r="D465" i="4"/>
  <c r="C465" i="4"/>
  <c r="B465" i="4"/>
  <c r="D464" i="4"/>
  <c r="C464" i="4"/>
  <c r="B464" i="4"/>
  <c r="D463" i="4"/>
  <c r="C463" i="4"/>
  <c r="B463" i="4"/>
  <c r="D462" i="4"/>
  <c r="C462" i="4"/>
  <c r="B462" i="4"/>
  <c r="D461" i="4"/>
  <c r="C461" i="4"/>
  <c r="B461" i="4"/>
  <c r="D460" i="4"/>
  <c r="C460" i="4"/>
  <c r="B460" i="4"/>
  <c r="D459" i="4"/>
  <c r="C459" i="4"/>
  <c r="B459" i="4"/>
  <c r="D458" i="4"/>
  <c r="C458" i="4"/>
  <c r="B458" i="4"/>
  <c r="D457" i="4"/>
  <c r="C457" i="4"/>
  <c r="B457" i="4"/>
  <c r="D456" i="4"/>
  <c r="C456" i="4"/>
  <c r="B456" i="4"/>
  <c r="D455" i="4"/>
  <c r="C455" i="4"/>
  <c r="B455" i="4"/>
  <c r="D454" i="4"/>
  <c r="C454" i="4"/>
  <c r="B454" i="4"/>
  <c r="D453" i="4"/>
  <c r="C453" i="4"/>
  <c r="B453" i="4"/>
  <c r="D452" i="4"/>
  <c r="C452" i="4"/>
  <c r="B452" i="4"/>
  <c r="D451" i="4"/>
  <c r="C451" i="4"/>
  <c r="B451" i="4"/>
  <c r="D450" i="4"/>
  <c r="C450" i="4"/>
  <c r="B450" i="4"/>
  <c r="D449" i="4"/>
  <c r="C449" i="4"/>
  <c r="B449" i="4"/>
  <c r="D448" i="4"/>
  <c r="C448" i="4"/>
  <c r="B448" i="4"/>
  <c r="D447" i="4"/>
  <c r="C447" i="4"/>
  <c r="B447" i="4"/>
  <c r="D446" i="4"/>
  <c r="C446" i="4"/>
  <c r="B446" i="4"/>
  <c r="D445" i="4"/>
  <c r="C445" i="4"/>
  <c r="B445" i="4"/>
  <c r="D444" i="4"/>
  <c r="C444" i="4"/>
  <c r="B444" i="4"/>
  <c r="D443" i="4"/>
  <c r="C443" i="4"/>
  <c r="B443" i="4"/>
  <c r="D442" i="4"/>
  <c r="C442" i="4"/>
  <c r="B442" i="4"/>
  <c r="D441" i="4"/>
  <c r="C441" i="4"/>
  <c r="B441" i="4"/>
  <c r="D440" i="4"/>
  <c r="C440" i="4"/>
  <c r="B440" i="4"/>
  <c r="D439" i="4"/>
  <c r="C439" i="4"/>
  <c r="B439" i="4"/>
  <c r="D438" i="4"/>
  <c r="C438" i="4"/>
  <c r="B438" i="4"/>
  <c r="D437" i="4"/>
  <c r="C437" i="4"/>
  <c r="B437" i="4"/>
  <c r="D436" i="4"/>
  <c r="C436" i="4"/>
  <c r="B436" i="4"/>
  <c r="D435" i="4"/>
  <c r="C435" i="4"/>
  <c r="B435" i="4"/>
  <c r="D434" i="4"/>
  <c r="C434" i="4"/>
  <c r="B434" i="4"/>
  <c r="D433" i="4"/>
  <c r="C433" i="4"/>
  <c r="B433" i="4"/>
  <c r="D432" i="4"/>
  <c r="C432" i="4"/>
  <c r="B432" i="4"/>
  <c r="D431" i="4"/>
  <c r="C431" i="4"/>
  <c r="B431" i="4"/>
  <c r="D430" i="4"/>
  <c r="C430" i="4"/>
  <c r="B430" i="4"/>
  <c r="D429" i="4"/>
  <c r="C429" i="4"/>
  <c r="B429" i="4"/>
  <c r="D428" i="4"/>
  <c r="C428" i="4"/>
  <c r="B428" i="4"/>
  <c r="D427" i="4"/>
  <c r="C427" i="4"/>
  <c r="B427" i="4"/>
  <c r="D426" i="4"/>
  <c r="C426" i="4"/>
  <c r="B426" i="4"/>
  <c r="D425" i="4"/>
  <c r="C425" i="4"/>
  <c r="B425" i="4"/>
  <c r="D424" i="4"/>
  <c r="C424" i="4"/>
  <c r="B424" i="4"/>
  <c r="D423" i="4"/>
  <c r="C423" i="4"/>
  <c r="B423" i="4"/>
  <c r="D422" i="4"/>
  <c r="C422" i="4"/>
  <c r="B422" i="4"/>
  <c r="D421" i="4"/>
  <c r="C421" i="4"/>
  <c r="B421" i="4"/>
  <c r="D420" i="4"/>
  <c r="C420" i="4"/>
  <c r="B420" i="4"/>
  <c r="D419" i="4"/>
  <c r="C419" i="4"/>
  <c r="B419" i="4"/>
  <c r="D418" i="4"/>
  <c r="C418" i="4"/>
  <c r="B418" i="4"/>
  <c r="D417" i="4"/>
  <c r="C417" i="4"/>
  <c r="B417" i="4"/>
  <c r="D416" i="4"/>
  <c r="C416" i="4"/>
  <c r="B416" i="4"/>
  <c r="D415" i="4"/>
  <c r="C415" i="4"/>
  <c r="B415" i="4"/>
  <c r="D414" i="4"/>
  <c r="C414" i="4"/>
  <c r="B414" i="4"/>
  <c r="D413" i="4"/>
  <c r="C413" i="4"/>
  <c r="B413" i="4"/>
  <c r="D412" i="4"/>
  <c r="C412" i="4"/>
  <c r="B412" i="4"/>
  <c r="D411" i="4"/>
  <c r="C411" i="4"/>
  <c r="B411" i="4"/>
  <c r="D410" i="4"/>
  <c r="C410" i="4"/>
  <c r="B410" i="4"/>
  <c r="D409" i="4"/>
  <c r="C409" i="4"/>
  <c r="B409" i="4"/>
  <c r="D408" i="4"/>
  <c r="C408" i="4"/>
  <c r="B408" i="4"/>
  <c r="D407" i="4"/>
  <c r="C407" i="4"/>
  <c r="B407" i="4"/>
  <c r="D406" i="4"/>
  <c r="C406" i="4"/>
  <c r="B406" i="4"/>
  <c r="D405" i="4"/>
  <c r="C405" i="4"/>
  <c r="B405" i="4"/>
  <c r="D404" i="4"/>
  <c r="C404" i="4"/>
  <c r="B404" i="4"/>
  <c r="D403" i="4"/>
  <c r="C403" i="4"/>
  <c r="B403" i="4"/>
  <c r="D402" i="4"/>
  <c r="C402" i="4"/>
  <c r="B402" i="4"/>
  <c r="D401" i="4"/>
  <c r="C401" i="4"/>
  <c r="B401" i="4"/>
  <c r="D400" i="4"/>
  <c r="C400" i="4"/>
  <c r="B400" i="4"/>
  <c r="D399" i="4"/>
  <c r="C399" i="4"/>
  <c r="B399" i="4"/>
  <c r="D398" i="4"/>
  <c r="C398" i="4"/>
  <c r="B398" i="4"/>
  <c r="D397" i="4"/>
  <c r="C397" i="4"/>
  <c r="B397" i="4"/>
  <c r="D396" i="4"/>
  <c r="C396" i="4"/>
  <c r="B396" i="4"/>
  <c r="D395" i="4"/>
  <c r="C395" i="4"/>
  <c r="B395" i="4"/>
  <c r="D394" i="4"/>
  <c r="C394" i="4"/>
  <c r="B394" i="4"/>
  <c r="D393" i="4"/>
  <c r="C393" i="4"/>
  <c r="B393" i="4"/>
  <c r="D392" i="4"/>
  <c r="C392" i="4"/>
  <c r="B392" i="4"/>
  <c r="D391" i="4"/>
  <c r="C391" i="4"/>
  <c r="B391" i="4"/>
  <c r="D390" i="4"/>
  <c r="C390" i="4"/>
  <c r="B390" i="4"/>
  <c r="D389" i="4"/>
  <c r="C389" i="4"/>
  <c r="B389" i="4"/>
  <c r="D388" i="4"/>
  <c r="C388" i="4"/>
  <c r="B388" i="4"/>
  <c r="D387" i="4"/>
  <c r="C387" i="4"/>
  <c r="B387" i="4"/>
  <c r="D386" i="4"/>
  <c r="C386" i="4"/>
  <c r="B386" i="4"/>
  <c r="D385" i="4"/>
  <c r="C385" i="4"/>
  <c r="B385" i="4"/>
  <c r="D384" i="4"/>
  <c r="C384" i="4"/>
  <c r="B384" i="4"/>
  <c r="D383" i="4"/>
  <c r="C383" i="4"/>
  <c r="B383" i="4"/>
  <c r="D382" i="4"/>
  <c r="C382" i="4"/>
  <c r="B382" i="4"/>
  <c r="D381" i="4"/>
  <c r="C381" i="4"/>
  <c r="B381" i="4"/>
  <c r="D380" i="4"/>
  <c r="C380" i="4"/>
  <c r="B380" i="4"/>
  <c r="D379" i="4"/>
  <c r="C379" i="4"/>
  <c r="B379" i="4"/>
  <c r="D378" i="4"/>
  <c r="C378" i="4"/>
  <c r="B378" i="4"/>
  <c r="D377" i="4"/>
  <c r="C377" i="4"/>
  <c r="B377" i="4"/>
  <c r="D376" i="4"/>
  <c r="C376" i="4"/>
  <c r="B376" i="4"/>
  <c r="D375" i="4"/>
  <c r="C375" i="4"/>
  <c r="B375" i="4"/>
  <c r="D374" i="4"/>
  <c r="C374" i="4"/>
  <c r="B374" i="4"/>
  <c r="D373" i="4"/>
  <c r="C373" i="4"/>
  <c r="B373" i="4"/>
  <c r="D372" i="4"/>
  <c r="C372" i="4"/>
  <c r="B372" i="4"/>
  <c r="D371" i="4"/>
  <c r="C371" i="4"/>
  <c r="B371" i="4"/>
  <c r="D370" i="4"/>
  <c r="C370" i="4"/>
  <c r="B370" i="4"/>
  <c r="D369" i="4"/>
  <c r="C369" i="4"/>
  <c r="B369" i="4"/>
  <c r="D368" i="4"/>
  <c r="C368" i="4"/>
  <c r="B368" i="4"/>
  <c r="D367" i="4"/>
  <c r="C367" i="4"/>
  <c r="B367" i="4"/>
  <c r="D366" i="4"/>
  <c r="C366" i="4"/>
  <c r="B366" i="4"/>
  <c r="D365" i="4"/>
  <c r="C365" i="4"/>
  <c r="B365" i="4"/>
  <c r="D364" i="4"/>
  <c r="C364" i="4"/>
  <c r="B364" i="4"/>
  <c r="D363" i="4"/>
  <c r="C363" i="4"/>
  <c r="B363" i="4"/>
  <c r="D362" i="4"/>
  <c r="C362" i="4"/>
  <c r="B362" i="4"/>
  <c r="D361" i="4"/>
  <c r="C361" i="4"/>
  <c r="B361" i="4"/>
  <c r="D360" i="4"/>
  <c r="C360" i="4"/>
  <c r="B360" i="4"/>
  <c r="D359" i="4"/>
  <c r="C359" i="4"/>
  <c r="B359" i="4"/>
  <c r="D358" i="4"/>
  <c r="C358" i="4"/>
  <c r="B358" i="4"/>
  <c r="D357" i="4"/>
  <c r="C357" i="4"/>
  <c r="B357" i="4"/>
  <c r="D356" i="4"/>
  <c r="C356" i="4"/>
  <c r="B356" i="4"/>
  <c r="D355" i="4"/>
  <c r="C355" i="4"/>
  <c r="B355" i="4"/>
  <c r="D354" i="4"/>
  <c r="C354" i="4"/>
  <c r="B354" i="4"/>
  <c r="D353" i="4"/>
  <c r="C353" i="4"/>
  <c r="B353" i="4"/>
  <c r="D352" i="4"/>
  <c r="C352" i="4"/>
  <c r="B352" i="4"/>
  <c r="D351" i="4"/>
  <c r="C351" i="4"/>
  <c r="B351" i="4"/>
  <c r="D350" i="4"/>
  <c r="C350" i="4"/>
  <c r="B350" i="4"/>
  <c r="D349" i="4"/>
  <c r="C349" i="4"/>
  <c r="B349" i="4"/>
  <c r="D348" i="4"/>
  <c r="C348" i="4"/>
  <c r="B348" i="4"/>
  <c r="D347" i="4"/>
  <c r="C347" i="4"/>
  <c r="B347" i="4"/>
  <c r="D346" i="4"/>
  <c r="C346" i="4"/>
  <c r="B346" i="4"/>
  <c r="D345" i="4"/>
  <c r="C345" i="4"/>
  <c r="B345" i="4"/>
  <c r="D344" i="4"/>
  <c r="C344" i="4"/>
  <c r="B344" i="4"/>
  <c r="D343" i="4"/>
  <c r="C343" i="4"/>
  <c r="B343" i="4"/>
  <c r="D342" i="4"/>
  <c r="C342" i="4"/>
  <c r="B342" i="4"/>
  <c r="D341" i="4"/>
  <c r="C341" i="4"/>
  <c r="B341" i="4"/>
  <c r="D340" i="4"/>
  <c r="C340" i="4"/>
  <c r="B340" i="4"/>
  <c r="D339" i="4"/>
  <c r="C339" i="4"/>
  <c r="B339" i="4"/>
  <c r="D338" i="4"/>
  <c r="C338" i="4"/>
  <c r="B338" i="4"/>
  <c r="D337" i="4"/>
  <c r="C337" i="4"/>
  <c r="B337" i="4"/>
  <c r="D336" i="4"/>
  <c r="C336" i="4"/>
  <c r="B336" i="4"/>
  <c r="D335" i="4"/>
  <c r="C335" i="4"/>
  <c r="B335" i="4"/>
  <c r="D334" i="4"/>
  <c r="C334" i="4"/>
  <c r="B334" i="4"/>
  <c r="D333" i="4"/>
  <c r="C333" i="4"/>
  <c r="B333" i="4"/>
  <c r="D332" i="4"/>
  <c r="C332" i="4"/>
  <c r="B332" i="4"/>
  <c r="D331" i="4"/>
  <c r="C331" i="4"/>
  <c r="B331" i="4"/>
  <c r="D330" i="4"/>
  <c r="C330" i="4"/>
  <c r="B330" i="4"/>
  <c r="D329" i="4"/>
  <c r="C329" i="4"/>
  <c r="B329" i="4"/>
  <c r="D328" i="4"/>
  <c r="C328" i="4"/>
  <c r="B328" i="4"/>
  <c r="D327" i="4"/>
  <c r="C327" i="4"/>
  <c r="B327" i="4"/>
  <c r="D326" i="4"/>
  <c r="C326" i="4"/>
  <c r="B326" i="4"/>
  <c r="D325" i="4"/>
  <c r="C325" i="4"/>
  <c r="B325" i="4"/>
  <c r="D324" i="4"/>
  <c r="C324" i="4"/>
  <c r="B324" i="4"/>
  <c r="D323" i="4"/>
  <c r="C323" i="4"/>
  <c r="B323" i="4"/>
  <c r="D322" i="4"/>
  <c r="C322" i="4"/>
  <c r="B322" i="4"/>
  <c r="D321" i="4"/>
  <c r="C321" i="4"/>
  <c r="B321" i="4"/>
  <c r="D320" i="4"/>
  <c r="C320" i="4"/>
  <c r="B320" i="4"/>
  <c r="D319" i="4"/>
  <c r="C319" i="4"/>
  <c r="B319" i="4"/>
  <c r="D318" i="4"/>
  <c r="C318" i="4"/>
  <c r="B318" i="4"/>
  <c r="D317" i="4"/>
  <c r="C317" i="4"/>
  <c r="B317" i="4"/>
  <c r="D316" i="4"/>
  <c r="C316" i="4"/>
  <c r="B316" i="4"/>
  <c r="D315" i="4"/>
  <c r="C315" i="4"/>
  <c r="B315" i="4"/>
  <c r="D314" i="4"/>
  <c r="C314" i="4"/>
  <c r="B314" i="4"/>
  <c r="D313" i="4"/>
  <c r="C313" i="4"/>
  <c r="B313" i="4"/>
  <c r="D312" i="4"/>
  <c r="C312" i="4"/>
  <c r="B312" i="4"/>
  <c r="D311" i="4"/>
  <c r="C311" i="4"/>
  <c r="B311" i="4"/>
  <c r="D310" i="4"/>
  <c r="C310" i="4"/>
  <c r="B310" i="4"/>
  <c r="D309" i="4"/>
  <c r="C309" i="4"/>
  <c r="B309" i="4"/>
  <c r="D308" i="4"/>
  <c r="C308" i="4"/>
  <c r="B308" i="4"/>
  <c r="D307" i="4"/>
  <c r="C307" i="4"/>
  <c r="B307" i="4"/>
  <c r="D306" i="4"/>
  <c r="C306" i="4"/>
  <c r="B306" i="4"/>
  <c r="D305" i="4"/>
  <c r="C305" i="4"/>
  <c r="B305" i="4"/>
  <c r="D304" i="4"/>
  <c r="C304" i="4"/>
  <c r="B304" i="4"/>
  <c r="D303" i="4"/>
  <c r="C303" i="4"/>
  <c r="B303" i="4"/>
  <c r="D302" i="4"/>
  <c r="C302" i="4"/>
  <c r="B302" i="4"/>
  <c r="D301" i="4"/>
  <c r="C301" i="4"/>
  <c r="B301" i="4"/>
  <c r="D300" i="4"/>
  <c r="C300" i="4"/>
  <c r="B300" i="4"/>
  <c r="D299" i="4"/>
  <c r="C299" i="4"/>
  <c r="B299" i="4"/>
  <c r="D298" i="4"/>
  <c r="C298" i="4"/>
  <c r="B298" i="4"/>
  <c r="D297" i="4"/>
  <c r="C297" i="4"/>
  <c r="B297" i="4"/>
  <c r="D296" i="4"/>
  <c r="C296" i="4"/>
  <c r="B296" i="4"/>
  <c r="D295" i="4"/>
  <c r="C295" i="4"/>
  <c r="B295" i="4"/>
  <c r="D294" i="4"/>
  <c r="C294" i="4"/>
  <c r="B294" i="4"/>
  <c r="D293" i="4"/>
  <c r="C293" i="4"/>
  <c r="B293" i="4"/>
  <c r="D292" i="4"/>
  <c r="C292" i="4"/>
  <c r="B292" i="4"/>
  <c r="D291" i="4"/>
  <c r="C291" i="4"/>
  <c r="B291" i="4"/>
  <c r="D290" i="4"/>
  <c r="C290" i="4"/>
  <c r="B290" i="4"/>
  <c r="D289" i="4"/>
  <c r="C289" i="4"/>
  <c r="B289" i="4"/>
  <c r="D288" i="4"/>
  <c r="C288" i="4"/>
  <c r="B288" i="4"/>
  <c r="D287" i="4"/>
  <c r="C287" i="4"/>
  <c r="B287" i="4"/>
  <c r="D286" i="4"/>
  <c r="C286" i="4"/>
  <c r="B286" i="4"/>
  <c r="D285" i="4"/>
  <c r="C285" i="4"/>
  <c r="B285" i="4"/>
  <c r="D284" i="4"/>
  <c r="C284" i="4"/>
  <c r="B284" i="4"/>
  <c r="D283" i="4"/>
  <c r="C283" i="4"/>
  <c r="B283" i="4"/>
  <c r="D282" i="4"/>
  <c r="C282" i="4"/>
  <c r="B282" i="4"/>
  <c r="D281" i="4"/>
  <c r="C281" i="4"/>
  <c r="B281" i="4"/>
  <c r="D280" i="4"/>
  <c r="C280" i="4"/>
  <c r="B280" i="4"/>
  <c r="D279" i="4"/>
  <c r="C279" i="4"/>
  <c r="B279" i="4"/>
  <c r="D278" i="4"/>
  <c r="C278" i="4"/>
  <c r="B278" i="4"/>
  <c r="D277" i="4"/>
  <c r="C277" i="4"/>
  <c r="B277" i="4"/>
  <c r="D276" i="4"/>
  <c r="C276" i="4"/>
  <c r="B276" i="4"/>
  <c r="D275" i="4"/>
  <c r="C275" i="4"/>
  <c r="B275" i="4"/>
  <c r="D274" i="4"/>
  <c r="C274" i="4"/>
  <c r="B274" i="4"/>
  <c r="D273" i="4"/>
  <c r="C273" i="4"/>
  <c r="B273" i="4"/>
  <c r="D272" i="4"/>
  <c r="C272" i="4"/>
  <c r="B272" i="4"/>
  <c r="D271" i="4"/>
  <c r="C271" i="4"/>
  <c r="B271" i="4"/>
  <c r="D270" i="4"/>
  <c r="C270" i="4"/>
  <c r="B270" i="4"/>
  <c r="D269" i="4"/>
  <c r="C269" i="4"/>
  <c r="B269" i="4"/>
  <c r="D268" i="4"/>
  <c r="C268" i="4"/>
  <c r="B268" i="4"/>
  <c r="D267" i="4"/>
  <c r="C267" i="4"/>
  <c r="B267" i="4"/>
  <c r="D266" i="4"/>
  <c r="C266" i="4"/>
  <c r="B266" i="4"/>
  <c r="D265" i="4"/>
  <c r="C265" i="4"/>
  <c r="B265" i="4"/>
  <c r="D264" i="4"/>
  <c r="C264" i="4"/>
  <c r="B264" i="4"/>
  <c r="D263" i="4"/>
  <c r="C263" i="4"/>
  <c r="B263" i="4"/>
  <c r="D262" i="4"/>
  <c r="C262" i="4"/>
  <c r="B262" i="4"/>
  <c r="D261" i="4"/>
  <c r="C261" i="4"/>
  <c r="B261" i="4"/>
  <c r="D260" i="4"/>
  <c r="C260" i="4"/>
  <c r="B260" i="4"/>
  <c r="D259" i="4"/>
  <c r="C259" i="4"/>
  <c r="B259" i="4"/>
  <c r="D258" i="4"/>
  <c r="C258" i="4"/>
  <c r="B258" i="4"/>
  <c r="D257" i="4"/>
  <c r="C257" i="4"/>
  <c r="B257" i="4"/>
  <c r="D256" i="4"/>
  <c r="C256" i="4"/>
  <c r="B256" i="4"/>
  <c r="D255" i="4"/>
  <c r="C255" i="4"/>
  <c r="B255" i="4"/>
  <c r="D254" i="4"/>
  <c r="C254" i="4"/>
  <c r="B254" i="4"/>
  <c r="D253" i="4"/>
  <c r="C253" i="4"/>
  <c r="B253" i="4"/>
  <c r="D252" i="4"/>
  <c r="C252" i="4"/>
  <c r="B252" i="4"/>
  <c r="D251" i="4"/>
  <c r="C251" i="4"/>
  <c r="B251" i="4"/>
  <c r="D250" i="4"/>
  <c r="C250" i="4"/>
  <c r="B250" i="4"/>
  <c r="D249" i="4"/>
  <c r="C249" i="4"/>
  <c r="B249" i="4"/>
  <c r="D248" i="4"/>
  <c r="C248" i="4"/>
  <c r="B248" i="4"/>
  <c r="D247" i="4"/>
  <c r="C247" i="4"/>
  <c r="B247" i="4"/>
  <c r="D246" i="4"/>
  <c r="C246" i="4"/>
  <c r="B246" i="4"/>
  <c r="D245" i="4"/>
  <c r="C245" i="4"/>
  <c r="B245" i="4"/>
  <c r="D244" i="4"/>
  <c r="C244" i="4"/>
  <c r="B244" i="4"/>
  <c r="D243" i="4"/>
  <c r="C243" i="4"/>
  <c r="B243" i="4"/>
  <c r="D242" i="4"/>
  <c r="C242" i="4"/>
  <c r="B242" i="4"/>
  <c r="D241" i="4"/>
  <c r="C241" i="4"/>
  <c r="B241" i="4"/>
  <c r="D240" i="4"/>
  <c r="C240" i="4"/>
  <c r="B240" i="4"/>
  <c r="D239" i="4"/>
  <c r="C239" i="4"/>
  <c r="B239" i="4"/>
  <c r="D238" i="4"/>
  <c r="C238" i="4"/>
  <c r="B238" i="4"/>
  <c r="D237" i="4"/>
  <c r="C237" i="4"/>
  <c r="B237" i="4"/>
  <c r="D236" i="4"/>
  <c r="C236" i="4"/>
  <c r="B236" i="4"/>
  <c r="D235" i="4"/>
  <c r="C235" i="4"/>
  <c r="B235" i="4"/>
  <c r="D234" i="4"/>
  <c r="C234" i="4"/>
  <c r="B234" i="4"/>
  <c r="D233" i="4"/>
  <c r="C233" i="4"/>
  <c r="B233" i="4"/>
  <c r="D232" i="4"/>
  <c r="C232" i="4"/>
  <c r="B232" i="4"/>
  <c r="D231" i="4"/>
  <c r="C231" i="4"/>
  <c r="B231" i="4"/>
  <c r="D230" i="4"/>
  <c r="C230" i="4"/>
  <c r="B230" i="4"/>
  <c r="D229" i="4"/>
  <c r="C229" i="4"/>
  <c r="B229" i="4"/>
  <c r="D228" i="4"/>
  <c r="C228" i="4"/>
  <c r="B228" i="4"/>
  <c r="D227" i="4"/>
  <c r="C227" i="4"/>
  <c r="B227" i="4"/>
  <c r="D226" i="4"/>
  <c r="C226" i="4"/>
  <c r="B226" i="4"/>
  <c r="D225" i="4"/>
  <c r="C225" i="4"/>
  <c r="B225" i="4"/>
  <c r="D224" i="4"/>
  <c r="C224" i="4"/>
  <c r="B224" i="4"/>
  <c r="D223" i="4"/>
  <c r="C223" i="4"/>
  <c r="B223" i="4"/>
  <c r="D222" i="4"/>
  <c r="C222" i="4"/>
  <c r="B222" i="4"/>
  <c r="D221" i="4"/>
  <c r="C221" i="4"/>
  <c r="B221" i="4"/>
  <c r="D220" i="4"/>
  <c r="C220" i="4"/>
  <c r="B220" i="4"/>
  <c r="D219" i="4"/>
  <c r="C219" i="4"/>
  <c r="B219" i="4"/>
  <c r="D218" i="4"/>
  <c r="C218" i="4"/>
  <c r="B218" i="4"/>
  <c r="D217" i="4"/>
  <c r="C217" i="4"/>
  <c r="B217" i="4"/>
  <c r="D216" i="4"/>
  <c r="C216" i="4"/>
  <c r="B216" i="4"/>
  <c r="D215" i="4"/>
  <c r="C215" i="4"/>
  <c r="B215" i="4"/>
  <c r="D214" i="4"/>
  <c r="C214" i="4"/>
  <c r="B214" i="4"/>
  <c r="D213" i="4"/>
  <c r="C213" i="4"/>
  <c r="B213" i="4"/>
  <c r="D212" i="4"/>
  <c r="C212" i="4"/>
  <c r="B212" i="4"/>
  <c r="D211" i="4"/>
  <c r="C211" i="4"/>
  <c r="B211" i="4"/>
  <c r="D210" i="4"/>
  <c r="C210" i="4"/>
  <c r="B210" i="4"/>
  <c r="D209" i="4"/>
  <c r="C209" i="4"/>
  <c r="B209" i="4"/>
  <c r="D208" i="4"/>
  <c r="C208" i="4"/>
  <c r="B208" i="4"/>
  <c r="D207" i="4"/>
  <c r="C207" i="4"/>
  <c r="B207" i="4"/>
  <c r="D206" i="4"/>
  <c r="C206" i="4"/>
  <c r="B206" i="4"/>
  <c r="D205" i="4"/>
  <c r="C205" i="4"/>
  <c r="B205" i="4"/>
  <c r="D204" i="4"/>
  <c r="C204" i="4"/>
  <c r="B204" i="4"/>
  <c r="D203" i="4"/>
  <c r="C203" i="4"/>
  <c r="B203" i="4"/>
  <c r="D202" i="4"/>
  <c r="C202" i="4"/>
  <c r="B202" i="4"/>
  <c r="D201" i="4"/>
  <c r="C201" i="4"/>
  <c r="B201" i="4"/>
  <c r="D200" i="4"/>
  <c r="C200" i="4"/>
  <c r="B200" i="4"/>
  <c r="D199" i="4"/>
  <c r="C199" i="4"/>
  <c r="B199" i="4"/>
  <c r="D198" i="4"/>
  <c r="C198" i="4"/>
  <c r="B198" i="4"/>
  <c r="D197" i="4"/>
  <c r="C197" i="4"/>
  <c r="B197" i="4"/>
  <c r="D196" i="4"/>
  <c r="C196" i="4"/>
  <c r="B196" i="4"/>
  <c r="D195" i="4"/>
  <c r="C195" i="4"/>
  <c r="B195" i="4"/>
  <c r="D194" i="4"/>
  <c r="C194" i="4"/>
  <c r="B194" i="4"/>
  <c r="D193" i="4"/>
  <c r="C193" i="4"/>
  <c r="B193" i="4"/>
  <c r="D192" i="4"/>
  <c r="C192" i="4"/>
  <c r="B192" i="4"/>
  <c r="D191" i="4"/>
  <c r="C191" i="4"/>
  <c r="B191" i="4"/>
  <c r="D190" i="4"/>
  <c r="C190" i="4"/>
  <c r="B190" i="4"/>
  <c r="D189" i="4"/>
  <c r="C189" i="4"/>
  <c r="B189" i="4"/>
  <c r="D188" i="4"/>
  <c r="C188" i="4"/>
  <c r="B188" i="4"/>
  <c r="D187" i="4"/>
  <c r="C187" i="4"/>
  <c r="B187" i="4"/>
  <c r="D186" i="4"/>
  <c r="C186" i="4"/>
  <c r="B186" i="4"/>
  <c r="D185" i="4"/>
  <c r="C185" i="4"/>
  <c r="B185" i="4"/>
  <c r="D184" i="4"/>
  <c r="C184" i="4"/>
  <c r="B184" i="4"/>
  <c r="D183" i="4"/>
  <c r="C183" i="4"/>
  <c r="B183" i="4"/>
  <c r="D182" i="4"/>
  <c r="C182" i="4"/>
  <c r="B182" i="4"/>
  <c r="D181" i="4"/>
  <c r="C181" i="4"/>
  <c r="B181" i="4"/>
  <c r="D180" i="4"/>
  <c r="C180" i="4"/>
  <c r="B180" i="4"/>
  <c r="D179" i="4"/>
  <c r="C179" i="4"/>
  <c r="B179" i="4"/>
  <c r="D178" i="4"/>
  <c r="C178" i="4"/>
  <c r="B178" i="4"/>
  <c r="D177" i="4"/>
  <c r="C177" i="4"/>
  <c r="B177" i="4"/>
  <c r="D176" i="4"/>
  <c r="C176" i="4"/>
  <c r="B176" i="4"/>
  <c r="D175" i="4"/>
  <c r="C175" i="4"/>
  <c r="B175" i="4"/>
  <c r="D174" i="4"/>
  <c r="C174" i="4"/>
  <c r="B174" i="4"/>
  <c r="D173" i="4"/>
  <c r="C173" i="4"/>
  <c r="B173" i="4"/>
  <c r="D172" i="4"/>
  <c r="C172" i="4"/>
  <c r="B172" i="4"/>
  <c r="D171" i="4"/>
  <c r="C171" i="4"/>
  <c r="B171" i="4"/>
  <c r="D170" i="4"/>
  <c r="C170" i="4"/>
  <c r="B170" i="4"/>
  <c r="D169" i="4"/>
  <c r="C169" i="4"/>
  <c r="B169" i="4"/>
  <c r="D168" i="4"/>
  <c r="C168" i="4"/>
  <c r="B168" i="4"/>
  <c r="D167" i="4"/>
  <c r="C167" i="4"/>
  <c r="B167" i="4"/>
  <c r="D166" i="4"/>
  <c r="C166" i="4"/>
  <c r="B166" i="4"/>
  <c r="D165" i="4"/>
  <c r="C165" i="4"/>
  <c r="B165" i="4"/>
  <c r="D164" i="4"/>
  <c r="C164" i="4"/>
  <c r="B164" i="4"/>
  <c r="D163" i="4"/>
  <c r="C163" i="4"/>
  <c r="B163" i="4"/>
  <c r="D162" i="4"/>
  <c r="C162" i="4"/>
  <c r="B162" i="4"/>
  <c r="D161" i="4"/>
  <c r="C161" i="4"/>
  <c r="B161" i="4"/>
  <c r="D160" i="4"/>
  <c r="C160" i="4"/>
  <c r="B160" i="4"/>
  <c r="D159" i="4"/>
  <c r="C159" i="4"/>
  <c r="B159" i="4"/>
  <c r="D158" i="4"/>
  <c r="C158" i="4"/>
  <c r="B158" i="4"/>
  <c r="D157" i="4"/>
  <c r="C157" i="4"/>
  <c r="B157" i="4"/>
  <c r="D156" i="4"/>
  <c r="C156" i="4"/>
  <c r="B156" i="4"/>
  <c r="D155" i="4"/>
  <c r="C155" i="4"/>
  <c r="B155" i="4"/>
  <c r="D154" i="4"/>
  <c r="C154" i="4"/>
  <c r="B154" i="4"/>
  <c r="D153" i="4"/>
  <c r="C153" i="4"/>
  <c r="B153" i="4"/>
  <c r="D152" i="4"/>
  <c r="C152" i="4"/>
  <c r="B152" i="4"/>
  <c r="D151" i="4"/>
  <c r="C151" i="4"/>
  <c r="B151" i="4"/>
  <c r="D150" i="4"/>
  <c r="C150" i="4"/>
  <c r="B150" i="4"/>
  <c r="D149" i="4"/>
  <c r="C149" i="4"/>
  <c r="B149" i="4"/>
  <c r="D148" i="4"/>
  <c r="C148" i="4"/>
  <c r="B148" i="4"/>
  <c r="D147" i="4"/>
  <c r="C147" i="4"/>
  <c r="B147" i="4"/>
  <c r="D146" i="4"/>
  <c r="C146" i="4"/>
  <c r="B146" i="4"/>
  <c r="D145" i="4"/>
  <c r="C145" i="4"/>
  <c r="B145" i="4"/>
  <c r="D144" i="4"/>
  <c r="C144" i="4"/>
  <c r="B144" i="4"/>
  <c r="D143" i="4"/>
  <c r="C143" i="4"/>
  <c r="B143" i="4"/>
  <c r="D142" i="4"/>
  <c r="C142" i="4"/>
  <c r="B142" i="4"/>
  <c r="D141" i="4"/>
  <c r="C141" i="4"/>
  <c r="B141" i="4"/>
  <c r="D140" i="4"/>
  <c r="C140" i="4"/>
  <c r="B140" i="4"/>
  <c r="D139" i="4"/>
  <c r="C139" i="4"/>
  <c r="B139" i="4"/>
  <c r="D138" i="4"/>
  <c r="C138" i="4"/>
  <c r="B138" i="4"/>
  <c r="D137" i="4"/>
  <c r="C137" i="4"/>
  <c r="B137" i="4"/>
  <c r="D136" i="4"/>
  <c r="C136" i="4"/>
  <c r="B136" i="4"/>
  <c r="D135" i="4"/>
  <c r="C135" i="4"/>
  <c r="B135" i="4"/>
  <c r="D134" i="4"/>
  <c r="C134" i="4"/>
  <c r="B134" i="4"/>
  <c r="D133" i="4"/>
  <c r="C133" i="4"/>
  <c r="B133" i="4"/>
  <c r="D132" i="4"/>
  <c r="C132" i="4"/>
  <c r="B132" i="4"/>
  <c r="D131" i="4"/>
  <c r="C131" i="4"/>
  <c r="B131" i="4"/>
  <c r="D130" i="4"/>
  <c r="C130" i="4"/>
  <c r="B130" i="4"/>
  <c r="D129" i="4"/>
  <c r="C129" i="4"/>
  <c r="B129" i="4"/>
  <c r="D128" i="4"/>
  <c r="C128" i="4"/>
  <c r="B128" i="4"/>
  <c r="D127" i="4"/>
  <c r="C127" i="4"/>
  <c r="B127" i="4"/>
  <c r="D126" i="4"/>
  <c r="C126" i="4"/>
  <c r="B126" i="4"/>
  <c r="D125" i="4"/>
  <c r="C125" i="4"/>
  <c r="B125" i="4"/>
  <c r="D124" i="4"/>
  <c r="C124" i="4"/>
  <c r="B124" i="4"/>
  <c r="D123" i="4"/>
  <c r="C123" i="4"/>
  <c r="B123" i="4"/>
  <c r="D122" i="4"/>
  <c r="C122" i="4"/>
  <c r="B122" i="4"/>
  <c r="D121" i="4"/>
  <c r="C121" i="4"/>
  <c r="B121" i="4"/>
  <c r="D120" i="4"/>
  <c r="C120" i="4"/>
  <c r="B120" i="4"/>
  <c r="D119" i="4"/>
  <c r="C119" i="4"/>
  <c r="B119" i="4"/>
  <c r="D118" i="4"/>
  <c r="C118" i="4"/>
  <c r="B118" i="4"/>
  <c r="D117" i="4"/>
  <c r="C117" i="4"/>
  <c r="B117" i="4"/>
  <c r="D116" i="4"/>
  <c r="C116" i="4"/>
  <c r="B116" i="4"/>
  <c r="D115" i="4"/>
  <c r="C115" i="4"/>
  <c r="B115" i="4"/>
  <c r="D114" i="4"/>
  <c r="C114" i="4"/>
  <c r="B114" i="4"/>
  <c r="D113" i="4"/>
  <c r="C113" i="4"/>
  <c r="B113" i="4"/>
  <c r="D112" i="4"/>
  <c r="C112" i="4"/>
  <c r="B112" i="4"/>
  <c r="D111" i="4"/>
  <c r="C111" i="4"/>
  <c r="B111" i="4"/>
  <c r="D110" i="4"/>
  <c r="C110" i="4"/>
  <c r="B110" i="4"/>
  <c r="D109" i="4"/>
  <c r="C109" i="4"/>
  <c r="B109" i="4"/>
  <c r="D108" i="4"/>
  <c r="C108" i="4"/>
  <c r="B108" i="4"/>
  <c r="D107" i="4"/>
  <c r="C107" i="4"/>
  <c r="B107" i="4"/>
  <c r="D106" i="4"/>
  <c r="C106" i="4"/>
  <c r="B106" i="4"/>
  <c r="D105" i="4"/>
  <c r="C105" i="4"/>
  <c r="B105" i="4"/>
  <c r="D104" i="4"/>
  <c r="C104" i="4"/>
  <c r="B104" i="4"/>
  <c r="D103" i="4"/>
  <c r="C103" i="4"/>
  <c r="B103" i="4"/>
  <c r="D102" i="4"/>
  <c r="C102" i="4"/>
  <c r="B102" i="4"/>
  <c r="D101" i="4"/>
  <c r="C101" i="4"/>
  <c r="B101" i="4"/>
  <c r="D100" i="4"/>
  <c r="C100" i="4"/>
  <c r="B100" i="4"/>
  <c r="D99" i="4"/>
  <c r="C99" i="4"/>
  <c r="B99" i="4"/>
  <c r="D98" i="4"/>
  <c r="C98" i="4"/>
  <c r="B98" i="4"/>
  <c r="D97" i="4"/>
  <c r="C97" i="4"/>
  <c r="B97" i="4"/>
  <c r="D96" i="4"/>
  <c r="C96" i="4"/>
  <c r="B96" i="4"/>
  <c r="D95" i="4"/>
  <c r="C95" i="4"/>
  <c r="B95" i="4"/>
  <c r="D94" i="4"/>
  <c r="C94" i="4"/>
  <c r="B94" i="4"/>
  <c r="D93" i="4"/>
  <c r="C93" i="4"/>
  <c r="B93" i="4"/>
  <c r="D92" i="4"/>
  <c r="C92" i="4"/>
  <c r="B92" i="4"/>
  <c r="D91" i="4"/>
  <c r="C91" i="4"/>
  <c r="B91" i="4"/>
  <c r="D90" i="4"/>
  <c r="C90" i="4"/>
  <c r="B90" i="4"/>
  <c r="D89" i="4"/>
  <c r="C89" i="4"/>
  <c r="B89" i="4"/>
  <c r="D88" i="4"/>
  <c r="C88" i="4"/>
  <c r="B88" i="4"/>
  <c r="D87" i="4"/>
  <c r="C87" i="4"/>
  <c r="B87" i="4"/>
  <c r="D86" i="4"/>
  <c r="C86" i="4"/>
  <c r="B86" i="4"/>
  <c r="D85" i="4"/>
  <c r="C85" i="4"/>
  <c r="B85" i="4"/>
  <c r="D84" i="4"/>
  <c r="C84" i="4"/>
  <c r="B84" i="4"/>
  <c r="D83" i="4"/>
  <c r="C83" i="4"/>
  <c r="B83" i="4"/>
  <c r="D82" i="4"/>
  <c r="C82" i="4"/>
  <c r="B82" i="4"/>
  <c r="D81" i="4"/>
  <c r="C81" i="4"/>
  <c r="B81" i="4"/>
  <c r="D80" i="4"/>
  <c r="C80" i="4"/>
  <c r="B80" i="4"/>
  <c r="D79" i="4"/>
  <c r="C79" i="4"/>
  <c r="B79" i="4"/>
  <c r="D78" i="4"/>
  <c r="C78" i="4"/>
  <c r="B78" i="4"/>
  <c r="D77" i="4"/>
  <c r="C77" i="4"/>
  <c r="B77" i="4"/>
  <c r="D76" i="4"/>
  <c r="C76" i="4"/>
  <c r="B76" i="4"/>
  <c r="D75" i="4"/>
  <c r="C75" i="4"/>
  <c r="B75" i="4"/>
  <c r="D74" i="4"/>
  <c r="C74" i="4"/>
  <c r="B74" i="4"/>
  <c r="D73" i="4"/>
  <c r="C73" i="4"/>
  <c r="B73" i="4"/>
  <c r="D72" i="4"/>
  <c r="C72" i="4"/>
  <c r="B72" i="4"/>
  <c r="D71" i="4"/>
  <c r="C71" i="4"/>
  <c r="B71" i="4"/>
  <c r="D70" i="4"/>
  <c r="C70" i="4"/>
  <c r="B70" i="4"/>
  <c r="D69" i="4"/>
  <c r="C69" i="4"/>
  <c r="B69" i="4"/>
  <c r="D68" i="4"/>
  <c r="C68" i="4"/>
  <c r="B68" i="4"/>
  <c r="D67" i="4"/>
  <c r="C67" i="4"/>
  <c r="B67" i="4"/>
  <c r="D66" i="4"/>
  <c r="C66" i="4"/>
  <c r="B66" i="4"/>
  <c r="D65" i="4"/>
  <c r="C65" i="4"/>
  <c r="B65" i="4"/>
  <c r="D64" i="4"/>
  <c r="C64" i="4"/>
  <c r="B64" i="4"/>
  <c r="D63" i="4"/>
  <c r="C63" i="4"/>
  <c r="B63" i="4"/>
  <c r="D62" i="4"/>
  <c r="C62" i="4"/>
  <c r="B62" i="4"/>
  <c r="D61" i="4"/>
  <c r="C61" i="4"/>
  <c r="B61" i="4"/>
  <c r="D60" i="4"/>
  <c r="C60" i="4"/>
  <c r="B60" i="4"/>
  <c r="D59" i="4"/>
  <c r="C59" i="4"/>
  <c r="B59" i="4"/>
  <c r="D58" i="4"/>
  <c r="C58" i="4"/>
  <c r="B58" i="4"/>
  <c r="D57" i="4"/>
  <c r="C57" i="4"/>
  <c r="B57" i="4"/>
  <c r="D56" i="4"/>
  <c r="C56" i="4"/>
  <c r="B56" i="4"/>
  <c r="D55" i="4"/>
  <c r="C55" i="4"/>
  <c r="B55" i="4"/>
  <c r="D54" i="4"/>
  <c r="C54" i="4"/>
  <c r="B54" i="4"/>
  <c r="D53" i="4"/>
  <c r="C53" i="4"/>
  <c r="B53" i="4"/>
  <c r="D52" i="4"/>
  <c r="C52" i="4"/>
  <c r="B52" i="4"/>
  <c r="D51" i="4"/>
  <c r="C51" i="4"/>
  <c r="B51" i="4"/>
  <c r="D50" i="4"/>
  <c r="C50" i="4"/>
  <c r="B50" i="4"/>
  <c r="D49" i="4"/>
  <c r="C49" i="4"/>
  <c r="B49" i="4"/>
  <c r="D48" i="4"/>
  <c r="C48" i="4"/>
  <c r="B48" i="4"/>
  <c r="D47" i="4"/>
  <c r="C47" i="4"/>
  <c r="B47" i="4"/>
  <c r="D46" i="4"/>
  <c r="C46" i="4"/>
  <c r="B46" i="4"/>
  <c r="D45" i="4"/>
  <c r="C45" i="4"/>
  <c r="B45" i="4"/>
  <c r="D44" i="4"/>
  <c r="C44" i="4"/>
  <c r="B44" i="4"/>
  <c r="D43" i="4"/>
  <c r="C43" i="4"/>
  <c r="B43" i="4"/>
  <c r="D42" i="4"/>
  <c r="C42" i="4"/>
  <c r="B42" i="4"/>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K787" i="5" l="1"/>
  <c r="K757" i="5"/>
  <c r="K264" i="5"/>
  <c r="K781" i="5"/>
  <c r="K789" i="5"/>
  <c r="K75" i="5"/>
  <c r="K35" i="5"/>
  <c r="K1008" i="5"/>
  <c r="K974" i="5"/>
  <c r="K670" i="5"/>
  <c r="K609" i="5"/>
  <c r="K1005" i="5"/>
  <c r="K965" i="5"/>
  <c r="K732" i="5"/>
  <c r="K715" i="5"/>
  <c r="K699" i="5"/>
  <c r="K683" i="5"/>
  <c r="K651" i="5"/>
  <c r="K707" i="5"/>
  <c r="K673" i="5"/>
  <c r="K60" i="5"/>
  <c r="K93" i="5"/>
  <c r="K935" i="5"/>
  <c r="K927" i="5"/>
  <c r="K919" i="5"/>
  <c r="K871" i="5"/>
  <c r="K539" i="5"/>
  <c r="K523" i="5"/>
  <c r="K39" i="5"/>
  <c r="K67" i="5"/>
  <c r="K17" i="5"/>
  <c r="K856" i="5"/>
  <c r="K824" i="5"/>
  <c r="K407" i="5"/>
  <c r="K394" i="5"/>
  <c r="K719" i="5"/>
  <c r="K608" i="5"/>
  <c r="K681" i="5"/>
  <c r="K432" i="5"/>
  <c r="K240" i="5"/>
  <c r="K224" i="5"/>
  <c r="K208" i="5"/>
  <c r="K192" i="5"/>
  <c r="K176" i="5"/>
  <c r="K160" i="5"/>
  <c r="K144" i="5"/>
  <c r="K128" i="5"/>
  <c r="K112" i="5"/>
  <c r="K31" i="5"/>
  <c r="K784" i="5"/>
  <c r="K684" i="5"/>
  <c r="K629" i="5"/>
  <c r="K702" i="5"/>
  <c r="K654" i="5"/>
  <c r="K635" i="5"/>
  <c r="K428" i="5"/>
  <c r="K396" i="5"/>
  <c r="K322" i="5"/>
  <c r="K282" i="5"/>
  <c r="K274" i="5"/>
  <c r="K497" i="5"/>
  <c r="K90" i="5"/>
  <c r="K376" i="5"/>
  <c r="K367" i="5"/>
  <c r="K348" i="5"/>
  <c r="K69" i="5"/>
  <c r="K307" i="5"/>
  <c r="K995" i="5"/>
  <c r="K731" i="5"/>
  <c r="K576" i="5"/>
  <c r="K560" i="5"/>
  <c r="K11" i="5"/>
  <c r="K850" i="5"/>
  <c r="K637" i="5"/>
  <c r="K617" i="5"/>
  <c r="K627" i="5"/>
  <c r="K321" i="5"/>
  <c r="K13" i="5"/>
  <c r="K598" i="5"/>
  <c r="K659" i="5"/>
  <c r="K51" i="5"/>
  <c r="K40" i="5"/>
  <c r="K928" i="5"/>
  <c r="K911" i="5"/>
  <c r="K887" i="5"/>
  <c r="K833" i="5"/>
  <c r="K801" i="5"/>
  <c r="K64" i="5"/>
  <c r="K257" i="5"/>
  <c r="K577" i="5"/>
  <c r="K561" i="5"/>
  <c r="K358" i="5"/>
  <c r="K19" i="5"/>
  <c r="K22" i="5"/>
  <c r="K244" i="5"/>
  <c r="K228" i="5"/>
  <c r="K212" i="5"/>
  <c r="K196" i="5"/>
  <c r="K180" i="5"/>
  <c r="K164" i="5"/>
  <c r="K148" i="5"/>
  <c r="K132" i="5"/>
  <c r="K116" i="5"/>
  <c r="K100" i="5"/>
  <c r="K703" i="5"/>
  <c r="K717" i="5"/>
  <c r="K701" i="5"/>
  <c r="K685" i="5"/>
  <c r="K669" i="5"/>
  <c r="K653" i="5"/>
  <c r="K91" i="5"/>
  <c r="K157" i="5"/>
  <c r="K141" i="5"/>
  <c r="K125" i="5"/>
  <c r="K109" i="5"/>
  <c r="K30" i="5"/>
  <c r="K986" i="5"/>
  <c r="K909" i="5"/>
  <c r="K877" i="5"/>
  <c r="K839" i="5"/>
  <c r="K807" i="5"/>
  <c r="K484" i="5"/>
  <c r="K468" i="5"/>
  <c r="K452" i="5"/>
  <c r="K436" i="5"/>
  <c r="K253" i="5"/>
  <c r="K237" i="5"/>
  <c r="K221" i="5"/>
  <c r="K205" i="5"/>
  <c r="K189" i="5"/>
  <c r="K173" i="5"/>
  <c r="K582" i="5"/>
  <c r="K565" i="5"/>
  <c r="K481" i="5"/>
  <c r="K465" i="5"/>
  <c r="K449" i="5"/>
  <c r="K433" i="5"/>
  <c r="K246" i="5"/>
  <c r="K230" i="5"/>
  <c r="K214" i="5"/>
  <c r="K198" i="5"/>
  <c r="K182" i="5"/>
  <c r="K166" i="5"/>
  <c r="K150" i="5"/>
  <c r="K134" i="5"/>
  <c r="K118" i="5"/>
  <c r="K102" i="5"/>
  <c r="K42" i="5"/>
  <c r="K878" i="5"/>
  <c r="K842" i="5"/>
  <c r="K826" i="5"/>
  <c r="K810" i="5"/>
  <c r="K614" i="5"/>
  <c r="K611" i="5"/>
  <c r="K978" i="5"/>
  <c r="K746" i="5"/>
  <c r="K545" i="5"/>
  <c r="K529" i="5"/>
  <c r="K513" i="5"/>
  <c r="K349" i="5"/>
  <c r="K271" i="5"/>
  <c r="K241" i="5"/>
  <c r="K225" i="5"/>
  <c r="K209" i="5"/>
  <c r="K193" i="5"/>
  <c r="K177" i="5"/>
  <c r="K161" i="5"/>
  <c r="K145" i="5"/>
  <c r="K129" i="5"/>
  <c r="K113" i="5"/>
  <c r="K588" i="5"/>
  <c r="K71" i="5"/>
  <c r="K721" i="5"/>
  <c r="K43" i="5"/>
  <c r="K58" i="5"/>
  <c r="K76" i="5"/>
  <c r="K406" i="5"/>
  <c r="K27" i="5"/>
  <c r="K639" i="5"/>
  <c r="K426" i="5"/>
  <c r="K258" i="5"/>
  <c r="K334" i="5"/>
  <c r="K302" i="5"/>
  <c r="K688" i="5"/>
  <c r="K331" i="5"/>
  <c r="K288" i="5"/>
  <c r="K411" i="5"/>
  <c r="K431" i="5"/>
  <c r="K261" i="5"/>
  <c r="K275" i="5"/>
  <c r="K79" i="5"/>
  <c r="K925" i="5"/>
  <c r="K893" i="5"/>
  <c r="K855" i="5"/>
  <c r="K823" i="5"/>
  <c r="K718" i="5"/>
  <c r="K631" i="5"/>
  <c r="K346" i="5"/>
  <c r="K690" i="5"/>
  <c r="K389" i="5"/>
  <c r="K832" i="5"/>
  <c r="K912" i="5"/>
  <c r="K794" i="5"/>
  <c r="K403" i="5"/>
  <c r="K245" i="5"/>
  <c r="K229" i="5"/>
  <c r="K213" i="5"/>
  <c r="K197" i="5"/>
  <c r="K181" i="5"/>
  <c r="K165" i="5"/>
  <c r="K149" i="5"/>
  <c r="K133" i="5"/>
  <c r="K117" i="5"/>
  <c r="K101" i="5"/>
  <c r="K652" i="5"/>
  <c r="K408" i="5"/>
  <c r="K341" i="5"/>
  <c r="K309" i="5"/>
  <c r="K741" i="5"/>
  <c r="K853" i="5"/>
  <c r="K837" i="5"/>
  <c r="K821" i="5"/>
  <c r="K805" i="5"/>
  <c r="K544" i="5"/>
  <c r="K528" i="5"/>
  <c r="K512" i="5"/>
  <c r="K567" i="5"/>
  <c r="K551" i="5"/>
  <c r="K491" i="5"/>
  <c r="K475" i="5"/>
  <c r="K459" i="5"/>
  <c r="K443" i="5"/>
  <c r="K249" i="5"/>
  <c r="K233" i="5"/>
  <c r="K217" i="5"/>
  <c r="K201" i="5"/>
  <c r="K185" i="5"/>
  <c r="K169" i="5"/>
  <c r="K153" i="5"/>
  <c r="K137" i="5"/>
  <c r="K121" i="5"/>
  <c r="K105" i="5"/>
  <c r="K14" i="5"/>
  <c r="K726" i="5"/>
  <c r="K818" i="5"/>
  <c r="K770" i="5"/>
  <c r="K649" i="5"/>
  <c r="K584" i="5"/>
  <c r="K595" i="5"/>
  <c r="K404" i="5"/>
  <c r="K298" i="5"/>
  <c r="K266" i="5"/>
  <c r="K696" i="5"/>
  <c r="K1011" i="5"/>
  <c r="K968" i="5"/>
  <c r="K921" i="5"/>
  <c r="K905" i="5"/>
  <c r="K889" i="5"/>
  <c r="K873" i="5"/>
  <c r="K713" i="5"/>
  <c r="K566" i="5"/>
  <c r="K541" i="5"/>
  <c r="K525" i="5"/>
  <c r="K509" i="5"/>
  <c r="K490" i="5"/>
  <c r="K474" i="5"/>
  <c r="K458" i="5"/>
  <c r="K442" i="5"/>
  <c r="K56" i="5"/>
  <c r="K692" i="5"/>
  <c r="K636" i="5"/>
  <c r="K323" i="5"/>
  <c r="K984" i="5"/>
  <c r="K895" i="5"/>
  <c r="K733" i="5"/>
  <c r="K849" i="5"/>
  <c r="K675" i="5"/>
  <c r="K493" i="5"/>
  <c r="K477" i="5"/>
  <c r="K461" i="5"/>
  <c r="K445" i="5"/>
  <c r="K86" i="5"/>
  <c r="K754" i="5"/>
  <c r="K423" i="5"/>
  <c r="K391" i="5"/>
  <c r="K372" i="5"/>
  <c r="K882" i="5"/>
  <c r="K355" i="5"/>
  <c r="K796" i="5"/>
  <c r="K712" i="5"/>
  <c r="K315" i="5"/>
  <c r="K336" i="5"/>
  <c r="K328" i="5"/>
  <c r="K317" i="5"/>
  <c r="K294" i="5"/>
  <c r="K364" i="5"/>
  <c r="K344" i="5"/>
  <c r="K280" i="5"/>
  <c r="K917" i="5"/>
  <c r="K885" i="5"/>
  <c r="K847" i="5"/>
  <c r="K815" i="5"/>
  <c r="K750" i="5"/>
  <c r="K663" i="5"/>
  <c r="K537" i="5"/>
  <c r="K521" i="5"/>
  <c r="K1000" i="5"/>
  <c r="K390" i="5"/>
  <c r="K340" i="5"/>
  <c r="K308" i="5"/>
  <c r="K276" i="5"/>
  <c r="K642" i="5"/>
  <c r="K666" i="5"/>
  <c r="K378" i="5"/>
  <c r="K650" i="5"/>
  <c r="K742" i="5"/>
  <c r="K262" i="5"/>
  <c r="K333" i="5"/>
  <c r="K400" i="5"/>
  <c r="K279" i="5"/>
  <c r="K1007" i="5"/>
  <c r="K975" i="5"/>
  <c r="K966" i="5"/>
  <c r="K610" i="5"/>
  <c r="K997" i="5"/>
  <c r="K861" i="5"/>
  <c r="K845" i="5"/>
  <c r="K829" i="5"/>
  <c r="K813" i="5"/>
  <c r="K667" i="5"/>
  <c r="K724" i="5"/>
  <c r="K720" i="5"/>
  <c r="K568" i="5"/>
  <c r="K552" i="5"/>
  <c r="K586" i="5"/>
  <c r="K575" i="5"/>
  <c r="K559" i="5"/>
  <c r="K243" i="5"/>
  <c r="K227" i="5"/>
  <c r="K211" i="5"/>
  <c r="K195" i="5"/>
  <c r="K179" i="5"/>
  <c r="K163" i="5"/>
  <c r="K147" i="5"/>
  <c r="K131" i="5"/>
  <c r="K115" i="5"/>
  <c r="K36" i="5"/>
  <c r="K20" i="5"/>
  <c r="K1014" i="5"/>
  <c r="K760" i="5"/>
  <c r="K1016" i="5"/>
  <c r="K646" i="5"/>
  <c r="K643" i="5"/>
  <c r="K658" i="5"/>
  <c r="K402" i="5"/>
  <c r="K370" i="5"/>
  <c r="K305" i="5"/>
  <c r="K297" i="5"/>
  <c r="K289" i="5"/>
  <c r="K682" i="5"/>
  <c r="K310" i="5"/>
  <c r="K73" i="5"/>
  <c r="K714" i="5"/>
  <c r="K618" i="5"/>
  <c r="K844" i="5"/>
  <c r="K87" i="5"/>
  <c r="K987" i="5"/>
  <c r="K929" i="5"/>
  <c r="K913" i="5"/>
  <c r="K897" i="5"/>
  <c r="K881" i="5"/>
  <c r="K865" i="5"/>
  <c r="K723" i="5"/>
  <c r="K574" i="5"/>
  <c r="K558" i="5"/>
  <c r="K542" i="5"/>
  <c r="K526" i="5"/>
  <c r="K510" i="5"/>
  <c r="K573" i="5"/>
  <c r="K557" i="5"/>
  <c r="K256" i="5"/>
  <c r="K66" i="5"/>
  <c r="K32" i="5"/>
  <c r="K318" i="5"/>
  <c r="K903" i="5"/>
  <c r="K879" i="5"/>
  <c r="K863" i="5"/>
  <c r="K857" i="5"/>
  <c r="K817" i="5"/>
  <c r="K657" i="5"/>
  <c r="K547" i="5"/>
  <c r="K531" i="5"/>
  <c r="K515" i="5"/>
  <c r="K489" i="5"/>
  <c r="K473" i="5"/>
  <c r="K457" i="5"/>
  <c r="K441" i="5"/>
  <c r="K99" i="5"/>
  <c r="K61" i="5"/>
  <c r="K44" i="5"/>
  <c r="K28" i="5"/>
  <c r="K834" i="5"/>
  <c r="K605" i="5"/>
  <c r="K602" i="5"/>
  <c r="K365" i="5"/>
  <c r="K401" i="5"/>
  <c r="K326" i="5"/>
  <c r="K393" i="5"/>
  <c r="K357" i="5"/>
  <c r="K890" i="5"/>
  <c r="K998" i="5"/>
  <c r="K81" i="5"/>
  <c r="K9" i="5"/>
  <c r="K361" i="5"/>
  <c r="K1018" i="5"/>
  <c r="K729" i="5"/>
  <c r="K580" i="5"/>
  <c r="K700" i="5"/>
  <c r="K656" i="5"/>
  <c r="K429" i="5"/>
  <c r="K330" i="5"/>
  <c r="K299" i="5"/>
  <c r="K285" i="5"/>
  <c r="K267" i="5"/>
  <c r="K638" i="5"/>
  <c r="K874" i="5"/>
  <c r="K596" i="5"/>
  <c r="K594" i="5"/>
  <c r="K413" i="5"/>
  <c r="K1002" i="5"/>
  <c r="K622" i="5"/>
  <c r="K664" i="5"/>
  <c r="K385" i="5"/>
  <c r="K319" i="5"/>
  <c r="K1019" i="5"/>
  <c r="K1003" i="5"/>
  <c r="K979" i="5"/>
  <c r="K971" i="5"/>
  <c r="K740" i="5"/>
  <c r="K851" i="5"/>
  <c r="K835" i="5"/>
  <c r="K819" i="5"/>
  <c r="K803" i="5"/>
  <c r="K737" i="5"/>
  <c r="K691" i="5"/>
  <c r="K697" i="5"/>
  <c r="K665" i="5"/>
  <c r="K578" i="5"/>
  <c r="K562" i="5"/>
  <c r="K546" i="5"/>
  <c r="K530" i="5"/>
  <c r="K514" i="5"/>
  <c r="K265" i="5"/>
  <c r="K242" i="5"/>
  <c r="K226" i="5"/>
  <c r="K210" i="5"/>
  <c r="K194" i="5"/>
  <c r="K178" i="5"/>
  <c r="K162" i="5"/>
  <c r="K146" i="5"/>
  <c r="K130" i="5"/>
  <c r="K114" i="5"/>
  <c r="K98" i="5"/>
  <c r="K82" i="5"/>
  <c r="K47" i="5"/>
  <c r="K23" i="5"/>
  <c r="K41" i="5"/>
  <c r="K926" i="5"/>
  <c r="K858" i="5"/>
  <c r="K786" i="5"/>
  <c r="K633" i="5"/>
  <c r="K420" i="5"/>
  <c r="K398" i="5"/>
  <c r="K388" i="5"/>
  <c r="K414" i="5"/>
  <c r="K415" i="5"/>
  <c r="K383" i="5"/>
  <c r="K351" i="5"/>
  <c r="K313" i="5"/>
  <c r="K273" i="5"/>
  <c r="K77" i="5"/>
  <c r="K600" i="5"/>
  <c r="K864" i="5"/>
  <c r="K749" i="5"/>
  <c r="K841" i="5"/>
  <c r="K825" i="5"/>
  <c r="K809" i="5"/>
  <c r="K728" i="5"/>
  <c r="K711" i="5"/>
  <c r="K679" i="5"/>
  <c r="K709" i="5"/>
  <c r="K693" i="5"/>
  <c r="K677" i="5"/>
  <c r="K661" i="5"/>
  <c r="K494" i="5"/>
  <c r="K486" i="5"/>
  <c r="K478" i="5"/>
  <c r="K470" i="5"/>
  <c r="K462" i="5"/>
  <c r="K454" i="5"/>
  <c r="K446" i="5"/>
  <c r="K438" i="5"/>
  <c r="K260" i="5"/>
  <c r="K248" i="5"/>
  <c r="K232" i="5"/>
  <c r="K216" i="5"/>
  <c r="K200" i="5"/>
  <c r="K184" i="5"/>
  <c r="K168" i="5"/>
  <c r="K152" i="5"/>
  <c r="K136" i="5"/>
  <c r="K120" i="5"/>
  <c r="K104" i="5"/>
  <c r="K88" i="5"/>
  <c r="K80" i="5"/>
  <c r="K72" i="5"/>
  <c r="K25" i="5"/>
  <c r="K83" i="5"/>
  <c r="K65" i="5"/>
  <c r="K48" i="5"/>
  <c r="K904" i="5"/>
  <c r="K597" i="5"/>
  <c r="K603" i="5"/>
  <c r="K327" i="5"/>
  <c r="K320" i="5"/>
  <c r="K981" i="5"/>
  <c r="K976" i="5"/>
  <c r="K931" i="5"/>
  <c r="K915" i="5"/>
  <c r="K899" i="5"/>
  <c r="K883" i="5"/>
  <c r="K867" i="5"/>
  <c r="K745" i="5"/>
  <c r="K695" i="5"/>
  <c r="K725" i="5"/>
  <c r="K572" i="5"/>
  <c r="K556" i="5"/>
  <c r="K540" i="5"/>
  <c r="K524" i="5"/>
  <c r="K508" i="5"/>
  <c r="K535" i="5"/>
  <c r="K519" i="5"/>
  <c r="K496" i="5"/>
  <c r="K480" i="5"/>
  <c r="K464" i="5"/>
  <c r="K448" i="5"/>
  <c r="K247" i="5"/>
  <c r="K231" i="5"/>
  <c r="K215" i="5"/>
  <c r="K199" i="5"/>
  <c r="K183" i="5"/>
  <c r="K167" i="5"/>
  <c r="K151" i="5"/>
  <c r="K135" i="5"/>
  <c r="K119" i="5"/>
  <c r="K103" i="5"/>
  <c r="K26" i="5"/>
  <c r="K63" i="5"/>
  <c r="K29" i="5"/>
  <c r="K24" i="5"/>
  <c r="K816" i="5"/>
  <c r="K896" i="5"/>
  <c r="K880" i="5"/>
  <c r="K613" i="5"/>
  <c r="K727" i="5"/>
  <c r="K678" i="5"/>
  <c r="K606" i="5"/>
  <c r="K593" i="5"/>
  <c r="K619" i="5"/>
  <c r="K397" i="5"/>
  <c r="K314" i="5"/>
  <c r="K306" i="5"/>
  <c r="K353" i="5"/>
  <c r="K18" i="5"/>
  <c r="K780" i="5"/>
  <c r="K698" i="5"/>
  <c r="K626" i="5"/>
  <c r="K16" i="5"/>
  <c r="K994" i="5"/>
  <c r="K381" i="5"/>
  <c r="K1010" i="5"/>
  <c r="K630" i="5"/>
  <c r="K418" i="5"/>
  <c r="K716" i="5"/>
  <c r="K686" i="5"/>
  <c r="K303" i="5"/>
  <c r="K704" i="5"/>
  <c r="K337" i="5"/>
  <c r="K672" i="5"/>
  <c r="K590" i="5"/>
  <c r="K301" i="5"/>
  <c r="K269" i="5"/>
  <c r="K504" i="5"/>
  <c r="K362" i="5"/>
  <c r="K668" i="5"/>
  <c r="K293" i="5"/>
  <c r="K592" i="5"/>
  <c r="K311" i="5"/>
  <c r="K680" i="5"/>
  <c r="K277" i="5"/>
  <c r="K970" i="5"/>
  <c r="K992" i="5"/>
  <c r="K985" i="5"/>
  <c r="K991" i="5"/>
  <c r="K422" i="5"/>
  <c r="K405" i="5"/>
  <c r="K281" i="5"/>
  <c r="K329" i="5"/>
  <c r="K325" i="5"/>
  <c r="K1013" i="5"/>
  <c r="K933" i="5"/>
  <c r="K901" i="5"/>
  <c r="K869" i="5"/>
  <c r="K831" i="5"/>
  <c r="K734" i="5"/>
  <c r="K655" i="5"/>
  <c r="K45" i="5"/>
  <c r="K840" i="5"/>
  <c r="K752" i="5"/>
  <c r="K920" i="5"/>
  <c r="K872" i="5"/>
  <c r="K778" i="5"/>
  <c r="K671" i="5"/>
  <c r="K564" i="5"/>
  <c r="K548" i="5"/>
  <c r="K532" i="5"/>
  <c r="K516" i="5"/>
  <c r="K583" i="5"/>
  <c r="K488" i="5"/>
  <c r="K472" i="5"/>
  <c r="K456" i="5"/>
  <c r="K440" i="5"/>
  <c r="K92" i="5"/>
  <c r="K687" i="5"/>
  <c r="K722" i="5"/>
  <c r="K705" i="5"/>
  <c r="K570" i="5"/>
  <c r="K554" i="5"/>
  <c r="K538" i="5"/>
  <c r="K522" i="5"/>
  <c r="K57" i="5"/>
  <c r="K848" i="5"/>
  <c r="K762" i="5"/>
  <c r="K581" i="5"/>
  <c r="K571" i="5"/>
  <c r="K563" i="5"/>
  <c r="K555" i="5"/>
  <c r="K507" i="5"/>
  <c r="K502" i="5"/>
  <c r="K495" i="5"/>
  <c r="K487" i="5"/>
  <c r="K479" i="5"/>
  <c r="K471" i="5"/>
  <c r="K463" i="5"/>
  <c r="K455" i="5"/>
  <c r="K447" i="5"/>
  <c r="K439" i="5"/>
  <c r="K259" i="5"/>
  <c r="K263" i="5"/>
  <c r="K34" i="5"/>
  <c r="K68" i="5"/>
  <c r="K49" i="5"/>
  <c r="K52" i="5"/>
  <c r="K934" i="5"/>
  <c r="K870" i="5"/>
  <c r="K620" i="5"/>
  <c r="K641" i="5"/>
  <c r="K368" i="5"/>
  <c r="K359" i="5"/>
  <c r="K343" i="5"/>
  <c r="K12" i="5"/>
  <c r="K356" i="5"/>
  <c r="K387" i="5"/>
  <c r="K427" i="5"/>
  <c r="K332" i="5"/>
  <c r="K300" i="5"/>
  <c r="K268" i="5"/>
  <c r="K804" i="5"/>
  <c r="K6" i="5"/>
  <c r="K543" i="5"/>
  <c r="K527" i="5"/>
  <c r="K511" i="5"/>
  <c r="K506" i="5"/>
  <c r="K485" i="5"/>
  <c r="K469" i="5"/>
  <c r="K453" i="5"/>
  <c r="K437" i="5"/>
  <c r="K250" i="5"/>
  <c r="K234" i="5"/>
  <c r="K218" i="5"/>
  <c r="K202" i="5"/>
  <c r="K186" i="5"/>
  <c r="K170" i="5"/>
  <c r="K154" i="5"/>
  <c r="K138" i="5"/>
  <c r="K122" i="5"/>
  <c r="K106" i="5"/>
  <c r="K255" i="5"/>
  <c r="K239" i="5"/>
  <c r="K223" i="5"/>
  <c r="K207" i="5"/>
  <c r="K191" i="5"/>
  <c r="K175" i="5"/>
  <c r="K159" i="5"/>
  <c r="K143" i="5"/>
  <c r="K127" i="5"/>
  <c r="K111" i="5"/>
  <c r="K46" i="5"/>
  <c r="K38" i="5"/>
  <c r="K62" i="5"/>
  <c r="K54" i="5"/>
  <c r="K894" i="5"/>
  <c r="K792" i="5"/>
  <c r="K990" i="5"/>
  <c r="K708" i="5"/>
  <c r="K660" i="5"/>
  <c r="K645" i="5"/>
  <c r="K623" i="5"/>
  <c r="K604" i="5"/>
  <c r="K591" i="5"/>
  <c r="K982" i="5"/>
  <c r="K782" i="5"/>
  <c r="K694" i="5"/>
  <c r="K662" i="5"/>
  <c r="K647" i="5"/>
  <c r="K625" i="5"/>
  <c r="K615" i="5"/>
  <c r="K1006" i="5"/>
  <c r="K706" i="5"/>
  <c r="K674" i="5"/>
  <c r="K634" i="5"/>
  <c r="K435" i="5"/>
  <c r="K421" i="5"/>
  <c r="K676" i="5"/>
  <c r="K375" i="5"/>
  <c r="K409" i="5"/>
  <c r="K369" i="5"/>
  <c r="K417" i="5"/>
  <c r="K386" i="5"/>
  <c r="K373" i="5"/>
  <c r="K283" i="5"/>
  <c r="K270" i="5"/>
  <c r="K254" i="5"/>
  <c r="K97" i="5"/>
  <c r="K425" i="5"/>
  <c r="K304" i="5"/>
  <c r="K922" i="5"/>
  <c r="K632" i="5"/>
  <c r="K923" i="5"/>
  <c r="K907" i="5"/>
  <c r="K891" i="5"/>
  <c r="K875" i="5"/>
  <c r="K549" i="5"/>
  <c r="K533" i="5"/>
  <c r="K517" i="5"/>
  <c r="K492" i="5"/>
  <c r="K476" i="5"/>
  <c r="K460" i="5"/>
  <c r="K444" i="5"/>
  <c r="K238" i="5"/>
  <c r="K222" i="5"/>
  <c r="K206" i="5"/>
  <c r="K190" i="5"/>
  <c r="K174" i="5"/>
  <c r="K158" i="5"/>
  <c r="K142" i="5"/>
  <c r="K126" i="5"/>
  <c r="K110" i="5"/>
  <c r="K94" i="5"/>
  <c r="K70" i="5"/>
  <c r="K888" i="5"/>
  <c r="K621" i="5"/>
  <c r="K601" i="5"/>
  <c r="K859" i="5"/>
  <c r="K843" i="5"/>
  <c r="K827" i="5"/>
  <c r="K811" i="5"/>
  <c r="K499" i="5"/>
  <c r="K483" i="5"/>
  <c r="K467" i="5"/>
  <c r="K451" i="5"/>
  <c r="K84" i="5"/>
  <c r="K50" i="5"/>
  <c r="K15" i="5"/>
  <c r="K33" i="5"/>
  <c r="K802" i="5"/>
  <c r="K419" i="5"/>
  <c r="K989" i="5"/>
  <c r="K973" i="5"/>
  <c r="K587" i="5"/>
  <c r="K536" i="5"/>
  <c r="K520" i="5"/>
  <c r="K498" i="5"/>
  <c r="K482" i="5"/>
  <c r="K466" i="5"/>
  <c r="K450" i="5"/>
  <c r="K434" i="5"/>
  <c r="K74" i="5"/>
  <c r="K8" i="5"/>
  <c r="K59" i="5"/>
  <c r="K55" i="5"/>
  <c r="K312" i="5"/>
  <c r="K424" i="5"/>
  <c r="K392" i="5"/>
  <c r="K278" i="5"/>
  <c r="K616" i="5"/>
  <c r="K828" i="5"/>
  <c r="K96" i="5"/>
  <c r="K335" i="5"/>
  <c r="K286" i="5"/>
  <c r="K648" i="5"/>
  <c r="K78" i="5"/>
  <c r="K324" i="5"/>
  <c r="K292" i="5"/>
  <c r="K772" i="5"/>
  <c r="K906" i="5"/>
  <c r="K505" i="5"/>
  <c r="K736" i="5"/>
  <c r="K996" i="5"/>
  <c r="K959" i="5"/>
  <c r="K951" i="5"/>
  <c r="K943" i="5"/>
  <c r="K1012" i="5"/>
  <c r="K957" i="5"/>
  <c r="K949" i="5"/>
  <c r="K941" i="5"/>
  <c r="K972" i="5"/>
  <c r="K958" i="5"/>
  <c r="K950" i="5"/>
  <c r="K942" i="5"/>
  <c r="K766" i="5"/>
  <c r="K640" i="5"/>
  <c r="K747" i="5"/>
  <c r="K503" i="5"/>
  <c r="K838" i="5"/>
  <c r="K360" i="5"/>
  <c r="K347" i="5"/>
  <c r="K932" i="5"/>
  <c r="K900" i="5"/>
  <c r="K599" i="5"/>
  <c r="K814" i="5"/>
  <c r="K930" i="5"/>
  <c r="K756" i="5"/>
  <c r="K852" i="5"/>
  <c r="K866" i="5"/>
  <c r="K812" i="5"/>
  <c r="K624" i="5"/>
  <c r="K788" i="5"/>
  <c r="K379" i="5"/>
  <c r="K730" i="5"/>
  <c r="K846" i="5"/>
  <c r="K876" i="5"/>
  <c r="K798" i="5"/>
  <c r="K898" i="5"/>
  <c r="K820" i="5"/>
  <c r="K808" i="5"/>
  <c r="K776" i="5"/>
  <c r="K969" i="5"/>
  <c r="K980" i="5"/>
  <c r="K960" i="5"/>
  <c r="K952" i="5"/>
  <c r="K944" i="5"/>
  <c r="K936" i="5"/>
  <c r="K753" i="5"/>
  <c r="K743" i="5"/>
  <c r="K918" i="5"/>
  <c r="K886" i="5"/>
  <c r="K854" i="5"/>
  <c r="K822" i="5"/>
  <c r="K790" i="5"/>
  <c r="K758" i="5"/>
  <c r="K744" i="5"/>
  <c r="K916" i="5"/>
  <c r="K884" i="5"/>
  <c r="K806" i="5"/>
  <c r="K774" i="5"/>
  <c r="K628" i="5"/>
  <c r="K589" i="5"/>
  <c r="K830" i="5"/>
  <c r="K1015" i="5"/>
  <c r="K999" i="5"/>
  <c r="K983" i="5"/>
  <c r="K967" i="5"/>
  <c r="K910" i="5"/>
  <c r="K644" i="5"/>
  <c r="K612" i="5"/>
  <c r="K501" i="5"/>
  <c r="K868" i="5"/>
  <c r="K607" i="5"/>
  <c r="K924" i="5"/>
  <c r="K892" i="5"/>
  <c r="K800" i="5"/>
  <c r="K768" i="5"/>
  <c r="K908" i="5"/>
  <c r="K739" i="5"/>
  <c r="K1004" i="5"/>
  <c r="K964" i="5"/>
  <c r="K956" i="5"/>
  <c r="K948" i="5"/>
  <c r="K940" i="5"/>
  <c r="K1017" i="5"/>
  <c r="K1009" i="5"/>
  <c r="K1001" i="5"/>
  <c r="K993" i="5"/>
  <c r="K977" i="5"/>
  <c r="K963" i="5"/>
  <c r="K955" i="5"/>
  <c r="K947" i="5"/>
  <c r="K939" i="5"/>
  <c r="K961" i="5"/>
  <c r="K953" i="5"/>
  <c r="K945" i="5"/>
  <c r="K937" i="5"/>
  <c r="K988" i="5"/>
  <c r="K962" i="5"/>
  <c r="K954" i="5"/>
  <c r="K946" i="5"/>
  <c r="K938" i="5"/>
  <c r="K751" i="5"/>
  <c r="K735" i="5"/>
  <c r="K585" i="5"/>
  <c r="F917" i="4"/>
  <c r="I917" i="4" s="1"/>
  <c r="F293" i="4"/>
  <c r="I293" i="4" s="1"/>
  <c r="F341" i="4"/>
  <c r="I341" i="4" s="1"/>
  <c r="F401" i="4"/>
  <c r="I401" i="4" s="1"/>
  <c r="F447" i="4"/>
  <c r="I447" i="4" s="1"/>
  <c r="F455" i="4"/>
  <c r="I455" i="4" s="1"/>
  <c r="F465" i="4"/>
  <c r="I465" i="4" s="1"/>
  <c r="F481" i="4"/>
  <c r="I481" i="4" s="1"/>
  <c r="F786" i="4"/>
  <c r="I786" i="4" s="1"/>
  <c r="F748" i="4"/>
  <c r="I748" i="4" s="1"/>
  <c r="F628" i="4"/>
  <c r="I628" i="4" s="1"/>
  <c r="F995" i="4"/>
  <c r="I995" i="4" s="1"/>
  <c r="F798" i="4"/>
  <c r="I798" i="4" s="1"/>
  <c r="F830" i="4"/>
  <c r="I830" i="4" s="1"/>
  <c r="F838" i="4"/>
  <c r="I838" i="4" s="1"/>
  <c r="F497" i="4"/>
  <c r="I497" i="4" s="1"/>
  <c r="F1019" i="4"/>
  <c r="I1019" i="4" s="1"/>
  <c r="F672" i="4"/>
  <c r="I672" i="4" s="1"/>
  <c r="F28" i="4"/>
  <c r="I28" i="4" s="1"/>
  <c r="F44" i="4"/>
  <c r="I44" i="4" s="1"/>
  <c r="F269" i="4"/>
  <c r="I269" i="4" s="1"/>
  <c r="F277" i="4"/>
  <c r="I277" i="4" s="1"/>
  <c r="F413" i="4"/>
  <c r="I413" i="4" s="1"/>
  <c r="F433" i="4"/>
  <c r="I433" i="4" s="1"/>
  <c r="F634" i="4"/>
  <c r="I634" i="4" s="1"/>
  <c r="F774" i="4"/>
  <c r="I774" i="4" s="1"/>
  <c r="F971" i="4"/>
  <c r="I971" i="4" s="1"/>
  <c r="F987" i="4"/>
  <c r="I987" i="4" s="1"/>
  <c r="F55" i="4"/>
  <c r="I55" i="4" s="1"/>
  <c r="F59" i="4"/>
  <c r="I59" i="4" s="1"/>
  <c r="F63" i="4"/>
  <c r="I63" i="4" s="1"/>
  <c r="F67" i="4"/>
  <c r="I67" i="4" s="1"/>
  <c r="F71" i="4"/>
  <c r="I71" i="4" s="1"/>
  <c r="F75" i="4"/>
  <c r="I75" i="4" s="1"/>
  <c r="F79" i="4"/>
  <c r="I79" i="4" s="1"/>
  <c r="F83" i="4"/>
  <c r="I83" i="4" s="1"/>
  <c r="F87" i="4"/>
  <c r="I87" i="4" s="1"/>
  <c r="F91" i="4"/>
  <c r="I91" i="4" s="1"/>
  <c r="F95" i="4"/>
  <c r="I95" i="4" s="1"/>
  <c r="F99" i="4"/>
  <c r="I99" i="4" s="1"/>
  <c r="F103" i="4"/>
  <c r="I103" i="4" s="1"/>
  <c r="F369" i="4"/>
  <c r="I369" i="4" s="1"/>
  <c r="F524" i="4"/>
  <c r="I524" i="4" s="1"/>
  <c r="F564" i="4"/>
  <c r="I564" i="4" s="1"/>
  <c r="F568" i="4"/>
  <c r="I568" i="4" s="1"/>
  <c r="F584" i="4"/>
  <c r="I584" i="4" s="1"/>
  <c r="F947" i="4"/>
  <c r="I947" i="4" s="1"/>
  <c r="F363" i="4"/>
  <c r="I363" i="4" s="1"/>
  <c r="F645" i="4"/>
  <c r="I645" i="4" s="1"/>
  <c r="F649" i="4"/>
  <c r="I649" i="4" s="1"/>
  <c r="F660" i="4"/>
  <c r="I660" i="4" s="1"/>
  <c r="F861" i="4"/>
  <c r="I861" i="4" s="1"/>
  <c r="F100" i="4"/>
  <c r="I100" i="4" s="1"/>
  <c r="F104" i="4"/>
  <c r="I104" i="4" s="1"/>
  <c r="F107" i="4"/>
  <c r="I107" i="4" s="1"/>
  <c r="F108" i="4"/>
  <c r="I108" i="4" s="1"/>
  <c r="F111" i="4"/>
  <c r="I111" i="4" s="1"/>
  <c r="F112" i="4"/>
  <c r="I112" i="4" s="1"/>
  <c r="F115" i="4"/>
  <c r="I115" i="4" s="1"/>
  <c r="F116" i="4"/>
  <c r="I116" i="4" s="1"/>
  <c r="F119" i="4"/>
  <c r="I119" i="4" s="1"/>
  <c r="F120" i="4"/>
  <c r="I120" i="4" s="1"/>
  <c r="F123" i="4"/>
  <c r="I123" i="4" s="1"/>
  <c r="F124" i="4"/>
  <c r="I124" i="4" s="1"/>
  <c r="F127" i="4"/>
  <c r="I127" i="4" s="1"/>
  <c r="F128" i="4"/>
  <c r="I128" i="4" s="1"/>
  <c r="F131" i="4"/>
  <c r="I131" i="4" s="1"/>
  <c r="F132" i="4"/>
  <c r="I132" i="4" s="1"/>
  <c r="F135" i="4"/>
  <c r="I135" i="4" s="1"/>
  <c r="F136" i="4"/>
  <c r="I136" i="4" s="1"/>
  <c r="F139" i="4"/>
  <c r="I139" i="4" s="1"/>
  <c r="F140" i="4"/>
  <c r="I140" i="4" s="1"/>
  <c r="F143" i="4"/>
  <c r="I143" i="4" s="1"/>
  <c r="F144" i="4"/>
  <c r="I144" i="4" s="1"/>
  <c r="F147" i="4"/>
  <c r="I147" i="4" s="1"/>
  <c r="F148" i="4"/>
  <c r="I148" i="4" s="1"/>
  <c r="F165" i="4"/>
  <c r="I165" i="4" s="1"/>
  <c r="F169" i="4"/>
  <c r="I169" i="4" s="1"/>
  <c r="F213" i="4"/>
  <c r="I213" i="4" s="1"/>
  <c r="F229" i="4"/>
  <c r="I229" i="4" s="1"/>
  <c r="F233" i="4"/>
  <c r="I233" i="4" s="1"/>
  <c r="F309" i="4"/>
  <c r="I309" i="4" s="1"/>
  <c r="F357" i="4"/>
  <c r="I357" i="4" s="1"/>
  <c r="F441" i="4"/>
  <c r="I441" i="4" s="1"/>
  <c r="F445" i="4"/>
  <c r="I445" i="4" s="1"/>
  <c r="F479" i="4"/>
  <c r="I479" i="4" s="1"/>
  <c r="F487" i="4"/>
  <c r="I487" i="4" s="1"/>
  <c r="F536" i="4"/>
  <c r="I536" i="4" s="1"/>
  <c r="F544" i="4"/>
  <c r="I544" i="4" s="1"/>
  <c r="F600" i="4"/>
  <c r="I600" i="4" s="1"/>
  <c r="F612" i="4"/>
  <c r="I612" i="4" s="1"/>
  <c r="F617" i="4"/>
  <c r="I617" i="4" s="1"/>
  <c r="F620" i="4"/>
  <c r="I620" i="4" s="1"/>
  <c r="F666" i="4"/>
  <c r="I666" i="4" s="1"/>
  <c r="F700" i="4"/>
  <c r="I700" i="4" s="1"/>
  <c r="F728" i="4"/>
  <c r="I728" i="4" s="1"/>
  <c r="F842" i="4"/>
  <c r="I842" i="4" s="1"/>
  <c r="F923" i="4"/>
  <c r="I923" i="4" s="1"/>
  <c r="F935" i="4"/>
  <c r="I935" i="4" s="1"/>
  <c r="F1011" i="4"/>
  <c r="I1011" i="4" s="1"/>
  <c r="F13" i="4"/>
  <c r="I13" i="4" s="1"/>
  <c r="F25" i="4"/>
  <c r="I25" i="4" s="1"/>
  <c r="F32" i="4"/>
  <c r="I32" i="4" s="1"/>
  <c r="F281" i="4"/>
  <c r="I281" i="4" s="1"/>
  <c r="F383" i="4"/>
  <c r="I383" i="4" s="1"/>
  <c r="F391" i="4"/>
  <c r="I391" i="4" s="1"/>
  <c r="F477" i="4"/>
  <c r="I477" i="4" s="1"/>
  <c r="F511" i="4"/>
  <c r="I511" i="4" s="1"/>
  <c r="F608" i="4"/>
  <c r="I608" i="4" s="1"/>
  <c r="F652" i="4"/>
  <c r="I652" i="4" s="1"/>
  <c r="F770" i="4"/>
  <c r="I770" i="4" s="1"/>
  <c r="F949" i="4"/>
  <c r="I949" i="4" s="1"/>
  <c r="F951" i="4"/>
  <c r="I951" i="4" s="1"/>
  <c r="F953" i="4"/>
  <c r="I953" i="4" s="1"/>
  <c r="F963" i="4"/>
  <c r="I963" i="4" s="1"/>
  <c r="F171" i="4"/>
  <c r="I171" i="4" s="1"/>
  <c r="F175" i="4"/>
  <c r="I175" i="4" s="1"/>
  <c r="F187" i="4"/>
  <c r="I187" i="4" s="1"/>
  <c r="F191" i="4"/>
  <c r="I191" i="4" s="1"/>
  <c r="F235" i="4"/>
  <c r="I235" i="4" s="1"/>
  <c r="F245" i="4"/>
  <c r="I245" i="4" s="1"/>
  <c r="F345" i="4"/>
  <c r="I345" i="4" s="1"/>
  <c r="F373" i="4"/>
  <c r="I373" i="4" s="1"/>
  <c r="F381" i="4"/>
  <c r="I381" i="4" s="1"/>
  <c r="F415" i="4"/>
  <c r="I415" i="4" s="1"/>
  <c r="F417" i="4"/>
  <c r="I417" i="4" s="1"/>
  <c r="F421" i="4"/>
  <c r="I421" i="4" s="1"/>
  <c r="F423" i="4"/>
  <c r="I423" i="4" s="1"/>
  <c r="F505" i="4"/>
  <c r="I505" i="4" s="1"/>
  <c r="F598" i="4"/>
  <c r="I598" i="4" s="1"/>
  <c r="F640" i="4"/>
  <c r="I640" i="4" s="1"/>
  <c r="F714" i="4"/>
  <c r="I714" i="4" s="1"/>
  <c r="F750" i="4"/>
  <c r="I750" i="4" s="1"/>
  <c r="F758" i="4"/>
  <c r="I758" i="4" s="1"/>
  <c r="F806" i="4"/>
  <c r="I806" i="4" s="1"/>
  <c r="F865" i="4"/>
  <c r="I865" i="4" s="1"/>
  <c r="F873" i="4"/>
  <c r="I873" i="4" s="1"/>
  <c r="F877" i="4"/>
  <c r="I877" i="4" s="1"/>
  <c r="F905" i="4"/>
  <c r="I905" i="4" s="1"/>
  <c r="F909" i="4"/>
  <c r="I909" i="4" s="1"/>
  <c r="F10" i="4"/>
  <c r="I10" i="4" s="1"/>
  <c r="F20" i="4"/>
  <c r="I20" i="4" s="1"/>
  <c r="F29" i="4"/>
  <c r="I29" i="4" s="1"/>
  <c r="F41" i="4"/>
  <c r="I41" i="4" s="1"/>
  <c r="F47" i="4"/>
  <c r="I47" i="4" s="1"/>
  <c r="F48" i="4"/>
  <c r="I48" i="4" s="1"/>
  <c r="F154" i="4"/>
  <c r="I154" i="4" s="1"/>
  <c r="F181" i="4"/>
  <c r="I181" i="4" s="1"/>
  <c r="F185" i="4"/>
  <c r="I185" i="4" s="1"/>
  <c r="F203" i="4"/>
  <c r="I203" i="4" s="1"/>
  <c r="F207" i="4"/>
  <c r="I207" i="4" s="1"/>
  <c r="F249" i="4"/>
  <c r="I249" i="4" s="1"/>
  <c r="F253" i="4"/>
  <c r="I253" i="4" s="1"/>
  <c r="F297" i="4"/>
  <c r="I297" i="4" s="1"/>
  <c r="F317" i="4"/>
  <c r="I317" i="4" s="1"/>
  <c r="F333" i="4"/>
  <c r="I333" i="4" s="1"/>
  <c r="F377" i="4"/>
  <c r="I377" i="4" s="1"/>
  <c r="F385" i="4"/>
  <c r="I385" i="4" s="1"/>
  <c r="F393" i="4"/>
  <c r="I393" i="4" s="1"/>
  <c r="F473" i="4"/>
  <c r="I473" i="4" s="1"/>
  <c r="F513" i="4"/>
  <c r="I513" i="4" s="1"/>
  <c r="F636" i="4"/>
  <c r="I636" i="4" s="1"/>
  <c r="F644" i="4"/>
  <c r="I644" i="4" s="1"/>
  <c r="F726" i="4"/>
  <c r="I726" i="4" s="1"/>
  <c r="F844" i="4"/>
  <c r="I844" i="4" s="1"/>
  <c r="F885" i="4"/>
  <c r="I885" i="4" s="1"/>
  <c r="F1003" i="4"/>
  <c r="I1003" i="4" s="1"/>
  <c r="F19" i="4"/>
  <c r="I19" i="4" s="1"/>
  <c r="F36" i="4"/>
  <c r="I36" i="4" s="1"/>
  <c r="F45" i="4"/>
  <c r="I45" i="4" s="1"/>
  <c r="F149" i="4"/>
  <c r="I149" i="4" s="1"/>
  <c r="F151" i="4"/>
  <c r="I151" i="4" s="1"/>
  <c r="F159" i="4"/>
  <c r="I159" i="4" s="1"/>
  <c r="F197" i="4"/>
  <c r="I197" i="4" s="1"/>
  <c r="F201" i="4"/>
  <c r="I201" i="4" s="1"/>
  <c r="F219" i="4"/>
  <c r="I219" i="4" s="1"/>
  <c r="F223" i="4"/>
  <c r="I223" i="4" s="1"/>
  <c r="F313" i="4"/>
  <c r="I313" i="4" s="1"/>
  <c r="F409" i="4"/>
  <c r="I409" i="4" s="1"/>
  <c r="F425" i="4"/>
  <c r="I425" i="4" s="1"/>
  <c r="F752" i="4"/>
  <c r="I752" i="4" s="1"/>
  <c r="F760" i="4"/>
  <c r="I760" i="4" s="1"/>
  <c r="F818" i="4"/>
  <c r="I818" i="4" s="1"/>
  <c r="F489" i="4"/>
  <c r="I489" i="4" s="1"/>
  <c r="F979" i="4"/>
  <c r="I979" i="4" s="1"/>
  <c r="F14" i="4"/>
  <c r="I14" i="4" s="1"/>
  <c r="F52" i="4"/>
  <c r="I52" i="4" s="1"/>
  <c r="F217" i="4"/>
  <c r="I217" i="4" s="1"/>
  <c r="F237" i="4"/>
  <c r="I237" i="4" s="1"/>
  <c r="F261" i="4"/>
  <c r="I261" i="4" s="1"/>
  <c r="F265" i="4"/>
  <c r="I265" i="4" s="1"/>
  <c r="F285" i="4"/>
  <c r="I285" i="4" s="1"/>
  <c r="F301" i="4"/>
  <c r="I301" i="4" s="1"/>
  <c r="F325" i="4"/>
  <c r="I325" i="4" s="1"/>
  <c r="F329" i="4"/>
  <c r="I329" i="4" s="1"/>
  <c r="F349" i="4"/>
  <c r="I349" i="4" s="1"/>
  <c r="F449" i="4"/>
  <c r="I449" i="4" s="1"/>
  <c r="F457" i="4"/>
  <c r="I457" i="4" s="1"/>
  <c r="F552" i="4"/>
  <c r="I552" i="4" s="1"/>
  <c r="F668" i="4"/>
  <c r="I668" i="4" s="1"/>
  <c r="F850" i="4"/>
  <c r="I850" i="4" s="1"/>
  <c r="F389" i="4"/>
  <c r="I389" i="4" s="1"/>
  <c r="F399" i="4"/>
  <c r="I399" i="4" s="1"/>
  <c r="F431" i="4"/>
  <c r="I431" i="4" s="1"/>
  <c r="F453" i="4"/>
  <c r="I453" i="4" s="1"/>
  <c r="F463" i="4"/>
  <c r="I463" i="4" s="1"/>
  <c r="F485" i="4"/>
  <c r="I485" i="4" s="1"/>
  <c r="F495" i="4"/>
  <c r="I495" i="4" s="1"/>
  <c r="F550" i="4"/>
  <c r="I550" i="4" s="1"/>
  <c r="F560" i="4"/>
  <c r="I560" i="4" s="1"/>
  <c r="F580" i="4"/>
  <c r="I580" i="4" s="1"/>
  <c r="F610" i="4"/>
  <c r="I610" i="4" s="1"/>
  <c r="F616" i="4"/>
  <c r="I616" i="4" s="1"/>
  <c r="F621" i="4"/>
  <c r="I621" i="4" s="1"/>
  <c r="F625" i="4"/>
  <c r="I625" i="4" s="1"/>
  <c r="F642" i="4"/>
  <c r="I642" i="4" s="1"/>
  <c r="F648" i="4"/>
  <c r="I648" i="4" s="1"/>
  <c r="F653" i="4"/>
  <c r="I653" i="4" s="1"/>
  <c r="F657" i="4"/>
  <c r="I657" i="4" s="1"/>
  <c r="F718" i="4"/>
  <c r="I718" i="4" s="1"/>
  <c r="F720" i="4"/>
  <c r="I720" i="4" s="1"/>
  <c r="F756" i="4"/>
  <c r="I756" i="4" s="1"/>
  <c r="F766" i="4"/>
  <c r="I766" i="4" s="1"/>
  <c r="F810" i="4"/>
  <c r="I810" i="4" s="1"/>
  <c r="F812" i="4"/>
  <c r="I812" i="4" s="1"/>
  <c r="F855" i="4"/>
  <c r="I855" i="4" s="1"/>
  <c r="F891" i="4"/>
  <c r="I891" i="4" s="1"/>
  <c r="F903" i="4"/>
  <c r="I903" i="4" s="1"/>
  <c r="F911" i="4"/>
  <c r="I911" i="4" s="1"/>
  <c r="F919" i="4"/>
  <c r="I919" i="4" s="1"/>
  <c r="F943" i="4"/>
  <c r="I943" i="4" s="1"/>
  <c r="F375" i="4"/>
  <c r="I375" i="4" s="1"/>
  <c r="F397" i="4"/>
  <c r="I397" i="4" s="1"/>
  <c r="F407" i="4"/>
  <c r="I407" i="4" s="1"/>
  <c r="F439" i="4"/>
  <c r="I439" i="4" s="1"/>
  <c r="F461" i="4"/>
  <c r="I461" i="4" s="1"/>
  <c r="F471" i="4"/>
  <c r="I471" i="4" s="1"/>
  <c r="F493" i="4"/>
  <c r="I493" i="4" s="1"/>
  <c r="F501" i="4"/>
  <c r="I501" i="4" s="1"/>
  <c r="F503" i="4"/>
  <c r="I503" i="4" s="1"/>
  <c r="F516" i="4"/>
  <c r="I516" i="4" s="1"/>
  <c r="F576" i="4"/>
  <c r="I576" i="4" s="1"/>
  <c r="F596" i="4"/>
  <c r="I596" i="4" s="1"/>
  <c r="F624" i="4"/>
  <c r="I624" i="4" s="1"/>
  <c r="F629" i="4"/>
  <c r="I629" i="4" s="1"/>
  <c r="F633" i="4"/>
  <c r="I633" i="4" s="1"/>
  <c r="F656" i="4"/>
  <c r="I656" i="4" s="1"/>
  <c r="F661" i="4"/>
  <c r="I661" i="4" s="1"/>
  <c r="F665" i="4"/>
  <c r="I665" i="4" s="1"/>
  <c r="F688" i="4"/>
  <c r="I688" i="4" s="1"/>
  <c r="F690" i="4"/>
  <c r="I690" i="4" s="1"/>
  <c r="F738" i="4"/>
  <c r="I738" i="4" s="1"/>
  <c r="F764" i="4"/>
  <c r="I764" i="4" s="1"/>
  <c r="F778" i="4"/>
  <c r="I778" i="4" s="1"/>
  <c r="F780" i="4"/>
  <c r="I780" i="4" s="1"/>
  <c r="F790" i="4"/>
  <c r="I790" i="4" s="1"/>
  <c r="F853" i="4"/>
  <c r="I853" i="4" s="1"/>
  <c r="F879" i="4"/>
  <c r="I879" i="4" s="1"/>
  <c r="F901" i="4"/>
  <c r="I901" i="4" s="1"/>
  <c r="F912" i="4"/>
  <c r="I912" i="4" s="1"/>
  <c r="F918" i="4"/>
  <c r="I918" i="4" s="1"/>
  <c r="F938" i="4"/>
  <c r="I938" i="4" s="1"/>
  <c r="F939" i="4"/>
  <c r="I939" i="4" s="1"/>
  <c r="F942" i="4"/>
  <c r="I942" i="4" s="1"/>
  <c r="F405" i="4"/>
  <c r="I405" i="4" s="1"/>
  <c r="F437" i="4"/>
  <c r="I437" i="4" s="1"/>
  <c r="F469" i="4"/>
  <c r="I469" i="4" s="1"/>
  <c r="F548" i="4"/>
  <c r="I548" i="4" s="1"/>
  <c r="F592" i="4"/>
  <c r="I592" i="4" s="1"/>
  <c r="F632" i="4"/>
  <c r="I632" i="4" s="1"/>
  <c r="F637" i="4"/>
  <c r="I637" i="4" s="1"/>
  <c r="F641" i="4"/>
  <c r="I641" i="4" s="1"/>
  <c r="F664" i="4"/>
  <c r="I664" i="4" s="1"/>
  <c r="F669" i="4"/>
  <c r="I669" i="4" s="1"/>
  <c r="F739" i="4"/>
  <c r="I739" i="4" s="1"/>
  <c r="F802" i="4"/>
  <c r="I802" i="4" s="1"/>
  <c r="F869" i="4"/>
  <c r="I869" i="4" s="1"/>
  <c r="F880" i="4"/>
  <c r="I880" i="4" s="1"/>
  <c r="F886" i="4"/>
  <c r="I886" i="4" s="1"/>
  <c r="F937" i="4"/>
  <c r="I937" i="4" s="1"/>
  <c r="F954" i="4"/>
  <c r="I954" i="4" s="1"/>
  <c r="F955" i="4"/>
  <c r="I955" i="4" s="1"/>
  <c r="F958" i="4"/>
  <c r="I958" i="4" s="1"/>
  <c r="F371" i="4"/>
  <c r="I371" i="4" s="1"/>
  <c r="F403" i="4"/>
  <c r="I403" i="4" s="1"/>
  <c r="F662" i="4"/>
  <c r="I662" i="4" s="1"/>
  <c r="F702" i="4"/>
  <c r="I702" i="4" s="1"/>
  <c r="F814" i="4"/>
  <c r="I814" i="4" s="1"/>
  <c r="F894" i="4"/>
  <c r="I894" i="4" s="1"/>
  <c r="F56" i="4"/>
  <c r="I56" i="4" s="1"/>
  <c r="F60" i="4"/>
  <c r="I60" i="4" s="1"/>
  <c r="F64" i="4"/>
  <c r="I64" i="4" s="1"/>
  <c r="F68" i="4"/>
  <c r="I68" i="4" s="1"/>
  <c r="F76" i="4"/>
  <c r="I76" i="4" s="1"/>
  <c r="F80" i="4"/>
  <c r="I80" i="4" s="1"/>
  <c r="F84" i="4"/>
  <c r="I84" i="4" s="1"/>
  <c r="F88" i="4"/>
  <c r="I88" i="4" s="1"/>
  <c r="F92" i="4"/>
  <c r="I92" i="4" s="1"/>
  <c r="F96" i="4"/>
  <c r="I96" i="4" s="1"/>
  <c r="F155" i="4"/>
  <c r="I155" i="4" s="1"/>
  <c r="F163" i="4"/>
  <c r="I163" i="4" s="1"/>
  <c r="F172" i="4"/>
  <c r="I172" i="4" s="1"/>
  <c r="F257" i="4"/>
  <c r="I257" i="4" s="1"/>
  <c r="F321" i="4"/>
  <c r="I321" i="4" s="1"/>
  <c r="F365" i="4"/>
  <c r="I365" i="4" s="1"/>
  <c r="F379" i="4"/>
  <c r="I379" i="4" s="1"/>
  <c r="F411" i="4"/>
  <c r="I411" i="4" s="1"/>
  <c r="F429" i="4"/>
  <c r="I429" i="4" s="1"/>
  <c r="F443" i="4"/>
  <c r="I443" i="4" s="1"/>
  <c r="F475" i="4"/>
  <c r="I475" i="4" s="1"/>
  <c r="F507" i="4"/>
  <c r="I507" i="4" s="1"/>
  <c r="F520" i="4"/>
  <c r="I520" i="4" s="1"/>
  <c r="F220" i="4"/>
  <c r="I220" i="4" s="1"/>
  <c r="F305" i="4"/>
  <c r="I305" i="4" s="1"/>
  <c r="F435" i="4"/>
  <c r="I435" i="4" s="1"/>
  <c r="F499" i="4"/>
  <c r="I499" i="4" s="1"/>
  <c r="F590" i="4"/>
  <c r="I590" i="4" s="1"/>
  <c r="F788" i="4"/>
  <c r="I788" i="4" s="1"/>
  <c r="F920" i="4"/>
  <c r="I920" i="4" s="1"/>
  <c r="F989" i="4"/>
  <c r="I989" i="4" s="1"/>
  <c r="F33" i="4"/>
  <c r="I33" i="4" s="1"/>
  <c r="F49" i="4"/>
  <c r="I49" i="4" s="1"/>
  <c r="F150" i="4"/>
  <c r="I150" i="4" s="1"/>
  <c r="F188" i="4"/>
  <c r="I188" i="4" s="1"/>
  <c r="F273" i="4"/>
  <c r="I273" i="4" s="1"/>
  <c r="F337" i="4"/>
  <c r="I337" i="4" s="1"/>
  <c r="F387" i="4"/>
  <c r="I387" i="4" s="1"/>
  <c r="F419" i="4"/>
  <c r="I419" i="4" s="1"/>
  <c r="F451" i="4"/>
  <c r="I451" i="4" s="1"/>
  <c r="F483" i="4"/>
  <c r="I483" i="4" s="1"/>
  <c r="F241" i="4"/>
  <c r="I241" i="4" s="1"/>
  <c r="F467" i="4"/>
  <c r="I467" i="4" s="1"/>
  <c r="F630" i="4"/>
  <c r="I630" i="4" s="1"/>
  <c r="F9" i="4"/>
  <c r="I9" i="4" s="1"/>
  <c r="F18" i="4"/>
  <c r="I18" i="4" s="1"/>
  <c r="F21" i="4"/>
  <c r="I21" i="4" s="1"/>
  <c r="F24" i="4"/>
  <c r="I24" i="4" s="1"/>
  <c r="F37" i="4"/>
  <c r="I37" i="4" s="1"/>
  <c r="F40" i="4"/>
  <c r="I40" i="4" s="1"/>
  <c r="F43" i="4"/>
  <c r="I43" i="4" s="1"/>
  <c r="F53" i="4"/>
  <c r="I53" i="4" s="1"/>
  <c r="F57" i="4"/>
  <c r="I57" i="4" s="1"/>
  <c r="F58" i="4"/>
  <c r="I58" i="4" s="1"/>
  <c r="F61" i="4"/>
  <c r="I61" i="4" s="1"/>
  <c r="F62" i="4"/>
  <c r="I62" i="4" s="1"/>
  <c r="F65" i="4"/>
  <c r="I65" i="4" s="1"/>
  <c r="F66" i="4"/>
  <c r="I66" i="4" s="1"/>
  <c r="F69" i="4"/>
  <c r="I69" i="4" s="1"/>
  <c r="F73" i="4"/>
  <c r="I73" i="4" s="1"/>
  <c r="F74" i="4"/>
  <c r="I74" i="4" s="1"/>
  <c r="F77" i="4"/>
  <c r="I77" i="4" s="1"/>
  <c r="F78" i="4"/>
  <c r="I78" i="4" s="1"/>
  <c r="F81" i="4"/>
  <c r="I81" i="4" s="1"/>
  <c r="F82" i="4"/>
  <c r="I82" i="4" s="1"/>
  <c r="F85" i="4"/>
  <c r="I85" i="4" s="1"/>
  <c r="F86" i="4"/>
  <c r="I86" i="4" s="1"/>
  <c r="F89" i="4"/>
  <c r="I89" i="4" s="1"/>
  <c r="F90" i="4"/>
  <c r="I90" i="4" s="1"/>
  <c r="F93" i="4"/>
  <c r="I93" i="4" s="1"/>
  <c r="F94" i="4"/>
  <c r="I94" i="4" s="1"/>
  <c r="F153" i="4"/>
  <c r="I153" i="4" s="1"/>
  <c r="F161" i="4"/>
  <c r="I161" i="4" s="1"/>
  <c r="F204" i="4"/>
  <c r="I204" i="4" s="1"/>
  <c r="F289" i="4"/>
  <c r="I289" i="4" s="1"/>
  <c r="F353" i="4"/>
  <c r="I353" i="4" s="1"/>
  <c r="F395" i="4"/>
  <c r="I395" i="4" s="1"/>
  <c r="F427" i="4"/>
  <c r="I427" i="4" s="1"/>
  <c r="F459" i="4"/>
  <c r="I459" i="4" s="1"/>
  <c r="F491" i="4"/>
  <c r="I491" i="4" s="1"/>
  <c r="F509" i="4"/>
  <c r="I509" i="4" s="1"/>
  <c r="F157" i="4"/>
  <c r="I157" i="4" s="1"/>
  <c r="F166" i="4"/>
  <c r="I166" i="4" s="1"/>
  <c r="F170" i="4"/>
  <c r="I170" i="4" s="1"/>
  <c r="F176" i="4"/>
  <c r="I176" i="4" s="1"/>
  <c r="F179" i="4"/>
  <c r="I179" i="4" s="1"/>
  <c r="F182" i="4"/>
  <c r="I182" i="4" s="1"/>
  <c r="F186" i="4"/>
  <c r="I186" i="4" s="1"/>
  <c r="F192" i="4"/>
  <c r="I192" i="4" s="1"/>
  <c r="F195" i="4"/>
  <c r="I195" i="4" s="1"/>
  <c r="F198" i="4"/>
  <c r="I198" i="4" s="1"/>
  <c r="F202" i="4"/>
  <c r="I202" i="4" s="1"/>
  <c r="F208" i="4"/>
  <c r="I208" i="4" s="1"/>
  <c r="F211" i="4"/>
  <c r="I211" i="4" s="1"/>
  <c r="F214" i="4"/>
  <c r="I214" i="4" s="1"/>
  <c r="F218" i="4"/>
  <c r="I218" i="4" s="1"/>
  <c r="F224" i="4"/>
  <c r="I224" i="4" s="1"/>
  <c r="F227" i="4"/>
  <c r="I227" i="4" s="1"/>
  <c r="F230" i="4"/>
  <c r="I230" i="4" s="1"/>
  <c r="F234" i="4"/>
  <c r="I234" i="4" s="1"/>
  <c r="F542" i="4"/>
  <c r="I542" i="4" s="1"/>
  <c r="F606" i="4"/>
  <c r="I606" i="4" s="1"/>
  <c r="F638" i="4"/>
  <c r="I638" i="4" s="1"/>
  <c r="F670" i="4"/>
  <c r="I670" i="4" s="1"/>
  <c r="F683" i="4"/>
  <c r="I683" i="4" s="1"/>
  <c r="F729" i="4"/>
  <c r="I729" i="4" s="1"/>
  <c r="F97" i="4"/>
  <c r="I97" i="4" s="1"/>
  <c r="F98" i="4"/>
  <c r="I98" i="4" s="1"/>
  <c r="F101" i="4"/>
  <c r="I101" i="4" s="1"/>
  <c r="F102" i="4"/>
  <c r="I102" i="4" s="1"/>
  <c r="F105" i="4"/>
  <c r="I105" i="4" s="1"/>
  <c r="F106" i="4"/>
  <c r="I106" i="4" s="1"/>
  <c r="F109" i="4"/>
  <c r="I109" i="4" s="1"/>
  <c r="F110" i="4"/>
  <c r="I110" i="4" s="1"/>
  <c r="F113" i="4"/>
  <c r="I113" i="4" s="1"/>
  <c r="F114" i="4"/>
  <c r="I114" i="4" s="1"/>
  <c r="F117" i="4"/>
  <c r="I117" i="4" s="1"/>
  <c r="F118" i="4"/>
  <c r="I118" i="4" s="1"/>
  <c r="F121" i="4"/>
  <c r="I121" i="4" s="1"/>
  <c r="F122" i="4"/>
  <c r="I122" i="4" s="1"/>
  <c r="F125" i="4"/>
  <c r="I125" i="4" s="1"/>
  <c r="F126" i="4"/>
  <c r="I126" i="4" s="1"/>
  <c r="F129" i="4"/>
  <c r="I129" i="4" s="1"/>
  <c r="F130" i="4"/>
  <c r="I130" i="4" s="1"/>
  <c r="F133" i="4"/>
  <c r="I133" i="4" s="1"/>
  <c r="F134" i="4"/>
  <c r="I134" i="4" s="1"/>
  <c r="F137" i="4"/>
  <c r="I137" i="4" s="1"/>
  <c r="F138" i="4"/>
  <c r="I138" i="4" s="1"/>
  <c r="F141" i="4"/>
  <c r="I141" i="4" s="1"/>
  <c r="F142" i="4"/>
  <c r="I142" i="4" s="1"/>
  <c r="F145" i="4"/>
  <c r="I145" i="4" s="1"/>
  <c r="F146" i="4"/>
  <c r="I146" i="4" s="1"/>
  <c r="F164" i="4"/>
  <c r="I164" i="4" s="1"/>
  <c r="F167" i="4"/>
  <c r="I167" i="4" s="1"/>
  <c r="F173" i="4"/>
  <c r="I173" i="4" s="1"/>
  <c r="F177" i="4"/>
  <c r="I177" i="4" s="1"/>
  <c r="F180" i="4"/>
  <c r="I180" i="4" s="1"/>
  <c r="F183" i="4"/>
  <c r="I183" i="4" s="1"/>
  <c r="F189" i="4"/>
  <c r="I189" i="4" s="1"/>
  <c r="F193" i="4"/>
  <c r="I193" i="4" s="1"/>
  <c r="F196" i="4"/>
  <c r="I196" i="4" s="1"/>
  <c r="F199" i="4"/>
  <c r="I199" i="4" s="1"/>
  <c r="F205" i="4"/>
  <c r="I205" i="4" s="1"/>
  <c r="F209" i="4"/>
  <c r="I209" i="4" s="1"/>
  <c r="F212" i="4"/>
  <c r="I212" i="4" s="1"/>
  <c r="F215" i="4"/>
  <c r="I215" i="4" s="1"/>
  <c r="F221" i="4"/>
  <c r="I221" i="4" s="1"/>
  <c r="F225" i="4"/>
  <c r="I225" i="4" s="1"/>
  <c r="F228" i="4"/>
  <c r="I228" i="4" s="1"/>
  <c r="F231" i="4"/>
  <c r="I231" i="4" s="1"/>
  <c r="F361" i="4"/>
  <c r="I361" i="4" s="1"/>
  <c r="F532" i="4"/>
  <c r="I532" i="4" s="1"/>
  <c r="F558" i="4"/>
  <c r="I558" i="4" s="1"/>
  <c r="F566" i="4"/>
  <c r="I566" i="4" s="1"/>
  <c r="F614" i="4"/>
  <c r="I614" i="4" s="1"/>
  <c r="F618" i="4"/>
  <c r="I618" i="4" s="1"/>
  <c r="F646" i="4"/>
  <c r="I646" i="4" s="1"/>
  <c r="F650" i="4"/>
  <c r="I650" i="4" s="1"/>
  <c r="F156" i="4"/>
  <c r="I156" i="4" s="1"/>
  <c r="F162" i="4"/>
  <c r="I162" i="4" s="1"/>
  <c r="F168" i="4"/>
  <c r="I168" i="4" s="1"/>
  <c r="F174" i="4"/>
  <c r="I174" i="4" s="1"/>
  <c r="F178" i="4"/>
  <c r="I178" i="4" s="1"/>
  <c r="F184" i="4"/>
  <c r="I184" i="4" s="1"/>
  <c r="F190" i="4"/>
  <c r="I190" i="4" s="1"/>
  <c r="F194" i="4"/>
  <c r="I194" i="4" s="1"/>
  <c r="F200" i="4"/>
  <c r="I200" i="4" s="1"/>
  <c r="F206" i="4"/>
  <c r="I206" i="4" s="1"/>
  <c r="F210" i="4"/>
  <c r="I210" i="4" s="1"/>
  <c r="F216" i="4"/>
  <c r="I216" i="4" s="1"/>
  <c r="F222" i="4"/>
  <c r="I222" i="4" s="1"/>
  <c r="F226" i="4"/>
  <c r="I226" i="4" s="1"/>
  <c r="F232" i="4"/>
  <c r="I232" i="4" s="1"/>
  <c r="F528" i="4"/>
  <c r="I528" i="4" s="1"/>
  <c r="F574" i="4"/>
  <c r="I574" i="4" s="1"/>
  <c r="F582" i="4"/>
  <c r="I582" i="4" s="1"/>
  <c r="F622" i="4"/>
  <c r="I622" i="4" s="1"/>
  <c r="F626" i="4"/>
  <c r="I626" i="4" s="1"/>
  <c r="F654" i="4"/>
  <c r="I654" i="4" s="1"/>
  <c r="F658" i="4"/>
  <c r="I658" i="4" s="1"/>
  <c r="F703" i="4"/>
  <c r="I703" i="4" s="1"/>
  <c r="F615" i="4"/>
  <c r="I615" i="4" s="1"/>
  <c r="F623" i="4"/>
  <c r="I623" i="4" s="1"/>
  <c r="F631" i="4"/>
  <c r="I631" i="4" s="1"/>
  <c r="F639" i="4"/>
  <c r="I639" i="4" s="1"/>
  <c r="F647" i="4"/>
  <c r="I647" i="4" s="1"/>
  <c r="F655" i="4"/>
  <c r="I655" i="4" s="1"/>
  <c r="F663" i="4"/>
  <c r="I663" i="4" s="1"/>
  <c r="F671" i="4"/>
  <c r="I671" i="4" s="1"/>
  <c r="F675" i="4"/>
  <c r="I675" i="4" s="1"/>
  <c r="F680" i="4"/>
  <c r="I680" i="4" s="1"/>
  <c r="F682" i="4"/>
  <c r="I682" i="4" s="1"/>
  <c r="F692" i="4"/>
  <c r="I692" i="4" s="1"/>
  <c r="F694" i="4"/>
  <c r="I694" i="4" s="1"/>
  <c r="F695" i="4"/>
  <c r="I695" i="4" s="1"/>
  <c r="F707" i="4"/>
  <c r="I707" i="4" s="1"/>
  <c r="F712" i="4"/>
  <c r="I712" i="4" s="1"/>
  <c r="F721" i="4"/>
  <c r="I721" i="4" s="1"/>
  <c r="F724" i="4"/>
  <c r="I724" i="4" s="1"/>
  <c r="F727" i="4"/>
  <c r="I727" i="4" s="1"/>
  <c r="F734" i="4"/>
  <c r="I734" i="4" s="1"/>
  <c r="F746" i="4"/>
  <c r="I746" i="4" s="1"/>
  <c r="F782" i="4"/>
  <c r="I782" i="4" s="1"/>
  <c r="F822" i="4"/>
  <c r="I822" i="4" s="1"/>
  <c r="F826" i="4"/>
  <c r="I826" i="4" s="1"/>
  <c r="F834" i="4"/>
  <c r="I834" i="4" s="1"/>
  <c r="F857" i="4"/>
  <c r="I857" i="4" s="1"/>
  <c r="F893" i="4"/>
  <c r="I893" i="4" s="1"/>
  <c r="F965" i="4"/>
  <c r="I965" i="4" s="1"/>
  <c r="F974" i="4"/>
  <c r="I974" i="4" s="1"/>
  <c r="F997" i="4"/>
  <c r="I997" i="4" s="1"/>
  <c r="F1006" i="4"/>
  <c r="I1006" i="4" s="1"/>
  <c r="F540" i="4"/>
  <c r="I540" i="4" s="1"/>
  <c r="F556" i="4"/>
  <c r="I556" i="4" s="1"/>
  <c r="F572" i="4"/>
  <c r="I572" i="4" s="1"/>
  <c r="F588" i="4"/>
  <c r="I588" i="4" s="1"/>
  <c r="F674" i="4"/>
  <c r="I674" i="4" s="1"/>
  <c r="F684" i="4"/>
  <c r="I684" i="4" s="1"/>
  <c r="F686" i="4"/>
  <c r="I686" i="4" s="1"/>
  <c r="F687" i="4"/>
  <c r="I687" i="4" s="1"/>
  <c r="F699" i="4"/>
  <c r="I699" i="4" s="1"/>
  <c r="F704" i="4"/>
  <c r="I704" i="4" s="1"/>
  <c r="F706" i="4"/>
  <c r="I706" i="4" s="1"/>
  <c r="F713" i="4"/>
  <c r="I713" i="4" s="1"/>
  <c r="F716" i="4"/>
  <c r="I716" i="4" s="1"/>
  <c r="F719" i="4"/>
  <c r="I719" i="4" s="1"/>
  <c r="F730" i="4"/>
  <c r="I730" i="4" s="1"/>
  <c r="F741" i="4"/>
  <c r="I741" i="4" s="1"/>
  <c r="F754" i="4"/>
  <c r="I754" i="4" s="1"/>
  <c r="F794" i="4"/>
  <c r="I794" i="4" s="1"/>
  <c r="F888" i="4"/>
  <c r="I888" i="4" s="1"/>
  <c r="F926" i="4"/>
  <c r="I926" i="4" s="1"/>
  <c r="F973" i="4"/>
  <c r="I973" i="4" s="1"/>
  <c r="F982" i="4"/>
  <c r="I982" i="4" s="1"/>
  <c r="F991" i="4"/>
  <c r="I991" i="4" s="1"/>
  <c r="F1005" i="4"/>
  <c r="I1005" i="4" s="1"/>
  <c r="F1014" i="4"/>
  <c r="I1014" i="4" s="1"/>
  <c r="F619" i="4"/>
  <c r="I619" i="4" s="1"/>
  <c r="F627" i="4"/>
  <c r="I627" i="4" s="1"/>
  <c r="F635" i="4"/>
  <c r="I635" i="4" s="1"/>
  <c r="F643" i="4"/>
  <c r="I643" i="4" s="1"/>
  <c r="F651" i="4"/>
  <c r="I651" i="4" s="1"/>
  <c r="F659" i="4"/>
  <c r="I659" i="4" s="1"/>
  <c r="F667" i="4"/>
  <c r="I667" i="4" s="1"/>
  <c r="F676" i="4"/>
  <c r="I676" i="4" s="1"/>
  <c r="F678" i="4"/>
  <c r="I678" i="4" s="1"/>
  <c r="F679" i="4"/>
  <c r="I679" i="4" s="1"/>
  <c r="F691" i="4"/>
  <c r="I691" i="4" s="1"/>
  <c r="F696" i="4"/>
  <c r="I696" i="4" s="1"/>
  <c r="F698" i="4"/>
  <c r="I698" i="4" s="1"/>
  <c r="F708" i="4"/>
  <c r="I708" i="4" s="1"/>
  <c r="F710" i="4"/>
  <c r="I710" i="4" s="1"/>
  <c r="F711" i="4"/>
  <c r="I711" i="4" s="1"/>
  <c r="F722" i="4"/>
  <c r="I722" i="4" s="1"/>
  <c r="F762" i="4"/>
  <c r="I762" i="4" s="1"/>
  <c r="F820" i="4"/>
  <c r="I820" i="4" s="1"/>
  <c r="F846" i="4"/>
  <c r="I846" i="4" s="1"/>
  <c r="F925" i="4"/>
  <c r="I925" i="4" s="1"/>
  <c r="F933" i="4"/>
  <c r="I933" i="4" s="1"/>
  <c r="F967" i="4"/>
  <c r="I967" i="4" s="1"/>
  <c r="F981" i="4"/>
  <c r="I981" i="4" s="1"/>
  <c r="F999" i="4"/>
  <c r="I999" i="4" s="1"/>
  <c r="F1013" i="4"/>
  <c r="I1013" i="4" s="1"/>
  <c r="F736" i="4"/>
  <c r="I736" i="4" s="1"/>
  <c r="F859" i="4"/>
  <c r="I859" i="4" s="1"/>
  <c r="F871" i="4"/>
  <c r="I871" i="4" s="1"/>
  <c r="F883" i="4"/>
  <c r="I883" i="4" s="1"/>
  <c r="F897" i="4"/>
  <c r="I897" i="4" s="1"/>
  <c r="F915" i="4"/>
  <c r="I915" i="4" s="1"/>
  <c r="F929" i="4"/>
  <c r="I929" i="4" s="1"/>
  <c r="F961" i="4"/>
  <c r="I961" i="4" s="1"/>
  <c r="F969" i="4"/>
  <c r="I969" i="4" s="1"/>
  <c r="F977" i="4"/>
  <c r="I977" i="4" s="1"/>
  <c r="F985" i="4"/>
  <c r="I985" i="4" s="1"/>
  <c r="F993" i="4"/>
  <c r="I993" i="4" s="1"/>
  <c r="F1001" i="4"/>
  <c r="I1001" i="4" s="1"/>
  <c r="F1009" i="4"/>
  <c r="I1009" i="4" s="1"/>
  <c r="F1017" i="4"/>
  <c r="I1017" i="4" s="1"/>
  <c r="F737" i="4"/>
  <c r="I737" i="4" s="1"/>
  <c r="F772" i="4"/>
  <c r="I772" i="4" s="1"/>
  <c r="F804" i="4"/>
  <c r="I804" i="4" s="1"/>
  <c r="F836" i="4"/>
  <c r="I836" i="4" s="1"/>
  <c r="F845" i="4"/>
  <c r="I845" i="4" s="1"/>
  <c r="F863" i="4"/>
  <c r="I863" i="4" s="1"/>
  <c r="F872" i="4"/>
  <c r="I872" i="4" s="1"/>
  <c r="F875" i="4"/>
  <c r="I875" i="4" s="1"/>
  <c r="F878" i="4"/>
  <c r="I878" i="4" s="1"/>
  <c r="F889" i="4"/>
  <c r="I889" i="4" s="1"/>
  <c r="F895" i="4"/>
  <c r="I895" i="4" s="1"/>
  <c r="F904" i="4"/>
  <c r="I904" i="4" s="1"/>
  <c r="F907" i="4"/>
  <c r="I907" i="4" s="1"/>
  <c r="F910" i="4"/>
  <c r="I910" i="4" s="1"/>
  <c r="F921" i="4"/>
  <c r="I921" i="4" s="1"/>
  <c r="F927" i="4"/>
  <c r="I927" i="4" s="1"/>
  <c r="F941" i="4"/>
  <c r="I941" i="4" s="1"/>
  <c r="F946" i="4"/>
  <c r="I946" i="4" s="1"/>
  <c r="F957" i="4"/>
  <c r="I957" i="4" s="1"/>
  <c r="F959" i="4"/>
  <c r="I959" i="4" s="1"/>
  <c r="F975" i="4"/>
  <c r="I975" i="4" s="1"/>
  <c r="F983" i="4"/>
  <c r="I983" i="4" s="1"/>
  <c r="F1007" i="4"/>
  <c r="I1007" i="4" s="1"/>
  <c r="F1015" i="4"/>
  <c r="I1015" i="4" s="1"/>
  <c r="F732" i="4"/>
  <c r="I732" i="4" s="1"/>
  <c r="F735" i="4"/>
  <c r="I735" i="4" s="1"/>
  <c r="F796" i="4"/>
  <c r="I796" i="4" s="1"/>
  <c r="F828" i="4"/>
  <c r="I828" i="4" s="1"/>
  <c r="F849" i="4"/>
  <c r="I849" i="4" s="1"/>
  <c r="F851" i="4"/>
  <c r="I851" i="4" s="1"/>
  <c r="F867" i="4"/>
  <c r="I867" i="4" s="1"/>
  <c r="F870" i="4"/>
  <c r="I870" i="4" s="1"/>
  <c r="F881" i="4"/>
  <c r="I881" i="4" s="1"/>
  <c r="F887" i="4"/>
  <c r="I887" i="4" s="1"/>
  <c r="F896" i="4"/>
  <c r="I896" i="4" s="1"/>
  <c r="F899" i="4"/>
  <c r="I899" i="4" s="1"/>
  <c r="F902" i="4"/>
  <c r="I902" i="4" s="1"/>
  <c r="F913" i="4"/>
  <c r="I913" i="4" s="1"/>
  <c r="F928" i="4"/>
  <c r="I928" i="4" s="1"/>
  <c r="F931" i="4"/>
  <c r="I931" i="4" s="1"/>
  <c r="F934" i="4"/>
  <c r="I934" i="4" s="1"/>
  <c r="F945" i="4"/>
  <c r="I945" i="4" s="1"/>
  <c r="F950" i="4"/>
  <c r="I950" i="4" s="1"/>
  <c r="F6" i="4"/>
  <c r="I6" i="4" s="1"/>
  <c r="F7" i="4"/>
  <c r="I7" i="4" s="1"/>
  <c r="F11" i="4"/>
  <c r="I11" i="4" s="1"/>
  <c r="F15" i="4"/>
  <c r="I15" i="4" s="1"/>
  <c r="F17" i="4"/>
  <c r="I17" i="4" s="1"/>
  <c r="F23" i="4"/>
  <c r="I23" i="4" s="1"/>
  <c r="F27" i="4"/>
  <c r="I27" i="4" s="1"/>
  <c r="F31" i="4"/>
  <c r="I31" i="4" s="1"/>
  <c r="F35" i="4"/>
  <c r="I35" i="4" s="1"/>
  <c r="F39" i="4"/>
  <c r="I39" i="4" s="1"/>
  <c r="F51" i="4"/>
  <c r="I51" i="4" s="1"/>
  <c r="F54" i="4"/>
  <c r="I54" i="4" s="1"/>
  <c r="F70" i="4"/>
  <c r="I70" i="4" s="1"/>
  <c r="F72" i="4"/>
  <c r="I72" i="4" s="1"/>
  <c r="F236" i="4"/>
  <c r="I236" i="4" s="1"/>
  <c r="F244" i="4"/>
  <c r="I244" i="4" s="1"/>
  <c r="F252" i="4"/>
  <c r="I252" i="4" s="1"/>
  <c r="F260" i="4"/>
  <c r="I260" i="4" s="1"/>
  <c r="F268" i="4"/>
  <c r="I268" i="4" s="1"/>
  <c r="F276" i="4"/>
  <c r="I276" i="4" s="1"/>
  <c r="F284" i="4"/>
  <c r="I284" i="4" s="1"/>
  <c r="F292" i="4"/>
  <c r="I292" i="4" s="1"/>
  <c r="F300" i="4"/>
  <c r="I300" i="4" s="1"/>
  <c r="F308" i="4"/>
  <c r="I308" i="4" s="1"/>
  <c r="F316" i="4"/>
  <c r="I316" i="4" s="1"/>
  <c r="F324" i="4"/>
  <c r="I324" i="4" s="1"/>
  <c r="F332" i="4"/>
  <c r="I332" i="4" s="1"/>
  <c r="F340" i="4"/>
  <c r="I340" i="4" s="1"/>
  <c r="F348" i="4"/>
  <c r="I348" i="4" s="1"/>
  <c r="F356" i="4"/>
  <c r="I356" i="4" s="1"/>
  <c r="F8" i="4"/>
  <c r="I8" i="4" s="1"/>
  <c r="F12" i="4"/>
  <c r="I12" i="4" s="1"/>
  <c r="F16" i="4"/>
  <c r="I16" i="4" s="1"/>
  <c r="F22" i="4"/>
  <c r="I22" i="4" s="1"/>
  <c r="F26" i="4"/>
  <c r="I26" i="4" s="1"/>
  <c r="F30" i="4"/>
  <c r="I30" i="4" s="1"/>
  <c r="F34" i="4"/>
  <c r="I34" i="4" s="1"/>
  <c r="F38" i="4"/>
  <c r="I38" i="4" s="1"/>
  <c r="F42" i="4"/>
  <c r="I42" i="4" s="1"/>
  <c r="F46" i="4"/>
  <c r="I46" i="4" s="1"/>
  <c r="F50" i="4"/>
  <c r="I50" i="4" s="1"/>
  <c r="F158" i="4"/>
  <c r="I158" i="4" s="1"/>
  <c r="F152" i="4"/>
  <c r="I152" i="4" s="1"/>
  <c r="F160" i="4"/>
  <c r="I160" i="4" s="1"/>
  <c r="F240" i="4"/>
  <c r="I240" i="4" s="1"/>
  <c r="F248" i="4"/>
  <c r="I248" i="4" s="1"/>
  <c r="F256" i="4"/>
  <c r="I256" i="4" s="1"/>
  <c r="F264" i="4"/>
  <c r="I264" i="4" s="1"/>
  <c r="F272" i="4"/>
  <c r="I272" i="4" s="1"/>
  <c r="F280" i="4"/>
  <c r="I280" i="4" s="1"/>
  <c r="F288" i="4"/>
  <c r="I288" i="4" s="1"/>
  <c r="F296" i="4"/>
  <c r="I296" i="4" s="1"/>
  <c r="F304" i="4"/>
  <c r="I304" i="4" s="1"/>
  <c r="F312" i="4"/>
  <c r="I312" i="4" s="1"/>
  <c r="F320" i="4"/>
  <c r="I320" i="4" s="1"/>
  <c r="F328" i="4"/>
  <c r="I328" i="4" s="1"/>
  <c r="F336" i="4"/>
  <c r="I336" i="4" s="1"/>
  <c r="F344" i="4"/>
  <c r="I344" i="4" s="1"/>
  <c r="F352" i="4"/>
  <c r="I352" i="4" s="1"/>
  <c r="F519" i="4"/>
  <c r="I519" i="4" s="1"/>
  <c r="F527" i="4"/>
  <c r="I527" i="4" s="1"/>
  <c r="F535" i="4"/>
  <c r="I535" i="4" s="1"/>
  <c r="F238" i="4"/>
  <c r="I238" i="4" s="1"/>
  <c r="F239" i="4"/>
  <c r="I239" i="4" s="1"/>
  <c r="F242" i="4"/>
  <c r="I242" i="4" s="1"/>
  <c r="F243" i="4"/>
  <c r="I243" i="4" s="1"/>
  <c r="F246" i="4"/>
  <c r="I246" i="4" s="1"/>
  <c r="F247" i="4"/>
  <c r="I247" i="4" s="1"/>
  <c r="F250" i="4"/>
  <c r="I250" i="4" s="1"/>
  <c r="F251" i="4"/>
  <c r="I251" i="4" s="1"/>
  <c r="F254" i="4"/>
  <c r="I254" i="4" s="1"/>
  <c r="F255" i="4"/>
  <c r="I255" i="4" s="1"/>
  <c r="F258" i="4"/>
  <c r="I258" i="4" s="1"/>
  <c r="F259" i="4"/>
  <c r="I259" i="4" s="1"/>
  <c r="F262" i="4"/>
  <c r="I262" i="4" s="1"/>
  <c r="F263" i="4"/>
  <c r="I263" i="4" s="1"/>
  <c r="F266" i="4"/>
  <c r="I266" i="4" s="1"/>
  <c r="F267" i="4"/>
  <c r="I267" i="4" s="1"/>
  <c r="F270" i="4"/>
  <c r="I270" i="4" s="1"/>
  <c r="F271" i="4"/>
  <c r="I271" i="4" s="1"/>
  <c r="F274" i="4"/>
  <c r="I274" i="4" s="1"/>
  <c r="F275" i="4"/>
  <c r="I275" i="4" s="1"/>
  <c r="F278" i="4"/>
  <c r="I278" i="4" s="1"/>
  <c r="F279" i="4"/>
  <c r="I279" i="4" s="1"/>
  <c r="F282" i="4"/>
  <c r="I282" i="4" s="1"/>
  <c r="F283" i="4"/>
  <c r="I283" i="4" s="1"/>
  <c r="F286" i="4"/>
  <c r="I286" i="4" s="1"/>
  <c r="F287" i="4"/>
  <c r="I287" i="4" s="1"/>
  <c r="F290" i="4"/>
  <c r="I290" i="4" s="1"/>
  <c r="F291" i="4"/>
  <c r="I291" i="4" s="1"/>
  <c r="F294" i="4"/>
  <c r="I294" i="4" s="1"/>
  <c r="F295" i="4"/>
  <c r="I295" i="4" s="1"/>
  <c r="F298" i="4"/>
  <c r="I298" i="4" s="1"/>
  <c r="F299" i="4"/>
  <c r="I299" i="4" s="1"/>
  <c r="F302" i="4"/>
  <c r="I302" i="4" s="1"/>
  <c r="F303" i="4"/>
  <c r="I303" i="4" s="1"/>
  <c r="F306" i="4"/>
  <c r="I306" i="4" s="1"/>
  <c r="F307" i="4"/>
  <c r="I307" i="4" s="1"/>
  <c r="F310" i="4"/>
  <c r="I310" i="4" s="1"/>
  <c r="F311" i="4"/>
  <c r="I311" i="4" s="1"/>
  <c r="F314" i="4"/>
  <c r="I314" i="4" s="1"/>
  <c r="F315" i="4"/>
  <c r="I315" i="4" s="1"/>
  <c r="F318" i="4"/>
  <c r="I318" i="4" s="1"/>
  <c r="F319" i="4"/>
  <c r="I319" i="4" s="1"/>
  <c r="F322" i="4"/>
  <c r="I322" i="4" s="1"/>
  <c r="F323" i="4"/>
  <c r="I323" i="4" s="1"/>
  <c r="F326" i="4"/>
  <c r="I326" i="4" s="1"/>
  <c r="F327" i="4"/>
  <c r="I327" i="4" s="1"/>
  <c r="F330" i="4"/>
  <c r="I330" i="4" s="1"/>
  <c r="F331" i="4"/>
  <c r="I331" i="4" s="1"/>
  <c r="F334" i="4"/>
  <c r="I334" i="4" s="1"/>
  <c r="F335" i="4"/>
  <c r="I335" i="4" s="1"/>
  <c r="F338" i="4"/>
  <c r="I338" i="4" s="1"/>
  <c r="F339" i="4"/>
  <c r="I339" i="4" s="1"/>
  <c r="F342" i="4"/>
  <c r="I342" i="4" s="1"/>
  <c r="F343" i="4"/>
  <c r="I343" i="4" s="1"/>
  <c r="F346" i="4"/>
  <c r="I346" i="4" s="1"/>
  <c r="F347" i="4"/>
  <c r="I347" i="4" s="1"/>
  <c r="F350" i="4"/>
  <c r="I350" i="4" s="1"/>
  <c r="F351" i="4"/>
  <c r="I351" i="4" s="1"/>
  <c r="F354" i="4"/>
  <c r="I354" i="4" s="1"/>
  <c r="F355" i="4"/>
  <c r="I355" i="4" s="1"/>
  <c r="F358" i="4"/>
  <c r="I358" i="4" s="1"/>
  <c r="F359" i="4"/>
  <c r="I359" i="4" s="1"/>
  <c r="F367" i="4"/>
  <c r="I367" i="4" s="1"/>
  <c r="F604" i="4"/>
  <c r="I604" i="4" s="1"/>
  <c r="F515" i="4"/>
  <c r="I515" i="4" s="1"/>
  <c r="F523" i="4"/>
  <c r="I523" i="4" s="1"/>
  <c r="F531" i="4"/>
  <c r="I531" i="4" s="1"/>
  <c r="F717" i="4"/>
  <c r="I717" i="4" s="1"/>
  <c r="F725" i="4"/>
  <c r="I725" i="4" s="1"/>
  <c r="F733" i="4"/>
  <c r="I733" i="4" s="1"/>
  <c r="F743" i="4"/>
  <c r="I743" i="4" s="1"/>
  <c r="F988" i="4"/>
  <c r="I988" i="4" s="1"/>
  <c r="F360" i="4"/>
  <c r="I360" i="4" s="1"/>
  <c r="F362" i="4"/>
  <c r="I362" i="4" s="1"/>
  <c r="F364" i="4"/>
  <c r="I364" i="4" s="1"/>
  <c r="F366" i="4"/>
  <c r="I366" i="4" s="1"/>
  <c r="F368" i="4"/>
  <c r="I368" i="4" s="1"/>
  <c r="F370" i="4"/>
  <c r="I370" i="4" s="1"/>
  <c r="F372" i="4"/>
  <c r="I372" i="4" s="1"/>
  <c r="F374" i="4"/>
  <c r="I374" i="4" s="1"/>
  <c r="F376" i="4"/>
  <c r="I376" i="4" s="1"/>
  <c r="F378" i="4"/>
  <c r="I378" i="4" s="1"/>
  <c r="F380" i="4"/>
  <c r="I380" i="4" s="1"/>
  <c r="F382" i="4"/>
  <c r="I382" i="4" s="1"/>
  <c r="F384" i="4"/>
  <c r="I384" i="4" s="1"/>
  <c r="F386" i="4"/>
  <c r="I386" i="4" s="1"/>
  <c r="F388" i="4"/>
  <c r="I388" i="4" s="1"/>
  <c r="F390" i="4"/>
  <c r="I390" i="4" s="1"/>
  <c r="F392" i="4"/>
  <c r="I392" i="4" s="1"/>
  <c r="F394" i="4"/>
  <c r="I394" i="4" s="1"/>
  <c r="F396" i="4"/>
  <c r="I396" i="4" s="1"/>
  <c r="F398" i="4"/>
  <c r="I398" i="4" s="1"/>
  <c r="F400" i="4"/>
  <c r="I400" i="4" s="1"/>
  <c r="F402" i="4"/>
  <c r="I402" i="4" s="1"/>
  <c r="F404" i="4"/>
  <c r="I404" i="4" s="1"/>
  <c r="F406" i="4"/>
  <c r="I406" i="4" s="1"/>
  <c r="F408" i="4"/>
  <c r="I408" i="4" s="1"/>
  <c r="F410" i="4"/>
  <c r="I410" i="4" s="1"/>
  <c r="F412" i="4"/>
  <c r="I412" i="4" s="1"/>
  <c r="F414" i="4"/>
  <c r="I414" i="4" s="1"/>
  <c r="F416" i="4"/>
  <c r="I416" i="4" s="1"/>
  <c r="F418" i="4"/>
  <c r="I418" i="4" s="1"/>
  <c r="F420" i="4"/>
  <c r="I420" i="4" s="1"/>
  <c r="F422" i="4"/>
  <c r="I422" i="4" s="1"/>
  <c r="F424" i="4"/>
  <c r="I424" i="4" s="1"/>
  <c r="F426" i="4"/>
  <c r="I426" i="4" s="1"/>
  <c r="F428" i="4"/>
  <c r="I428" i="4" s="1"/>
  <c r="F430" i="4"/>
  <c r="I430" i="4" s="1"/>
  <c r="F432" i="4"/>
  <c r="I432" i="4" s="1"/>
  <c r="F434" i="4"/>
  <c r="I434" i="4" s="1"/>
  <c r="F436" i="4"/>
  <c r="I436" i="4" s="1"/>
  <c r="F438" i="4"/>
  <c r="I438" i="4" s="1"/>
  <c r="F440" i="4"/>
  <c r="I440" i="4" s="1"/>
  <c r="F442" i="4"/>
  <c r="I442" i="4" s="1"/>
  <c r="F444" i="4"/>
  <c r="I444" i="4" s="1"/>
  <c r="F446" i="4"/>
  <c r="I446" i="4" s="1"/>
  <c r="F448" i="4"/>
  <c r="I448" i="4" s="1"/>
  <c r="F450" i="4"/>
  <c r="I450" i="4" s="1"/>
  <c r="F452" i="4"/>
  <c r="I452" i="4" s="1"/>
  <c r="F454" i="4"/>
  <c r="I454" i="4" s="1"/>
  <c r="F456" i="4"/>
  <c r="I456" i="4" s="1"/>
  <c r="F458" i="4"/>
  <c r="I458" i="4" s="1"/>
  <c r="F460" i="4"/>
  <c r="I460" i="4" s="1"/>
  <c r="F462" i="4"/>
  <c r="I462" i="4" s="1"/>
  <c r="F464" i="4"/>
  <c r="I464" i="4" s="1"/>
  <c r="F466" i="4"/>
  <c r="I466" i="4" s="1"/>
  <c r="F468" i="4"/>
  <c r="I468" i="4" s="1"/>
  <c r="F470" i="4"/>
  <c r="I470" i="4" s="1"/>
  <c r="F472" i="4"/>
  <c r="I472" i="4" s="1"/>
  <c r="F474" i="4"/>
  <c r="I474" i="4" s="1"/>
  <c r="F476" i="4"/>
  <c r="I476" i="4" s="1"/>
  <c r="F478" i="4"/>
  <c r="I478" i="4" s="1"/>
  <c r="F480" i="4"/>
  <c r="I480" i="4" s="1"/>
  <c r="F482" i="4"/>
  <c r="I482" i="4" s="1"/>
  <c r="F484" i="4"/>
  <c r="I484" i="4" s="1"/>
  <c r="F486" i="4"/>
  <c r="I486" i="4" s="1"/>
  <c r="F488" i="4"/>
  <c r="I488" i="4" s="1"/>
  <c r="F490" i="4"/>
  <c r="I490" i="4" s="1"/>
  <c r="F492" i="4"/>
  <c r="I492" i="4" s="1"/>
  <c r="F494" i="4"/>
  <c r="I494" i="4" s="1"/>
  <c r="F496" i="4"/>
  <c r="I496" i="4" s="1"/>
  <c r="F498" i="4"/>
  <c r="I498" i="4" s="1"/>
  <c r="F500" i="4"/>
  <c r="I500" i="4" s="1"/>
  <c r="F502" i="4"/>
  <c r="I502" i="4" s="1"/>
  <c r="F504" i="4"/>
  <c r="I504" i="4" s="1"/>
  <c r="F506" i="4"/>
  <c r="I506" i="4" s="1"/>
  <c r="F508" i="4"/>
  <c r="I508" i="4" s="1"/>
  <c r="F510" i="4"/>
  <c r="I510" i="4" s="1"/>
  <c r="F512" i="4"/>
  <c r="I512" i="4" s="1"/>
  <c r="F514" i="4"/>
  <c r="I514" i="4" s="1"/>
  <c r="F517" i="4"/>
  <c r="I517" i="4" s="1"/>
  <c r="F518" i="4"/>
  <c r="I518" i="4" s="1"/>
  <c r="F521" i="4"/>
  <c r="I521" i="4" s="1"/>
  <c r="F522" i="4"/>
  <c r="I522" i="4" s="1"/>
  <c r="F525" i="4"/>
  <c r="I525" i="4" s="1"/>
  <c r="F526" i="4"/>
  <c r="I526" i="4" s="1"/>
  <c r="F529" i="4"/>
  <c r="I529" i="4" s="1"/>
  <c r="F530" i="4"/>
  <c r="I530" i="4" s="1"/>
  <c r="F533" i="4"/>
  <c r="I533" i="4" s="1"/>
  <c r="F534" i="4"/>
  <c r="I534" i="4" s="1"/>
  <c r="F537" i="4"/>
  <c r="I537" i="4" s="1"/>
  <c r="F538" i="4"/>
  <c r="I538" i="4" s="1"/>
  <c r="F546" i="4"/>
  <c r="I546" i="4" s="1"/>
  <c r="F554" i="4"/>
  <c r="I554" i="4" s="1"/>
  <c r="F562" i="4"/>
  <c r="I562" i="4" s="1"/>
  <c r="F570" i="4"/>
  <c r="I570" i="4" s="1"/>
  <c r="F578" i="4"/>
  <c r="I578" i="4" s="1"/>
  <c r="F586" i="4"/>
  <c r="I586" i="4" s="1"/>
  <c r="F594" i="4"/>
  <c r="I594" i="4" s="1"/>
  <c r="F602" i="4"/>
  <c r="I602" i="4" s="1"/>
  <c r="F757" i="4"/>
  <c r="I757" i="4" s="1"/>
  <c r="F753" i="4"/>
  <c r="I753" i="4" s="1"/>
  <c r="F539" i="4"/>
  <c r="I539" i="4" s="1"/>
  <c r="F541" i="4"/>
  <c r="I541" i="4" s="1"/>
  <c r="F543" i="4"/>
  <c r="I543" i="4" s="1"/>
  <c r="F545" i="4"/>
  <c r="I545" i="4" s="1"/>
  <c r="F547" i="4"/>
  <c r="I547" i="4" s="1"/>
  <c r="F549" i="4"/>
  <c r="I549" i="4" s="1"/>
  <c r="F551" i="4"/>
  <c r="I551" i="4" s="1"/>
  <c r="F553" i="4"/>
  <c r="I553" i="4" s="1"/>
  <c r="F555" i="4"/>
  <c r="I555" i="4" s="1"/>
  <c r="F557" i="4"/>
  <c r="I557" i="4" s="1"/>
  <c r="F559" i="4"/>
  <c r="I559" i="4" s="1"/>
  <c r="F561" i="4"/>
  <c r="I561" i="4" s="1"/>
  <c r="F563" i="4"/>
  <c r="I563" i="4" s="1"/>
  <c r="F565" i="4"/>
  <c r="I565" i="4" s="1"/>
  <c r="F567" i="4"/>
  <c r="I567" i="4" s="1"/>
  <c r="F569" i="4"/>
  <c r="I569" i="4" s="1"/>
  <c r="F571" i="4"/>
  <c r="I571" i="4" s="1"/>
  <c r="F573" i="4"/>
  <c r="I573" i="4" s="1"/>
  <c r="F575" i="4"/>
  <c r="I575" i="4" s="1"/>
  <c r="F577" i="4"/>
  <c r="I577" i="4" s="1"/>
  <c r="F579" i="4"/>
  <c r="I579" i="4" s="1"/>
  <c r="F581" i="4"/>
  <c r="I581" i="4" s="1"/>
  <c r="F583" i="4"/>
  <c r="I583" i="4" s="1"/>
  <c r="F585" i="4"/>
  <c r="I585" i="4" s="1"/>
  <c r="F587" i="4"/>
  <c r="I587" i="4" s="1"/>
  <c r="F589" i="4"/>
  <c r="I589" i="4" s="1"/>
  <c r="F591" i="4"/>
  <c r="I591" i="4" s="1"/>
  <c r="F593" i="4"/>
  <c r="I593" i="4" s="1"/>
  <c r="F595" i="4"/>
  <c r="I595" i="4" s="1"/>
  <c r="F597" i="4"/>
  <c r="I597" i="4" s="1"/>
  <c r="F599" i="4"/>
  <c r="I599" i="4" s="1"/>
  <c r="F601" i="4"/>
  <c r="I601" i="4" s="1"/>
  <c r="F603" i="4"/>
  <c r="I603" i="4" s="1"/>
  <c r="F605" i="4"/>
  <c r="I605" i="4" s="1"/>
  <c r="F607" i="4"/>
  <c r="I607" i="4" s="1"/>
  <c r="F609" i="4"/>
  <c r="I609" i="4" s="1"/>
  <c r="F611" i="4"/>
  <c r="I611" i="4" s="1"/>
  <c r="F613" i="4"/>
  <c r="I613" i="4" s="1"/>
  <c r="F749" i="4"/>
  <c r="I749" i="4" s="1"/>
  <c r="F765" i="4"/>
  <c r="I765" i="4" s="1"/>
  <c r="F673" i="4"/>
  <c r="I673" i="4" s="1"/>
  <c r="F677" i="4"/>
  <c r="I677" i="4" s="1"/>
  <c r="F681" i="4"/>
  <c r="I681" i="4" s="1"/>
  <c r="F685" i="4"/>
  <c r="I685" i="4" s="1"/>
  <c r="F689" i="4"/>
  <c r="I689" i="4" s="1"/>
  <c r="F693" i="4"/>
  <c r="I693" i="4" s="1"/>
  <c r="F697" i="4"/>
  <c r="I697" i="4" s="1"/>
  <c r="F701" i="4"/>
  <c r="I701" i="4" s="1"/>
  <c r="F705" i="4"/>
  <c r="I705" i="4" s="1"/>
  <c r="F709" i="4"/>
  <c r="I709" i="4" s="1"/>
  <c r="F715" i="4"/>
  <c r="I715" i="4" s="1"/>
  <c r="F723" i="4"/>
  <c r="I723" i="4" s="1"/>
  <c r="F731" i="4"/>
  <c r="I731" i="4" s="1"/>
  <c r="F745" i="4"/>
  <c r="I745" i="4" s="1"/>
  <c r="F761" i="4"/>
  <c r="I761" i="4" s="1"/>
  <c r="F990" i="4"/>
  <c r="I990" i="4" s="1"/>
  <c r="F740" i="4"/>
  <c r="I740" i="4" s="1"/>
  <c r="F742" i="4"/>
  <c r="I742" i="4" s="1"/>
  <c r="F744" i="4"/>
  <c r="I744" i="4" s="1"/>
  <c r="F768" i="4"/>
  <c r="I768" i="4" s="1"/>
  <c r="F776" i="4"/>
  <c r="I776" i="4" s="1"/>
  <c r="F784" i="4"/>
  <c r="I784" i="4" s="1"/>
  <c r="F792" i="4"/>
  <c r="I792" i="4" s="1"/>
  <c r="F800" i="4"/>
  <c r="I800" i="4" s="1"/>
  <c r="F808" i="4"/>
  <c r="I808" i="4" s="1"/>
  <c r="F816" i="4"/>
  <c r="I816" i="4" s="1"/>
  <c r="F824" i="4"/>
  <c r="I824" i="4" s="1"/>
  <c r="F832" i="4"/>
  <c r="I832" i="4" s="1"/>
  <c r="F840" i="4"/>
  <c r="I840" i="4" s="1"/>
  <c r="F848" i="4"/>
  <c r="I848" i="4" s="1"/>
  <c r="F876" i="4"/>
  <c r="I876" i="4" s="1"/>
  <c r="F892" i="4"/>
  <c r="I892" i="4" s="1"/>
  <c r="F908" i="4"/>
  <c r="I908" i="4" s="1"/>
  <c r="F924" i="4"/>
  <c r="I924" i="4" s="1"/>
  <c r="F966" i="4"/>
  <c r="I966" i="4" s="1"/>
  <c r="F747" i="4"/>
  <c r="I747" i="4" s="1"/>
  <c r="F751" i="4"/>
  <c r="I751" i="4" s="1"/>
  <c r="F755" i="4"/>
  <c r="I755" i="4" s="1"/>
  <c r="F759" i="4"/>
  <c r="I759" i="4" s="1"/>
  <c r="F763" i="4"/>
  <c r="I763" i="4" s="1"/>
  <c r="F767" i="4"/>
  <c r="I767" i="4" s="1"/>
  <c r="F964" i="4"/>
  <c r="I964" i="4" s="1"/>
  <c r="F998" i="4"/>
  <c r="I998" i="4" s="1"/>
  <c r="F847" i="4"/>
  <c r="I847" i="4" s="1"/>
  <c r="F852" i="4"/>
  <c r="I852" i="4" s="1"/>
  <c r="F856" i="4"/>
  <c r="I856" i="4" s="1"/>
  <c r="F860" i="4"/>
  <c r="I860" i="4" s="1"/>
  <c r="F864" i="4"/>
  <c r="I864" i="4" s="1"/>
  <c r="F868" i="4"/>
  <c r="I868" i="4" s="1"/>
  <c r="F884" i="4"/>
  <c r="I884" i="4" s="1"/>
  <c r="F900" i="4"/>
  <c r="I900" i="4" s="1"/>
  <c r="F916" i="4"/>
  <c r="I916" i="4" s="1"/>
  <c r="F932" i="4"/>
  <c r="I932" i="4" s="1"/>
  <c r="F996" i="4"/>
  <c r="I996" i="4" s="1"/>
  <c r="F769" i="4"/>
  <c r="I769" i="4" s="1"/>
  <c r="F771" i="4"/>
  <c r="I771" i="4" s="1"/>
  <c r="F773" i="4"/>
  <c r="I773" i="4" s="1"/>
  <c r="F775" i="4"/>
  <c r="I775" i="4" s="1"/>
  <c r="F777" i="4"/>
  <c r="I777" i="4" s="1"/>
  <c r="F779" i="4"/>
  <c r="I779" i="4" s="1"/>
  <c r="F781" i="4"/>
  <c r="I781" i="4" s="1"/>
  <c r="F783" i="4"/>
  <c r="I783" i="4" s="1"/>
  <c r="F785" i="4"/>
  <c r="I785" i="4" s="1"/>
  <c r="F787" i="4"/>
  <c r="I787" i="4" s="1"/>
  <c r="F789" i="4"/>
  <c r="I789" i="4" s="1"/>
  <c r="F791" i="4"/>
  <c r="I791" i="4" s="1"/>
  <c r="F793" i="4"/>
  <c r="I793" i="4" s="1"/>
  <c r="F795" i="4"/>
  <c r="I795" i="4" s="1"/>
  <c r="F797" i="4"/>
  <c r="I797" i="4" s="1"/>
  <c r="F799" i="4"/>
  <c r="I799" i="4" s="1"/>
  <c r="F801" i="4"/>
  <c r="I801" i="4" s="1"/>
  <c r="F803" i="4"/>
  <c r="I803" i="4" s="1"/>
  <c r="F805" i="4"/>
  <c r="I805" i="4" s="1"/>
  <c r="F807" i="4"/>
  <c r="I807" i="4" s="1"/>
  <c r="F809" i="4"/>
  <c r="I809" i="4" s="1"/>
  <c r="F811" i="4"/>
  <c r="I811" i="4" s="1"/>
  <c r="F813" i="4"/>
  <c r="I813" i="4" s="1"/>
  <c r="F815" i="4"/>
  <c r="I815" i="4" s="1"/>
  <c r="F817" i="4"/>
  <c r="I817" i="4" s="1"/>
  <c r="F819" i="4"/>
  <c r="I819" i="4" s="1"/>
  <c r="F821" i="4"/>
  <c r="I821" i="4" s="1"/>
  <c r="F823" i="4"/>
  <c r="I823" i="4" s="1"/>
  <c r="F825" i="4"/>
  <c r="I825" i="4" s="1"/>
  <c r="F827" i="4"/>
  <c r="I827" i="4" s="1"/>
  <c r="F829" i="4"/>
  <c r="I829" i="4" s="1"/>
  <c r="F831" i="4"/>
  <c r="I831" i="4" s="1"/>
  <c r="F833" i="4"/>
  <c r="I833" i="4" s="1"/>
  <c r="F835" i="4"/>
  <c r="I835" i="4" s="1"/>
  <c r="F837" i="4"/>
  <c r="I837" i="4" s="1"/>
  <c r="F839" i="4"/>
  <c r="I839" i="4" s="1"/>
  <c r="F841" i="4"/>
  <c r="I841" i="4" s="1"/>
  <c r="F843" i="4"/>
  <c r="I843" i="4" s="1"/>
  <c r="F854" i="4"/>
  <c r="I854" i="4" s="1"/>
  <c r="F858" i="4"/>
  <c r="I858" i="4" s="1"/>
  <c r="F862" i="4"/>
  <c r="I862" i="4" s="1"/>
  <c r="F866" i="4"/>
  <c r="I866" i="4" s="1"/>
  <c r="F980" i="4"/>
  <c r="I980" i="4" s="1"/>
  <c r="F1012" i="4"/>
  <c r="I1012" i="4" s="1"/>
  <c r="F874" i="4"/>
  <c r="I874" i="4" s="1"/>
  <c r="F882" i="4"/>
  <c r="I882" i="4" s="1"/>
  <c r="F890" i="4"/>
  <c r="I890" i="4" s="1"/>
  <c r="F898" i="4"/>
  <c r="I898" i="4" s="1"/>
  <c r="F906" i="4"/>
  <c r="I906" i="4" s="1"/>
  <c r="F914" i="4"/>
  <c r="I914" i="4" s="1"/>
  <c r="F922" i="4"/>
  <c r="I922" i="4" s="1"/>
  <c r="F930" i="4"/>
  <c r="I930" i="4" s="1"/>
  <c r="F972" i="4"/>
  <c r="I972" i="4" s="1"/>
  <c r="F1004" i="4"/>
  <c r="I1004" i="4" s="1"/>
  <c r="F960" i="4"/>
  <c r="I960" i="4" s="1"/>
  <c r="F968" i="4"/>
  <c r="I968" i="4" s="1"/>
  <c r="F976" i="4"/>
  <c r="I976" i="4" s="1"/>
  <c r="F984" i="4"/>
  <c r="I984" i="4" s="1"/>
  <c r="F992" i="4"/>
  <c r="I992" i="4" s="1"/>
  <c r="F1000" i="4"/>
  <c r="I1000" i="4" s="1"/>
  <c r="F1008" i="4"/>
  <c r="I1008" i="4" s="1"/>
  <c r="F1016" i="4"/>
  <c r="I1016" i="4" s="1"/>
  <c r="F936" i="4"/>
  <c r="I936" i="4" s="1"/>
  <c r="F940" i="4"/>
  <c r="I940" i="4" s="1"/>
  <c r="F944" i="4"/>
  <c r="I944" i="4" s="1"/>
  <c r="F948" i="4"/>
  <c r="I948" i="4" s="1"/>
  <c r="F952" i="4"/>
  <c r="I952" i="4" s="1"/>
  <c r="F956" i="4"/>
  <c r="I956" i="4" s="1"/>
  <c r="F962" i="4"/>
  <c r="I962" i="4" s="1"/>
  <c r="F970" i="4"/>
  <c r="I970" i="4" s="1"/>
  <c r="F978" i="4"/>
  <c r="I978" i="4" s="1"/>
  <c r="F986" i="4"/>
  <c r="I986" i="4" s="1"/>
  <c r="F994" i="4"/>
  <c r="I994" i="4" s="1"/>
  <c r="F1002" i="4"/>
  <c r="I1002" i="4" s="1"/>
  <c r="F1010" i="4"/>
  <c r="I1010" i="4" s="1"/>
  <c r="F1018" i="4"/>
  <c r="I1018" i="4" s="1"/>
  <c r="L19" i="4" l="1"/>
  <c r="R19" i="5"/>
  <c r="M9" i="5"/>
  <c r="N8" i="5"/>
  <c r="R7" i="5"/>
  <c r="M6" i="5"/>
  <c r="M24" i="5" s="1"/>
  <c r="R51" i="5"/>
  <c r="R17" i="5"/>
  <c r="M19" i="5"/>
  <c r="R38" i="5"/>
  <c r="R32" i="5"/>
  <c r="R18" i="5"/>
  <c r="R42" i="5"/>
  <c r="N12" i="5"/>
  <c r="R22" i="5"/>
  <c r="R10" i="5"/>
  <c r="R14" i="5"/>
  <c r="R34" i="5"/>
  <c r="R13" i="5"/>
  <c r="R29" i="5"/>
  <c r="R33" i="5"/>
  <c r="R39" i="5"/>
  <c r="N7" i="5"/>
  <c r="R41" i="5"/>
  <c r="R27" i="5"/>
  <c r="N19" i="5"/>
  <c r="R9" i="5"/>
  <c r="R12" i="5"/>
  <c r="R36" i="5"/>
  <c r="R8" i="5"/>
  <c r="R20" i="5"/>
  <c r="M7" i="5"/>
  <c r="N10" i="5"/>
  <c r="R50" i="5"/>
  <c r="R15" i="5"/>
  <c r="R45" i="5"/>
  <c r="R49" i="5"/>
  <c r="R47" i="5"/>
  <c r="R24" i="5"/>
  <c r="M15" i="5"/>
  <c r="R35" i="5"/>
  <c r="N6" i="5"/>
  <c r="N24" i="5" s="1"/>
  <c r="M12" i="5"/>
  <c r="M8" i="5"/>
  <c r="M11" i="5"/>
  <c r="R30" i="5"/>
  <c r="R44" i="5"/>
  <c r="M13" i="5"/>
  <c r="R11" i="5"/>
  <c r="R26" i="5"/>
  <c r="M14" i="5"/>
  <c r="R28" i="5"/>
  <c r="R23" i="5"/>
  <c r="R21" i="5"/>
  <c r="R40" i="5"/>
  <c r="N15" i="5"/>
  <c r="R43" i="5"/>
  <c r="N9" i="5"/>
  <c r="N11" i="5"/>
  <c r="R46" i="5"/>
  <c r="N13" i="5"/>
  <c r="M10" i="5"/>
  <c r="R48" i="5"/>
  <c r="N14" i="5"/>
  <c r="R52" i="5"/>
  <c r="R31" i="5"/>
  <c r="R37" i="5"/>
  <c r="R25" i="5"/>
  <c r="R16" i="5"/>
  <c r="P24" i="4"/>
  <c r="P13" i="4"/>
  <c r="P36" i="4"/>
  <c r="P11" i="4"/>
  <c r="P50" i="4" l="1"/>
  <c r="K8" i="4"/>
  <c r="P15" i="4"/>
  <c r="P7" i="4"/>
  <c r="P12" i="4"/>
  <c r="P32" i="4"/>
  <c r="P22" i="4"/>
  <c r="K9" i="4"/>
  <c r="P45" i="4"/>
  <c r="K19" i="4"/>
  <c r="P17" i="4"/>
  <c r="K12" i="4"/>
  <c r="K14" i="4"/>
  <c r="K7" i="4"/>
  <c r="P23" i="4"/>
  <c r="P29" i="4"/>
  <c r="P28" i="4"/>
  <c r="L8" i="4"/>
  <c r="L15" i="4"/>
  <c r="P47" i="4"/>
  <c r="P34" i="4"/>
  <c r="P30" i="4"/>
  <c r="P26" i="4"/>
  <c r="L9" i="4"/>
  <c r="P21" i="4"/>
  <c r="L13" i="4"/>
  <c r="P33" i="4"/>
  <c r="P25" i="4"/>
  <c r="L6" i="4"/>
  <c r="P35" i="4"/>
  <c r="L12" i="4"/>
  <c r="L10" i="4"/>
  <c r="P8" i="4"/>
  <c r="P39" i="4"/>
  <c r="L11" i="4"/>
  <c r="P52" i="4"/>
  <c r="P27" i="4"/>
  <c r="P14" i="4"/>
  <c r="P16" i="4"/>
  <c r="P19" i="4"/>
  <c r="P44" i="4"/>
  <c r="P41" i="4"/>
  <c r="K10" i="4"/>
  <c r="P49" i="4"/>
  <c r="L7" i="4"/>
  <c r="P40" i="4"/>
  <c r="P37" i="4"/>
  <c r="K6" i="4"/>
  <c r="P18" i="4"/>
  <c r="P51" i="4"/>
  <c r="P42" i="4"/>
  <c r="L14" i="4"/>
  <c r="P48" i="4"/>
  <c r="P31" i="4"/>
  <c r="K11" i="4"/>
  <c r="P9" i="4"/>
  <c r="P43" i="4"/>
  <c r="K13" i="4"/>
  <c r="K15" i="4"/>
  <c r="P20" i="4"/>
  <c r="P46" i="4"/>
  <c r="P38" i="4"/>
  <c r="P10" i="4"/>
  <c r="B779" i="1" l="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F795" i="1" l="1"/>
  <c r="F957" i="1"/>
  <c r="F913" i="1"/>
  <c r="G901" i="1"/>
  <c r="G885" i="1"/>
  <c r="G869" i="1"/>
  <c r="G818" i="1"/>
  <c r="G814" i="1"/>
  <c r="F805" i="1"/>
  <c r="F801" i="1"/>
  <c r="F797" i="1"/>
  <c r="F789" i="1"/>
  <c r="G786" i="1"/>
  <c r="F785" i="1"/>
  <c r="G782" i="1"/>
  <c r="F781" i="1"/>
  <c r="F1015" i="1"/>
  <c r="F1001" i="1"/>
  <c r="F959" i="1"/>
  <c r="G1001" i="1"/>
  <c r="F993" i="1"/>
  <c r="G961" i="1"/>
  <c r="F943" i="1"/>
  <c r="F887" i="1"/>
  <c r="G858" i="1"/>
  <c r="F811" i="1"/>
  <c r="G807" i="1"/>
  <c r="G1019" i="1"/>
  <c r="F985" i="1"/>
  <c r="G957" i="1"/>
  <c r="G905" i="1"/>
  <c r="F827" i="1"/>
  <c r="G816" i="1"/>
  <c r="G911" i="1"/>
  <c r="G877" i="1"/>
  <c r="G873" i="1"/>
  <c r="F1017" i="1"/>
  <c r="F1009" i="1"/>
  <c r="F1004" i="1"/>
  <c r="G1002" i="1"/>
  <c r="F947" i="1"/>
  <c r="G944" i="1"/>
  <c r="F939" i="1"/>
  <c r="F935" i="1"/>
  <c r="G931" i="1"/>
  <c r="F909" i="1"/>
  <c r="G889" i="1"/>
  <c r="F871" i="1"/>
  <c r="F837" i="1"/>
  <c r="G834" i="1"/>
  <c r="F833" i="1"/>
  <c r="G830" i="1"/>
  <c r="F829" i="1"/>
  <c r="F1013" i="1"/>
  <c r="F988" i="1"/>
  <c r="F915" i="1"/>
  <c r="F911" i="1"/>
  <c r="F897" i="1"/>
  <c r="F821" i="1"/>
  <c r="F817" i="1"/>
  <c r="F813" i="1"/>
  <c r="G809" i="1"/>
  <c r="G986" i="1"/>
  <c r="F967" i="1"/>
  <c r="G965" i="1"/>
  <c r="F963" i="1"/>
  <c r="G1015" i="1"/>
  <c r="G1011" i="1"/>
  <c r="G985" i="1"/>
  <c r="I985" i="1" s="1"/>
  <c r="F977" i="1"/>
  <c r="F972" i="1"/>
  <c r="G959" i="1"/>
  <c r="G947" i="1"/>
  <c r="F937" i="1"/>
  <c r="F933" i="1"/>
  <c r="F932" i="1"/>
  <c r="G913" i="1"/>
  <c r="F903" i="1"/>
  <c r="F881" i="1"/>
  <c r="F865" i="1"/>
  <c r="G856" i="1"/>
  <c r="F847" i="1"/>
  <c r="F843" i="1"/>
  <c r="G823" i="1"/>
  <c r="G802" i="1"/>
  <c r="G798" i="1"/>
  <c r="G793" i="1"/>
  <c r="G1013" i="1"/>
  <c r="G1009" i="1"/>
  <c r="F995" i="1"/>
  <c r="G993" i="1"/>
  <c r="F979" i="1"/>
  <c r="G977" i="1"/>
  <c r="G952" i="1"/>
  <c r="G948" i="1"/>
  <c r="G943" i="1"/>
  <c r="G939" i="1"/>
  <c r="G937" i="1"/>
  <c r="I937" i="1" s="1"/>
  <c r="G935" i="1"/>
  <c r="G933" i="1"/>
  <c r="F929" i="1"/>
  <c r="F925" i="1"/>
  <c r="G922" i="1"/>
  <c r="G918" i="1"/>
  <c r="F899" i="1"/>
  <c r="G897" i="1"/>
  <c r="I897" i="1" s="1"/>
  <c r="F893" i="1"/>
  <c r="F883" i="1"/>
  <c r="G881" i="1"/>
  <c r="F877" i="1"/>
  <c r="F848" i="1"/>
  <c r="G845" i="1"/>
  <c r="F839" i="1"/>
  <c r="G837" i="1"/>
  <c r="G835" i="1"/>
  <c r="G831" i="1"/>
  <c r="G827" i="1"/>
  <c r="F823" i="1"/>
  <c r="G821" i="1"/>
  <c r="G819" i="1"/>
  <c r="G815" i="1"/>
  <c r="F807" i="1"/>
  <c r="G805" i="1"/>
  <c r="G803" i="1"/>
  <c r="G799" i="1"/>
  <c r="F791" i="1"/>
  <c r="G789" i="1"/>
  <c r="G787" i="1"/>
  <c r="G783" i="1"/>
  <c r="F779" i="1"/>
  <c r="F1011" i="1"/>
  <c r="F996" i="1"/>
  <c r="G994" i="1"/>
  <c r="F980" i="1"/>
  <c r="G978" i="1"/>
  <c r="G967" i="1"/>
  <c r="G945" i="1"/>
  <c r="F930" i="1"/>
  <c r="G927" i="1"/>
  <c r="G915" i="1"/>
  <c r="F905" i="1"/>
  <c r="F895" i="1"/>
  <c r="G893" i="1"/>
  <c r="I893" i="1" s="1"/>
  <c r="F889" i="1"/>
  <c r="F879" i="1"/>
  <c r="F873" i="1"/>
  <c r="F867" i="1"/>
  <c r="G862" i="1"/>
  <c r="F853" i="1"/>
  <c r="G850" i="1"/>
  <c r="F845" i="1"/>
  <c r="G842" i="1"/>
  <c r="F841" i="1"/>
  <c r="G839" i="1"/>
  <c r="F835" i="1"/>
  <c r="G832" i="1"/>
  <c r="F831" i="1"/>
  <c r="F825" i="1"/>
  <c r="F819" i="1"/>
  <c r="F815" i="1"/>
  <c r="G811" i="1"/>
  <c r="F809" i="1"/>
  <c r="F803" i="1"/>
  <c r="G800" i="1"/>
  <c r="F799" i="1"/>
  <c r="G795" i="1"/>
  <c r="F793" i="1"/>
  <c r="I793" i="1" s="1"/>
  <c r="G791" i="1"/>
  <c r="F787" i="1"/>
  <c r="G784" i="1"/>
  <c r="F783" i="1"/>
  <c r="F1019" i="1"/>
  <c r="I1019" i="1" s="1"/>
  <c r="G1017" i="1"/>
  <c r="F1003" i="1"/>
  <c r="F987" i="1"/>
  <c r="G971" i="1"/>
  <c r="G969" i="1"/>
  <c r="G968" i="1"/>
  <c r="F962" i="1"/>
  <c r="F961" i="1"/>
  <c r="G955" i="1"/>
  <c r="G954" i="1"/>
  <c r="G950" i="1"/>
  <c r="G941" i="1"/>
  <c r="G924" i="1"/>
  <c r="G920" i="1"/>
  <c r="G909" i="1"/>
  <c r="F907" i="1"/>
  <c r="F901" i="1"/>
  <c r="F891" i="1"/>
  <c r="F885" i="1"/>
  <c r="F875" i="1"/>
  <c r="F869" i="1"/>
  <c r="G867" i="1"/>
  <c r="F854" i="1"/>
  <c r="G847" i="1"/>
  <c r="G843" i="1"/>
  <c r="F836" i="1"/>
  <c r="G833" i="1"/>
  <c r="G829" i="1"/>
  <c r="G825" i="1"/>
  <c r="F820" i="1"/>
  <c r="G817" i="1"/>
  <c r="G813" i="1"/>
  <c r="F804" i="1"/>
  <c r="G801" i="1"/>
  <c r="G797" i="1"/>
  <c r="I797" i="1" s="1"/>
  <c r="F788" i="1"/>
  <c r="G785" i="1"/>
  <c r="G781" i="1"/>
  <c r="F1016" i="1"/>
  <c r="G991" i="1"/>
  <c r="G975" i="1"/>
  <c r="F965" i="1"/>
  <c r="G953" i="1"/>
  <c r="F949" i="1"/>
  <c r="G949" i="1"/>
  <c r="F945" i="1"/>
  <c r="G942" i="1"/>
  <c r="F927" i="1"/>
  <c r="G925" i="1"/>
  <c r="F923" i="1"/>
  <c r="G923" i="1"/>
  <c r="F922" i="1"/>
  <c r="F919" i="1"/>
  <c r="G907" i="1"/>
  <c r="G899" i="1"/>
  <c r="G891" i="1"/>
  <c r="G883" i="1"/>
  <c r="G875" i="1"/>
  <c r="F997" i="1"/>
  <c r="G997" i="1"/>
  <c r="F981" i="1"/>
  <c r="G981" i="1"/>
  <c r="G1018" i="1"/>
  <c r="G983" i="1"/>
  <c r="F951" i="1"/>
  <c r="G951" i="1"/>
  <c r="G946" i="1"/>
  <c r="F941" i="1"/>
  <c r="F931" i="1"/>
  <c r="G929" i="1"/>
  <c r="F924" i="1"/>
  <c r="F921" i="1"/>
  <c r="G921" i="1"/>
  <c r="F917" i="1"/>
  <c r="G903" i="1"/>
  <c r="G895" i="1"/>
  <c r="G887" i="1"/>
  <c r="G879" i="1"/>
  <c r="G871" i="1"/>
  <c r="F1018" i="1"/>
  <c r="F1014" i="1"/>
  <c r="F1012" i="1"/>
  <c r="F1005" i="1"/>
  <c r="G1005" i="1"/>
  <c r="F989" i="1"/>
  <c r="G989" i="1"/>
  <c r="F973" i="1"/>
  <c r="G973" i="1"/>
  <c r="G916" i="1"/>
  <c r="G914" i="1"/>
  <c r="G912" i="1"/>
  <c r="G910" i="1"/>
  <c r="F863" i="1"/>
  <c r="F861" i="1"/>
  <c r="G854" i="1"/>
  <c r="G853" i="1"/>
  <c r="F849" i="1"/>
  <c r="F842" i="1"/>
  <c r="F834" i="1"/>
  <c r="F832" i="1"/>
  <c r="G828" i="1"/>
  <c r="F818" i="1"/>
  <c r="F816" i="1"/>
  <c r="G812" i="1"/>
  <c r="F802" i="1"/>
  <c r="F800" i="1"/>
  <c r="G796" i="1"/>
  <c r="F786" i="1"/>
  <c r="F784" i="1"/>
  <c r="G1014" i="1"/>
  <c r="G1010" i="1"/>
  <c r="F1007" i="1"/>
  <c r="F999" i="1"/>
  <c r="G995" i="1"/>
  <c r="F991" i="1"/>
  <c r="G987" i="1"/>
  <c r="F983" i="1"/>
  <c r="G979" i="1"/>
  <c r="F975" i="1"/>
  <c r="G970" i="1"/>
  <c r="F964" i="1"/>
  <c r="G960" i="1"/>
  <c r="F954" i="1"/>
  <c r="F953" i="1"/>
  <c r="F948" i="1"/>
  <c r="F946" i="1"/>
  <c r="G940" i="1"/>
  <c r="G938" i="1"/>
  <c r="G936" i="1"/>
  <c r="G934" i="1"/>
  <c r="G919" i="1"/>
  <c r="G917" i="1"/>
  <c r="F916" i="1"/>
  <c r="I916" i="1" s="1"/>
  <c r="F914" i="1"/>
  <c r="I914" i="1" s="1"/>
  <c r="G908" i="1"/>
  <c r="G865" i="1"/>
  <c r="G861" i="1"/>
  <c r="F857" i="1"/>
  <c r="G852" i="1"/>
  <c r="F850" i="1"/>
  <c r="G840" i="1"/>
  <c r="G838" i="1"/>
  <c r="F828" i="1"/>
  <c r="G826" i="1"/>
  <c r="G824" i="1"/>
  <c r="G822" i="1"/>
  <c r="F812" i="1"/>
  <c r="G810" i="1"/>
  <c r="G808" i="1"/>
  <c r="G806" i="1"/>
  <c r="F796" i="1"/>
  <c r="I796" i="1" s="1"/>
  <c r="G794" i="1"/>
  <c r="G792" i="1"/>
  <c r="G790" i="1"/>
  <c r="G779" i="1"/>
  <c r="F1010" i="1"/>
  <c r="F1008" i="1"/>
  <c r="G1006" i="1"/>
  <c r="F1000" i="1"/>
  <c r="G998" i="1"/>
  <c r="F992" i="1"/>
  <c r="G990" i="1"/>
  <c r="F984" i="1"/>
  <c r="G982" i="1"/>
  <c r="F976" i="1"/>
  <c r="G974" i="1"/>
  <c r="F970" i="1"/>
  <c r="F969" i="1"/>
  <c r="G962" i="1"/>
  <c r="F956" i="1"/>
  <c r="F955" i="1"/>
  <c r="F940" i="1"/>
  <c r="F938" i="1"/>
  <c r="G932" i="1"/>
  <c r="G930" i="1"/>
  <c r="G928" i="1"/>
  <c r="G926" i="1"/>
  <c r="F908" i="1"/>
  <c r="G863" i="1"/>
  <c r="G860" i="1"/>
  <c r="F858" i="1"/>
  <c r="G848" i="1"/>
  <c r="G846" i="1"/>
  <c r="F840" i="1"/>
  <c r="G836" i="1"/>
  <c r="F826" i="1"/>
  <c r="F824" i="1"/>
  <c r="G820" i="1"/>
  <c r="F810" i="1"/>
  <c r="F808" i="1"/>
  <c r="G804" i="1"/>
  <c r="F794" i="1"/>
  <c r="F792" i="1"/>
  <c r="I792" i="1" s="1"/>
  <c r="G788" i="1"/>
  <c r="G963" i="1"/>
  <c r="F872" i="1"/>
  <c r="G872" i="1"/>
  <c r="G1012" i="1"/>
  <c r="G1004" i="1"/>
  <c r="G1003" i="1"/>
  <c r="G996" i="1"/>
  <c r="G992" i="1"/>
  <c r="G988" i="1"/>
  <c r="G984" i="1"/>
  <c r="G980" i="1"/>
  <c r="G976" i="1"/>
  <c r="F971" i="1"/>
  <c r="F968" i="1"/>
  <c r="G966" i="1"/>
  <c r="F960" i="1"/>
  <c r="G958" i="1"/>
  <c r="F952" i="1"/>
  <c r="F944" i="1"/>
  <c r="F936" i="1"/>
  <c r="F928" i="1"/>
  <c r="F920" i="1"/>
  <c r="F912" i="1"/>
  <c r="F902" i="1"/>
  <c r="G902" i="1"/>
  <c r="F894" i="1"/>
  <c r="G894" i="1"/>
  <c r="F886" i="1"/>
  <c r="G886" i="1"/>
  <c r="F878" i="1"/>
  <c r="G878" i="1"/>
  <c r="F870" i="1"/>
  <c r="G870" i="1"/>
  <c r="F855" i="1"/>
  <c r="G855" i="1"/>
  <c r="F904" i="1"/>
  <c r="G904" i="1"/>
  <c r="F896" i="1"/>
  <c r="G896" i="1"/>
  <c r="F888" i="1"/>
  <c r="G888" i="1"/>
  <c r="F880" i="1"/>
  <c r="G880" i="1"/>
  <c r="G1016" i="1"/>
  <c r="G1008" i="1"/>
  <c r="G1007" i="1"/>
  <c r="G1000" i="1"/>
  <c r="G999" i="1"/>
  <c r="F1006" i="1"/>
  <c r="F1002" i="1"/>
  <c r="F998" i="1"/>
  <c r="F994" i="1"/>
  <c r="F990" i="1"/>
  <c r="F986" i="1"/>
  <c r="F982" i="1"/>
  <c r="F978" i="1"/>
  <c r="F974" i="1"/>
  <c r="G972" i="1"/>
  <c r="F966" i="1"/>
  <c r="G964" i="1"/>
  <c r="F958" i="1"/>
  <c r="G956" i="1"/>
  <c r="F950" i="1"/>
  <c r="F942" i="1"/>
  <c r="F934" i="1"/>
  <c r="F926" i="1"/>
  <c r="F918" i="1"/>
  <c r="F910" i="1"/>
  <c r="F900" i="1"/>
  <c r="G900" i="1"/>
  <c r="F892" i="1"/>
  <c r="G892" i="1"/>
  <c r="F884" i="1"/>
  <c r="G884" i="1"/>
  <c r="F876" i="1"/>
  <c r="G876" i="1"/>
  <c r="F868" i="1"/>
  <c r="G868" i="1"/>
  <c r="G857" i="1"/>
  <c r="G849" i="1"/>
  <c r="G841" i="1"/>
  <c r="F906" i="1"/>
  <c r="G906" i="1"/>
  <c r="F898" i="1"/>
  <c r="G898" i="1"/>
  <c r="F890" i="1"/>
  <c r="G890" i="1"/>
  <c r="F882" i="1"/>
  <c r="G882" i="1"/>
  <c r="F874" i="1"/>
  <c r="G874" i="1"/>
  <c r="F866" i="1"/>
  <c r="G866" i="1"/>
  <c r="F864" i="1"/>
  <c r="G864" i="1"/>
  <c r="F859" i="1"/>
  <c r="G859" i="1"/>
  <c r="F851" i="1"/>
  <c r="G851" i="1"/>
  <c r="F860" i="1"/>
  <c r="F856" i="1"/>
  <c r="F852" i="1"/>
  <c r="F846" i="1"/>
  <c r="G844" i="1"/>
  <c r="F838" i="1"/>
  <c r="F830" i="1"/>
  <c r="F822" i="1"/>
  <c r="F814" i="1"/>
  <c r="F806" i="1"/>
  <c r="F798" i="1"/>
  <c r="F790" i="1"/>
  <c r="F782" i="1"/>
  <c r="F780" i="1"/>
  <c r="G780" i="1"/>
  <c r="F844" i="1"/>
  <c r="F862"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12" i="1"/>
  <c r="C12" i="1"/>
  <c r="B13" i="1"/>
  <c r="C13" i="1"/>
  <c r="B14" i="1"/>
  <c r="C14" i="1"/>
  <c r="B15" i="1"/>
  <c r="C15" i="1"/>
  <c r="B16" i="1"/>
  <c r="C16" i="1"/>
  <c r="B17" i="1"/>
  <c r="C17" i="1"/>
  <c r="B18" i="1"/>
  <c r="C18" i="1"/>
  <c r="B19" i="1"/>
  <c r="C19" i="1"/>
  <c r="B20" i="1"/>
  <c r="C20" i="1"/>
  <c r="B11" i="1"/>
  <c r="C7" i="1"/>
  <c r="B9" i="1"/>
  <c r="C9" i="1"/>
  <c r="B10" i="1"/>
  <c r="C10" i="1"/>
  <c r="C11" i="1"/>
  <c r="C6" i="1"/>
  <c r="C8" i="1"/>
  <c r="B7" i="1"/>
  <c r="B8" i="1"/>
  <c r="B6" i="1"/>
  <c r="I957" i="1" l="1"/>
  <c r="I794" i="1"/>
  <c r="I895" i="1"/>
  <c r="I915" i="1"/>
  <c r="I930" i="1"/>
  <c r="I795" i="1"/>
  <c r="I782" i="1"/>
  <c r="I848" i="1"/>
  <c r="I818" i="1"/>
  <c r="I980" i="1"/>
  <c r="I784" i="1"/>
  <c r="I920" i="1"/>
  <c r="I968" i="1"/>
  <c r="I1003" i="1"/>
  <c r="I850" i="1"/>
  <c r="I1012" i="1"/>
  <c r="I967" i="1"/>
  <c r="I962" i="1"/>
  <c r="I913" i="1"/>
  <c r="I807" i="1"/>
  <c r="I877" i="1"/>
  <c r="I959" i="1"/>
  <c r="I781" i="1"/>
  <c r="I1002" i="1"/>
  <c r="I887" i="1"/>
  <c r="I899" i="1"/>
  <c r="I865" i="1"/>
  <c r="I830" i="1"/>
  <c r="I817" i="1"/>
  <c r="I803" i="1"/>
  <c r="I819" i="1"/>
  <c r="I845" i="1"/>
  <c r="I1011" i="1"/>
  <c r="I846" i="1"/>
  <c r="I984" i="1"/>
  <c r="I940" i="1"/>
  <c r="I1010" i="1"/>
  <c r="I879" i="1"/>
  <c r="I924" i="1"/>
  <c r="I813" i="1"/>
  <c r="I829" i="1"/>
  <c r="I815" i="1"/>
  <c r="I883" i="1"/>
  <c r="I873" i="1"/>
  <c r="I827" i="1"/>
  <c r="I975" i="1"/>
  <c r="I786" i="1"/>
  <c r="I832" i="1"/>
  <c r="I929" i="1"/>
  <c r="I862" i="1"/>
  <c r="I814" i="1"/>
  <c r="I860" i="1"/>
  <c r="I849" i="1"/>
  <c r="I964" i="1"/>
  <c r="I999" i="1"/>
  <c r="I971" i="1"/>
  <c r="I816" i="1"/>
  <c r="I871" i="1"/>
  <c r="I789" i="1"/>
  <c r="I935" i="1"/>
  <c r="I918" i="1"/>
  <c r="I966" i="1"/>
  <c r="I932" i="1"/>
  <c r="I979" i="1"/>
  <c r="I901" i="1"/>
  <c r="I1017" i="1"/>
  <c r="I787" i="1"/>
  <c r="I799" i="1"/>
  <c r="I831" i="1"/>
  <c r="I823" i="1"/>
  <c r="I837" i="1"/>
  <c r="I1001" i="1"/>
  <c r="I853" i="1"/>
  <c r="I963" i="1"/>
  <c r="I1013" i="1"/>
  <c r="I909" i="1"/>
  <c r="I961" i="1"/>
  <c r="I989" i="1"/>
  <c r="I875" i="1"/>
  <c r="I910" i="1"/>
  <c r="I928" i="1"/>
  <c r="I970" i="1"/>
  <c r="I812" i="1"/>
  <c r="I852" i="1"/>
  <c r="I982" i="1"/>
  <c r="I998" i="1"/>
  <c r="I1000" i="1"/>
  <c r="I788" i="1"/>
  <c r="I826" i="1"/>
  <c r="I908" i="1"/>
  <c r="I946" i="1"/>
  <c r="I800" i="1"/>
  <c r="I842" i="1"/>
  <c r="I973" i="1"/>
  <c r="I1005" i="1"/>
  <c r="I931" i="1"/>
  <c r="I907" i="1"/>
  <c r="I945" i="1"/>
  <c r="I965" i="1"/>
  <c r="I885" i="1"/>
  <c r="I987" i="1"/>
  <c r="I783" i="1"/>
  <c r="I856" i="1"/>
  <c r="I1007" i="1"/>
  <c r="I912" i="1"/>
  <c r="I996" i="1"/>
  <c r="I810" i="1"/>
  <c r="I858" i="1"/>
  <c r="I938" i="1"/>
  <c r="I802" i="1"/>
  <c r="I941" i="1"/>
  <c r="I805" i="1"/>
  <c r="I993" i="1"/>
  <c r="I1015" i="1"/>
  <c r="I798" i="1"/>
  <c r="I950" i="1"/>
  <c r="I870" i="1"/>
  <c r="I936" i="1"/>
  <c r="I976" i="1"/>
  <c r="I992" i="1"/>
  <c r="I840" i="1"/>
  <c r="I903" i="1"/>
  <c r="I949" i="1"/>
  <c r="I801" i="1"/>
  <c r="I891" i="1"/>
  <c r="I809" i="1"/>
  <c r="I977" i="1"/>
  <c r="I1009" i="1"/>
  <c r="I911" i="1"/>
  <c r="I926" i="1"/>
  <c r="I944" i="1"/>
  <c r="I824" i="1"/>
  <c r="I828" i="1"/>
  <c r="I834" i="1"/>
  <c r="I854" i="1"/>
  <c r="I785" i="1"/>
  <c r="I869" i="1"/>
  <c r="I811" i="1"/>
  <c r="I925" i="1"/>
  <c r="I958" i="1"/>
  <c r="I1008" i="1"/>
  <c r="I952" i="1"/>
  <c r="I808" i="1"/>
  <c r="I995" i="1"/>
  <c r="I847" i="1"/>
  <c r="I881" i="1"/>
  <c r="I821" i="1"/>
  <c r="I889" i="1"/>
  <c r="I942" i="1"/>
  <c r="I978" i="1"/>
  <c r="I988" i="1"/>
  <c r="I1004" i="1"/>
  <c r="I836" i="1"/>
  <c r="I983" i="1"/>
  <c r="I843" i="1"/>
  <c r="I939" i="1"/>
  <c r="I857" i="1"/>
  <c r="I960" i="1"/>
  <c r="I820" i="1"/>
  <c r="I953" i="1"/>
  <c r="I905" i="1"/>
  <c r="I933" i="1"/>
  <c r="I943" i="1"/>
  <c r="I806" i="1"/>
  <c r="I838" i="1"/>
  <c r="I972" i="1"/>
  <c r="I986" i="1"/>
  <c r="I779" i="1"/>
  <c r="I954" i="1"/>
  <c r="I991" i="1"/>
  <c r="I927" i="1"/>
  <c r="I833" i="1"/>
  <c r="I861" i="1"/>
  <c r="I844" i="1"/>
  <c r="I923" i="1"/>
  <c r="I947" i="1"/>
  <c r="I956" i="1"/>
  <c r="I855" i="1"/>
  <c r="I948" i="1"/>
  <c r="I1018" i="1"/>
  <c r="I791" i="1"/>
  <c r="I790" i="1"/>
  <c r="I822" i="1"/>
  <c r="I841" i="1"/>
  <c r="I934" i="1"/>
  <c r="I974" i="1"/>
  <c r="I990" i="1"/>
  <c r="I1006" i="1"/>
  <c r="I969" i="1"/>
  <c r="I922" i="1"/>
  <c r="I835" i="1"/>
  <c r="I867" i="1"/>
  <c r="I839" i="1"/>
  <c r="I994" i="1"/>
  <c r="I1016" i="1"/>
  <c r="I804" i="1"/>
  <c r="I955" i="1"/>
  <c r="I921" i="1"/>
  <c r="I825" i="1"/>
  <c r="I1014" i="1"/>
  <c r="I851" i="1"/>
  <c r="I866" i="1"/>
  <c r="I882" i="1"/>
  <c r="I898" i="1"/>
  <c r="I888" i="1"/>
  <c r="I904" i="1"/>
  <c r="I997" i="1"/>
  <c r="I919" i="1"/>
  <c r="I780" i="1"/>
  <c r="I876" i="1"/>
  <c r="I892" i="1"/>
  <c r="I863" i="1"/>
  <c r="I917" i="1"/>
  <c r="I951" i="1"/>
  <c r="I981" i="1"/>
  <c r="I864" i="1"/>
  <c r="I874" i="1"/>
  <c r="I890" i="1"/>
  <c r="I906" i="1"/>
  <c r="I880" i="1"/>
  <c r="I896" i="1"/>
  <c r="I878" i="1"/>
  <c r="I894" i="1"/>
  <c r="I872" i="1"/>
  <c r="I859" i="1"/>
  <c r="I868" i="1"/>
  <c r="I884" i="1"/>
  <c r="I900" i="1"/>
  <c r="I886" i="1"/>
  <c r="I902" i="1"/>
  <c r="G85" i="1"/>
  <c r="G65" i="1"/>
  <c r="G33" i="1"/>
  <c r="F711" i="1"/>
  <c r="F714" i="1"/>
  <c r="F85" i="1"/>
  <c r="F635" i="1"/>
  <c r="G389" i="1"/>
  <c r="G93" i="1"/>
  <c r="G510" i="1"/>
  <c r="F720" i="1"/>
  <c r="F716" i="1"/>
  <c r="G708" i="1"/>
  <c r="F608" i="1"/>
  <c r="F516" i="1"/>
  <c r="F512" i="1"/>
  <c r="F507" i="1"/>
  <c r="F375" i="1"/>
  <c r="G718" i="1"/>
  <c r="G414" i="1"/>
  <c r="G406" i="1"/>
  <c r="F718" i="1"/>
  <c r="G309" i="1"/>
  <c r="F249" i="1"/>
  <c r="G205" i="1"/>
  <c r="F201" i="1"/>
  <c r="F768" i="1"/>
  <c r="F764" i="1"/>
  <c r="F759" i="1"/>
  <c r="G752" i="1"/>
  <c r="F751" i="1"/>
  <c r="G748" i="1"/>
  <c r="G684" i="1"/>
  <c r="F678" i="1"/>
  <c r="F333" i="1"/>
  <c r="G331" i="1"/>
  <c r="F325" i="1"/>
  <c r="G317" i="1"/>
  <c r="F211" i="1"/>
  <c r="F185" i="1"/>
  <c r="F774" i="1"/>
  <c r="F770" i="1"/>
  <c r="F734" i="1"/>
  <c r="F730" i="1"/>
  <c r="F726" i="1"/>
  <c r="F722" i="1"/>
  <c r="F677" i="1"/>
  <c r="G335" i="1"/>
  <c r="G169" i="1"/>
  <c r="F97" i="1"/>
  <c r="F59" i="1"/>
  <c r="F43" i="1"/>
  <c r="F35" i="1"/>
  <c r="G32" i="1"/>
  <c r="G777" i="1"/>
  <c r="F687" i="1"/>
  <c r="G610" i="1"/>
  <c r="F553" i="1"/>
  <c r="F766" i="1"/>
  <c r="G714" i="1"/>
  <c r="F692" i="1"/>
  <c r="G661" i="1"/>
  <c r="F582" i="1"/>
  <c r="F425" i="1"/>
  <c r="F377" i="1"/>
  <c r="G349" i="1"/>
  <c r="G333" i="1"/>
  <c r="I333" i="1" s="1"/>
  <c r="F323" i="1"/>
  <c r="G311" i="1"/>
  <c r="F255" i="1"/>
  <c r="G223" i="1"/>
  <c r="G219" i="1"/>
  <c r="G218" i="1"/>
  <c r="F177" i="1"/>
  <c r="G174" i="1"/>
  <c r="G170" i="1"/>
  <c r="F169" i="1"/>
  <c r="I169" i="1" s="1"/>
  <c r="F161" i="1"/>
  <c r="F109" i="1"/>
  <c r="F101" i="1"/>
  <c r="F53" i="1"/>
  <c r="G46" i="1"/>
  <c r="G760" i="1"/>
  <c r="G720" i="1"/>
  <c r="G416" i="1"/>
  <c r="F762" i="1"/>
  <c r="F700" i="1"/>
  <c r="G697" i="1"/>
  <c r="F696" i="1"/>
  <c r="F645" i="1"/>
  <c r="F619" i="1"/>
  <c r="G616" i="1"/>
  <c r="G579" i="1"/>
  <c r="F758" i="1"/>
  <c r="G716" i="1"/>
  <c r="F705" i="1"/>
  <c r="F669" i="1"/>
  <c r="F667" i="1"/>
  <c r="G666" i="1"/>
  <c r="G662" i="1"/>
  <c r="G638" i="1"/>
  <c r="F637" i="1"/>
  <c r="F621" i="1"/>
  <c r="F587" i="1"/>
  <c r="G478" i="1"/>
  <c r="G467" i="1"/>
  <c r="F466" i="1"/>
  <c r="G446" i="1"/>
  <c r="G383" i="1"/>
  <c r="G376" i="1"/>
  <c r="G375" i="1"/>
  <c r="F307" i="1"/>
  <c r="G276" i="1"/>
  <c r="G272" i="1"/>
  <c r="F263" i="1"/>
  <c r="G261" i="1"/>
  <c r="G260" i="1"/>
  <c r="G244" i="1"/>
  <c r="G240" i="1"/>
  <c r="F231" i="1"/>
  <c r="G229" i="1"/>
  <c r="G228" i="1"/>
  <c r="F191" i="1"/>
  <c r="F187" i="1"/>
  <c r="G154" i="1"/>
  <c r="F146" i="1"/>
  <c r="G144" i="1"/>
  <c r="F710" i="1"/>
  <c r="G710" i="1"/>
  <c r="G778" i="1"/>
  <c r="F761" i="1"/>
  <c r="G758" i="1"/>
  <c r="F638" i="1"/>
  <c r="F391" i="1"/>
  <c r="G323" i="1"/>
  <c r="G256" i="1"/>
  <c r="F223" i="1"/>
  <c r="F21" i="1"/>
  <c r="F19" i="1"/>
  <c r="F778" i="1"/>
  <c r="F776" i="1"/>
  <c r="G775" i="1"/>
  <c r="F772" i="1"/>
  <c r="G771" i="1"/>
  <c r="G768" i="1"/>
  <c r="G766" i="1"/>
  <c r="G764" i="1"/>
  <c r="G762" i="1"/>
  <c r="F756" i="1"/>
  <c r="F684" i="1"/>
  <c r="G408" i="1"/>
  <c r="F331" i="1"/>
  <c r="I331" i="1" s="1"/>
  <c r="G135" i="1"/>
  <c r="G22" i="1"/>
  <c r="F760" i="1"/>
  <c r="G776" i="1"/>
  <c r="G772" i="1"/>
  <c r="G570" i="1"/>
  <c r="G542" i="1"/>
  <c r="F309" i="1"/>
  <c r="G250" i="1"/>
  <c r="F217" i="1"/>
  <c r="F93" i="1"/>
  <c r="F27" i="1"/>
  <c r="G745" i="1"/>
  <c r="G733" i="1"/>
  <c r="G725" i="1"/>
  <c r="F712" i="1"/>
  <c r="F706" i="1"/>
  <c r="F702" i="1"/>
  <c r="G689" i="1"/>
  <c r="F676" i="1"/>
  <c r="G654" i="1"/>
  <c r="F640" i="1"/>
  <c r="G630" i="1"/>
  <c r="G606" i="1"/>
  <c r="F600" i="1"/>
  <c r="G593" i="1"/>
  <c r="G576" i="1"/>
  <c r="F521" i="1"/>
  <c r="F484" i="1"/>
  <c r="F480" i="1"/>
  <c r="F475" i="1"/>
  <c r="G435" i="1"/>
  <c r="F434" i="1"/>
  <c r="F418" i="1"/>
  <c r="F357" i="1"/>
  <c r="F265" i="1"/>
  <c r="F233" i="1"/>
  <c r="G202" i="1"/>
  <c r="F193" i="1"/>
  <c r="G189" i="1"/>
  <c r="F179" i="1"/>
  <c r="G166" i="1"/>
  <c r="G162" i="1"/>
  <c r="F151" i="1"/>
  <c r="G119" i="1"/>
  <c r="F89" i="1"/>
  <c r="F67" i="1"/>
  <c r="G64" i="1"/>
  <c r="F37" i="1"/>
  <c r="F753" i="1"/>
  <c r="G750" i="1"/>
  <c r="G746" i="1"/>
  <c r="G734" i="1"/>
  <c r="G730" i="1"/>
  <c r="G726" i="1"/>
  <c r="G722" i="1"/>
  <c r="F713" i="1"/>
  <c r="G704" i="1"/>
  <c r="F703" i="1"/>
  <c r="G700" i="1"/>
  <c r="F694" i="1"/>
  <c r="G681" i="1"/>
  <c r="F670" i="1"/>
  <c r="F662" i="1"/>
  <c r="I662" i="1" s="1"/>
  <c r="F643" i="1"/>
  <c r="G642" i="1"/>
  <c r="F630" i="1"/>
  <c r="G618" i="1"/>
  <c r="G614" i="1"/>
  <c r="G608" i="1"/>
  <c r="G600" i="1"/>
  <c r="F584" i="1"/>
  <c r="F576" i="1"/>
  <c r="F563" i="1"/>
  <c r="G531" i="1"/>
  <c r="F530" i="1"/>
  <c r="F489" i="1"/>
  <c r="F452" i="1"/>
  <c r="F448" i="1"/>
  <c r="F443" i="1"/>
  <c r="F410" i="1"/>
  <c r="F406" i="1"/>
  <c r="F389" i="1"/>
  <c r="G377" i="1"/>
  <c r="G371" i="1"/>
  <c r="G347" i="1"/>
  <c r="G277" i="1"/>
  <c r="G266" i="1"/>
  <c r="G247" i="1"/>
  <c r="G234" i="1"/>
  <c r="F225" i="1"/>
  <c r="G221" i="1"/>
  <c r="G203" i="1"/>
  <c r="G186" i="1"/>
  <c r="G185" i="1"/>
  <c r="F175" i="1"/>
  <c r="F171" i="1"/>
  <c r="G158" i="1"/>
  <c r="G124" i="1"/>
  <c r="F123" i="1"/>
  <c r="F108" i="1"/>
  <c r="G78" i="1"/>
  <c r="F69" i="1"/>
  <c r="F54" i="1"/>
  <c r="G38" i="1"/>
  <c r="F29" i="1"/>
  <c r="F754" i="1"/>
  <c r="F750" i="1"/>
  <c r="F746" i="1"/>
  <c r="G743" i="1"/>
  <c r="G739" i="1"/>
  <c r="G735" i="1"/>
  <c r="F732" i="1"/>
  <c r="G731" i="1"/>
  <c r="F728" i="1"/>
  <c r="G727" i="1"/>
  <c r="F724" i="1"/>
  <c r="G723" i="1"/>
  <c r="F708" i="1"/>
  <c r="F704" i="1"/>
  <c r="F695" i="1"/>
  <c r="G692" i="1"/>
  <c r="F686" i="1"/>
  <c r="G678" i="1"/>
  <c r="G670" i="1"/>
  <c r="F659" i="1"/>
  <c r="F653" i="1"/>
  <c r="F652" i="1"/>
  <c r="F651" i="1"/>
  <c r="F628" i="1"/>
  <c r="F627" i="1"/>
  <c r="F614" i="1"/>
  <c r="F606" i="1"/>
  <c r="F603" i="1"/>
  <c r="F598" i="1"/>
  <c r="G595" i="1"/>
  <c r="F590" i="1"/>
  <c r="G584" i="1"/>
  <c r="G574" i="1"/>
  <c r="F548" i="1"/>
  <c r="F544" i="1"/>
  <c r="F539" i="1"/>
  <c r="G499" i="1"/>
  <c r="F498" i="1"/>
  <c r="F457" i="1"/>
  <c r="G422" i="1"/>
  <c r="F402" i="1"/>
  <c r="G391" i="1"/>
  <c r="F381" i="1"/>
  <c r="F347" i="1"/>
  <c r="I347" i="1" s="1"/>
  <c r="F313" i="1"/>
  <c r="G307" i="1"/>
  <c r="I307" i="1" s="1"/>
  <c r="F271" i="1"/>
  <c r="F239" i="1"/>
  <c r="G212" i="1"/>
  <c r="F199" i="1"/>
  <c r="F197" i="1"/>
  <c r="G196" i="1"/>
  <c r="G191" i="1"/>
  <c r="G182" i="1"/>
  <c r="G178" i="1"/>
  <c r="G177" i="1"/>
  <c r="F167" i="1"/>
  <c r="F163" i="1"/>
  <c r="F141" i="1"/>
  <c r="F132" i="1"/>
  <c r="G101" i="1"/>
  <c r="G70" i="1"/>
  <c r="F61" i="1"/>
  <c r="G54" i="1"/>
  <c r="G21" i="1"/>
  <c r="F572" i="1"/>
  <c r="G572" i="1"/>
  <c r="F293" i="1"/>
  <c r="G293" i="1"/>
  <c r="G207" i="1"/>
  <c r="F207" i="1"/>
  <c r="G754" i="1"/>
  <c r="F744" i="1"/>
  <c r="F740" i="1"/>
  <c r="F736" i="1"/>
  <c r="G732" i="1"/>
  <c r="G728" i="1"/>
  <c r="G724" i="1"/>
  <c r="G712" i="1"/>
  <c r="G690" i="1"/>
  <c r="F690" i="1"/>
  <c r="F688" i="1"/>
  <c r="F675" i="1"/>
  <c r="F661" i="1"/>
  <c r="F646" i="1"/>
  <c r="F586" i="1"/>
  <c r="G586" i="1"/>
  <c r="F355" i="1"/>
  <c r="G355" i="1"/>
  <c r="F285" i="1"/>
  <c r="G285" i="1"/>
  <c r="F194" i="1"/>
  <c r="G194" i="1"/>
  <c r="G181" i="1"/>
  <c r="F181" i="1"/>
  <c r="F127" i="1"/>
  <c r="G127" i="1"/>
  <c r="F103" i="1"/>
  <c r="G103" i="1"/>
  <c r="G51" i="1"/>
  <c r="F51" i="1"/>
  <c r="G774" i="1"/>
  <c r="G770" i="1"/>
  <c r="G756" i="1"/>
  <c r="F752" i="1"/>
  <c r="F748" i="1"/>
  <c r="I748" i="1" s="1"/>
  <c r="G706" i="1"/>
  <c r="G682" i="1"/>
  <c r="F682" i="1"/>
  <c r="F680" i="1"/>
  <c r="F654" i="1"/>
  <c r="F629" i="1"/>
  <c r="G622" i="1"/>
  <c r="F616" i="1"/>
  <c r="I616" i="1" s="1"/>
  <c r="F612" i="1"/>
  <c r="G612" i="1"/>
  <c r="G598" i="1"/>
  <c r="G698" i="1"/>
  <c r="F698" i="1"/>
  <c r="F534" i="1"/>
  <c r="G534" i="1"/>
  <c r="F301" i="1"/>
  <c r="G301" i="1"/>
  <c r="F742" i="1"/>
  <c r="F738" i="1"/>
  <c r="F664" i="1"/>
  <c r="G664" i="1"/>
  <c r="F622" i="1"/>
  <c r="F602" i="1"/>
  <c r="G602" i="1"/>
  <c r="F379" i="1"/>
  <c r="G379" i="1"/>
  <c r="G14" i="1"/>
  <c r="F777" i="1"/>
  <c r="F775" i="1"/>
  <c r="G769" i="1"/>
  <c r="G765" i="1"/>
  <c r="G763" i="1"/>
  <c r="F745" i="1"/>
  <c r="F743" i="1"/>
  <c r="F737" i="1"/>
  <c r="F735" i="1"/>
  <c r="F729" i="1"/>
  <c r="F727" i="1"/>
  <c r="G721" i="1"/>
  <c r="G719" i="1"/>
  <c r="G717" i="1"/>
  <c r="G699" i="1"/>
  <c r="F697" i="1"/>
  <c r="F689" i="1"/>
  <c r="G683" i="1"/>
  <c r="F681" i="1"/>
  <c r="G677" i="1"/>
  <c r="I677" i="1" s="1"/>
  <c r="F668" i="1"/>
  <c r="F666" i="1"/>
  <c r="F656" i="1"/>
  <c r="G653" i="1"/>
  <c r="F644" i="1"/>
  <c r="G634" i="1"/>
  <c r="F632" i="1"/>
  <c r="G629" i="1"/>
  <c r="F620" i="1"/>
  <c r="G609" i="1"/>
  <c r="G604" i="1"/>
  <c r="G592" i="1"/>
  <c r="F502" i="1"/>
  <c r="G502" i="1"/>
  <c r="G454" i="1"/>
  <c r="F385" i="1"/>
  <c r="G367" i="1"/>
  <c r="F363" i="1"/>
  <c r="F341" i="1"/>
  <c r="F17" i="1"/>
  <c r="F18" i="1"/>
  <c r="F14" i="1"/>
  <c r="F769" i="1"/>
  <c r="I769" i="1" s="1"/>
  <c r="F767" i="1"/>
  <c r="G761" i="1"/>
  <c r="G759" i="1"/>
  <c r="G755" i="1"/>
  <c r="G744" i="1"/>
  <c r="G742" i="1"/>
  <c r="G740" i="1"/>
  <c r="G738" i="1"/>
  <c r="G736" i="1"/>
  <c r="F721" i="1"/>
  <c r="F719" i="1"/>
  <c r="G713" i="1"/>
  <c r="G711" i="1"/>
  <c r="G702" i="1"/>
  <c r="G701" i="1"/>
  <c r="F699" i="1"/>
  <c r="I699" i="1" s="1"/>
  <c r="G694" i="1"/>
  <c r="F691" i="1"/>
  <c r="G686" i="1"/>
  <c r="F683" i="1"/>
  <c r="F672" i="1"/>
  <c r="G669" i="1"/>
  <c r="G658" i="1"/>
  <c r="F648" i="1"/>
  <c r="G646" i="1"/>
  <c r="G645" i="1"/>
  <c r="F636" i="1"/>
  <c r="F634" i="1"/>
  <c r="G632" i="1"/>
  <c r="F624" i="1"/>
  <c r="G621" i="1"/>
  <c r="G611" i="1"/>
  <c r="G601" i="1"/>
  <c r="F592" i="1"/>
  <c r="F588" i="1"/>
  <c r="G588" i="1"/>
  <c r="F574" i="1"/>
  <c r="G566" i="1"/>
  <c r="F470" i="1"/>
  <c r="G470" i="1"/>
  <c r="F422" i="1"/>
  <c r="F387" i="1"/>
  <c r="F371" i="1"/>
  <c r="F359" i="1"/>
  <c r="G359" i="1"/>
  <c r="G357" i="1"/>
  <c r="F349" i="1"/>
  <c r="F319" i="1"/>
  <c r="G319" i="1"/>
  <c r="G12" i="1"/>
  <c r="G753" i="1"/>
  <c r="G751" i="1"/>
  <c r="G749" i="1"/>
  <c r="G747" i="1"/>
  <c r="G705" i="1"/>
  <c r="F701" i="1"/>
  <c r="G696" i="1"/>
  <c r="G695" i="1"/>
  <c r="F693" i="1"/>
  <c r="G688" i="1"/>
  <c r="G687" i="1"/>
  <c r="F685" i="1"/>
  <c r="G680" i="1"/>
  <c r="G674" i="1"/>
  <c r="F660" i="1"/>
  <c r="G650" i="1"/>
  <c r="G637" i="1"/>
  <c r="G626" i="1"/>
  <c r="F611" i="1"/>
  <c r="F610" i="1"/>
  <c r="G603" i="1"/>
  <c r="G590" i="1"/>
  <c r="G582" i="1"/>
  <c r="F566" i="1"/>
  <c r="F562" i="1"/>
  <c r="G562" i="1"/>
  <c r="F438" i="1"/>
  <c r="G438" i="1"/>
  <c r="F414" i="1"/>
  <c r="F383" i="1"/>
  <c r="F365" i="1"/>
  <c r="G343" i="1"/>
  <c r="F339" i="1"/>
  <c r="F327" i="1"/>
  <c r="G327" i="1"/>
  <c r="G325" i="1"/>
  <c r="F579" i="1"/>
  <c r="F578" i="1"/>
  <c r="G569" i="1"/>
  <c r="F564" i="1"/>
  <c r="F558" i="1"/>
  <c r="G555" i="1"/>
  <c r="F554" i="1"/>
  <c r="F545" i="1"/>
  <c r="F540" i="1"/>
  <c r="F536" i="1"/>
  <c r="F531" i="1"/>
  <c r="F526" i="1"/>
  <c r="G523" i="1"/>
  <c r="F522" i="1"/>
  <c r="F513" i="1"/>
  <c r="F508" i="1"/>
  <c r="F504" i="1"/>
  <c r="F499" i="1"/>
  <c r="F494" i="1"/>
  <c r="G491" i="1"/>
  <c r="F490" i="1"/>
  <c r="F481" i="1"/>
  <c r="F476" i="1"/>
  <c r="F472" i="1"/>
  <c r="F467" i="1"/>
  <c r="F462" i="1"/>
  <c r="G459" i="1"/>
  <c r="F458" i="1"/>
  <c r="F449" i="1"/>
  <c r="F444" i="1"/>
  <c r="F440" i="1"/>
  <c r="F435" i="1"/>
  <c r="F430" i="1"/>
  <c r="G427" i="1"/>
  <c r="F426" i="1"/>
  <c r="F420" i="1"/>
  <c r="F412" i="1"/>
  <c r="F404" i="1"/>
  <c r="F373" i="1"/>
  <c r="F361" i="1"/>
  <c r="F351" i="1"/>
  <c r="F329" i="1"/>
  <c r="G329" i="1"/>
  <c r="F303" i="1"/>
  <c r="G303" i="1"/>
  <c r="F294" i="1"/>
  <c r="G294" i="1"/>
  <c r="F286" i="1"/>
  <c r="G286" i="1"/>
  <c r="F278" i="1"/>
  <c r="G278" i="1"/>
  <c r="F258" i="1"/>
  <c r="G258" i="1"/>
  <c r="F226" i="1"/>
  <c r="G226" i="1"/>
  <c r="F215" i="1"/>
  <c r="G173" i="1"/>
  <c r="F173" i="1"/>
  <c r="F95" i="1"/>
  <c r="G95" i="1"/>
  <c r="G91" i="1"/>
  <c r="G83" i="1"/>
  <c r="F83" i="1"/>
  <c r="F30" i="1"/>
  <c r="G30" i="1"/>
  <c r="F595" i="1"/>
  <c r="F594" i="1"/>
  <c r="G585" i="1"/>
  <c r="G580" i="1"/>
  <c r="G578" i="1"/>
  <c r="F568" i="1"/>
  <c r="G564" i="1"/>
  <c r="F560" i="1"/>
  <c r="G558" i="1"/>
  <c r="F555" i="1"/>
  <c r="F550" i="1"/>
  <c r="G547" i="1"/>
  <c r="F546" i="1"/>
  <c r="F537" i="1"/>
  <c r="F532" i="1"/>
  <c r="F528" i="1"/>
  <c r="G526" i="1"/>
  <c r="F523" i="1"/>
  <c r="F518" i="1"/>
  <c r="G515" i="1"/>
  <c r="F514" i="1"/>
  <c r="F505" i="1"/>
  <c r="F500" i="1"/>
  <c r="F496" i="1"/>
  <c r="G494" i="1"/>
  <c r="F491" i="1"/>
  <c r="F486" i="1"/>
  <c r="G483" i="1"/>
  <c r="F482" i="1"/>
  <c r="F473" i="1"/>
  <c r="F468" i="1"/>
  <c r="F464" i="1"/>
  <c r="G462" i="1"/>
  <c r="F459" i="1"/>
  <c r="F454" i="1"/>
  <c r="G451" i="1"/>
  <c r="F450" i="1"/>
  <c r="F441" i="1"/>
  <c r="F436" i="1"/>
  <c r="F432" i="1"/>
  <c r="G430" i="1"/>
  <c r="F427" i="1"/>
  <c r="G420" i="1"/>
  <c r="G418" i="1"/>
  <c r="G412" i="1"/>
  <c r="G410" i="1"/>
  <c r="G404" i="1"/>
  <c r="G402" i="1"/>
  <c r="G387" i="1"/>
  <c r="G381" i="1"/>
  <c r="G372" i="1"/>
  <c r="F367" i="1"/>
  <c r="G365" i="1"/>
  <c r="G363" i="1"/>
  <c r="G361" i="1"/>
  <c r="F353" i="1"/>
  <c r="G351" i="1"/>
  <c r="F343" i="1"/>
  <c r="G341" i="1"/>
  <c r="G339" i="1"/>
  <c r="F315" i="1"/>
  <c r="F247" i="1"/>
  <c r="G165" i="1"/>
  <c r="F165" i="1"/>
  <c r="F159" i="1"/>
  <c r="F105" i="1"/>
  <c r="F87" i="1"/>
  <c r="G87" i="1"/>
  <c r="F62" i="1"/>
  <c r="G62" i="1"/>
  <c r="G45" i="1"/>
  <c r="F45" i="1"/>
  <c r="G596" i="1"/>
  <c r="G594" i="1"/>
  <c r="G587" i="1"/>
  <c r="G577" i="1"/>
  <c r="F571" i="1"/>
  <c r="F570" i="1"/>
  <c r="G568" i="1"/>
  <c r="F561" i="1"/>
  <c r="F556" i="1"/>
  <c r="F552" i="1"/>
  <c r="G550" i="1"/>
  <c r="F547" i="1"/>
  <c r="F542" i="1"/>
  <c r="G539" i="1"/>
  <c r="F538" i="1"/>
  <c r="F529" i="1"/>
  <c r="F524" i="1"/>
  <c r="F520" i="1"/>
  <c r="G518" i="1"/>
  <c r="F515" i="1"/>
  <c r="F510" i="1"/>
  <c r="G507" i="1"/>
  <c r="F506" i="1"/>
  <c r="F497" i="1"/>
  <c r="F492" i="1"/>
  <c r="F488" i="1"/>
  <c r="G486" i="1"/>
  <c r="F483" i="1"/>
  <c r="I483" i="1" s="1"/>
  <c r="F478" i="1"/>
  <c r="G475" i="1"/>
  <c r="F474" i="1"/>
  <c r="F465" i="1"/>
  <c r="F460" i="1"/>
  <c r="F456" i="1"/>
  <c r="F451" i="1"/>
  <c r="F446" i="1"/>
  <c r="G443" i="1"/>
  <c r="F442" i="1"/>
  <c r="F433" i="1"/>
  <c r="F428" i="1"/>
  <c r="F424" i="1"/>
  <c r="F416" i="1"/>
  <c r="F408" i="1"/>
  <c r="G385" i="1"/>
  <c r="G373" i="1"/>
  <c r="F345" i="1"/>
  <c r="F335" i="1"/>
  <c r="F317" i="1"/>
  <c r="G315" i="1"/>
  <c r="F209" i="1"/>
  <c r="F183" i="1"/>
  <c r="G157" i="1"/>
  <c r="F157" i="1"/>
  <c r="G77" i="1"/>
  <c r="F77" i="1"/>
  <c r="F75" i="1"/>
  <c r="F272" i="1"/>
  <c r="G269" i="1"/>
  <c r="G268" i="1"/>
  <c r="F266" i="1"/>
  <c r="G257" i="1"/>
  <c r="G255" i="1"/>
  <c r="G249" i="1"/>
  <c r="F240" i="1"/>
  <c r="G237" i="1"/>
  <c r="G236" i="1"/>
  <c r="F234" i="1"/>
  <c r="F219" i="1"/>
  <c r="G215" i="1"/>
  <c r="G211" i="1"/>
  <c r="F208" i="1"/>
  <c r="F205" i="1"/>
  <c r="G204" i="1"/>
  <c r="F202" i="1"/>
  <c r="G197" i="1"/>
  <c r="G184" i="1"/>
  <c r="G183" i="1"/>
  <c r="G176" i="1"/>
  <c r="G175" i="1"/>
  <c r="G168" i="1"/>
  <c r="G167" i="1"/>
  <c r="G160" i="1"/>
  <c r="G159" i="1"/>
  <c r="G155" i="1"/>
  <c r="F147" i="1"/>
  <c r="F138" i="1"/>
  <c r="F133" i="1"/>
  <c r="F124" i="1"/>
  <c r="F119" i="1"/>
  <c r="F116" i="1"/>
  <c r="F115" i="1"/>
  <c r="G73" i="1"/>
  <c r="G72" i="1"/>
  <c r="F70" i="1"/>
  <c r="G59" i="1"/>
  <c r="G53" i="1"/>
  <c r="G41" i="1"/>
  <c r="G40" i="1"/>
  <c r="F38" i="1"/>
  <c r="G27" i="1"/>
  <c r="F298" i="1"/>
  <c r="F297" i="1"/>
  <c r="F290" i="1"/>
  <c r="F289" i="1"/>
  <c r="F282" i="1"/>
  <c r="F281" i="1"/>
  <c r="F277" i="1"/>
  <c r="F274" i="1"/>
  <c r="G263" i="1"/>
  <c r="G245" i="1"/>
  <c r="F242" i="1"/>
  <c r="G231" i="1"/>
  <c r="F227" i="1"/>
  <c r="F213" i="1"/>
  <c r="F210" i="1"/>
  <c r="F195" i="1"/>
  <c r="G161" i="1"/>
  <c r="F149" i="1"/>
  <c r="F148" i="1"/>
  <c r="G146" i="1"/>
  <c r="F143" i="1"/>
  <c r="G140" i="1"/>
  <c r="F139" i="1"/>
  <c r="F130" i="1"/>
  <c r="F125" i="1"/>
  <c r="F111" i="1"/>
  <c r="F107" i="1"/>
  <c r="F99" i="1"/>
  <c r="G94" i="1"/>
  <c r="F91" i="1"/>
  <c r="G81" i="1"/>
  <c r="G80" i="1"/>
  <c r="F78" i="1"/>
  <c r="G67" i="1"/>
  <c r="G61" i="1"/>
  <c r="G49" i="1"/>
  <c r="G48" i="1"/>
  <c r="F46" i="1"/>
  <c r="G35" i="1"/>
  <c r="G29" i="1"/>
  <c r="F321" i="1"/>
  <c r="F311" i="1"/>
  <c r="G298" i="1"/>
  <c r="G297" i="1"/>
  <c r="G290" i="1"/>
  <c r="G289" i="1"/>
  <c r="G282" i="1"/>
  <c r="G281" i="1"/>
  <c r="G274" i="1"/>
  <c r="G273" i="1"/>
  <c r="G271" i="1"/>
  <c r="G265" i="1"/>
  <c r="F256" i="1"/>
  <c r="G253" i="1"/>
  <c r="G252" i="1"/>
  <c r="F250" i="1"/>
  <c r="G242" i="1"/>
  <c r="G241" i="1"/>
  <c r="G239" i="1"/>
  <c r="G233" i="1"/>
  <c r="G227" i="1"/>
  <c r="F224" i="1"/>
  <c r="F221" i="1"/>
  <c r="G220" i="1"/>
  <c r="F218" i="1"/>
  <c r="G213" i="1"/>
  <c r="G210" i="1"/>
  <c r="I210" i="1" s="1"/>
  <c r="F203" i="1"/>
  <c r="G199" i="1"/>
  <c r="G195" i="1"/>
  <c r="F192" i="1"/>
  <c r="F189" i="1"/>
  <c r="G188" i="1"/>
  <c r="G187" i="1"/>
  <c r="G180" i="1"/>
  <c r="G179" i="1"/>
  <c r="G172" i="1"/>
  <c r="G171" i="1"/>
  <c r="G164" i="1"/>
  <c r="G163" i="1"/>
  <c r="G156" i="1"/>
  <c r="F155" i="1"/>
  <c r="F150" i="1"/>
  <c r="G148" i="1"/>
  <c r="G143" i="1"/>
  <c r="G142" i="1"/>
  <c r="F140" i="1"/>
  <c r="F135" i="1"/>
  <c r="G132" i="1"/>
  <c r="F131" i="1"/>
  <c r="F117" i="1"/>
  <c r="G111" i="1"/>
  <c r="G105" i="1"/>
  <c r="G99" i="1"/>
  <c r="G97" i="1"/>
  <c r="G89" i="1"/>
  <c r="G75" i="1"/>
  <c r="G69" i="1"/>
  <c r="G57" i="1"/>
  <c r="G56" i="1"/>
  <c r="G43" i="1"/>
  <c r="G37" i="1"/>
  <c r="G25" i="1"/>
  <c r="G24" i="1"/>
  <c r="F22" i="1"/>
  <c r="G623" i="1"/>
  <c r="F623" i="1"/>
  <c r="F733" i="1"/>
  <c r="F725" i="1"/>
  <c r="F717" i="1"/>
  <c r="F709" i="1"/>
  <c r="F674" i="1"/>
  <c r="G672" i="1"/>
  <c r="G663" i="1"/>
  <c r="F663" i="1"/>
  <c r="F642" i="1"/>
  <c r="G640" i="1"/>
  <c r="G631" i="1"/>
  <c r="F631" i="1"/>
  <c r="F20" i="1"/>
  <c r="F16" i="1"/>
  <c r="F12" i="1"/>
  <c r="F771" i="1"/>
  <c r="F763" i="1"/>
  <c r="F755" i="1"/>
  <c r="F747" i="1"/>
  <c r="F739" i="1"/>
  <c r="F731" i="1"/>
  <c r="F723" i="1"/>
  <c r="F715" i="1"/>
  <c r="F707" i="1"/>
  <c r="G671" i="1"/>
  <c r="F671" i="1"/>
  <c r="F650" i="1"/>
  <c r="G648" i="1"/>
  <c r="G639" i="1"/>
  <c r="F639" i="1"/>
  <c r="F618" i="1"/>
  <c r="G655" i="1"/>
  <c r="F655" i="1"/>
  <c r="F617" i="1"/>
  <c r="G617" i="1"/>
  <c r="F773" i="1"/>
  <c r="F765" i="1"/>
  <c r="F757" i="1"/>
  <c r="F749" i="1"/>
  <c r="F741" i="1"/>
  <c r="F679" i="1"/>
  <c r="G679" i="1"/>
  <c r="F658" i="1"/>
  <c r="G656" i="1"/>
  <c r="G647" i="1"/>
  <c r="F647" i="1"/>
  <c r="F626" i="1"/>
  <c r="G624" i="1"/>
  <c r="F395" i="1"/>
  <c r="G395" i="1"/>
  <c r="F369" i="1"/>
  <c r="G369" i="1"/>
  <c r="F358" i="1"/>
  <c r="G358" i="1"/>
  <c r="G20" i="1"/>
  <c r="G18" i="1"/>
  <c r="G741" i="1"/>
  <c r="G737" i="1"/>
  <c r="G665" i="1"/>
  <c r="G641" i="1"/>
  <c r="G625" i="1"/>
  <c r="G615" i="1"/>
  <c r="F609" i="1"/>
  <c r="G607" i="1"/>
  <c r="F604" i="1"/>
  <c r="F601" i="1"/>
  <c r="G599" i="1"/>
  <c r="F596" i="1"/>
  <c r="F593" i="1"/>
  <c r="G591" i="1"/>
  <c r="F585" i="1"/>
  <c r="G583" i="1"/>
  <c r="F580" i="1"/>
  <c r="I580" i="1" s="1"/>
  <c r="F577" i="1"/>
  <c r="G575" i="1"/>
  <c r="F569" i="1"/>
  <c r="G567" i="1"/>
  <c r="G560" i="1"/>
  <c r="G557" i="1"/>
  <c r="G552" i="1"/>
  <c r="G549" i="1"/>
  <c r="G544" i="1"/>
  <c r="G541" i="1"/>
  <c r="G536" i="1"/>
  <c r="G533" i="1"/>
  <c r="G528" i="1"/>
  <c r="G525" i="1"/>
  <c r="G520" i="1"/>
  <c r="G517" i="1"/>
  <c r="G512" i="1"/>
  <c r="G509" i="1"/>
  <c r="G504" i="1"/>
  <c r="G501" i="1"/>
  <c r="G496" i="1"/>
  <c r="G493" i="1"/>
  <c r="G488" i="1"/>
  <c r="G485" i="1"/>
  <c r="G480" i="1"/>
  <c r="G477" i="1"/>
  <c r="G472" i="1"/>
  <c r="G469" i="1"/>
  <c r="G464" i="1"/>
  <c r="G461" i="1"/>
  <c r="G456" i="1"/>
  <c r="G453" i="1"/>
  <c r="G448" i="1"/>
  <c r="G445" i="1"/>
  <c r="G440" i="1"/>
  <c r="G437" i="1"/>
  <c r="G432" i="1"/>
  <c r="G429" i="1"/>
  <c r="G424" i="1"/>
  <c r="F413" i="1"/>
  <c r="G413" i="1"/>
  <c r="F400" i="1"/>
  <c r="G400" i="1"/>
  <c r="F396" i="1"/>
  <c r="G396" i="1"/>
  <c r="F392" i="1"/>
  <c r="G392" i="1"/>
  <c r="F214" i="1"/>
  <c r="G214" i="1"/>
  <c r="F409" i="1"/>
  <c r="G409" i="1"/>
  <c r="F399" i="1"/>
  <c r="G399" i="1"/>
  <c r="F378" i="1"/>
  <c r="G378" i="1"/>
  <c r="F305" i="1"/>
  <c r="G305" i="1"/>
  <c r="F200" i="1"/>
  <c r="G200" i="1"/>
  <c r="F88" i="1"/>
  <c r="G88" i="1"/>
  <c r="G16" i="1"/>
  <c r="G773" i="1"/>
  <c r="G767" i="1"/>
  <c r="G757" i="1"/>
  <c r="G729" i="1"/>
  <c r="G715" i="1"/>
  <c r="G709" i="1"/>
  <c r="G707" i="1"/>
  <c r="G703" i="1"/>
  <c r="G693" i="1"/>
  <c r="G691" i="1"/>
  <c r="G685" i="1"/>
  <c r="G673" i="1"/>
  <c r="G657" i="1"/>
  <c r="G649" i="1"/>
  <c r="G633" i="1"/>
  <c r="G676" i="1"/>
  <c r="G675" i="1"/>
  <c r="G668" i="1"/>
  <c r="G667" i="1"/>
  <c r="G660" i="1"/>
  <c r="G659" i="1"/>
  <c r="G652" i="1"/>
  <c r="G651" i="1"/>
  <c r="G644" i="1"/>
  <c r="G643" i="1"/>
  <c r="G636" i="1"/>
  <c r="G635" i="1"/>
  <c r="G628" i="1"/>
  <c r="G627" i="1"/>
  <c r="G620" i="1"/>
  <c r="G619" i="1"/>
  <c r="F615" i="1"/>
  <c r="G613" i="1"/>
  <c r="F607" i="1"/>
  <c r="G605" i="1"/>
  <c r="F599" i="1"/>
  <c r="G597" i="1"/>
  <c r="F591" i="1"/>
  <c r="G589" i="1"/>
  <c r="F583" i="1"/>
  <c r="G581" i="1"/>
  <c r="F575" i="1"/>
  <c r="G573" i="1"/>
  <c r="F567" i="1"/>
  <c r="G565" i="1"/>
  <c r="G559" i="1"/>
  <c r="F557" i="1"/>
  <c r="G554" i="1"/>
  <c r="G551" i="1"/>
  <c r="F549" i="1"/>
  <c r="G546" i="1"/>
  <c r="G543" i="1"/>
  <c r="F541" i="1"/>
  <c r="G538" i="1"/>
  <c r="G535" i="1"/>
  <c r="F533" i="1"/>
  <c r="G530" i="1"/>
  <c r="G527" i="1"/>
  <c r="F525" i="1"/>
  <c r="G522" i="1"/>
  <c r="G519" i="1"/>
  <c r="F517" i="1"/>
  <c r="G514" i="1"/>
  <c r="G511" i="1"/>
  <c r="F509" i="1"/>
  <c r="G506" i="1"/>
  <c r="G503" i="1"/>
  <c r="F501" i="1"/>
  <c r="G498" i="1"/>
  <c r="G495" i="1"/>
  <c r="F493" i="1"/>
  <c r="G490" i="1"/>
  <c r="G487" i="1"/>
  <c r="F485" i="1"/>
  <c r="G482" i="1"/>
  <c r="G479" i="1"/>
  <c r="F477" i="1"/>
  <c r="G474" i="1"/>
  <c r="G471" i="1"/>
  <c r="F469" i="1"/>
  <c r="G466" i="1"/>
  <c r="G463" i="1"/>
  <c r="F461" i="1"/>
  <c r="G458" i="1"/>
  <c r="G455" i="1"/>
  <c r="F453" i="1"/>
  <c r="G450" i="1"/>
  <c r="G447" i="1"/>
  <c r="F445" i="1"/>
  <c r="G442" i="1"/>
  <c r="G439" i="1"/>
  <c r="F437" i="1"/>
  <c r="G434" i="1"/>
  <c r="G431" i="1"/>
  <c r="F429" i="1"/>
  <c r="G426" i="1"/>
  <c r="G423" i="1"/>
  <c r="F417" i="1"/>
  <c r="G417" i="1"/>
  <c r="F401" i="1"/>
  <c r="G401" i="1"/>
  <c r="F397" i="1"/>
  <c r="G397" i="1"/>
  <c r="F393" i="1"/>
  <c r="G393" i="1"/>
  <c r="F337" i="1"/>
  <c r="G337" i="1"/>
  <c r="F326" i="1"/>
  <c r="G326" i="1"/>
  <c r="G19" i="1"/>
  <c r="G17" i="1"/>
  <c r="F15" i="1"/>
  <c r="F13" i="1"/>
  <c r="F673" i="1"/>
  <c r="F665" i="1"/>
  <c r="F657" i="1"/>
  <c r="F649" i="1"/>
  <c r="F641" i="1"/>
  <c r="F633" i="1"/>
  <c r="I633" i="1" s="1"/>
  <c r="F625" i="1"/>
  <c r="F613" i="1"/>
  <c r="F605" i="1"/>
  <c r="F597" i="1"/>
  <c r="F589" i="1"/>
  <c r="F581" i="1"/>
  <c r="F573" i="1"/>
  <c r="G571" i="1"/>
  <c r="F565" i="1"/>
  <c r="G563" i="1"/>
  <c r="G561" i="1"/>
  <c r="I561" i="1" s="1"/>
  <c r="F559" i="1"/>
  <c r="G556" i="1"/>
  <c r="G553" i="1"/>
  <c r="F551" i="1"/>
  <c r="G548" i="1"/>
  <c r="G545" i="1"/>
  <c r="F543" i="1"/>
  <c r="G540" i="1"/>
  <c r="G537" i="1"/>
  <c r="F535" i="1"/>
  <c r="G532" i="1"/>
  <c r="G529" i="1"/>
  <c r="F527" i="1"/>
  <c r="G524" i="1"/>
  <c r="G521" i="1"/>
  <c r="F519" i="1"/>
  <c r="G516" i="1"/>
  <c r="G513" i="1"/>
  <c r="F511" i="1"/>
  <c r="G508" i="1"/>
  <c r="G505" i="1"/>
  <c r="F503" i="1"/>
  <c r="G500" i="1"/>
  <c r="G497" i="1"/>
  <c r="F495" i="1"/>
  <c r="G492" i="1"/>
  <c r="G489" i="1"/>
  <c r="F487" i="1"/>
  <c r="G484" i="1"/>
  <c r="G481" i="1"/>
  <c r="F479" i="1"/>
  <c r="G476" i="1"/>
  <c r="G473" i="1"/>
  <c r="F471" i="1"/>
  <c r="G468" i="1"/>
  <c r="G465" i="1"/>
  <c r="F463" i="1"/>
  <c r="G460" i="1"/>
  <c r="G457" i="1"/>
  <c r="F455" i="1"/>
  <c r="G452" i="1"/>
  <c r="G449" i="1"/>
  <c r="F447" i="1"/>
  <c r="G444" i="1"/>
  <c r="G441" i="1"/>
  <c r="F439" i="1"/>
  <c r="G436" i="1"/>
  <c r="G433" i="1"/>
  <c r="F431" i="1"/>
  <c r="G428" i="1"/>
  <c r="G425" i="1"/>
  <c r="F423" i="1"/>
  <c r="F421" i="1"/>
  <c r="G421" i="1"/>
  <c r="F405" i="1"/>
  <c r="G405" i="1"/>
  <c r="F398" i="1"/>
  <c r="G398" i="1"/>
  <c r="F394" i="1"/>
  <c r="G394" i="1"/>
  <c r="F264" i="1"/>
  <c r="G264" i="1"/>
  <c r="F390" i="1"/>
  <c r="G390" i="1"/>
  <c r="F388" i="1"/>
  <c r="G388" i="1"/>
  <c r="F374" i="1"/>
  <c r="G374" i="1"/>
  <c r="F366" i="1"/>
  <c r="G366" i="1"/>
  <c r="F334" i="1"/>
  <c r="G334" i="1"/>
  <c r="F302" i="1"/>
  <c r="G302" i="1"/>
  <c r="G295" i="1"/>
  <c r="F295" i="1"/>
  <c r="G287" i="1"/>
  <c r="F287" i="1"/>
  <c r="G279" i="1"/>
  <c r="F279" i="1"/>
  <c r="F230" i="1"/>
  <c r="G230" i="1"/>
  <c r="F216" i="1"/>
  <c r="G216" i="1"/>
  <c r="F419" i="1"/>
  <c r="F415" i="1"/>
  <c r="F411" i="1"/>
  <c r="F407" i="1"/>
  <c r="F403" i="1"/>
  <c r="F386" i="1"/>
  <c r="G386" i="1"/>
  <c r="F384" i="1"/>
  <c r="G384" i="1"/>
  <c r="G345" i="1"/>
  <c r="F342" i="1"/>
  <c r="G342" i="1"/>
  <c r="G313" i="1"/>
  <c r="F310" i="1"/>
  <c r="G310" i="1"/>
  <c r="F246" i="1"/>
  <c r="G246" i="1"/>
  <c r="F232" i="1"/>
  <c r="G232" i="1"/>
  <c r="G419" i="1"/>
  <c r="G415" i="1"/>
  <c r="G411" i="1"/>
  <c r="G407" i="1"/>
  <c r="G403" i="1"/>
  <c r="F382" i="1"/>
  <c r="G382" i="1"/>
  <c r="F380" i="1"/>
  <c r="G380" i="1"/>
  <c r="G353" i="1"/>
  <c r="F350" i="1"/>
  <c r="G350" i="1"/>
  <c r="G321" i="1"/>
  <c r="F318" i="1"/>
  <c r="G318" i="1"/>
  <c r="G299" i="1"/>
  <c r="F299" i="1"/>
  <c r="G291" i="1"/>
  <c r="F291" i="1"/>
  <c r="G283" i="1"/>
  <c r="F283" i="1"/>
  <c r="F262" i="1"/>
  <c r="G262" i="1"/>
  <c r="F248" i="1"/>
  <c r="G248" i="1"/>
  <c r="F198" i="1"/>
  <c r="G198" i="1"/>
  <c r="F364" i="1"/>
  <c r="G364" i="1"/>
  <c r="F356" i="1"/>
  <c r="G356" i="1"/>
  <c r="F348" i="1"/>
  <c r="G348" i="1"/>
  <c r="F340" i="1"/>
  <c r="G340" i="1"/>
  <c r="F332" i="1"/>
  <c r="G332" i="1"/>
  <c r="F324" i="1"/>
  <c r="G324" i="1"/>
  <c r="F316" i="1"/>
  <c r="G316" i="1"/>
  <c r="F308" i="1"/>
  <c r="G308" i="1"/>
  <c r="F300" i="1"/>
  <c r="G300" i="1"/>
  <c r="G296" i="1"/>
  <c r="G292" i="1"/>
  <c r="G288" i="1"/>
  <c r="G284" i="1"/>
  <c r="G280" i="1"/>
  <c r="G267" i="1"/>
  <c r="F267" i="1"/>
  <c r="G251" i="1"/>
  <c r="F251" i="1"/>
  <c r="G235" i="1"/>
  <c r="F235" i="1"/>
  <c r="F129" i="1"/>
  <c r="G129" i="1"/>
  <c r="F376" i="1"/>
  <c r="F372" i="1"/>
  <c r="F370" i="1"/>
  <c r="G370" i="1"/>
  <c r="F362" i="1"/>
  <c r="G362" i="1"/>
  <c r="F354" i="1"/>
  <c r="G354" i="1"/>
  <c r="F346" i="1"/>
  <c r="G346" i="1"/>
  <c r="F338" i="1"/>
  <c r="G338" i="1"/>
  <c r="F330" i="1"/>
  <c r="G330" i="1"/>
  <c r="F322" i="1"/>
  <c r="G322" i="1"/>
  <c r="F314" i="1"/>
  <c r="G314" i="1"/>
  <c r="F306" i="1"/>
  <c r="G306" i="1"/>
  <c r="F273" i="1"/>
  <c r="F270" i="1"/>
  <c r="G270" i="1"/>
  <c r="F257" i="1"/>
  <c r="F254" i="1"/>
  <c r="G254" i="1"/>
  <c r="F241" i="1"/>
  <c r="F238" i="1"/>
  <c r="G238" i="1"/>
  <c r="F222" i="1"/>
  <c r="G222" i="1"/>
  <c r="F206" i="1"/>
  <c r="G206" i="1"/>
  <c r="F190" i="1"/>
  <c r="G190" i="1"/>
  <c r="F153" i="1"/>
  <c r="G153" i="1"/>
  <c r="F121" i="1"/>
  <c r="G121" i="1"/>
  <c r="F368" i="1"/>
  <c r="G368" i="1"/>
  <c r="F360" i="1"/>
  <c r="G360" i="1"/>
  <c r="F352" i="1"/>
  <c r="G352" i="1"/>
  <c r="F344" i="1"/>
  <c r="G344" i="1"/>
  <c r="F336" i="1"/>
  <c r="G336" i="1"/>
  <c r="F328" i="1"/>
  <c r="G328" i="1"/>
  <c r="F320" i="1"/>
  <c r="G320" i="1"/>
  <c r="F312" i="1"/>
  <c r="G312" i="1"/>
  <c r="F304" i="1"/>
  <c r="G304" i="1"/>
  <c r="G275" i="1"/>
  <c r="F275" i="1"/>
  <c r="G259" i="1"/>
  <c r="F259" i="1"/>
  <c r="G243" i="1"/>
  <c r="F243" i="1"/>
  <c r="G224" i="1"/>
  <c r="G208" i="1"/>
  <c r="G192" i="1"/>
  <c r="F296" i="1"/>
  <c r="F292" i="1"/>
  <c r="F288" i="1"/>
  <c r="F284" i="1"/>
  <c r="F280" i="1"/>
  <c r="F276" i="1"/>
  <c r="F269" i="1"/>
  <c r="F268" i="1"/>
  <c r="F261" i="1"/>
  <c r="F260" i="1"/>
  <c r="F253" i="1"/>
  <c r="F252" i="1"/>
  <c r="F245" i="1"/>
  <c r="F244" i="1"/>
  <c r="F237" i="1"/>
  <c r="F236" i="1"/>
  <c r="F229" i="1"/>
  <c r="F228" i="1"/>
  <c r="G225" i="1"/>
  <c r="F220" i="1"/>
  <c r="G217" i="1"/>
  <c r="F212" i="1"/>
  <c r="G209" i="1"/>
  <c r="F204" i="1"/>
  <c r="G201" i="1"/>
  <c r="F196" i="1"/>
  <c r="G193" i="1"/>
  <c r="F188" i="1"/>
  <c r="F186" i="1"/>
  <c r="F184" i="1"/>
  <c r="F182" i="1"/>
  <c r="F180" i="1"/>
  <c r="F178" i="1"/>
  <c r="F176" i="1"/>
  <c r="F174" i="1"/>
  <c r="I174" i="1" s="1"/>
  <c r="F172" i="1"/>
  <c r="F170" i="1"/>
  <c r="F168" i="1"/>
  <c r="F166" i="1"/>
  <c r="F164" i="1"/>
  <c r="F162" i="1"/>
  <c r="F160" i="1"/>
  <c r="F158" i="1"/>
  <c r="F156" i="1"/>
  <c r="F145" i="1"/>
  <c r="G145" i="1"/>
  <c r="F113" i="1"/>
  <c r="G113" i="1"/>
  <c r="F137" i="1"/>
  <c r="G137" i="1"/>
  <c r="F104" i="1"/>
  <c r="G104" i="1"/>
  <c r="F152" i="1"/>
  <c r="G134" i="1"/>
  <c r="G126" i="1"/>
  <c r="F118" i="1"/>
  <c r="F110" i="1"/>
  <c r="G98" i="1"/>
  <c r="F92" i="1"/>
  <c r="G92" i="1"/>
  <c r="G79" i="1"/>
  <c r="F79" i="1"/>
  <c r="G71" i="1"/>
  <c r="F71" i="1"/>
  <c r="G63" i="1"/>
  <c r="F63" i="1"/>
  <c r="G55" i="1"/>
  <c r="F55" i="1"/>
  <c r="G47" i="1"/>
  <c r="F47" i="1"/>
  <c r="G39" i="1"/>
  <c r="F39" i="1"/>
  <c r="G31" i="1"/>
  <c r="F31" i="1"/>
  <c r="G23" i="1"/>
  <c r="F23" i="1"/>
  <c r="G152" i="1"/>
  <c r="G151" i="1"/>
  <c r="G150" i="1"/>
  <c r="G149" i="1"/>
  <c r="G147" i="1"/>
  <c r="F142" i="1"/>
  <c r="G139" i="1"/>
  <c r="G136" i="1"/>
  <c r="F134" i="1"/>
  <c r="G131" i="1"/>
  <c r="G128" i="1"/>
  <c r="F126" i="1"/>
  <c r="G123" i="1"/>
  <c r="F120" i="1"/>
  <c r="G115" i="1"/>
  <c r="F112" i="1"/>
  <c r="G107" i="1"/>
  <c r="G102" i="1"/>
  <c r="F96" i="1"/>
  <c r="G96" i="1"/>
  <c r="G86" i="1"/>
  <c r="F154" i="1"/>
  <c r="F144" i="1"/>
  <c r="G141" i="1"/>
  <c r="G138" i="1"/>
  <c r="F136" i="1"/>
  <c r="G133" i="1"/>
  <c r="G130" i="1"/>
  <c r="F128" i="1"/>
  <c r="G125" i="1"/>
  <c r="F122" i="1"/>
  <c r="G117" i="1"/>
  <c r="F114" i="1"/>
  <c r="G109" i="1"/>
  <c r="F106" i="1"/>
  <c r="F100" i="1"/>
  <c r="G100" i="1"/>
  <c r="G90" i="1"/>
  <c r="F84" i="1"/>
  <c r="G84" i="1"/>
  <c r="F76" i="1"/>
  <c r="G76" i="1"/>
  <c r="F68" i="1"/>
  <c r="G68" i="1"/>
  <c r="F60" i="1"/>
  <c r="G60" i="1"/>
  <c r="F52" i="1"/>
  <c r="G52" i="1"/>
  <c r="F44" i="1"/>
  <c r="G44" i="1"/>
  <c r="F36" i="1"/>
  <c r="G36" i="1"/>
  <c r="F28" i="1"/>
  <c r="G28" i="1"/>
  <c r="F82" i="1"/>
  <c r="F74" i="1"/>
  <c r="F66" i="1"/>
  <c r="F58" i="1"/>
  <c r="F50" i="1"/>
  <c r="F42" i="1"/>
  <c r="F34" i="1"/>
  <c r="F26" i="1"/>
  <c r="G122" i="1"/>
  <c r="G120" i="1"/>
  <c r="G118" i="1"/>
  <c r="G116" i="1"/>
  <c r="G114" i="1"/>
  <c r="G112" i="1"/>
  <c r="G110" i="1"/>
  <c r="G108" i="1"/>
  <c r="G106" i="1"/>
  <c r="F102" i="1"/>
  <c r="F98" i="1"/>
  <c r="F94" i="1"/>
  <c r="I94" i="1" s="1"/>
  <c r="F90" i="1"/>
  <c r="F86" i="1"/>
  <c r="G82" i="1"/>
  <c r="F81" i="1"/>
  <c r="F80" i="1"/>
  <c r="G74" i="1"/>
  <c r="F73" i="1"/>
  <c r="F72" i="1"/>
  <c r="I72" i="1" s="1"/>
  <c r="G66" i="1"/>
  <c r="F65" i="1"/>
  <c r="F64" i="1"/>
  <c r="G58" i="1"/>
  <c r="F57" i="1"/>
  <c r="F56" i="1"/>
  <c r="G50" i="1"/>
  <c r="F49" i="1"/>
  <c r="F48" i="1"/>
  <c r="G42" i="1"/>
  <c r="F41" i="1"/>
  <c r="F40" i="1"/>
  <c r="G34" i="1"/>
  <c r="F33" i="1"/>
  <c r="F32" i="1"/>
  <c r="G26" i="1"/>
  <c r="F25" i="1"/>
  <c r="F24" i="1"/>
  <c r="G15" i="1"/>
  <c r="G13" i="1"/>
  <c r="F7" i="1"/>
  <c r="G9" i="1"/>
  <c r="G10" i="1"/>
  <c r="F9" i="1"/>
  <c r="F10" i="1"/>
  <c r="G8" i="1"/>
  <c r="F11" i="1"/>
  <c r="F8" i="1"/>
  <c r="G11" i="1"/>
  <c r="G7" i="1"/>
  <c r="G6" i="1"/>
  <c r="F6" i="1"/>
  <c r="I582" i="1" l="1"/>
  <c r="I630" i="1"/>
  <c r="I760" i="1"/>
  <c r="I728" i="1"/>
  <c r="I144" i="1"/>
  <c r="I323" i="1"/>
  <c r="I33" i="1"/>
  <c r="I489" i="1"/>
  <c r="I504" i="1"/>
  <c r="I271" i="1"/>
  <c r="I61" i="1"/>
  <c r="I38" i="1"/>
  <c r="I197" i="1"/>
  <c r="I109" i="1"/>
  <c r="I516" i="1"/>
  <c r="I619" i="1"/>
  <c r="I635" i="1"/>
  <c r="I725" i="1"/>
  <c r="I263" i="1"/>
  <c r="I167" i="1"/>
  <c r="I751" i="1"/>
  <c r="I240" i="1"/>
  <c r="I466" i="1"/>
  <c r="I59" i="1"/>
  <c r="I408" i="1"/>
  <c r="I767" i="1"/>
  <c r="I766" i="1"/>
  <c r="I734" i="1"/>
  <c r="I768" i="1"/>
  <c r="I223" i="1"/>
  <c r="I556" i="1"/>
  <c r="I703" i="1"/>
  <c r="I211" i="1"/>
  <c r="I357" i="1"/>
  <c r="I689" i="1"/>
  <c r="I777" i="1"/>
  <c r="I700" i="1"/>
  <c r="I309" i="1"/>
  <c r="I720" i="1"/>
  <c r="I65" i="1"/>
  <c r="I220" i="1"/>
  <c r="I481" i="1"/>
  <c r="I702" i="1"/>
  <c r="I449" i="1"/>
  <c r="I156" i="1"/>
  <c r="I172" i="1"/>
  <c r="I188" i="1"/>
  <c r="I204" i="1"/>
  <c r="I470" i="1"/>
  <c r="I85" i="1"/>
  <c r="I130" i="1"/>
  <c r="I444" i="1"/>
  <c r="I432" i="1"/>
  <c r="I496" i="1"/>
  <c r="I560" i="1"/>
  <c r="I49" i="1"/>
  <c r="I428" i="1"/>
  <c r="I536" i="1"/>
  <c r="I648" i="1"/>
  <c r="I239" i="1"/>
  <c r="I234" i="1"/>
  <c r="I454" i="1"/>
  <c r="I289" i="1"/>
  <c r="I241" i="1"/>
  <c r="I40" i="1"/>
  <c r="I116" i="1"/>
  <c r="I209" i="1"/>
  <c r="I253" i="1"/>
  <c r="I269" i="1"/>
  <c r="I189" i="1"/>
  <c r="I219" i="1"/>
  <c r="I138" i="1"/>
  <c r="I123" i="1"/>
  <c r="I160" i="1"/>
  <c r="I176" i="1"/>
  <c r="I505" i="1"/>
  <c r="I512" i="1"/>
  <c r="I43" i="1"/>
  <c r="I595" i="1"/>
  <c r="I711" i="1"/>
  <c r="I697" i="1"/>
  <c r="I185" i="1"/>
  <c r="I389" i="1"/>
  <c r="I764" i="1"/>
  <c r="I716" i="1"/>
  <c r="I170" i="1"/>
  <c r="I224" i="1"/>
  <c r="I425" i="1"/>
  <c r="I652" i="1"/>
  <c r="I163" i="1"/>
  <c r="I265" i="1"/>
  <c r="I231" i="1"/>
  <c r="I27" i="1"/>
  <c r="I266" i="1"/>
  <c r="I446" i="1"/>
  <c r="I730" i="1"/>
  <c r="I521" i="1"/>
  <c r="I771" i="1"/>
  <c r="I140" i="1"/>
  <c r="I249" i="1"/>
  <c r="I335" i="1"/>
  <c r="I414" i="1"/>
  <c r="I705" i="1"/>
  <c r="I501" i="1"/>
  <c r="I669" i="1"/>
  <c r="I714" i="1"/>
  <c r="I665" i="1"/>
  <c r="I525" i="1"/>
  <c r="I557" i="1"/>
  <c r="I708" i="1"/>
  <c r="I93" i="1"/>
  <c r="I108" i="1"/>
  <c r="I575" i="1"/>
  <c r="I111" i="1"/>
  <c r="I281" i="1"/>
  <c r="I451" i="1"/>
  <c r="I119" i="1"/>
  <c r="I718" i="1"/>
  <c r="I173" i="1"/>
  <c r="I329" i="1"/>
  <c r="I632" i="1"/>
  <c r="I534" i="1"/>
  <c r="I658" i="1"/>
  <c r="I523" i="1"/>
  <c r="I695" i="1"/>
  <c r="I678" i="1"/>
  <c r="I443" i="1"/>
  <c r="I722" i="1"/>
  <c r="I467" i="1"/>
  <c r="I651" i="1"/>
  <c r="I430" i="1"/>
  <c r="I694" i="1"/>
  <c r="I385" i="1"/>
  <c r="I540" i="1"/>
  <c r="I641" i="1"/>
  <c r="I607" i="1"/>
  <c r="I636" i="1"/>
  <c r="I135" i="1"/>
  <c r="I179" i="1"/>
  <c r="I146" i="1"/>
  <c r="I195" i="1"/>
  <c r="I317" i="1"/>
  <c r="I32" i="1"/>
  <c r="I64" i="1"/>
  <c r="I73" i="1"/>
  <c r="I182" i="1"/>
  <c r="I376" i="1"/>
  <c r="I553" i="1"/>
  <c r="I477" i="1"/>
  <c r="I498" i="1"/>
  <c r="I530" i="1"/>
  <c r="I97" i="1"/>
  <c r="I221" i="1"/>
  <c r="I175" i="1"/>
  <c r="I727" i="1"/>
  <c r="I752" i="1"/>
  <c r="I168" i="1"/>
  <c r="I184" i="1"/>
  <c r="I228" i="1"/>
  <c r="I244" i="1"/>
  <c r="I583" i="1"/>
  <c r="I676" i="1"/>
  <c r="I577" i="1"/>
  <c r="I601" i="1"/>
  <c r="I737" i="1"/>
  <c r="I618" i="1"/>
  <c r="I46" i="1"/>
  <c r="I70" i="1"/>
  <c r="I255" i="1"/>
  <c r="I637" i="1"/>
  <c r="I349" i="1"/>
  <c r="I661" i="1"/>
  <c r="I177" i="1"/>
  <c r="I608" i="1"/>
  <c r="I762" i="1"/>
  <c r="I758" i="1"/>
  <c r="I80" i="1"/>
  <c r="I151" i="1"/>
  <c r="I201" i="1"/>
  <c r="I548" i="1"/>
  <c r="I17" i="1"/>
  <c r="I450" i="1"/>
  <c r="I482" i="1"/>
  <c r="I514" i="1"/>
  <c r="I546" i="1"/>
  <c r="I667" i="1"/>
  <c r="I161" i="1"/>
  <c r="I272" i="1"/>
  <c r="I510" i="1"/>
  <c r="I459" i="1"/>
  <c r="I435" i="1"/>
  <c r="I645" i="1"/>
  <c r="I770" i="1"/>
  <c r="I606" i="1"/>
  <c r="I375" i="1"/>
  <c r="I746" i="1"/>
  <c r="I622" i="1"/>
  <c r="I402" i="1"/>
  <c r="I499" i="1"/>
  <c r="I124" i="1"/>
  <c r="I776" i="1"/>
  <c r="I507" i="1"/>
  <c r="I143" i="1"/>
  <c r="I227" i="1"/>
  <c r="I41" i="1"/>
  <c r="I147" i="1"/>
  <c r="I193" i="1"/>
  <c r="I225" i="1"/>
  <c r="I237" i="1"/>
  <c r="I321" i="1"/>
  <c r="I447" i="1"/>
  <c r="I571" i="1"/>
  <c r="I429" i="1"/>
  <c r="I493" i="1"/>
  <c r="I685" i="1"/>
  <c r="I157" i="1"/>
  <c r="I531" i="1"/>
  <c r="I438" i="1"/>
  <c r="I696" i="1"/>
  <c r="I574" i="1"/>
  <c r="I653" i="1"/>
  <c r="I756" i="1"/>
  <c r="I127" i="1"/>
  <c r="I754" i="1"/>
  <c r="I406" i="1"/>
  <c r="I125" i="1"/>
  <c r="I212" i="1"/>
  <c r="I292" i="1"/>
  <c r="I313" i="1"/>
  <c r="I230" i="1"/>
  <c r="I302" i="1"/>
  <c r="I366" i="1"/>
  <c r="I388" i="1"/>
  <c r="I264" i="1"/>
  <c r="I398" i="1"/>
  <c r="I460" i="1"/>
  <c r="I479" i="1"/>
  <c r="I511" i="1"/>
  <c r="I673" i="1"/>
  <c r="I448" i="1"/>
  <c r="I739" i="1"/>
  <c r="I631" i="1"/>
  <c r="I282" i="1"/>
  <c r="I298" i="1"/>
  <c r="I35" i="1"/>
  <c r="I277" i="1"/>
  <c r="I159" i="1"/>
  <c r="I183" i="1"/>
  <c r="I165" i="1"/>
  <c r="I701" i="1"/>
  <c r="I598" i="1"/>
  <c r="I285" i="1"/>
  <c r="I670" i="1"/>
  <c r="I576" i="1"/>
  <c r="I48" i="1"/>
  <c r="I162" i="1"/>
  <c r="I280" i="1"/>
  <c r="I296" i="1"/>
  <c r="I257" i="1"/>
  <c r="I524" i="1"/>
  <c r="I627" i="1"/>
  <c r="I424" i="1"/>
  <c r="I650" i="1"/>
  <c r="I747" i="1"/>
  <c r="I69" i="1"/>
  <c r="I67" i="1"/>
  <c r="I475" i="1"/>
  <c r="I686" i="1"/>
  <c r="I750" i="1"/>
  <c r="I664" i="1"/>
  <c r="I494" i="1"/>
  <c r="I698" i="1"/>
  <c r="I478" i="1"/>
  <c r="I726" i="1"/>
  <c r="I759" i="1"/>
  <c r="I148" i="1"/>
  <c r="I462" i="1"/>
  <c r="I539" i="1"/>
  <c r="I753" i="1"/>
  <c r="I710" i="1"/>
  <c r="I297" i="1"/>
  <c r="I203" i="1"/>
  <c r="I600" i="1"/>
  <c r="I772" i="1"/>
  <c r="I187" i="1"/>
  <c r="I774" i="1"/>
  <c r="I732" i="1"/>
  <c r="I171" i="1"/>
  <c r="I684" i="1"/>
  <c r="I186" i="1"/>
  <c r="I217" i="1"/>
  <c r="I229" i="1"/>
  <c r="I245" i="1"/>
  <c r="I476" i="1"/>
  <c r="I484" i="1"/>
  <c r="I503" i="1"/>
  <c r="I513" i="1"/>
  <c r="I543" i="1"/>
  <c r="I563" i="1"/>
  <c r="I434" i="1"/>
  <c r="I509" i="1"/>
  <c r="I541" i="1"/>
  <c r="I643" i="1"/>
  <c r="I659" i="1"/>
  <c r="I675" i="1"/>
  <c r="I464" i="1"/>
  <c r="I528" i="1"/>
  <c r="I256" i="1"/>
  <c r="I486" i="1"/>
  <c r="I518" i="1"/>
  <c r="I550" i="1"/>
  <c r="I558" i="1"/>
  <c r="I579" i="1"/>
  <c r="I562" i="1"/>
  <c r="I712" i="1"/>
  <c r="I21" i="1"/>
  <c r="I154" i="1"/>
  <c r="I260" i="1"/>
  <c r="I276" i="1"/>
  <c r="I573" i="1"/>
  <c r="I605" i="1"/>
  <c r="I19" i="1"/>
  <c r="I474" i="1"/>
  <c r="I506" i="1"/>
  <c r="I538" i="1"/>
  <c r="I620" i="1"/>
  <c r="I668" i="1"/>
  <c r="I213" i="1"/>
  <c r="I416" i="1"/>
  <c r="I570" i="1"/>
  <c r="I383" i="1"/>
  <c r="I149" i="1"/>
  <c r="I236" i="1"/>
  <c r="I273" i="1"/>
  <c r="I353" i="1"/>
  <c r="I452" i="1"/>
  <c r="I495" i="1"/>
  <c r="I426" i="1"/>
  <c r="I522" i="1"/>
  <c r="I533" i="1"/>
  <c r="I644" i="1"/>
  <c r="I660" i="1"/>
  <c r="I765" i="1"/>
  <c r="I763" i="1"/>
  <c r="I233" i="1"/>
  <c r="I250" i="1"/>
  <c r="I53" i="1"/>
  <c r="I205" i="1"/>
  <c r="I515" i="1"/>
  <c r="I547" i="1"/>
  <c r="I381" i="1"/>
  <c r="I410" i="1"/>
  <c r="I427" i="1"/>
  <c r="I555" i="1"/>
  <c r="I278" i="1"/>
  <c r="I294" i="1"/>
  <c r="I361" i="1"/>
  <c r="I526" i="1"/>
  <c r="I325" i="1"/>
  <c r="I502" i="1"/>
  <c r="I51" i="1"/>
  <c r="I690" i="1"/>
  <c r="I293" i="1"/>
  <c r="I638" i="1"/>
  <c r="I491" i="1"/>
  <c r="I117" i="1"/>
  <c r="I37" i="1"/>
  <c r="I155" i="1"/>
  <c r="I311" i="1"/>
  <c r="I587" i="1"/>
  <c r="I87" i="1"/>
  <c r="I610" i="1"/>
  <c r="I713" i="1"/>
  <c r="I706" i="1"/>
  <c r="I724" i="1"/>
  <c r="I614" i="1"/>
  <c r="I377" i="1"/>
  <c r="I463" i="1"/>
  <c r="I471" i="1"/>
  <c r="I497" i="1"/>
  <c r="I527" i="1"/>
  <c r="I535" i="1"/>
  <c r="I649" i="1"/>
  <c r="I445" i="1"/>
  <c r="I693" i="1"/>
  <c r="I24" i="1"/>
  <c r="I56" i="1"/>
  <c r="I102" i="1"/>
  <c r="I141" i="1"/>
  <c r="I131" i="1"/>
  <c r="I142" i="1"/>
  <c r="I31" i="1"/>
  <c r="I47" i="1"/>
  <c r="I63" i="1"/>
  <c r="I79" i="1"/>
  <c r="I178" i="1"/>
  <c r="I261" i="1"/>
  <c r="I206" i="1"/>
  <c r="I238" i="1"/>
  <c r="I431" i="1"/>
  <c r="I439" i="1"/>
  <c r="I457" i="1"/>
  <c r="I465" i="1"/>
  <c r="I473" i="1"/>
  <c r="I492" i="1"/>
  <c r="I529" i="1"/>
  <c r="I537" i="1"/>
  <c r="I589" i="1"/>
  <c r="I625" i="1"/>
  <c r="I469" i="1"/>
  <c r="I490" i="1"/>
  <c r="I554" i="1"/>
  <c r="I567" i="1"/>
  <c r="I599" i="1"/>
  <c r="I440" i="1"/>
  <c r="I544" i="1"/>
  <c r="I569" i="1"/>
  <c r="I596" i="1"/>
  <c r="I672" i="1"/>
  <c r="I22" i="1"/>
  <c r="I199" i="1"/>
  <c r="I218" i="1"/>
  <c r="I274" i="1"/>
  <c r="I247" i="1"/>
  <c r="I286" i="1"/>
  <c r="I687" i="1"/>
  <c r="I371" i="1"/>
  <c r="I621" i="1"/>
  <c r="I14" i="1"/>
  <c r="I666" i="1"/>
  <c r="I745" i="1"/>
  <c r="I775" i="1"/>
  <c r="I101" i="1"/>
  <c r="I191" i="1"/>
  <c r="I542" i="1"/>
  <c r="I441" i="1"/>
  <c r="I559" i="1"/>
  <c r="I590" i="1"/>
  <c r="I592" i="1"/>
  <c r="I721" i="1"/>
  <c r="I761" i="1"/>
  <c r="I735" i="1"/>
  <c r="I654" i="1"/>
  <c r="I181" i="1"/>
  <c r="I54" i="1"/>
  <c r="I132" i="1"/>
  <c r="I584" i="1"/>
  <c r="I603" i="1"/>
  <c r="I692" i="1"/>
  <c r="I29" i="1"/>
  <c r="I418" i="1"/>
  <c r="I778" i="1"/>
  <c r="I436" i="1"/>
  <c r="I500" i="1"/>
  <c r="I342" i="1"/>
  <c r="I216" i="1"/>
  <c r="I374" i="1"/>
  <c r="I390" i="1"/>
  <c r="I394" i="1"/>
  <c r="I421" i="1"/>
  <c r="I565" i="1"/>
  <c r="I657" i="1"/>
  <c r="I437" i="1"/>
  <c r="I458" i="1"/>
  <c r="I628" i="1"/>
  <c r="I729" i="1"/>
  <c r="I520" i="1"/>
  <c r="I552" i="1"/>
  <c r="I593" i="1"/>
  <c r="I717" i="1"/>
  <c r="I91" i="1"/>
  <c r="I202" i="1"/>
  <c r="I566" i="1"/>
  <c r="I422" i="1"/>
  <c r="I391" i="1"/>
  <c r="I508" i="1"/>
  <c r="I13" i="1"/>
  <c r="I126" i="1"/>
  <c r="I23" i="1"/>
  <c r="I39" i="1"/>
  <c r="I55" i="1"/>
  <c r="I71" i="1"/>
  <c r="I118" i="1"/>
  <c r="I158" i="1"/>
  <c r="I166" i="1"/>
  <c r="I270" i="1"/>
  <c r="I129" i="1"/>
  <c r="I345" i="1"/>
  <c r="I423" i="1"/>
  <c r="I455" i="1"/>
  <c r="I487" i="1"/>
  <c r="I519" i="1"/>
  <c r="I551" i="1"/>
  <c r="I461" i="1"/>
  <c r="I456" i="1"/>
  <c r="I488" i="1"/>
  <c r="I18" i="1"/>
  <c r="I624" i="1"/>
  <c r="I723" i="1"/>
  <c r="I640" i="1"/>
  <c r="I78" i="1"/>
  <c r="I319" i="1"/>
  <c r="I634" i="1"/>
  <c r="I683" i="1"/>
  <c r="I629" i="1"/>
  <c r="I680" i="1"/>
  <c r="I704" i="1"/>
  <c r="I468" i="1"/>
  <c r="I532" i="1"/>
  <c r="I115" i="1"/>
  <c r="I196" i="1"/>
  <c r="I442" i="1"/>
  <c r="I691" i="1"/>
  <c r="I480" i="1"/>
  <c r="I609" i="1"/>
  <c r="I731" i="1"/>
  <c r="I642" i="1"/>
  <c r="I733" i="1"/>
  <c r="I89" i="1"/>
  <c r="I226" i="1"/>
  <c r="I719" i="1"/>
  <c r="I681" i="1"/>
  <c r="I743" i="1"/>
  <c r="I682" i="1"/>
  <c r="I586" i="1"/>
  <c r="I736" i="1"/>
  <c r="I411" i="1"/>
  <c r="I25" i="1"/>
  <c r="I57" i="1"/>
  <c r="I90" i="1"/>
  <c r="I50" i="1"/>
  <c r="I82" i="1"/>
  <c r="I36" i="1"/>
  <c r="I52" i="1"/>
  <c r="I68" i="1"/>
  <c r="I84" i="1"/>
  <c r="I100" i="1"/>
  <c r="I133" i="1"/>
  <c r="I107" i="1"/>
  <c r="I139" i="1"/>
  <c r="I150" i="1"/>
  <c r="I164" i="1"/>
  <c r="I180" i="1"/>
  <c r="I252" i="1"/>
  <c r="I268" i="1"/>
  <c r="I208" i="1"/>
  <c r="I121" i="1"/>
  <c r="I251" i="1"/>
  <c r="I291" i="1"/>
  <c r="I232" i="1"/>
  <c r="I310" i="1"/>
  <c r="I386" i="1"/>
  <c r="I415" i="1"/>
  <c r="I405" i="1"/>
  <c r="I597" i="1"/>
  <c r="I615" i="1"/>
  <c r="I200" i="1"/>
  <c r="I378" i="1"/>
  <c r="I409" i="1"/>
  <c r="I604" i="1"/>
  <c r="I749" i="1"/>
  <c r="I12" i="1"/>
  <c r="I45" i="1"/>
  <c r="I343" i="1"/>
  <c r="I568" i="1"/>
  <c r="I594" i="1"/>
  <c r="I83" i="1"/>
  <c r="I95" i="1"/>
  <c r="I215" i="1"/>
  <c r="I258" i="1"/>
  <c r="I373" i="1"/>
  <c r="I365" i="1"/>
  <c r="I387" i="1"/>
  <c r="I588" i="1"/>
  <c r="I341" i="1"/>
  <c r="I602" i="1"/>
  <c r="I612" i="1"/>
  <c r="I103" i="1"/>
  <c r="I355" i="1"/>
  <c r="I740" i="1"/>
  <c r="I207" i="1"/>
  <c r="I420" i="1"/>
  <c r="I15" i="1"/>
  <c r="I120" i="1"/>
  <c r="I288" i="1"/>
  <c r="I192" i="1"/>
  <c r="I372" i="1"/>
  <c r="I433" i="1"/>
  <c r="I545" i="1"/>
  <c r="I453" i="1"/>
  <c r="I485" i="1"/>
  <c r="I517" i="1"/>
  <c r="I549" i="1"/>
  <c r="I755" i="1"/>
  <c r="I242" i="1"/>
  <c r="I290" i="1"/>
  <c r="I75" i="1"/>
  <c r="I315" i="1"/>
  <c r="I404" i="1"/>
  <c r="I578" i="1"/>
  <c r="I327" i="1"/>
  <c r="I738" i="1"/>
  <c r="I301" i="1"/>
  <c r="I194" i="1"/>
  <c r="I646" i="1"/>
  <c r="I744" i="1"/>
  <c r="I564" i="1"/>
  <c r="I81" i="1"/>
  <c r="I7" i="1"/>
  <c r="I134" i="1"/>
  <c r="I235" i="1"/>
  <c r="I267" i="1"/>
  <c r="I283" i="1"/>
  <c r="I299" i="1"/>
  <c r="I246" i="1"/>
  <c r="I384" i="1"/>
  <c r="I581" i="1"/>
  <c r="I613" i="1"/>
  <c r="I591" i="1"/>
  <c r="I88" i="1"/>
  <c r="I305" i="1"/>
  <c r="I399" i="1"/>
  <c r="I472" i="1"/>
  <c r="I585" i="1"/>
  <c r="I369" i="1"/>
  <c r="I626" i="1"/>
  <c r="I656" i="1"/>
  <c r="I655" i="1"/>
  <c r="I674" i="1"/>
  <c r="I99" i="1"/>
  <c r="I77" i="1"/>
  <c r="I62" i="1"/>
  <c r="I105" i="1"/>
  <c r="I367" i="1"/>
  <c r="I30" i="1"/>
  <c r="I303" i="1"/>
  <c r="I351" i="1"/>
  <c r="I412" i="1"/>
  <c r="I339" i="1"/>
  <c r="I611" i="1"/>
  <c r="I359" i="1"/>
  <c r="I363" i="1"/>
  <c r="I379" i="1"/>
  <c r="I742" i="1"/>
  <c r="I688" i="1"/>
  <c r="I572" i="1"/>
  <c r="I106" i="1"/>
  <c r="I152" i="1"/>
  <c r="I137" i="1"/>
  <c r="I145" i="1"/>
  <c r="I259" i="1"/>
  <c r="I312" i="1"/>
  <c r="I328" i="1"/>
  <c r="I344" i="1"/>
  <c r="I360" i="1"/>
  <c r="I153" i="1"/>
  <c r="I222" i="1"/>
  <c r="I306" i="1"/>
  <c r="I322" i="1"/>
  <c r="I338" i="1"/>
  <c r="I354" i="1"/>
  <c r="I370" i="1"/>
  <c r="I300" i="1"/>
  <c r="I316" i="1"/>
  <c r="I332" i="1"/>
  <c r="I348" i="1"/>
  <c r="I364" i="1"/>
  <c r="I248" i="1"/>
  <c r="I382" i="1"/>
  <c r="I403" i="1"/>
  <c r="I419" i="1"/>
  <c r="I287" i="1"/>
  <c r="I334" i="1"/>
  <c r="I337" i="1"/>
  <c r="I397" i="1"/>
  <c r="I417" i="1"/>
  <c r="I392" i="1"/>
  <c r="I400" i="1"/>
  <c r="I358" i="1"/>
  <c r="I395" i="1"/>
  <c r="I757" i="1"/>
  <c r="I617" i="1"/>
  <c r="I707" i="1"/>
  <c r="I26" i="1"/>
  <c r="I98" i="1"/>
  <c r="I34" i="1"/>
  <c r="I66" i="1"/>
  <c r="I28" i="1"/>
  <c r="I44" i="1"/>
  <c r="I60" i="1"/>
  <c r="I76" i="1"/>
  <c r="I128" i="1"/>
  <c r="I136" i="1"/>
  <c r="I96" i="1"/>
  <c r="I112" i="1"/>
  <c r="I110" i="1"/>
  <c r="I284" i="1"/>
  <c r="I407" i="1"/>
  <c r="I647" i="1"/>
  <c r="I679" i="1"/>
  <c r="I671" i="1"/>
  <c r="I715" i="1"/>
  <c r="I663" i="1"/>
  <c r="I709" i="1"/>
  <c r="I114" i="1"/>
  <c r="I58" i="1"/>
  <c r="I86" i="1"/>
  <c r="I42" i="1"/>
  <c r="I74" i="1"/>
  <c r="I122" i="1"/>
  <c r="I92" i="1"/>
  <c r="I104" i="1"/>
  <c r="I113" i="1"/>
  <c r="I243" i="1"/>
  <c r="I275" i="1"/>
  <c r="I304" i="1"/>
  <c r="I320" i="1"/>
  <c r="I336" i="1"/>
  <c r="I352" i="1"/>
  <c r="I368" i="1"/>
  <c r="I190" i="1"/>
  <c r="I254" i="1"/>
  <c r="I314" i="1"/>
  <c r="I330" i="1"/>
  <c r="I346" i="1"/>
  <c r="I362" i="1"/>
  <c r="I308" i="1"/>
  <c r="I324" i="1"/>
  <c r="I340" i="1"/>
  <c r="I356" i="1"/>
  <c r="I198" i="1"/>
  <c r="I262" i="1"/>
  <c r="I318" i="1"/>
  <c r="I350" i="1"/>
  <c r="I380" i="1"/>
  <c r="I279" i="1"/>
  <c r="I295" i="1"/>
  <c r="I326" i="1"/>
  <c r="I393" i="1"/>
  <c r="I401" i="1"/>
  <c r="I214" i="1"/>
  <c r="I396" i="1"/>
  <c r="I413" i="1"/>
  <c r="I741" i="1"/>
  <c r="I773" i="1"/>
  <c r="I639" i="1"/>
  <c r="I16" i="1"/>
  <c r="I20" i="1"/>
  <c r="I623" i="1"/>
  <c r="I9" i="1"/>
  <c r="I11" i="1"/>
  <c r="I6" i="1"/>
  <c r="I10" i="1"/>
  <c r="I8" i="1"/>
  <c r="K6" i="1" l="1"/>
  <c r="K24" i="1" s="1"/>
  <c r="K11" i="1"/>
  <c r="K7" i="1"/>
  <c r="K10" i="1"/>
  <c r="K13" i="1"/>
  <c r="K14" i="1"/>
  <c r="K15" i="1"/>
  <c r="K8" i="1"/>
  <c r="K9" i="1"/>
  <c r="K12" i="1"/>
  <c r="P11" i="1"/>
  <c r="P43" i="1"/>
  <c r="P45" i="1"/>
  <c r="P37" i="1"/>
  <c r="P48" i="1"/>
  <c r="P52" i="1"/>
  <c r="P36" i="1"/>
  <c r="P42" i="1"/>
  <c r="P28" i="1"/>
  <c r="P41" i="1"/>
  <c r="P29" i="1"/>
  <c r="P27" i="1"/>
  <c r="P26" i="1"/>
  <c r="P40" i="1"/>
  <c r="P23" i="1"/>
  <c r="P32" i="1"/>
  <c r="P50" i="1"/>
  <c r="P39" i="1"/>
  <c r="P31" i="1"/>
  <c r="P46" i="1"/>
  <c r="P51" i="1"/>
  <c r="P24" i="1"/>
  <c r="P38" i="1"/>
  <c r="P49" i="1"/>
  <c r="P47" i="1"/>
  <c r="P33" i="1"/>
  <c r="P34" i="1"/>
  <c r="P35" i="1"/>
  <c r="P30" i="1"/>
  <c r="P25" i="1"/>
  <c r="P44" i="1"/>
  <c r="P14" i="1"/>
  <c r="P18" i="1"/>
  <c r="P7" i="1"/>
  <c r="P21" i="1"/>
  <c r="P22" i="1"/>
  <c r="P19" i="1"/>
  <c r="P15" i="1"/>
  <c r="P17" i="1"/>
  <c r="P16" i="1"/>
  <c r="P8" i="1"/>
  <c r="P12" i="1"/>
  <c r="P9" i="1"/>
  <c r="P10" i="1"/>
  <c r="P13" i="1"/>
  <c r="P20" i="1"/>
  <c r="K19" i="1"/>
  <c r="L19" i="1"/>
  <c r="L8" i="1"/>
  <c r="L9" i="1"/>
  <c r="L11" i="1"/>
  <c r="L15" i="1"/>
  <c r="L12" i="1"/>
  <c r="L10" i="1"/>
  <c r="L7" i="1"/>
  <c r="L13" i="1"/>
  <c r="L14" i="1"/>
  <c r="L6" i="1"/>
  <c r="L24" i="1" s="1"/>
</calcChain>
</file>

<file path=xl/sharedStrings.xml><?xml version="1.0" encoding="utf-8"?>
<sst xmlns="http://schemas.openxmlformats.org/spreadsheetml/2006/main" count="112" uniqueCount="52">
  <si>
    <t>Mean</t>
  </si>
  <si>
    <t>SD</t>
  </si>
  <si>
    <t>x-bar</t>
  </si>
  <si>
    <t>s</t>
  </si>
  <si>
    <t>1st Rand</t>
  </si>
  <si>
    <t>2nd Rand</t>
  </si>
  <si>
    <t>3rd Rand</t>
  </si>
  <si>
    <t>% Below -3</t>
  </si>
  <si>
    <t>% Above +3</t>
  </si>
  <si>
    <t>Counts</t>
  </si>
  <si>
    <t>Standardized Z Values</t>
  </si>
  <si>
    <t>Standardized T Values</t>
  </si>
  <si>
    <t>10 Lowest Z's</t>
  </si>
  <si>
    <t>10 Highest Z's</t>
  </si>
  <si>
    <t>Hist Bin Tops</t>
  </si>
  <si>
    <t>4th Rand</t>
  </si>
  <si>
    <t>5th Rand</t>
  </si>
  <si>
    <t>Standardized t Value</t>
  </si>
  <si>
    <t>Standardized Z Value</t>
  </si>
  <si>
    <r>
      <t xml:space="preserve">Where are these z values distributed? Are they ever beyond </t>
    </r>
    <r>
      <rPr>
        <sz val="13"/>
        <color theme="1"/>
        <rFont val="Calibri"/>
        <family val="2"/>
      </rPr>
      <t>±</t>
    </r>
    <r>
      <rPr>
        <sz val="13"/>
        <color theme="1"/>
        <rFont val="Calibri"/>
        <family val="2"/>
        <scheme val="minor"/>
      </rPr>
      <t>3?</t>
    </r>
  </si>
  <si>
    <t>10 
Lowest T's</t>
  </si>
  <si>
    <t>10 
Highest T's</t>
  </si>
  <si>
    <t>10
Highest T's</t>
  </si>
  <si>
    <t>10
Lowest T's</t>
  </si>
  <si>
    <t>6th Rand</t>
  </si>
  <si>
    <t>7th Rand</t>
  </si>
  <si>
    <t>8th Rand</t>
  </si>
  <si>
    <t>9th Rand</t>
  </si>
  <si>
    <t>10th Rand</t>
  </si>
  <si>
    <t>11th Rand</t>
  </si>
  <si>
    <t>12th Rand</t>
  </si>
  <si>
    <t>13th Rand</t>
  </si>
  <si>
    <t>14th Rand</t>
  </si>
  <si>
    <t>15th Rand</t>
  </si>
  <si>
    <t>Highest</t>
  </si>
  <si>
    <t>Row Address of …</t>
  </si>
  <si>
    <t>Lowest</t>
  </si>
  <si>
    <r>
      <rPr>
        <u/>
        <sz val="11"/>
        <color theme="1"/>
        <rFont val="Calibri"/>
        <family val="2"/>
        <scheme val="minor"/>
      </rPr>
      <t>Sheet 3 "One T Value"</t>
    </r>
    <r>
      <rPr>
        <sz val="11"/>
        <color theme="1"/>
        <rFont val="Calibri"/>
        <family val="2"/>
        <scheme val="minor"/>
      </rPr>
      <t xml:space="preserve">
a) Tell that the game is changing. We will still generate samples from a population with the same mu and sigma, but suppose we can't use sigma when standardizing. 
b) Hit refresh a few times. Eventually, you will get something beyond +/- 4. Scream, "Whaaaa! How did that happen?" but don't stop to address it. Leave it hanging.
e) Refresh MANY times and then say, "My finger is getting tired." Move to the next sheet.</t>
    </r>
  </si>
  <si>
    <r>
      <rPr>
        <u/>
        <sz val="11"/>
        <color theme="1"/>
        <rFont val="Calibri"/>
        <family val="2"/>
        <scheme val="minor"/>
      </rPr>
      <t>Sheet 1  "One Z Value"</t>
    </r>
    <r>
      <rPr>
        <sz val="11"/>
        <color theme="1"/>
        <rFont val="Calibri"/>
        <family val="2"/>
        <scheme val="minor"/>
      </rPr>
      <t xml:space="preserve">
a) Input any values into the yellow cells as the mean and sd of a distribution. I suggest something distinct that you keep for the entire presentation.
b) Refresh all points by hitting "Delete."
c) SLOWLY examine the resuling sampled values. Draw a dotplot to the side on the whiteboard. Discuss what the z value means. 
d) Refresh all the points. Again. Again. Again. Ask what  values we typically get for z.
e) Refresh MANY times and then say, "My finger is getting tired." Move to the next sheet.</t>
    </r>
  </si>
  <si>
    <r>
      <rPr>
        <u/>
        <sz val="11"/>
        <color theme="1"/>
        <rFont val="Calibri"/>
        <family val="2"/>
        <scheme val="minor"/>
      </rPr>
      <t>Sheet 5 "T, n=5"</t>
    </r>
    <r>
      <rPr>
        <sz val="11"/>
        <color theme="1"/>
        <rFont val="Calibri"/>
        <family val="2"/>
        <scheme val="minor"/>
      </rPr>
      <t xml:space="preserve">
a) Ask students what they see. Similarities? Differences? 
b) Find an "extreme" t-value. Look at its points.
c) Reminder, the magic happens, when all x values happen to be on one side and all super close together. Could it happen? Sure. Will it? meh. </t>
    </r>
  </si>
  <si>
    <t>How I teach this lesson:</t>
  </si>
  <si>
    <r>
      <rPr>
        <u/>
        <sz val="11"/>
        <color theme="1"/>
        <rFont val="Calibri"/>
        <family val="2"/>
        <scheme val="minor"/>
      </rPr>
      <t>Sheet 6 "T, n=15"</t>
    </r>
    <r>
      <rPr>
        <sz val="11"/>
        <color theme="1"/>
        <rFont val="Calibri"/>
        <family val="2"/>
        <scheme val="minor"/>
      </rPr>
      <t xml:space="preserve">
a) "If you're betting on those t values of +/-5, your luck is running out real fast. We can still get extreme values, but nothing like we saw with n=3." With larger n, the s values become a little less wild. They will not stray from sigma quite as much as before.</t>
    </r>
  </si>
  <si>
    <t>To refresh all random values, click on a blank cell, then press "Delete" or F9.</t>
  </si>
  <si>
    <r>
      <rPr>
        <u/>
        <sz val="11"/>
        <color theme="1"/>
        <rFont val="Calibri"/>
        <family val="2"/>
        <scheme val="minor"/>
      </rPr>
      <t>Sheet 2 "Z Values"</t>
    </r>
    <r>
      <rPr>
        <sz val="11"/>
        <color theme="1"/>
        <rFont val="Calibri"/>
        <family val="2"/>
        <scheme val="minor"/>
      </rPr>
      <t xml:space="preserve">
a) Very slowly show that this sheet is just a repeat of the previous, but with many samples being generated at once. 
Good review time: "What is a sampling distribution?" --&gt; The distribution of a statistic (such as xbar) from ALL possible samples of the same size from the same population.
b) Take some time to scroll through and ask if there were every any z scores above +3 or below -3.  Wow, not all the common. Goal: want students to feel like something beyond +/- 3 is a real treat.
c) Move on to next sheet.</t>
    </r>
  </si>
  <si>
    <r>
      <rPr>
        <u/>
        <sz val="11"/>
        <color theme="1"/>
        <rFont val="Calibri"/>
        <family val="2"/>
        <scheme val="minor"/>
      </rPr>
      <t>Sheet 4 "T Values, n=3"</t>
    </r>
    <r>
      <rPr>
        <sz val="11"/>
        <color theme="1"/>
        <rFont val="Calibri"/>
        <family val="2"/>
        <scheme val="minor"/>
      </rPr>
      <t xml:space="preserve">
a) Very slowly show that this sheet is just a repeat of the previous, but with many samples being generated at once. 
b) Look for extreme values. Cells K24 and L24 will tell you what rows contain the most extreme positive and most extreme negative standardized valeus. When you get a good one, pause to examine it in detail. Draw a dotplot. What you will probably find: 
       - sample x values all on one side of the mean
       - values in this sample are not very spread out, so they give </t>
    </r>
    <r>
      <rPr>
        <b/>
        <sz val="11"/>
        <color rgb="FFFF0000"/>
        <rFont val="Calibri"/>
        <family val="2"/>
        <scheme val="minor"/>
      </rPr>
      <t>a very small s.  &lt;-- The key to unlocking this.</t>
    </r>
    <r>
      <rPr>
        <sz val="11"/>
        <color theme="1"/>
        <rFont val="Calibri"/>
        <family val="2"/>
        <scheme val="minor"/>
      </rPr>
      <t xml:space="preserve">
c) On the board, standardize the xbar value 2 ways. Once with sigma and once with s. With sigma, everything should become more tame. With s, it explodes.
d) "Darn, if I knew the population SD this probably wouldn't happen. If I have to use s, okay. But I need to remember that the standardized statistics will be distributed differently. "t" will have the ability to be wildly high or wildly low."
e) "Welp, that was all for n=3. Could extreme standardized means ever occur for n=5? What would a corresponding dotplot look like?" Students should be able to figure this out. "Could this happen for n=5? More frequently than n=3? Less frequently?"
f) Go to the next sheet.</t>
    </r>
  </si>
  <si>
    <t>Click here for Desmos Link</t>
  </si>
  <si>
    <t xml:space="preserve">Questions? Fixes? Please let me know. </t>
  </si>
  <si>
    <t>stevenmalan@gmail.com</t>
  </si>
  <si>
    <t>z=</t>
  </si>
  <si>
    <t>t=</t>
  </si>
  <si>
    <t>If you get a super high/low t value:
1) Go to https://www.desmos.com/calculator/p5xvfmro53  (link below)
2) Go to line 3 and TYPE in the values for list A
3) Slowly turn on the labels of rows 7-12 in Desmos</t>
  </si>
  <si>
    <r>
      <rPr>
        <u/>
        <sz val="14"/>
        <color theme="1"/>
        <rFont val="Calibri"/>
        <family val="2"/>
        <scheme val="minor"/>
      </rPr>
      <t>One low-tech way to paste random value cells into Desmos:</t>
    </r>
    <r>
      <rPr>
        <sz val="14"/>
        <color theme="1"/>
        <rFont val="Calibri"/>
        <family val="2"/>
        <scheme val="minor"/>
      </rPr>
      <t xml:space="preserve">
1) Copy the horizontal row of cells
2) Paste into a text editor
3) Copy what you just pasted, and then paste it here, in some blank cells
4) Copy that one, go to a different spot and do 
    Right Click --&gt; Paste Transpose
5) Copy that new column and paste into Desmos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</si>
</sst>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color theme="1"/>
      <name val="Symbol"/>
      <family val="1"/>
      <charset val="2"/>
    </font>
    <font>
      <sz val="13.5"/>
      <color theme="1"/>
      <name val="Calibri"/>
      <family val="2"/>
      <scheme val="minor"/>
    </font>
    <font>
      <sz val="13"/>
      <color theme="1"/>
      <name val="Calibri"/>
      <family val="2"/>
      <scheme val="minor"/>
    </font>
    <font>
      <sz val="13"/>
      <color theme="1"/>
      <name val="Calibri"/>
      <family val="2"/>
    </font>
    <font>
      <sz val="11"/>
      <name val="Calibri"/>
      <family val="2"/>
      <scheme val="minor"/>
    </font>
    <font>
      <u/>
      <sz val="11"/>
      <color theme="1"/>
      <name val="Calibri"/>
      <family val="2"/>
      <scheme val="minor"/>
    </font>
    <font>
      <b/>
      <sz val="11"/>
      <color rgb="FFFF0000"/>
      <name val="Calibri"/>
      <family val="2"/>
      <scheme val="minor"/>
    </font>
    <font>
      <sz val="18"/>
      <color theme="1"/>
      <name val="Calibri"/>
      <family val="2"/>
      <scheme val="minor"/>
    </font>
    <font>
      <u/>
      <sz val="11"/>
      <color theme="10"/>
      <name val="Calibri"/>
      <family val="2"/>
      <scheme val="minor"/>
    </font>
    <font>
      <u/>
      <sz val="14"/>
      <color theme="10"/>
      <name val="Calibri"/>
      <family val="2"/>
      <scheme val="minor"/>
    </font>
    <font>
      <sz val="14"/>
      <color theme="1"/>
      <name val="Calibri"/>
      <family val="2"/>
      <scheme val="minor"/>
    </font>
    <font>
      <u/>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2" borderId="1" xfId="0" applyFill="1" applyBorder="1"/>
    <xf numFmtId="0" fontId="0" fillId="0" borderId="0" xfId="0" applyAlignment="1">
      <alignment vertical="center"/>
    </xf>
    <xf numFmtId="0" fontId="0" fillId="0" borderId="0" xfId="0" applyAlignment="1">
      <alignment horizontal="center" vertical="center" wrapText="1"/>
    </xf>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Fill="1" applyBorder="1"/>
    <xf numFmtId="0" fontId="0" fillId="3" borderId="1" xfId="0" applyFill="1" applyBorder="1" applyAlignment="1">
      <alignment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xf>
    <xf numFmtId="0" fontId="0" fillId="3" borderId="1" xfId="0" applyFill="1" applyBorder="1"/>
    <xf numFmtId="0" fontId="6" fillId="2" borderId="1" xfId="0" applyFont="1" applyFill="1" applyBorder="1"/>
    <xf numFmtId="0" fontId="0" fillId="3" borderId="1" xfId="0" applyFill="1" applyBorder="1" applyAlignment="1">
      <alignment vertical="center" wrapText="1"/>
    </xf>
    <xf numFmtId="0" fontId="0" fillId="0" borderId="0" xfId="0" applyAlignment="1">
      <alignment horizontal="left" vertical="center"/>
    </xf>
    <xf numFmtId="0" fontId="0" fillId="0" borderId="1" xfId="0" applyBorder="1"/>
    <xf numFmtId="0" fontId="0" fillId="3" borderId="1" xfId="0" applyFill="1" applyBorder="1" applyAlignment="1">
      <alignment horizontal="center"/>
    </xf>
    <xf numFmtId="0" fontId="9" fillId="0" borderId="0" xfId="0" applyFont="1"/>
    <xf numFmtId="2" fontId="0" fillId="0" borderId="0" xfId="0" applyNumberFormat="1"/>
    <xf numFmtId="0" fontId="0" fillId="0" borderId="18" xfId="0" applyBorder="1" applyAlignment="1">
      <alignment horizontal="center"/>
    </xf>
    <xf numFmtId="0" fontId="0" fillId="0" borderId="8" xfId="0" applyBorder="1" applyAlignment="1">
      <alignment horizontal="center"/>
    </xf>
    <xf numFmtId="2" fontId="14" fillId="0" borderId="0" xfId="0" applyNumberFormat="1" applyFont="1"/>
    <xf numFmtId="0" fontId="9" fillId="0" borderId="2" xfId="0" applyFont="1" applyBorder="1" applyAlignment="1">
      <alignment horizontal="right" vertical="center"/>
    </xf>
    <xf numFmtId="0" fontId="9" fillId="0" borderId="7" xfId="0" applyFont="1" applyBorder="1" applyAlignment="1">
      <alignment horizontal="right" vertical="center"/>
    </xf>
    <xf numFmtId="0" fontId="0" fillId="0" borderId="4" xfId="0" applyBorder="1" applyAlignment="1">
      <alignment horizontal="center" vertical="center"/>
    </xf>
    <xf numFmtId="0" fontId="0" fillId="0" borderId="9" xfId="0" applyBorder="1" applyAlignment="1">
      <alignment horizontal="center" vertical="center"/>
    </xf>
    <xf numFmtId="0" fontId="4"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Border="1" applyAlignment="1">
      <alignment horizontal="left" vertical="center" wrapText="1"/>
    </xf>
    <xf numFmtId="0" fontId="11" fillId="0" borderId="1" xfId="1" applyFont="1" applyBorder="1" applyAlignment="1">
      <alignment horizontal="center" vertical="center" wrapText="1"/>
    </xf>
    <xf numFmtId="0" fontId="0" fillId="3" borderId="1" xfId="0" applyFill="1" applyBorder="1" applyAlignment="1">
      <alignment horizont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2" fillId="0" borderId="1" xfId="0" applyFont="1" applyBorder="1" applyAlignment="1">
      <alignment horizontal="left" vertical="center" wrapText="1"/>
    </xf>
  </cellXfs>
  <cellStyles count="2">
    <cellStyle name="Hyperlink" xfId="1" builtinId="8"/>
    <cellStyle name="Normal" xfId="0" builtinId="0"/>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Histogram</a:t>
            </a:r>
            <a:r>
              <a:rPr lang="en-US" b="1" baseline="0">
                <a:solidFill>
                  <a:sysClr val="windowText" lastClr="000000"/>
                </a:solidFill>
              </a:rPr>
              <a:t> of Standardized Z Values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5875">
              <a:solidFill>
                <a:schemeClr val="tx1"/>
              </a:solidFill>
            </a:ln>
            <a:effectLst/>
          </c:spPr>
          <c:invertIfNegative val="0"/>
          <c:cat>
            <c:numRef>
              <c:f>'Z Values'!$O$16:$O$38</c:f>
              <c:numCache>
                <c:formatCode>General</c:formatCode>
                <c:ptCount val="23"/>
                <c:pt idx="0">
                  <c:v>-5.5</c:v>
                </c:pt>
                <c:pt idx="1">
                  <c:v>-5</c:v>
                </c:pt>
                <c:pt idx="2">
                  <c:v>-4.5</c:v>
                </c:pt>
                <c:pt idx="3">
                  <c:v>-4</c:v>
                </c:pt>
                <c:pt idx="4">
                  <c:v>-3.5</c:v>
                </c:pt>
                <c:pt idx="5">
                  <c:v>-3</c:v>
                </c:pt>
                <c:pt idx="6">
                  <c:v>-2.5</c:v>
                </c:pt>
                <c:pt idx="7">
                  <c:v>-2</c:v>
                </c:pt>
                <c:pt idx="8">
                  <c:v>-1.5</c:v>
                </c:pt>
                <c:pt idx="9">
                  <c:v>-1</c:v>
                </c:pt>
                <c:pt idx="10">
                  <c:v>-0.5</c:v>
                </c:pt>
                <c:pt idx="11">
                  <c:v>0</c:v>
                </c:pt>
                <c:pt idx="12">
                  <c:v>0.5</c:v>
                </c:pt>
                <c:pt idx="13">
                  <c:v>1</c:v>
                </c:pt>
                <c:pt idx="14">
                  <c:v>1.5</c:v>
                </c:pt>
                <c:pt idx="15">
                  <c:v>2</c:v>
                </c:pt>
                <c:pt idx="16">
                  <c:v>2.5</c:v>
                </c:pt>
                <c:pt idx="17">
                  <c:v>3</c:v>
                </c:pt>
                <c:pt idx="18">
                  <c:v>3.5</c:v>
                </c:pt>
                <c:pt idx="19">
                  <c:v>4</c:v>
                </c:pt>
                <c:pt idx="20">
                  <c:v>4.5</c:v>
                </c:pt>
                <c:pt idx="21">
                  <c:v>5</c:v>
                </c:pt>
                <c:pt idx="22">
                  <c:v>5.5</c:v>
                </c:pt>
              </c:numCache>
            </c:numRef>
          </c:cat>
          <c:val>
            <c:numRef>
              <c:f>'Z Values'!$P$17:$P$39</c:f>
              <c:numCache>
                <c:formatCode>General</c:formatCode>
                <c:ptCount val="23"/>
                <c:pt idx="0">
                  <c:v>0</c:v>
                </c:pt>
                <c:pt idx="1">
                  <c:v>0</c:v>
                </c:pt>
                <c:pt idx="2">
                  <c:v>1</c:v>
                </c:pt>
                <c:pt idx="3">
                  <c:v>0</c:v>
                </c:pt>
                <c:pt idx="4">
                  <c:v>2</c:v>
                </c:pt>
                <c:pt idx="5">
                  <c:v>4</c:v>
                </c:pt>
                <c:pt idx="6">
                  <c:v>23</c:v>
                </c:pt>
                <c:pt idx="7">
                  <c:v>38</c:v>
                </c:pt>
                <c:pt idx="8">
                  <c:v>91</c:v>
                </c:pt>
                <c:pt idx="9">
                  <c:v>166</c:v>
                </c:pt>
                <c:pt idx="10">
                  <c:v>192</c:v>
                </c:pt>
                <c:pt idx="11">
                  <c:v>206</c:v>
                </c:pt>
                <c:pt idx="12">
                  <c:v>131</c:v>
                </c:pt>
                <c:pt idx="13">
                  <c:v>81</c:v>
                </c:pt>
                <c:pt idx="14">
                  <c:v>41</c:v>
                </c:pt>
                <c:pt idx="15">
                  <c:v>10</c:v>
                </c:pt>
                <c:pt idx="16">
                  <c:v>3</c:v>
                </c:pt>
                <c:pt idx="17">
                  <c:v>3</c:v>
                </c:pt>
                <c:pt idx="18">
                  <c:v>0</c:v>
                </c:pt>
                <c:pt idx="19">
                  <c:v>0</c:v>
                </c:pt>
                <c:pt idx="20">
                  <c:v>0</c:v>
                </c:pt>
                <c:pt idx="21">
                  <c:v>0</c:v>
                </c:pt>
                <c:pt idx="22">
                  <c:v>0</c:v>
                </c:pt>
              </c:numCache>
            </c:numRef>
          </c:val>
          <c:extLst>
            <c:ext xmlns:c16="http://schemas.microsoft.com/office/drawing/2014/chart" uri="{C3380CC4-5D6E-409C-BE32-E72D297353CC}">
              <c16:uniqueId val="{00000000-D13C-421E-B69A-FFE621BDAD45}"/>
            </c:ext>
          </c:extLst>
        </c:ser>
        <c:dLbls>
          <c:showLegendKey val="0"/>
          <c:showVal val="0"/>
          <c:showCatName val="0"/>
          <c:showSerName val="0"/>
          <c:showPercent val="0"/>
          <c:showBubbleSize val="0"/>
        </c:dLbls>
        <c:gapWidth val="0"/>
        <c:overlap val="-27"/>
        <c:axId val="662697792"/>
        <c:axId val="662699104"/>
      </c:barChart>
      <c:catAx>
        <c:axId val="66269779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Standardized Z Values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2699104"/>
        <c:crosses val="autoZero"/>
        <c:auto val="1"/>
        <c:lblAlgn val="ctr"/>
        <c:lblOffset val="100"/>
        <c:noMultiLvlLbl val="0"/>
      </c:catAx>
      <c:valAx>
        <c:axId val="6626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6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Histogram</a:t>
            </a:r>
            <a:r>
              <a:rPr lang="en-US" b="1" baseline="0">
                <a:solidFill>
                  <a:sysClr val="windowText" lastClr="000000"/>
                </a:solidFill>
              </a:rPr>
              <a:t> of Standardized T Values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5875">
              <a:solidFill>
                <a:schemeClr val="tx1"/>
              </a:solidFill>
            </a:ln>
            <a:effectLst/>
          </c:spPr>
          <c:invertIfNegative val="0"/>
          <c:cat>
            <c:numRef>
              <c:f>'T Values, n=3'!$O$7:$O$47</c:f>
              <c:numCache>
                <c:formatCode>General</c:formatCode>
                <c:ptCount val="41"/>
                <c:pt idx="0">
                  <c:v>-10</c:v>
                </c:pt>
                <c:pt idx="1">
                  <c:v>-9.5</c:v>
                </c:pt>
                <c:pt idx="2">
                  <c:v>-9</c:v>
                </c:pt>
                <c:pt idx="3">
                  <c:v>-8.5</c:v>
                </c:pt>
                <c:pt idx="4">
                  <c:v>-8</c:v>
                </c:pt>
                <c:pt idx="5">
                  <c:v>-7.5</c:v>
                </c:pt>
                <c:pt idx="6">
                  <c:v>-7</c:v>
                </c:pt>
                <c:pt idx="7">
                  <c:v>-6.5</c:v>
                </c:pt>
                <c:pt idx="8">
                  <c:v>-6</c:v>
                </c:pt>
                <c:pt idx="9">
                  <c:v>-5.5</c:v>
                </c:pt>
                <c:pt idx="10">
                  <c:v>-5</c:v>
                </c:pt>
                <c:pt idx="11">
                  <c:v>-4.5</c:v>
                </c:pt>
                <c:pt idx="12">
                  <c:v>-4</c:v>
                </c:pt>
                <c:pt idx="13">
                  <c:v>-3.5</c:v>
                </c:pt>
                <c:pt idx="14">
                  <c:v>-3</c:v>
                </c:pt>
                <c:pt idx="15">
                  <c:v>-2.5</c:v>
                </c:pt>
                <c:pt idx="16">
                  <c:v>-2</c:v>
                </c:pt>
                <c:pt idx="17">
                  <c:v>-1.5</c:v>
                </c:pt>
                <c:pt idx="18">
                  <c:v>-1</c:v>
                </c:pt>
                <c:pt idx="19">
                  <c:v>-0.5</c:v>
                </c:pt>
                <c:pt idx="20">
                  <c:v>0</c:v>
                </c:pt>
                <c:pt idx="21">
                  <c:v>0.5</c:v>
                </c:pt>
                <c:pt idx="22">
                  <c:v>1</c:v>
                </c:pt>
                <c:pt idx="23">
                  <c:v>1.5</c:v>
                </c:pt>
                <c:pt idx="24">
                  <c:v>2</c:v>
                </c:pt>
                <c:pt idx="25">
                  <c:v>2.5</c:v>
                </c:pt>
                <c:pt idx="26">
                  <c:v>3</c:v>
                </c:pt>
                <c:pt idx="27">
                  <c:v>3.5</c:v>
                </c:pt>
                <c:pt idx="28">
                  <c:v>4</c:v>
                </c:pt>
                <c:pt idx="29">
                  <c:v>4.5</c:v>
                </c:pt>
                <c:pt idx="30">
                  <c:v>5</c:v>
                </c:pt>
                <c:pt idx="31">
                  <c:v>5.5</c:v>
                </c:pt>
                <c:pt idx="32">
                  <c:v>6</c:v>
                </c:pt>
                <c:pt idx="33">
                  <c:v>6.5</c:v>
                </c:pt>
                <c:pt idx="34">
                  <c:v>7</c:v>
                </c:pt>
                <c:pt idx="35">
                  <c:v>7.5</c:v>
                </c:pt>
                <c:pt idx="36">
                  <c:v>8</c:v>
                </c:pt>
                <c:pt idx="37">
                  <c:v>8.5</c:v>
                </c:pt>
                <c:pt idx="38">
                  <c:v>9</c:v>
                </c:pt>
                <c:pt idx="39">
                  <c:v>9.5</c:v>
                </c:pt>
                <c:pt idx="40">
                  <c:v>10</c:v>
                </c:pt>
              </c:numCache>
            </c:numRef>
          </c:cat>
          <c:val>
            <c:numRef>
              <c:f>'T Values, n=3'!$P$8:$P$48</c:f>
              <c:numCache>
                <c:formatCode>General</c:formatCode>
                <c:ptCount val="41"/>
                <c:pt idx="0">
                  <c:v>0</c:v>
                </c:pt>
                <c:pt idx="1">
                  <c:v>1</c:v>
                </c:pt>
                <c:pt idx="2">
                  <c:v>1</c:v>
                </c:pt>
                <c:pt idx="3">
                  <c:v>2</c:v>
                </c:pt>
                <c:pt idx="4">
                  <c:v>3</c:v>
                </c:pt>
                <c:pt idx="5">
                  <c:v>0</c:v>
                </c:pt>
                <c:pt idx="6">
                  <c:v>0</c:v>
                </c:pt>
                <c:pt idx="7">
                  <c:v>2</c:v>
                </c:pt>
                <c:pt idx="8">
                  <c:v>3</c:v>
                </c:pt>
                <c:pt idx="9">
                  <c:v>2</c:v>
                </c:pt>
                <c:pt idx="10">
                  <c:v>3</c:v>
                </c:pt>
                <c:pt idx="11">
                  <c:v>3</c:v>
                </c:pt>
                <c:pt idx="12">
                  <c:v>7</c:v>
                </c:pt>
                <c:pt idx="13">
                  <c:v>13</c:v>
                </c:pt>
                <c:pt idx="14">
                  <c:v>15</c:v>
                </c:pt>
                <c:pt idx="15">
                  <c:v>16</c:v>
                </c:pt>
                <c:pt idx="16">
                  <c:v>49</c:v>
                </c:pt>
                <c:pt idx="17">
                  <c:v>61</c:v>
                </c:pt>
                <c:pt idx="18">
                  <c:v>111</c:v>
                </c:pt>
                <c:pt idx="19">
                  <c:v>186</c:v>
                </c:pt>
                <c:pt idx="20">
                  <c:v>188</c:v>
                </c:pt>
                <c:pt idx="21">
                  <c:v>126</c:v>
                </c:pt>
                <c:pt idx="22">
                  <c:v>54</c:v>
                </c:pt>
                <c:pt idx="23">
                  <c:v>37</c:v>
                </c:pt>
                <c:pt idx="24">
                  <c:v>26</c:v>
                </c:pt>
                <c:pt idx="25">
                  <c:v>18</c:v>
                </c:pt>
                <c:pt idx="26">
                  <c:v>17</c:v>
                </c:pt>
                <c:pt idx="27">
                  <c:v>13</c:v>
                </c:pt>
                <c:pt idx="28">
                  <c:v>2</c:v>
                </c:pt>
                <c:pt idx="29">
                  <c:v>4</c:v>
                </c:pt>
                <c:pt idx="30">
                  <c:v>3</c:v>
                </c:pt>
                <c:pt idx="31">
                  <c:v>5</c:v>
                </c:pt>
                <c:pt idx="32">
                  <c:v>3</c:v>
                </c:pt>
                <c:pt idx="33">
                  <c:v>0</c:v>
                </c:pt>
                <c:pt idx="34">
                  <c:v>0</c:v>
                </c:pt>
                <c:pt idx="35">
                  <c:v>1</c:v>
                </c:pt>
                <c:pt idx="36">
                  <c:v>0</c:v>
                </c:pt>
                <c:pt idx="37">
                  <c:v>1</c:v>
                </c:pt>
                <c:pt idx="38">
                  <c:v>1</c:v>
                </c:pt>
                <c:pt idx="39">
                  <c:v>1</c:v>
                </c:pt>
                <c:pt idx="40">
                  <c:v>0</c:v>
                </c:pt>
              </c:numCache>
            </c:numRef>
          </c:val>
          <c:extLst>
            <c:ext xmlns:c16="http://schemas.microsoft.com/office/drawing/2014/chart" uri="{C3380CC4-5D6E-409C-BE32-E72D297353CC}">
              <c16:uniqueId val="{00000000-C8FA-42A7-88E1-0CE94D83B5C4}"/>
            </c:ext>
          </c:extLst>
        </c:ser>
        <c:dLbls>
          <c:showLegendKey val="0"/>
          <c:showVal val="0"/>
          <c:showCatName val="0"/>
          <c:showSerName val="0"/>
          <c:showPercent val="0"/>
          <c:showBubbleSize val="0"/>
        </c:dLbls>
        <c:gapWidth val="0"/>
        <c:overlap val="-27"/>
        <c:axId val="662697792"/>
        <c:axId val="662699104"/>
      </c:barChart>
      <c:catAx>
        <c:axId val="66269779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Standardized T Values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2699104"/>
        <c:crosses val="autoZero"/>
        <c:auto val="1"/>
        <c:lblAlgn val="ctr"/>
        <c:lblOffset val="100"/>
        <c:noMultiLvlLbl val="0"/>
      </c:catAx>
      <c:valAx>
        <c:axId val="6626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6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Histogram</a:t>
            </a:r>
            <a:r>
              <a:rPr lang="en-US" b="1" baseline="0">
                <a:solidFill>
                  <a:sysClr val="windowText" lastClr="000000"/>
                </a:solidFill>
              </a:rPr>
              <a:t> of Standardized T Values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5875">
              <a:solidFill>
                <a:schemeClr val="tx1"/>
              </a:solidFill>
            </a:ln>
            <a:effectLst/>
          </c:spPr>
          <c:invertIfNegative val="0"/>
          <c:cat>
            <c:numRef>
              <c:f>'T, n=5'!$Q$7:$Q$47</c:f>
              <c:numCache>
                <c:formatCode>General</c:formatCode>
                <c:ptCount val="41"/>
                <c:pt idx="0">
                  <c:v>-10</c:v>
                </c:pt>
                <c:pt idx="1">
                  <c:v>-9.5</c:v>
                </c:pt>
                <c:pt idx="2">
                  <c:v>-9</c:v>
                </c:pt>
                <c:pt idx="3">
                  <c:v>-8.5</c:v>
                </c:pt>
                <c:pt idx="4">
                  <c:v>-8</c:v>
                </c:pt>
                <c:pt idx="5">
                  <c:v>-7.5</c:v>
                </c:pt>
                <c:pt idx="6">
                  <c:v>-7</c:v>
                </c:pt>
                <c:pt idx="7">
                  <c:v>-6.5</c:v>
                </c:pt>
                <c:pt idx="8">
                  <c:v>-6</c:v>
                </c:pt>
                <c:pt idx="9">
                  <c:v>-5.5</c:v>
                </c:pt>
                <c:pt idx="10">
                  <c:v>-5</c:v>
                </c:pt>
                <c:pt idx="11">
                  <c:v>-4.5</c:v>
                </c:pt>
                <c:pt idx="12">
                  <c:v>-4</c:v>
                </c:pt>
                <c:pt idx="13">
                  <c:v>-3.5</c:v>
                </c:pt>
                <c:pt idx="14">
                  <c:v>-3</c:v>
                </c:pt>
                <c:pt idx="15">
                  <c:v>-2.5</c:v>
                </c:pt>
                <c:pt idx="16">
                  <c:v>-2</c:v>
                </c:pt>
                <c:pt idx="17">
                  <c:v>-1.5</c:v>
                </c:pt>
                <c:pt idx="18">
                  <c:v>-1</c:v>
                </c:pt>
                <c:pt idx="19">
                  <c:v>-0.5</c:v>
                </c:pt>
                <c:pt idx="20">
                  <c:v>0</c:v>
                </c:pt>
                <c:pt idx="21">
                  <c:v>0.5</c:v>
                </c:pt>
                <c:pt idx="22">
                  <c:v>1</c:v>
                </c:pt>
                <c:pt idx="23">
                  <c:v>1.5</c:v>
                </c:pt>
                <c:pt idx="24">
                  <c:v>2</c:v>
                </c:pt>
                <c:pt idx="25">
                  <c:v>2.5</c:v>
                </c:pt>
                <c:pt idx="26">
                  <c:v>3</c:v>
                </c:pt>
                <c:pt idx="27">
                  <c:v>3.5</c:v>
                </c:pt>
                <c:pt idx="28">
                  <c:v>4</c:v>
                </c:pt>
                <c:pt idx="29">
                  <c:v>4.5</c:v>
                </c:pt>
                <c:pt idx="30">
                  <c:v>5</c:v>
                </c:pt>
                <c:pt idx="31">
                  <c:v>5.5</c:v>
                </c:pt>
                <c:pt idx="32">
                  <c:v>6</c:v>
                </c:pt>
                <c:pt idx="33">
                  <c:v>6.5</c:v>
                </c:pt>
                <c:pt idx="34">
                  <c:v>7</c:v>
                </c:pt>
                <c:pt idx="35">
                  <c:v>7.5</c:v>
                </c:pt>
                <c:pt idx="36">
                  <c:v>8</c:v>
                </c:pt>
                <c:pt idx="37">
                  <c:v>8.5</c:v>
                </c:pt>
                <c:pt idx="38">
                  <c:v>9</c:v>
                </c:pt>
                <c:pt idx="39">
                  <c:v>9.5</c:v>
                </c:pt>
                <c:pt idx="40">
                  <c:v>10</c:v>
                </c:pt>
              </c:numCache>
            </c:numRef>
          </c:cat>
          <c:val>
            <c:numRef>
              <c:f>'T, n=5'!$R$8:$R$48</c:f>
              <c:numCache>
                <c:formatCode>General</c:formatCode>
                <c:ptCount val="41"/>
                <c:pt idx="0">
                  <c:v>1</c:v>
                </c:pt>
                <c:pt idx="1">
                  <c:v>0</c:v>
                </c:pt>
                <c:pt idx="2">
                  <c:v>0</c:v>
                </c:pt>
                <c:pt idx="3">
                  <c:v>1</c:v>
                </c:pt>
                <c:pt idx="4">
                  <c:v>0</c:v>
                </c:pt>
                <c:pt idx="5">
                  <c:v>0</c:v>
                </c:pt>
                <c:pt idx="6">
                  <c:v>0</c:v>
                </c:pt>
                <c:pt idx="7">
                  <c:v>1</c:v>
                </c:pt>
                <c:pt idx="8">
                  <c:v>0</c:v>
                </c:pt>
                <c:pt idx="9">
                  <c:v>0</c:v>
                </c:pt>
                <c:pt idx="10">
                  <c:v>3</c:v>
                </c:pt>
                <c:pt idx="11">
                  <c:v>2</c:v>
                </c:pt>
                <c:pt idx="12">
                  <c:v>6</c:v>
                </c:pt>
                <c:pt idx="13">
                  <c:v>8</c:v>
                </c:pt>
                <c:pt idx="14">
                  <c:v>17</c:v>
                </c:pt>
                <c:pt idx="15">
                  <c:v>29</c:v>
                </c:pt>
                <c:pt idx="16">
                  <c:v>49</c:v>
                </c:pt>
                <c:pt idx="17">
                  <c:v>100</c:v>
                </c:pt>
                <c:pt idx="18">
                  <c:v>125</c:v>
                </c:pt>
                <c:pt idx="19">
                  <c:v>168</c:v>
                </c:pt>
                <c:pt idx="20">
                  <c:v>181</c:v>
                </c:pt>
                <c:pt idx="21">
                  <c:v>131</c:v>
                </c:pt>
                <c:pt idx="22">
                  <c:v>97</c:v>
                </c:pt>
                <c:pt idx="23">
                  <c:v>25</c:v>
                </c:pt>
                <c:pt idx="24">
                  <c:v>22</c:v>
                </c:pt>
                <c:pt idx="25">
                  <c:v>2</c:v>
                </c:pt>
                <c:pt idx="26">
                  <c:v>10</c:v>
                </c:pt>
                <c:pt idx="27">
                  <c:v>7</c:v>
                </c:pt>
                <c:pt idx="28">
                  <c:v>3</c:v>
                </c:pt>
                <c:pt idx="29">
                  <c:v>1</c:v>
                </c:pt>
                <c:pt idx="30">
                  <c:v>2</c:v>
                </c:pt>
                <c:pt idx="31">
                  <c:v>0</c:v>
                </c:pt>
                <c:pt idx="32">
                  <c:v>1</c:v>
                </c:pt>
                <c:pt idx="33">
                  <c:v>0</c:v>
                </c:pt>
                <c:pt idx="34">
                  <c:v>1</c:v>
                </c:pt>
                <c:pt idx="35">
                  <c:v>0</c:v>
                </c:pt>
                <c:pt idx="36">
                  <c:v>0</c:v>
                </c:pt>
                <c:pt idx="37">
                  <c:v>0</c:v>
                </c:pt>
                <c:pt idx="38">
                  <c:v>1</c:v>
                </c:pt>
                <c:pt idx="39">
                  <c:v>0</c:v>
                </c:pt>
                <c:pt idx="40">
                  <c:v>0</c:v>
                </c:pt>
              </c:numCache>
            </c:numRef>
          </c:val>
          <c:extLst>
            <c:ext xmlns:c16="http://schemas.microsoft.com/office/drawing/2014/chart" uri="{C3380CC4-5D6E-409C-BE32-E72D297353CC}">
              <c16:uniqueId val="{00000000-AAF3-4075-8EBB-286E4EA31D5B}"/>
            </c:ext>
          </c:extLst>
        </c:ser>
        <c:dLbls>
          <c:showLegendKey val="0"/>
          <c:showVal val="0"/>
          <c:showCatName val="0"/>
          <c:showSerName val="0"/>
          <c:showPercent val="0"/>
          <c:showBubbleSize val="0"/>
        </c:dLbls>
        <c:gapWidth val="0"/>
        <c:overlap val="-27"/>
        <c:axId val="662697792"/>
        <c:axId val="662699104"/>
      </c:barChart>
      <c:catAx>
        <c:axId val="66269779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Standardized T Values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2699104"/>
        <c:crosses val="autoZero"/>
        <c:auto val="1"/>
        <c:lblAlgn val="ctr"/>
        <c:lblOffset val="100"/>
        <c:noMultiLvlLbl val="0"/>
      </c:catAx>
      <c:valAx>
        <c:axId val="6626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6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Histogram</a:t>
            </a:r>
            <a:r>
              <a:rPr lang="en-US" b="1" baseline="0">
                <a:solidFill>
                  <a:sysClr val="windowText" lastClr="000000"/>
                </a:solidFill>
              </a:rPr>
              <a:t> of Standardized T Values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5875">
              <a:solidFill>
                <a:schemeClr val="tx1"/>
              </a:solidFill>
            </a:ln>
            <a:effectLst/>
          </c:spPr>
          <c:invertIfNegative val="0"/>
          <c:cat>
            <c:numRef>
              <c:f>'T, n=15'!$AA$7:$AA$47</c:f>
              <c:numCache>
                <c:formatCode>General</c:formatCode>
                <c:ptCount val="41"/>
                <c:pt idx="0">
                  <c:v>-10</c:v>
                </c:pt>
                <c:pt idx="1">
                  <c:v>-9.5</c:v>
                </c:pt>
                <c:pt idx="2">
                  <c:v>-9</c:v>
                </c:pt>
                <c:pt idx="3">
                  <c:v>-8.5</c:v>
                </c:pt>
                <c:pt idx="4">
                  <c:v>-8</c:v>
                </c:pt>
                <c:pt idx="5">
                  <c:v>-7.5</c:v>
                </c:pt>
                <c:pt idx="6">
                  <c:v>-7</c:v>
                </c:pt>
                <c:pt idx="7">
                  <c:v>-6.5</c:v>
                </c:pt>
                <c:pt idx="8">
                  <c:v>-6</c:v>
                </c:pt>
                <c:pt idx="9">
                  <c:v>-5.5</c:v>
                </c:pt>
                <c:pt idx="10">
                  <c:v>-5</c:v>
                </c:pt>
                <c:pt idx="11">
                  <c:v>-4.5</c:v>
                </c:pt>
                <c:pt idx="12">
                  <c:v>-4</c:v>
                </c:pt>
                <c:pt idx="13">
                  <c:v>-3.5</c:v>
                </c:pt>
                <c:pt idx="14">
                  <c:v>-3</c:v>
                </c:pt>
                <c:pt idx="15">
                  <c:v>-2.5</c:v>
                </c:pt>
                <c:pt idx="16">
                  <c:v>-2</c:v>
                </c:pt>
                <c:pt idx="17">
                  <c:v>-1.5</c:v>
                </c:pt>
                <c:pt idx="18">
                  <c:v>-1</c:v>
                </c:pt>
                <c:pt idx="19">
                  <c:v>-0.5</c:v>
                </c:pt>
                <c:pt idx="20">
                  <c:v>0</c:v>
                </c:pt>
                <c:pt idx="21">
                  <c:v>0.5</c:v>
                </c:pt>
                <c:pt idx="22">
                  <c:v>1</c:v>
                </c:pt>
                <c:pt idx="23">
                  <c:v>1.5</c:v>
                </c:pt>
                <c:pt idx="24">
                  <c:v>2</c:v>
                </c:pt>
                <c:pt idx="25">
                  <c:v>2.5</c:v>
                </c:pt>
                <c:pt idx="26">
                  <c:v>3</c:v>
                </c:pt>
                <c:pt idx="27">
                  <c:v>3.5</c:v>
                </c:pt>
                <c:pt idx="28">
                  <c:v>4</c:v>
                </c:pt>
                <c:pt idx="29">
                  <c:v>4.5</c:v>
                </c:pt>
                <c:pt idx="30">
                  <c:v>5</c:v>
                </c:pt>
                <c:pt idx="31">
                  <c:v>5.5</c:v>
                </c:pt>
                <c:pt idx="32">
                  <c:v>6</c:v>
                </c:pt>
                <c:pt idx="33">
                  <c:v>6.5</c:v>
                </c:pt>
                <c:pt idx="34">
                  <c:v>7</c:v>
                </c:pt>
                <c:pt idx="35">
                  <c:v>7.5</c:v>
                </c:pt>
                <c:pt idx="36">
                  <c:v>8</c:v>
                </c:pt>
                <c:pt idx="37">
                  <c:v>8.5</c:v>
                </c:pt>
                <c:pt idx="38">
                  <c:v>9</c:v>
                </c:pt>
                <c:pt idx="39">
                  <c:v>9.5</c:v>
                </c:pt>
                <c:pt idx="40">
                  <c:v>10</c:v>
                </c:pt>
              </c:numCache>
            </c:numRef>
          </c:cat>
          <c:val>
            <c:numRef>
              <c:f>'T, n=15'!$AB$8:$AB$48</c:f>
              <c:numCache>
                <c:formatCode>General</c:formatCode>
                <c:ptCount val="41"/>
                <c:pt idx="0">
                  <c:v>0</c:v>
                </c:pt>
                <c:pt idx="1">
                  <c:v>0</c:v>
                </c:pt>
                <c:pt idx="2">
                  <c:v>0</c:v>
                </c:pt>
                <c:pt idx="3">
                  <c:v>0</c:v>
                </c:pt>
                <c:pt idx="4">
                  <c:v>0</c:v>
                </c:pt>
                <c:pt idx="5">
                  <c:v>0</c:v>
                </c:pt>
                <c:pt idx="6">
                  <c:v>0</c:v>
                </c:pt>
                <c:pt idx="7">
                  <c:v>0</c:v>
                </c:pt>
                <c:pt idx="8">
                  <c:v>0</c:v>
                </c:pt>
                <c:pt idx="9">
                  <c:v>0</c:v>
                </c:pt>
                <c:pt idx="10">
                  <c:v>1</c:v>
                </c:pt>
                <c:pt idx="11">
                  <c:v>0</c:v>
                </c:pt>
                <c:pt idx="12">
                  <c:v>2</c:v>
                </c:pt>
                <c:pt idx="13">
                  <c:v>5</c:v>
                </c:pt>
                <c:pt idx="14">
                  <c:v>7</c:v>
                </c:pt>
                <c:pt idx="15">
                  <c:v>21</c:v>
                </c:pt>
                <c:pt idx="16">
                  <c:v>39</c:v>
                </c:pt>
                <c:pt idx="17">
                  <c:v>93</c:v>
                </c:pt>
                <c:pt idx="18">
                  <c:v>166</c:v>
                </c:pt>
                <c:pt idx="19">
                  <c:v>169</c:v>
                </c:pt>
                <c:pt idx="20">
                  <c:v>176</c:v>
                </c:pt>
                <c:pt idx="21">
                  <c:v>154</c:v>
                </c:pt>
                <c:pt idx="22">
                  <c:v>96</c:v>
                </c:pt>
                <c:pt idx="23">
                  <c:v>36</c:v>
                </c:pt>
                <c:pt idx="24">
                  <c:v>18</c:v>
                </c:pt>
                <c:pt idx="25">
                  <c:v>9</c:v>
                </c:pt>
                <c:pt idx="26">
                  <c:v>2</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5A3C-4D41-99AD-A33D3970F44F}"/>
            </c:ext>
          </c:extLst>
        </c:ser>
        <c:dLbls>
          <c:showLegendKey val="0"/>
          <c:showVal val="0"/>
          <c:showCatName val="0"/>
          <c:showSerName val="0"/>
          <c:showPercent val="0"/>
          <c:showBubbleSize val="0"/>
        </c:dLbls>
        <c:gapWidth val="0"/>
        <c:overlap val="-27"/>
        <c:axId val="662697792"/>
        <c:axId val="662699104"/>
      </c:barChart>
      <c:catAx>
        <c:axId val="66269779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Standardized T Values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2699104"/>
        <c:crosses val="autoZero"/>
        <c:auto val="1"/>
        <c:lblAlgn val="ctr"/>
        <c:lblOffset val="100"/>
        <c:noMultiLvlLbl val="0"/>
      </c:catAx>
      <c:valAx>
        <c:axId val="6626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6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10</xdr:col>
      <xdr:colOff>53975</xdr:colOff>
      <xdr:row>2</xdr:row>
      <xdr:rowOff>177800</xdr:rowOff>
    </xdr:from>
    <xdr:ext cx="2073275" cy="7560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035675" y="438150"/>
              <a:ext cx="2073275" cy="756041"/>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400" b="1" i="1">
                        <a:latin typeface="Cambria Math" panose="02040503050406030204" pitchFamily="18" charset="0"/>
                      </a:rPr>
                      <m:t>𝒛</m:t>
                    </m:r>
                    <m:r>
                      <a:rPr lang="en-US" sz="2400" b="1" i="1">
                        <a:latin typeface="Cambria Math" panose="02040503050406030204" pitchFamily="18" charset="0"/>
                      </a:rPr>
                      <m:t>=</m:t>
                    </m:r>
                    <m:f>
                      <m:fPr>
                        <m:ctrlPr>
                          <a:rPr lang="en-US" sz="2400" b="1" i="1">
                            <a:latin typeface="Cambria Math" panose="02040503050406030204" pitchFamily="18" charset="0"/>
                          </a:rPr>
                        </m:ctrlPr>
                      </m:fPr>
                      <m:num>
                        <m:acc>
                          <m:accPr>
                            <m:chr m:val="̅"/>
                            <m:ctrlPr>
                              <a:rPr lang="en-US" sz="2400" b="1" i="1">
                                <a:latin typeface="Cambria Math" panose="02040503050406030204" pitchFamily="18" charset="0"/>
                              </a:rPr>
                            </m:ctrlPr>
                          </m:accPr>
                          <m:e>
                            <m:r>
                              <a:rPr lang="en-US" sz="2400" b="1" i="1">
                                <a:latin typeface="Cambria Math" panose="02040503050406030204" pitchFamily="18" charset="0"/>
                              </a:rPr>
                              <m:t>𝒙</m:t>
                            </m:r>
                          </m:e>
                        </m:acc>
                        <m:r>
                          <a:rPr lang="en-US" sz="2400" b="1" i="1">
                            <a:latin typeface="Cambria Math" panose="02040503050406030204" pitchFamily="18" charset="0"/>
                          </a:rPr>
                          <m:t>−</m:t>
                        </m:r>
                        <m:r>
                          <a:rPr lang="en-US" sz="2400" b="1" i="1">
                            <a:latin typeface="Cambria Math" panose="02040503050406030204" pitchFamily="18" charset="0"/>
                          </a:rPr>
                          <m:t>𝝁</m:t>
                        </m:r>
                      </m:num>
                      <m:den>
                        <m:f>
                          <m:fPr>
                            <m:type m:val="lin"/>
                            <m:ctrlPr>
                              <a:rPr lang="en-US" sz="2400" b="1" i="1">
                                <a:latin typeface="Cambria Math" panose="02040503050406030204" pitchFamily="18" charset="0"/>
                              </a:rPr>
                            </m:ctrlPr>
                          </m:fPr>
                          <m:num>
                            <m:r>
                              <a:rPr lang="en-US" sz="2400" b="1" i="1">
                                <a:latin typeface="Cambria Math" panose="02040503050406030204" pitchFamily="18" charset="0"/>
                              </a:rPr>
                              <m:t>𝝈</m:t>
                            </m:r>
                          </m:num>
                          <m:den>
                            <m:rad>
                              <m:radPr>
                                <m:degHide m:val="on"/>
                                <m:ctrlPr>
                                  <a:rPr lang="en-US" sz="2400" b="1" i="1">
                                    <a:latin typeface="Cambria Math" panose="02040503050406030204" pitchFamily="18" charset="0"/>
                                  </a:rPr>
                                </m:ctrlPr>
                              </m:radPr>
                              <m:deg/>
                              <m:e>
                                <m:r>
                                  <a:rPr lang="en-US" sz="2400" b="1" i="1">
                                    <a:latin typeface="Cambria Math" panose="02040503050406030204" pitchFamily="18" charset="0"/>
                                  </a:rPr>
                                  <m:t>𝒏</m:t>
                                </m:r>
                              </m:e>
                            </m:rad>
                          </m:den>
                        </m:f>
                      </m:den>
                    </m:f>
                  </m:oMath>
                </m:oMathPara>
              </a14:m>
              <a:endParaRPr lang="en-US" sz="2400" b="1"/>
            </a:p>
          </xdr:txBody>
        </xdr:sp>
      </mc:Choice>
      <mc:Fallback xmlns="">
        <xdr:sp macro="" textlink="">
          <xdr:nvSpPr>
            <xdr:cNvPr id="3" name="TextBox 2">
              <a:extLst>
                <a:ext uri="{FF2B5EF4-FFF2-40B4-BE49-F238E27FC236}">
                  <a16:creationId xmlns:a16="http://schemas.microsoft.com/office/drawing/2014/main" id="{CEC628C2-F122-4EE2-AA33-4C17D728FAD4}"/>
                </a:ext>
              </a:extLst>
            </xdr:cNvPr>
            <xdr:cNvSpPr txBox="1"/>
          </xdr:nvSpPr>
          <xdr:spPr>
            <a:xfrm>
              <a:off x="6035675" y="438150"/>
              <a:ext cx="2073275" cy="756041"/>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2400" b="1" i="0">
                  <a:latin typeface="Cambria Math" panose="02040503050406030204" pitchFamily="18" charset="0"/>
                </a:rPr>
                <a:t>𝒛=(𝒙 ̅−𝝁)/(𝝈∕√𝒏)</a:t>
              </a:r>
              <a:endParaRPr lang="en-US" sz="2400" b="1"/>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12</xdr:col>
      <xdr:colOff>263404</xdr:colOff>
      <xdr:row>3</xdr:row>
      <xdr:rowOff>156088</xdr:rowOff>
    </xdr:from>
    <xdr:to>
      <xdr:col>19</xdr:col>
      <xdr:colOff>562855</xdr:colOff>
      <xdr:row>18</xdr:row>
      <xdr:rowOff>111638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463826</xdr:colOff>
      <xdr:row>0</xdr:row>
      <xdr:rowOff>27609</xdr:rowOff>
    </xdr:from>
    <xdr:ext cx="1355449" cy="56701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102652" y="27609"/>
              <a:ext cx="1355449" cy="567015"/>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1" i="1">
                        <a:latin typeface="Cambria Math" panose="02040503050406030204" pitchFamily="18" charset="0"/>
                      </a:rPr>
                      <m:t>𝒛</m:t>
                    </m:r>
                    <m:r>
                      <a:rPr lang="en-US" sz="1800" b="1" i="1">
                        <a:latin typeface="Cambria Math" panose="02040503050406030204" pitchFamily="18" charset="0"/>
                      </a:rPr>
                      <m:t>=</m:t>
                    </m:r>
                    <m:f>
                      <m:fPr>
                        <m:ctrlPr>
                          <a:rPr lang="en-US" sz="1800" b="1" i="1">
                            <a:latin typeface="Cambria Math" panose="02040503050406030204" pitchFamily="18" charset="0"/>
                          </a:rPr>
                        </m:ctrlPr>
                      </m:fPr>
                      <m:num>
                        <m:acc>
                          <m:accPr>
                            <m:chr m:val="̅"/>
                            <m:ctrlPr>
                              <a:rPr lang="en-US" sz="1800" b="1" i="1">
                                <a:latin typeface="Cambria Math" panose="02040503050406030204" pitchFamily="18" charset="0"/>
                              </a:rPr>
                            </m:ctrlPr>
                          </m:accPr>
                          <m:e>
                            <m:r>
                              <a:rPr lang="en-US" sz="1800" b="1" i="1">
                                <a:latin typeface="Cambria Math" panose="02040503050406030204" pitchFamily="18" charset="0"/>
                              </a:rPr>
                              <m:t>𝒙</m:t>
                            </m:r>
                          </m:e>
                        </m:acc>
                        <m:r>
                          <a:rPr lang="en-US" sz="1800" b="1" i="1">
                            <a:latin typeface="Cambria Math" panose="02040503050406030204" pitchFamily="18" charset="0"/>
                          </a:rPr>
                          <m:t>−</m:t>
                        </m:r>
                        <m:r>
                          <a:rPr lang="en-US" sz="1800" b="1" i="1">
                            <a:latin typeface="Cambria Math" panose="02040503050406030204" pitchFamily="18" charset="0"/>
                          </a:rPr>
                          <m:t>𝝁</m:t>
                        </m:r>
                      </m:num>
                      <m:den>
                        <m:f>
                          <m:fPr>
                            <m:type m:val="lin"/>
                            <m:ctrlPr>
                              <a:rPr lang="en-US" sz="1800" b="1" i="1">
                                <a:latin typeface="Cambria Math" panose="02040503050406030204" pitchFamily="18" charset="0"/>
                              </a:rPr>
                            </m:ctrlPr>
                          </m:fPr>
                          <m:num>
                            <m:r>
                              <a:rPr lang="en-US" sz="1800" b="1" i="1">
                                <a:latin typeface="Cambria Math" panose="02040503050406030204" pitchFamily="18" charset="0"/>
                              </a:rPr>
                              <m:t>𝝈</m:t>
                            </m:r>
                          </m:num>
                          <m:den>
                            <m:rad>
                              <m:radPr>
                                <m:degHide m:val="on"/>
                                <m:ctrlPr>
                                  <a:rPr lang="en-US" sz="1800" b="1" i="1">
                                    <a:latin typeface="Cambria Math" panose="02040503050406030204" pitchFamily="18" charset="0"/>
                                  </a:rPr>
                                </m:ctrlPr>
                              </m:radPr>
                              <m:deg/>
                              <m:e>
                                <m:r>
                                  <a:rPr lang="en-US" sz="1800" b="1" i="1">
                                    <a:latin typeface="Cambria Math" panose="02040503050406030204" pitchFamily="18" charset="0"/>
                                  </a:rPr>
                                  <m:t>𝒏</m:t>
                                </m:r>
                              </m:e>
                            </m:rad>
                          </m:den>
                        </m:f>
                      </m:den>
                    </m:f>
                  </m:oMath>
                </m:oMathPara>
              </a14:m>
              <a:endParaRPr lang="en-US" sz="2400" b="1"/>
            </a:p>
          </xdr:txBody>
        </xdr:sp>
      </mc:Choice>
      <mc:Fallback xmlns="">
        <xdr:sp macro="" textlink="">
          <xdr:nvSpPr>
            <xdr:cNvPr id="3" name="TextBox 2">
              <a:extLst>
                <a:ext uri="{FF2B5EF4-FFF2-40B4-BE49-F238E27FC236}">
                  <a16:creationId xmlns:a16="http://schemas.microsoft.com/office/drawing/2014/main" id="{0031CF7C-EC2D-46EA-8D5B-EAA301F1C6A0}"/>
                </a:ext>
              </a:extLst>
            </xdr:cNvPr>
            <xdr:cNvSpPr txBox="1"/>
          </xdr:nvSpPr>
          <xdr:spPr>
            <a:xfrm>
              <a:off x="4102652" y="27609"/>
              <a:ext cx="1355449" cy="567015"/>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800" b="1" i="0">
                  <a:latin typeface="Cambria Math" panose="02040503050406030204" pitchFamily="18" charset="0"/>
                </a:rPr>
                <a:t>𝒛=(𝒙 ̅−𝝁)/(𝝈∕√𝒏)</a:t>
              </a:r>
              <a:endParaRPr lang="en-US" sz="2400" b="1"/>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53975</xdr:colOff>
      <xdr:row>2</xdr:row>
      <xdr:rowOff>177800</xdr:rowOff>
    </xdr:from>
    <xdr:ext cx="2079625" cy="75604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273675" y="438150"/>
              <a:ext cx="2079625" cy="756041"/>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400" b="1" i="1">
                        <a:latin typeface="Cambria Math" panose="02040503050406030204" pitchFamily="18" charset="0"/>
                      </a:rPr>
                      <m:t>𝒕</m:t>
                    </m:r>
                    <m:r>
                      <a:rPr lang="en-US" sz="2400" b="1" i="1">
                        <a:latin typeface="Cambria Math" panose="02040503050406030204" pitchFamily="18" charset="0"/>
                      </a:rPr>
                      <m:t>=</m:t>
                    </m:r>
                    <m:f>
                      <m:fPr>
                        <m:ctrlPr>
                          <a:rPr lang="en-US" sz="2400" b="1" i="1">
                            <a:latin typeface="Cambria Math" panose="02040503050406030204" pitchFamily="18" charset="0"/>
                          </a:rPr>
                        </m:ctrlPr>
                      </m:fPr>
                      <m:num>
                        <m:acc>
                          <m:accPr>
                            <m:chr m:val="̅"/>
                            <m:ctrlPr>
                              <a:rPr lang="en-US" sz="2400" b="1" i="1">
                                <a:latin typeface="Cambria Math" panose="02040503050406030204" pitchFamily="18" charset="0"/>
                              </a:rPr>
                            </m:ctrlPr>
                          </m:accPr>
                          <m:e>
                            <m:r>
                              <a:rPr lang="en-US" sz="2400" b="1" i="1">
                                <a:latin typeface="Cambria Math" panose="02040503050406030204" pitchFamily="18" charset="0"/>
                              </a:rPr>
                              <m:t>𝒙</m:t>
                            </m:r>
                          </m:e>
                        </m:acc>
                        <m:r>
                          <a:rPr lang="en-US" sz="2400" b="1" i="1">
                            <a:latin typeface="Cambria Math" panose="02040503050406030204" pitchFamily="18" charset="0"/>
                          </a:rPr>
                          <m:t>−</m:t>
                        </m:r>
                        <m:r>
                          <a:rPr lang="en-US" sz="2400" b="1" i="1">
                            <a:latin typeface="Cambria Math" panose="02040503050406030204" pitchFamily="18" charset="0"/>
                          </a:rPr>
                          <m:t>𝝁</m:t>
                        </m:r>
                      </m:num>
                      <m:den>
                        <m:f>
                          <m:fPr>
                            <m:type m:val="lin"/>
                            <m:ctrlPr>
                              <a:rPr lang="en-US" sz="2400" b="1" i="1">
                                <a:latin typeface="Cambria Math" panose="02040503050406030204" pitchFamily="18" charset="0"/>
                              </a:rPr>
                            </m:ctrlPr>
                          </m:fPr>
                          <m:num>
                            <m:r>
                              <a:rPr lang="en-US" sz="2400" b="1" i="1">
                                <a:latin typeface="Cambria Math" panose="02040503050406030204" pitchFamily="18" charset="0"/>
                              </a:rPr>
                              <m:t>𝒔</m:t>
                            </m:r>
                          </m:num>
                          <m:den>
                            <m:rad>
                              <m:radPr>
                                <m:degHide m:val="on"/>
                                <m:ctrlPr>
                                  <a:rPr lang="en-US" sz="2400" b="1" i="1">
                                    <a:latin typeface="Cambria Math" panose="02040503050406030204" pitchFamily="18" charset="0"/>
                                  </a:rPr>
                                </m:ctrlPr>
                              </m:radPr>
                              <m:deg/>
                              <m:e>
                                <m:r>
                                  <a:rPr lang="en-US" sz="2400" b="1" i="1">
                                    <a:latin typeface="Cambria Math" panose="02040503050406030204" pitchFamily="18" charset="0"/>
                                  </a:rPr>
                                  <m:t>𝒏</m:t>
                                </m:r>
                              </m:e>
                            </m:rad>
                          </m:den>
                        </m:f>
                      </m:den>
                    </m:f>
                  </m:oMath>
                </m:oMathPara>
              </a14:m>
              <a:endParaRPr lang="en-US" sz="2400" b="1"/>
            </a:p>
          </xdr:txBody>
        </xdr:sp>
      </mc:Choice>
      <mc:Fallback xmlns="">
        <xdr:sp macro="" textlink="">
          <xdr:nvSpPr>
            <xdr:cNvPr id="2" name="TextBox 1">
              <a:extLst>
                <a:ext uri="{FF2B5EF4-FFF2-40B4-BE49-F238E27FC236}">
                  <a16:creationId xmlns:a16="http://schemas.microsoft.com/office/drawing/2014/main" id="{B90712B8-34B7-4E94-8044-01E44463F7C1}"/>
                </a:ext>
              </a:extLst>
            </xdr:cNvPr>
            <xdr:cNvSpPr txBox="1"/>
          </xdr:nvSpPr>
          <xdr:spPr>
            <a:xfrm>
              <a:off x="5273675" y="438150"/>
              <a:ext cx="2079625" cy="756041"/>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2400" b="1" i="0">
                  <a:latin typeface="Cambria Math" panose="02040503050406030204" pitchFamily="18" charset="0"/>
                </a:rPr>
                <a:t>𝒕=(𝒙 ̅−𝝁)/(𝒔∕√𝒏)</a:t>
              </a:r>
              <a:endParaRPr lang="en-US" sz="2400" b="1"/>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181576</xdr:colOff>
      <xdr:row>4</xdr:row>
      <xdr:rowOff>36006</xdr:rowOff>
    </xdr:from>
    <xdr:to>
      <xdr:col>20</xdr:col>
      <xdr:colOff>496195</xdr:colOff>
      <xdr:row>17</xdr:row>
      <xdr:rowOff>13659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610577</xdr:colOff>
      <xdr:row>1</xdr:row>
      <xdr:rowOff>24423</xdr:rowOff>
    </xdr:from>
    <xdr:ext cx="1229702" cy="50404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303346" y="102577"/>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1" i="1">
                        <a:latin typeface="Cambria Math" panose="02040503050406030204" pitchFamily="18" charset="0"/>
                      </a:rPr>
                      <m:t>𝒕</m:t>
                    </m:r>
                    <m:r>
                      <a:rPr lang="en-US" sz="1600" b="1" i="1">
                        <a:latin typeface="Cambria Math" panose="02040503050406030204" pitchFamily="18" charset="0"/>
                      </a:rPr>
                      <m:t>=</m:t>
                    </m:r>
                    <m:f>
                      <m:fPr>
                        <m:ctrlPr>
                          <a:rPr lang="en-US" sz="1600" b="1" i="1">
                            <a:latin typeface="Cambria Math" panose="02040503050406030204" pitchFamily="18" charset="0"/>
                          </a:rPr>
                        </m:ctrlPr>
                      </m:fPr>
                      <m:num>
                        <m:acc>
                          <m:accPr>
                            <m:chr m:val="̅"/>
                            <m:ctrlPr>
                              <a:rPr lang="en-US" sz="1600" b="1" i="1">
                                <a:latin typeface="Cambria Math" panose="02040503050406030204" pitchFamily="18" charset="0"/>
                              </a:rPr>
                            </m:ctrlPr>
                          </m:accPr>
                          <m:e>
                            <m:r>
                              <a:rPr lang="en-US" sz="1600" b="1" i="1">
                                <a:latin typeface="Cambria Math" panose="02040503050406030204" pitchFamily="18" charset="0"/>
                              </a:rPr>
                              <m:t>𝒙</m:t>
                            </m:r>
                          </m:e>
                        </m:acc>
                        <m:r>
                          <a:rPr lang="en-US" sz="1600" b="1" i="1">
                            <a:latin typeface="Cambria Math" panose="02040503050406030204" pitchFamily="18" charset="0"/>
                          </a:rPr>
                          <m:t>−</m:t>
                        </m:r>
                        <m:r>
                          <a:rPr lang="en-US" sz="1600" b="1" i="1">
                            <a:latin typeface="Cambria Math" panose="02040503050406030204" pitchFamily="18" charset="0"/>
                          </a:rPr>
                          <m:t>𝝁</m:t>
                        </m:r>
                      </m:num>
                      <m:den>
                        <m:f>
                          <m:fPr>
                            <m:type m:val="lin"/>
                            <m:ctrlPr>
                              <a:rPr lang="en-US" sz="1600" b="1" i="1">
                                <a:latin typeface="Cambria Math" panose="02040503050406030204" pitchFamily="18" charset="0"/>
                              </a:rPr>
                            </m:ctrlPr>
                          </m:fPr>
                          <m:num>
                            <m:r>
                              <a:rPr lang="en-US" sz="1600" b="1" i="1">
                                <a:latin typeface="Cambria Math" panose="02040503050406030204" pitchFamily="18" charset="0"/>
                              </a:rPr>
                              <m:t>𝒔</m:t>
                            </m:r>
                          </m:num>
                          <m:den>
                            <m:rad>
                              <m:radPr>
                                <m:degHide m:val="on"/>
                                <m:ctrlPr>
                                  <a:rPr lang="en-US" sz="1600" b="1" i="1">
                                    <a:latin typeface="Cambria Math" panose="02040503050406030204" pitchFamily="18" charset="0"/>
                                  </a:rPr>
                                </m:ctrlPr>
                              </m:radPr>
                              <m:deg/>
                              <m:e>
                                <m:r>
                                  <a:rPr lang="en-US" sz="1600" b="1" i="1">
                                    <a:latin typeface="Cambria Math" panose="02040503050406030204" pitchFamily="18" charset="0"/>
                                  </a:rPr>
                                  <m:t>𝒏</m:t>
                                </m:r>
                              </m:e>
                            </m:rad>
                          </m:den>
                        </m:f>
                      </m:den>
                    </m:f>
                  </m:oMath>
                </m:oMathPara>
              </a14:m>
              <a:endParaRPr lang="en-US" sz="2400" b="1"/>
            </a:p>
          </xdr:txBody>
        </xdr:sp>
      </mc:Choice>
      <mc:Fallback xmlns="">
        <xdr:sp macro="" textlink="">
          <xdr:nvSpPr>
            <xdr:cNvPr id="3" name="TextBox 2">
              <a:extLst>
                <a:ext uri="{FF2B5EF4-FFF2-40B4-BE49-F238E27FC236}">
                  <a16:creationId xmlns:a16="http://schemas.microsoft.com/office/drawing/2014/main" id="{C9A584DF-5712-47A6-B19B-60CAC1ED4B7F}"/>
                </a:ext>
              </a:extLst>
            </xdr:cNvPr>
            <xdr:cNvSpPr txBox="1"/>
          </xdr:nvSpPr>
          <xdr:spPr>
            <a:xfrm>
              <a:off x="4303346" y="102577"/>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1" i="0">
                  <a:latin typeface="Cambria Math" panose="02040503050406030204" pitchFamily="18" charset="0"/>
                </a:rPr>
                <a:t>𝒕=(𝒙 ̅−𝝁)/(𝒔∕√𝒏)</a:t>
              </a:r>
              <a:endParaRPr lang="en-US" sz="2400" b="1"/>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14</xdr:col>
      <xdr:colOff>184012</xdr:colOff>
      <xdr:row>3</xdr:row>
      <xdr:rowOff>88625</xdr:rowOff>
    </xdr:from>
    <xdr:to>
      <xdr:col>22</xdr:col>
      <xdr:colOff>389008</xdr:colOff>
      <xdr:row>16</xdr:row>
      <xdr:rowOff>50525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430696</xdr:colOff>
      <xdr:row>0</xdr:row>
      <xdr:rowOff>60740</xdr:rowOff>
    </xdr:from>
    <xdr:ext cx="1229702" cy="50404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053522" y="60740"/>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1" i="1">
                        <a:latin typeface="Cambria Math" panose="02040503050406030204" pitchFamily="18" charset="0"/>
                      </a:rPr>
                      <m:t>𝒕</m:t>
                    </m:r>
                    <m:r>
                      <a:rPr lang="en-US" sz="1600" b="1" i="1">
                        <a:latin typeface="Cambria Math" panose="02040503050406030204" pitchFamily="18" charset="0"/>
                      </a:rPr>
                      <m:t>=</m:t>
                    </m:r>
                    <m:f>
                      <m:fPr>
                        <m:ctrlPr>
                          <a:rPr lang="en-US" sz="1600" b="1" i="1">
                            <a:latin typeface="Cambria Math" panose="02040503050406030204" pitchFamily="18" charset="0"/>
                          </a:rPr>
                        </m:ctrlPr>
                      </m:fPr>
                      <m:num>
                        <m:acc>
                          <m:accPr>
                            <m:chr m:val="̅"/>
                            <m:ctrlPr>
                              <a:rPr lang="en-US" sz="1600" b="1" i="1">
                                <a:latin typeface="Cambria Math" panose="02040503050406030204" pitchFamily="18" charset="0"/>
                              </a:rPr>
                            </m:ctrlPr>
                          </m:accPr>
                          <m:e>
                            <m:r>
                              <a:rPr lang="en-US" sz="1600" b="1" i="1">
                                <a:latin typeface="Cambria Math" panose="02040503050406030204" pitchFamily="18" charset="0"/>
                              </a:rPr>
                              <m:t>𝒙</m:t>
                            </m:r>
                          </m:e>
                        </m:acc>
                        <m:r>
                          <a:rPr lang="en-US" sz="1600" b="1" i="1">
                            <a:latin typeface="Cambria Math" panose="02040503050406030204" pitchFamily="18" charset="0"/>
                          </a:rPr>
                          <m:t>−</m:t>
                        </m:r>
                        <m:r>
                          <a:rPr lang="en-US" sz="1600" b="1" i="1">
                            <a:latin typeface="Cambria Math" panose="02040503050406030204" pitchFamily="18" charset="0"/>
                          </a:rPr>
                          <m:t>𝝁</m:t>
                        </m:r>
                      </m:num>
                      <m:den>
                        <m:f>
                          <m:fPr>
                            <m:type m:val="lin"/>
                            <m:ctrlPr>
                              <a:rPr lang="en-US" sz="1600" b="1" i="1">
                                <a:latin typeface="Cambria Math" panose="02040503050406030204" pitchFamily="18" charset="0"/>
                              </a:rPr>
                            </m:ctrlPr>
                          </m:fPr>
                          <m:num>
                            <m:r>
                              <a:rPr lang="en-US" sz="1600" b="1" i="1">
                                <a:latin typeface="Cambria Math" panose="02040503050406030204" pitchFamily="18" charset="0"/>
                              </a:rPr>
                              <m:t>𝒔</m:t>
                            </m:r>
                          </m:num>
                          <m:den>
                            <m:rad>
                              <m:radPr>
                                <m:degHide m:val="on"/>
                                <m:ctrlPr>
                                  <a:rPr lang="en-US" sz="1600" b="1" i="1">
                                    <a:latin typeface="Cambria Math" panose="02040503050406030204" pitchFamily="18" charset="0"/>
                                  </a:rPr>
                                </m:ctrlPr>
                              </m:radPr>
                              <m:deg/>
                              <m:e>
                                <m:r>
                                  <a:rPr lang="en-US" sz="1600" b="1" i="1">
                                    <a:latin typeface="Cambria Math" panose="02040503050406030204" pitchFamily="18" charset="0"/>
                                  </a:rPr>
                                  <m:t>𝒏</m:t>
                                </m:r>
                              </m:e>
                            </m:rad>
                          </m:den>
                        </m:f>
                      </m:den>
                    </m:f>
                  </m:oMath>
                </m:oMathPara>
              </a14:m>
              <a:endParaRPr lang="en-US" sz="2400" b="1"/>
            </a:p>
          </xdr:txBody>
        </xdr:sp>
      </mc:Choice>
      <mc:Fallback xmlns="">
        <xdr:sp macro="" textlink="">
          <xdr:nvSpPr>
            <xdr:cNvPr id="3" name="TextBox 2">
              <a:extLst>
                <a:ext uri="{FF2B5EF4-FFF2-40B4-BE49-F238E27FC236}">
                  <a16:creationId xmlns:a16="http://schemas.microsoft.com/office/drawing/2014/main" id="{AC1883C6-C716-4672-8A8B-D0B2D7346543}"/>
                </a:ext>
              </a:extLst>
            </xdr:cNvPr>
            <xdr:cNvSpPr txBox="1"/>
          </xdr:nvSpPr>
          <xdr:spPr>
            <a:xfrm>
              <a:off x="3053522" y="60740"/>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1" i="0">
                  <a:latin typeface="Cambria Math" panose="02040503050406030204" pitchFamily="18" charset="0"/>
                </a:rPr>
                <a:t>𝒕=(𝒙 ̅−𝝁)/(𝒔∕√𝒏)</a:t>
              </a:r>
              <a:endParaRPr lang="en-US" sz="2400" b="1"/>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24</xdr:col>
      <xdr:colOff>184012</xdr:colOff>
      <xdr:row>3</xdr:row>
      <xdr:rowOff>88625</xdr:rowOff>
    </xdr:from>
    <xdr:to>
      <xdr:col>32</xdr:col>
      <xdr:colOff>389008</xdr:colOff>
      <xdr:row>16</xdr:row>
      <xdr:rowOff>50525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430696</xdr:colOff>
      <xdr:row>0</xdr:row>
      <xdr:rowOff>60740</xdr:rowOff>
    </xdr:from>
    <xdr:ext cx="1229702" cy="50404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554771" y="60740"/>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1" i="1">
                        <a:latin typeface="Cambria Math" panose="02040503050406030204" pitchFamily="18" charset="0"/>
                      </a:rPr>
                      <m:t>𝒕</m:t>
                    </m:r>
                    <m:r>
                      <a:rPr lang="en-US" sz="1600" b="1" i="1">
                        <a:latin typeface="Cambria Math" panose="02040503050406030204" pitchFamily="18" charset="0"/>
                      </a:rPr>
                      <m:t>=</m:t>
                    </m:r>
                    <m:f>
                      <m:fPr>
                        <m:ctrlPr>
                          <a:rPr lang="en-US" sz="1600" b="1" i="1">
                            <a:latin typeface="Cambria Math" panose="02040503050406030204" pitchFamily="18" charset="0"/>
                          </a:rPr>
                        </m:ctrlPr>
                      </m:fPr>
                      <m:num>
                        <m:acc>
                          <m:accPr>
                            <m:chr m:val="̅"/>
                            <m:ctrlPr>
                              <a:rPr lang="en-US" sz="1600" b="1" i="1">
                                <a:latin typeface="Cambria Math" panose="02040503050406030204" pitchFamily="18" charset="0"/>
                              </a:rPr>
                            </m:ctrlPr>
                          </m:accPr>
                          <m:e>
                            <m:r>
                              <a:rPr lang="en-US" sz="1600" b="1" i="1">
                                <a:latin typeface="Cambria Math" panose="02040503050406030204" pitchFamily="18" charset="0"/>
                              </a:rPr>
                              <m:t>𝒙</m:t>
                            </m:r>
                          </m:e>
                        </m:acc>
                        <m:r>
                          <a:rPr lang="en-US" sz="1600" b="1" i="1">
                            <a:latin typeface="Cambria Math" panose="02040503050406030204" pitchFamily="18" charset="0"/>
                          </a:rPr>
                          <m:t>−</m:t>
                        </m:r>
                        <m:r>
                          <a:rPr lang="en-US" sz="1600" b="1" i="1">
                            <a:latin typeface="Cambria Math" panose="02040503050406030204" pitchFamily="18" charset="0"/>
                          </a:rPr>
                          <m:t>𝝁</m:t>
                        </m:r>
                      </m:num>
                      <m:den>
                        <m:f>
                          <m:fPr>
                            <m:type m:val="lin"/>
                            <m:ctrlPr>
                              <a:rPr lang="en-US" sz="1600" b="1" i="1">
                                <a:latin typeface="Cambria Math" panose="02040503050406030204" pitchFamily="18" charset="0"/>
                              </a:rPr>
                            </m:ctrlPr>
                          </m:fPr>
                          <m:num>
                            <m:r>
                              <a:rPr lang="en-US" sz="1600" b="1" i="1">
                                <a:latin typeface="Cambria Math" panose="02040503050406030204" pitchFamily="18" charset="0"/>
                              </a:rPr>
                              <m:t>𝒔</m:t>
                            </m:r>
                          </m:num>
                          <m:den>
                            <m:rad>
                              <m:radPr>
                                <m:degHide m:val="on"/>
                                <m:ctrlPr>
                                  <a:rPr lang="en-US" sz="1600" b="1" i="1">
                                    <a:latin typeface="Cambria Math" panose="02040503050406030204" pitchFamily="18" charset="0"/>
                                  </a:rPr>
                                </m:ctrlPr>
                              </m:radPr>
                              <m:deg/>
                              <m:e>
                                <m:r>
                                  <a:rPr lang="en-US" sz="1600" b="1" i="1">
                                    <a:latin typeface="Cambria Math" panose="02040503050406030204" pitchFamily="18" charset="0"/>
                                  </a:rPr>
                                  <m:t>𝒏</m:t>
                                </m:r>
                              </m:e>
                            </m:rad>
                          </m:den>
                        </m:f>
                      </m:den>
                    </m:f>
                  </m:oMath>
                </m:oMathPara>
              </a14:m>
              <a:endParaRPr lang="en-US" sz="2400" b="1"/>
            </a:p>
          </xdr:txBody>
        </xdr:sp>
      </mc:Choice>
      <mc:Fallback xmlns="">
        <xdr:sp macro="" textlink="">
          <xdr:nvSpPr>
            <xdr:cNvPr id="3" name="TextBox 2">
              <a:extLst>
                <a:ext uri="{FF2B5EF4-FFF2-40B4-BE49-F238E27FC236}">
                  <a16:creationId xmlns:a16="http://schemas.microsoft.com/office/drawing/2014/main" id="{AC1883C6-C716-4672-8A8B-D0B2D7346543}"/>
                </a:ext>
              </a:extLst>
            </xdr:cNvPr>
            <xdr:cNvSpPr txBox="1"/>
          </xdr:nvSpPr>
          <xdr:spPr>
            <a:xfrm>
              <a:off x="2554771" y="60740"/>
              <a:ext cx="1229702" cy="504049"/>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1" i="0">
                  <a:latin typeface="Cambria Math" panose="02040503050406030204" pitchFamily="18" charset="0"/>
                </a:rPr>
                <a:t>𝒕=(𝒙 ̅−𝝁)/(𝒔∕√𝒏)</a:t>
              </a:r>
              <a:endParaRPr lang="en-US" sz="2400" b="1"/>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desmos.com/calculator/p5xvfmro5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
  <sheetViews>
    <sheetView tabSelected="1" zoomScale="130" zoomScaleNormal="130" workbookViewId="0"/>
  </sheetViews>
  <sheetFormatPr defaultRowHeight="15" x14ac:dyDescent="0.25"/>
  <cols>
    <col min="1" max="1" width="2.7109375" customWidth="1"/>
    <col min="5" max="5" width="2.85546875" customWidth="1"/>
    <col min="7" max="7" width="8.7109375" style="5"/>
    <col min="8" max="8" width="3" customWidth="1"/>
    <col min="9" max="9" width="12.42578125" customWidth="1"/>
    <col min="10" max="10" width="5.7109375" customWidth="1"/>
    <col min="11" max="11" width="12.42578125" bestFit="1" customWidth="1"/>
    <col min="12" max="12" width="11.85546875" customWidth="1"/>
  </cols>
  <sheetData>
    <row r="1" spans="1:16" ht="6" customHeight="1" x14ac:dyDescent="0.25"/>
    <row r="2" spans="1:16" x14ac:dyDescent="0.25">
      <c r="B2" t="s">
        <v>0</v>
      </c>
      <c r="C2" s="1">
        <v>70</v>
      </c>
    </row>
    <row r="3" spans="1:16" x14ac:dyDescent="0.25">
      <c r="B3" t="s">
        <v>1</v>
      </c>
      <c r="C3" s="1">
        <v>2.6</v>
      </c>
    </row>
    <row r="5" spans="1:16" ht="30" x14ac:dyDescent="0.25">
      <c r="B5" s="8" t="s">
        <v>4</v>
      </c>
      <c r="C5" s="8" t="s">
        <v>5</v>
      </c>
      <c r="D5" s="8" t="s">
        <v>6</v>
      </c>
      <c r="E5" s="2"/>
      <c r="F5" s="9" t="s">
        <v>2</v>
      </c>
      <c r="G5" s="10" t="s">
        <v>3</v>
      </c>
      <c r="H5" s="2"/>
      <c r="I5" s="11" t="s">
        <v>18</v>
      </c>
      <c r="J5" s="2"/>
      <c r="K5" s="2"/>
      <c r="L5" s="2"/>
      <c r="O5" s="3"/>
      <c r="P5" s="6"/>
    </row>
    <row r="6" spans="1:16" ht="23.25" x14ac:dyDescent="0.35">
      <c r="A6" s="4">
        <v>1</v>
      </c>
      <c r="B6" s="20">
        <f t="shared" ref="B6:D6" ca="1" si="0">_xlfn.NORM.INV(RAND(), $C$2, $C$3)</f>
        <v>65.866464501388378</v>
      </c>
      <c r="C6" s="20">
        <f t="shared" ca="1" si="0"/>
        <v>70.658815311711876</v>
      </c>
      <c r="D6" s="20">
        <f t="shared" ca="1" si="0"/>
        <v>64.257903892212056</v>
      </c>
      <c r="F6">
        <f t="shared" ref="F6" ca="1" si="1">AVERAGE(B6:D6)</f>
        <v>66.92772790177078</v>
      </c>
      <c r="G6" s="5">
        <f>$C$3</f>
        <v>2.6</v>
      </c>
      <c r="I6" s="19">
        <f ca="1">(F6-$C$2)/(G6/SQRT(COUNTA(B6:D6)))</f>
        <v>-2.0466659110804808</v>
      </c>
    </row>
    <row r="7" spans="1:16" x14ac:dyDescent="0.25">
      <c r="A7" s="4"/>
    </row>
    <row r="8" spans="1:16" ht="15.75" thickBot="1" x14ac:dyDescent="0.3">
      <c r="A8" s="4"/>
    </row>
    <row r="9" spans="1:16" ht="14.45" customHeight="1" x14ac:dyDescent="0.25">
      <c r="A9" s="4"/>
      <c r="B9" s="29" t="s">
        <v>42</v>
      </c>
      <c r="C9" s="29"/>
      <c r="D9" s="29"/>
      <c r="K9" s="24" t="s">
        <v>48</v>
      </c>
      <c r="L9" s="21" t="str">
        <f ca="1">_xlfn.CONCAT(ROUND(F6,2), " - ", C2)</f>
        <v>66.93 - 70</v>
      </c>
      <c r="M9" s="26" t="str">
        <f ca="1">_xlfn.CONCAT("= ",ROUND((F6-C2)/(C3/SQRT(3)),3))</f>
        <v>= -2.047</v>
      </c>
    </row>
    <row r="10" spans="1:16" ht="14.45" customHeight="1" thickBot="1" x14ac:dyDescent="0.3">
      <c r="A10" s="4"/>
      <c r="B10" s="29"/>
      <c r="C10" s="29"/>
      <c r="D10" s="29"/>
      <c r="K10" s="25"/>
      <c r="L10" s="22" t="str">
        <f>_xlfn.CONCAT(C3, "/√3")</f>
        <v>2.6/√3</v>
      </c>
      <c r="M10" s="27"/>
    </row>
    <row r="11" spans="1:16" ht="14.45" customHeight="1" x14ac:dyDescent="0.25">
      <c r="A11" s="4"/>
      <c r="B11" s="29"/>
      <c r="C11" s="29"/>
      <c r="D11" s="29"/>
    </row>
    <row r="12" spans="1:16" ht="14.45" customHeight="1" x14ac:dyDescent="0.25">
      <c r="A12" s="4"/>
      <c r="B12" s="29"/>
      <c r="C12" s="29"/>
      <c r="D12" s="29"/>
    </row>
    <row r="13" spans="1:16" ht="14.45" customHeight="1" x14ac:dyDescent="0.25">
      <c r="A13" s="4"/>
      <c r="B13" s="29"/>
      <c r="C13" s="29"/>
      <c r="D13" s="29"/>
      <c r="K13" s="28" t="s">
        <v>19</v>
      </c>
      <c r="L13" s="28"/>
    </row>
    <row r="14" spans="1:16" x14ac:dyDescent="0.25">
      <c r="A14" s="4"/>
      <c r="B14" s="29"/>
      <c r="C14" s="29"/>
      <c r="D14" s="29"/>
      <c r="K14" s="28"/>
      <c r="L14" s="28"/>
    </row>
    <row r="15" spans="1:16" x14ac:dyDescent="0.25">
      <c r="K15" s="28"/>
      <c r="L15" s="28"/>
    </row>
    <row r="16" spans="1:16" x14ac:dyDescent="0.25">
      <c r="K16" s="28"/>
      <c r="L16" s="28"/>
    </row>
    <row r="17" spans="11:12" x14ac:dyDescent="0.25">
      <c r="K17" s="28"/>
      <c r="L17" s="28"/>
    </row>
  </sheetData>
  <mergeCells count="4">
    <mergeCell ref="K9:K10"/>
    <mergeCell ref="M9:M10"/>
    <mergeCell ref="K13:L17"/>
    <mergeCell ref="B9:D14"/>
  </mergeCells>
  <conditionalFormatting sqref="I6:I974">
    <cfRule type="cellIs" dxfId="11" priority="1" operator="lessThan">
      <formula>-3</formula>
    </cfRule>
    <cfRule type="cellIs" dxfId="10" priority="2" operator="greaterThan">
      <formula>3</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19"/>
  <sheetViews>
    <sheetView zoomScale="115" zoomScaleNormal="115" workbookViewId="0"/>
  </sheetViews>
  <sheetFormatPr defaultRowHeight="15" x14ac:dyDescent="0.25"/>
  <cols>
    <col min="1" max="1" width="2.7109375" customWidth="1"/>
    <col min="2" max="4" width="7.7109375" customWidth="1"/>
    <col min="5" max="5" width="2.85546875" customWidth="1"/>
    <col min="7" max="7" width="8.7109375" style="5"/>
    <col min="8" max="8" width="3" customWidth="1"/>
    <col min="9" max="9" width="12.42578125" customWidth="1"/>
    <col min="10" max="10" width="5.7109375" customWidth="1"/>
    <col min="11" max="12" width="11" customWidth="1"/>
  </cols>
  <sheetData>
    <row r="1" spans="1:16" ht="6" customHeight="1" x14ac:dyDescent="0.25"/>
    <row r="2" spans="1:16" x14ac:dyDescent="0.25">
      <c r="B2" t="s">
        <v>0</v>
      </c>
      <c r="C2" s="1">
        <v>70</v>
      </c>
    </row>
    <row r="3" spans="1:16" x14ac:dyDescent="0.25">
      <c r="B3" t="s">
        <v>1</v>
      </c>
      <c r="C3" s="1">
        <v>2.6</v>
      </c>
    </row>
    <row r="5" spans="1:16" ht="30" x14ac:dyDescent="0.25">
      <c r="B5" s="15" t="s">
        <v>4</v>
      </c>
      <c r="C5" s="15" t="s">
        <v>5</v>
      </c>
      <c r="D5" s="15" t="s">
        <v>6</v>
      </c>
      <c r="E5" s="2"/>
      <c r="F5" s="9" t="s">
        <v>2</v>
      </c>
      <c r="G5" s="10" t="s">
        <v>3</v>
      </c>
      <c r="H5" s="2"/>
      <c r="I5" s="11" t="s">
        <v>10</v>
      </c>
      <c r="J5" s="2"/>
      <c r="K5" s="15" t="s">
        <v>12</v>
      </c>
      <c r="L5" s="15" t="s">
        <v>13</v>
      </c>
      <c r="O5" s="3" t="s">
        <v>14</v>
      </c>
      <c r="P5" s="6" t="s">
        <v>9</v>
      </c>
    </row>
    <row r="6" spans="1:16" x14ac:dyDescent="0.25">
      <c r="A6" s="4">
        <v>1</v>
      </c>
      <c r="B6" s="20">
        <f t="shared" ref="B6:D24" ca="1" si="0">_xlfn.NORM.INV(RAND(), $C$2, $C$3)</f>
        <v>69.436081243241404</v>
      </c>
      <c r="C6" s="20">
        <f t="shared" ca="1" si="0"/>
        <v>68.204590166553501</v>
      </c>
      <c r="D6" s="20">
        <f t="shared" ca="1" si="0"/>
        <v>73.546975283094667</v>
      </c>
      <c r="F6">
        <f t="shared" ref="F6:F69" ca="1" si="1">AVERAGE(B6:D6)</f>
        <v>70.395882230963181</v>
      </c>
      <c r="G6" s="5">
        <f>$C$3</f>
        <v>2.6</v>
      </c>
      <c r="I6">
        <f ca="1">(F6-$C$2)/(G6/SQRT(COUNTA(B6:D6)))</f>
        <v>0.26372620686228732</v>
      </c>
      <c r="K6">
        <f t="shared" ref="K6:K15" ca="1" si="2">SMALL(I6:I1005, A6)</f>
        <v>-4.0902555570569223</v>
      </c>
      <c r="L6">
        <f t="shared" ref="L6:L15" ca="1" si="3">LARGE(I6:I1005, A6)</f>
        <v>3.1605744762134473</v>
      </c>
      <c r="O6">
        <v>-10.5</v>
      </c>
    </row>
    <row r="7" spans="1:16" x14ac:dyDescent="0.25">
      <c r="A7" s="4">
        <v>2</v>
      </c>
      <c r="B7" s="20">
        <f t="shared" ca="1" si="0"/>
        <v>71.107667517582286</v>
      </c>
      <c r="C7" s="20">
        <f t="shared" ca="1" si="0"/>
        <v>67.736978060384388</v>
      </c>
      <c r="D7" s="20">
        <f t="shared" ca="1" si="0"/>
        <v>67.086493591305896</v>
      </c>
      <c r="F7">
        <f t="shared" ca="1" si="1"/>
        <v>68.64371305642419</v>
      </c>
      <c r="G7" s="5">
        <f t="shared" ref="G7:G70" si="4">$C$3</f>
        <v>2.6</v>
      </c>
      <c r="I7">
        <f t="shared" ref="I7:I13" ca="1" si="5">(F7-$C$2)/(G7/SQRT(COUNTA(B7:D7)))</f>
        <v>-0.90352226765984867</v>
      </c>
      <c r="K7">
        <f t="shared" ca="1" si="2"/>
        <v>-3.1414933923506907</v>
      </c>
      <c r="L7">
        <f t="shared" ca="1" si="3"/>
        <v>3.1036759023152451</v>
      </c>
      <c r="O7">
        <v>-10</v>
      </c>
      <c r="P7">
        <f ca="1">COUNTIFS(I6:I1005, "&gt;"&amp;O6, I6:I1005, "&lt;="&amp;O7)</f>
        <v>0</v>
      </c>
    </row>
    <row r="8" spans="1:16" x14ac:dyDescent="0.25">
      <c r="A8" s="4">
        <v>3</v>
      </c>
      <c r="B8" s="20">
        <f t="shared" ca="1" si="0"/>
        <v>70.945185432973062</v>
      </c>
      <c r="C8" s="20">
        <f t="shared" ca="1" si="0"/>
        <v>65.047375900425948</v>
      </c>
      <c r="D8" s="20">
        <f t="shared" ca="1" si="0"/>
        <v>73.84524812093764</v>
      </c>
      <c r="F8">
        <f t="shared" ca="1" si="1"/>
        <v>69.945936484778883</v>
      </c>
      <c r="G8" s="5">
        <f t="shared" si="4"/>
        <v>2.6</v>
      </c>
      <c r="I8">
        <f t="shared" ca="1" si="5"/>
        <v>-3.6015675076441288E-2</v>
      </c>
      <c r="K8">
        <f t="shared" ca="1" si="2"/>
        <v>-3.065365599976027</v>
      </c>
      <c r="L8">
        <f t="shared" ca="1" si="3"/>
        <v>3.0791390841845074</v>
      </c>
      <c r="O8">
        <v>-9.5</v>
      </c>
      <c r="P8">
        <f t="shared" ref="P8:P52" ca="1" si="6">COUNTIFS(I7:I1006, "&gt;"&amp;O7, I7:I1006, "&lt;="&amp;O8)</f>
        <v>0</v>
      </c>
    </row>
    <row r="9" spans="1:16" x14ac:dyDescent="0.25">
      <c r="A9" s="4">
        <v>4</v>
      </c>
      <c r="B9" s="20">
        <f t="shared" ca="1" si="0"/>
        <v>72.124695416463226</v>
      </c>
      <c r="C9" s="20">
        <f t="shared" ca="1" si="0"/>
        <v>74.490387644240457</v>
      </c>
      <c r="D9" s="20">
        <f t="shared" ca="1" si="0"/>
        <v>72.536748002762053</v>
      </c>
      <c r="F9">
        <f t="shared" ca="1" si="1"/>
        <v>73.050610354488583</v>
      </c>
      <c r="G9" s="5">
        <f t="shared" si="4"/>
        <v>2.6</v>
      </c>
      <c r="I9">
        <f t="shared" ca="1" si="5"/>
        <v>2.0322354338730499</v>
      </c>
      <c r="K9">
        <f t="shared" ca="1" si="2"/>
        <v>-2.890465154273159</v>
      </c>
      <c r="L9">
        <f t="shared" ca="1" si="3"/>
        <v>2.9336305011423014</v>
      </c>
      <c r="O9">
        <v>-9</v>
      </c>
      <c r="P9">
        <f t="shared" ca="1" si="6"/>
        <v>0</v>
      </c>
    </row>
    <row r="10" spans="1:16" x14ac:dyDescent="0.25">
      <c r="A10" s="4">
        <v>5</v>
      </c>
      <c r="B10" s="20">
        <f t="shared" ca="1" si="0"/>
        <v>73.717273002148616</v>
      </c>
      <c r="C10" s="20">
        <f t="shared" ca="1" si="0"/>
        <v>70.687532297922857</v>
      </c>
      <c r="D10" s="20">
        <f t="shared" ca="1" si="0"/>
        <v>71.427684622960399</v>
      </c>
      <c r="F10">
        <f t="shared" ca="1" si="1"/>
        <v>71.944163307677286</v>
      </c>
      <c r="G10" s="5">
        <f t="shared" si="4"/>
        <v>2.6</v>
      </c>
      <c r="I10">
        <f t="shared" ca="1" si="5"/>
        <v>1.2951498565800856</v>
      </c>
      <c r="K10">
        <f t="shared" ca="1" si="2"/>
        <v>-2.8814631911111483</v>
      </c>
      <c r="L10">
        <f t="shared" ca="1" si="3"/>
        <v>2.70659523204723</v>
      </c>
      <c r="O10">
        <v>-8.5</v>
      </c>
      <c r="P10">
        <f t="shared" ca="1" si="6"/>
        <v>0</v>
      </c>
    </row>
    <row r="11" spans="1:16" x14ac:dyDescent="0.25">
      <c r="A11" s="4">
        <v>6</v>
      </c>
      <c r="B11" s="20">
        <f t="shared" ca="1" si="0"/>
        <v>70.593003743837841</v>
      </c>
      <c r="C11" s="20">
        <f t="shared" ca="1" si="0"/>
        <v>72.931309467008404</v>
      </c>
      <c r="D11" s="20">
        <f t="shared" ca="1" si="0"/>
        <v>67.066086151772794</v>
      </c>
      <c r="F11">
        <f t="shared" ca="1" si="1"/>
        <v>70.196799787539675</v>
      </c>
      <c r="G11" s="5">
        <f t="shared" si="4"/>
        <v>2.6</v>
      </c>
      <c r="I11">
        <f t="shared" ca="1" si="5"/>
        <v>0.1311027811297989</v>
      </c>
      <c r="K11">
        <f t="shared" ca="1" si="2"/>
        <v>-2.5709917882381625</v>
      </c>
      <c r="L11">
        <f t="shared" ca="1" si="3"/>
        <v>2.5867955941108196</v>
      </c>
      <c r="O11">
        <v>-8</v>
      </c>
      <c r="P11">
        <f t="shared" ca="1" si="6"/>
        <v>0</v>
      </c>
    </row>
    <row r="12" spans="1:16" x14ac:dyDescent="0.25">
      <c r="A12" s="4">
        <v>7</v>
      </c>
      <c r="B12" s="20">
        <f t="shared" ca="1" si="0"/>
        <v>70.892123685951532</v>
      </c>
      <c r="C12" s="20">
        <f t="shared" ca="1" si="0"/>
        <v>70.477004920316887</v>
      </c>
      <c r="D12" s="20">
        <f t="shared" ca="1" si="0"/>
        <v>72.262549396025847</v>
      </c>
      <c r="F12">
        <f t="shared" ca="1" si="1"/>
        <v>71.210559334098093</v>
      </c>
      <c r="G12" s="5">
        <f t="shared" si="4"/>
        <v>2.6</v>
      </c>
      <c r="I12">
        <f t="shared" ca="1" si="5"/>
        <v>0.80644241239794023</v>
      </c>
      <c r="K12">
        <f t="shared" ca="1" si="2"/>
        <v>-2.5023052722085035</v>
      </c>
      <c r="L12">
        <f t="shared" ca="1" si="3"/>
        <v>2.4274859026284092</v>
      </c>
      <c r="O12">
        <v>-7.5</v>
      </c>
      <c r="P12">
        <f t="shared" ca="1" si="6"/>
        <v>0</v>
      </c>
    </row>
    <row r="13" spans="1:16" x14ac:dyDescent="0.25">
      <c r="A13" s="4">
        <v>8</v>
      </c>
      <c r="B13" s="20">
        <f t="shared" ca="1" si="0"/>
        <v>68.676824997821072</v>
      </c>
      <c r="C13" s="20">
        <f t="shared" ca="1" si="0"/>
        <v>69.978353322270181</v>
      </c>
      <c r="D13" s="20">
        <f t="shared" ca="1" si="0"/>
        <v>69.319949288172097</v>
      </c>
      <c r="F13">
        <f t="shared" ca="1" si="1"/>
        <v>69.325042536087778</v>
      </c>
      <c r="G13" s="5">
        <f t="shared" si="4"/>
        <v>2.6</v>
      </c>
      <c r="I13">
        <f t="shared" ca="1" si="5"/>
        <v>-0.44963870017069413</v>
      </c>
      <c r="K13">
        <f t="shared" ca="1" si="2"/>
        <v>-2.4885215939391654</v>
      </c>
      <c r="L13">
        <f t="shared" ca="1" si="3"/>
        <v>2.3824403324453516</v>
      </c>
      <c r="O13">
        <v>-7</v>
      </c>
      <c r="P13">
        <f t="shared" ca="1" si="6"/>
        <v>0</v>
      </c>
    </row>
    <row r="14" spans="1:16" x14ac:dyDescent="0.25">
      <c r="A14" s="4">
        <v>9</v>
      </c>
      <c r="B14" s="20">
        <f t="shared" ca="1" si="0"/>
        <v>69.104481646797652</v>
      </c>
      <c r="C14" s="20">
        <f t="shared" ca="1" si="0"/>
        <v>66.552190345606903</v>
      </c>
      <c r="D14" s="20">
        <f t="shared" ca="1" si="0"/>
        <v>71.764428184080117</v>
      </c>
      <c r="F14">
        <f t="shared" ca="1" si="1"/>
        <v>69.140366725494886</v>
      </c>
      <c r="G14" s="5">
        <f t="shared" si="4"/>
        <v>2.6</v>
      </c>
      <c r="I14">
        <f ca="1">(F14-$C$2)/(G14/SQRT(COUNTA(B14:D14)))</f>
        <v>-0.57266481050756213</v>
      </c>
      <c r="K14">
        <f t="shared" ca="1" si="2"/>
        <v>-2.4746157422956578</v>
      </c>
      <c r="L14">
        <f t="shared" ca="1" si="3"/>
        <v>2.3458391213401861</v>
      </c>
      <c r="O14">
        <v>-6.5</v>
      </c>
      <c r="P14">
        <f t="shared" ca="1" si="6"/>
        <v>0</v>
      </c>
    </row>
    <row r="15" spans="1:16" x14ac:dyDescent="0.25">
      <c r="A15" s="4">
        <v>10</v>
      </c>
      <c r="B15" s="20">
        <f t="shared" ca="1" si="0"/>
        <v>69.747031922661094</v>
      </c>
      <c r="C15" s="20">
        <f t="shared" ca="1" si="0"/>
        <v>70.711381647192496</v>
      </c>
      <c r="D15" s="20">
        <f t="shared" ca="1" si="0"/>
        <v>69.745730285445006</v>
      </c>
      <c r="F15">
        <f t="shared" ca="1" si="1"/>
        <v>70.068047951766189</v>
      </c>
      <c r="G15" s="5">
        <f t="shared" si="4"/>
        <v>2.6</v>
      </c>
      <c r="I15">
        <f t="shared" ref="I15:I78" ca="1" si="7">(F15-$C$2)/(G15/SQRT(COUNTA(B15:D15)))</f>
        <v>4.5331734542321665E-2</v>
      </c>
      <c r="K15">
        <f t="shared" ca="1" si="2"/>
        <v>-2.4233128623990541</v>
      </c>
      <c r="L15">
        <f t="shared" ca="1" si="3"/>
        <v>2.3322997850665899</v>
      </c>
      <c r="O15">
        <v>-6</v>
      </c>
      <c r="P15">
        <f t="shared" ca="1" si="6"/>
        <v>0</v>
      </c>
    </row>
    <row r="16" spans="1:16" x14ac:dyDescent="0.25">
      <c r="B16" s="20">
        <f t="shared" ca="1" si="0"/>
        <v>75.190224610818646</v>
      </c>
      <c r="C16" s="20">
        <f t="shared" ca="1" si="0"/>
        <v>67.876922006503946</v>
      </c>
      <c r="D16" s="20">
        <f t="shared" ca="1" si="0"/>
        <v>71.247115419760121</v>
      </c>
      <c r="F16">
        <f t="shared" ca="1" si="1"/>
        <v>71.438087345694228</v>
      </c>
      <c r="G16" s="5">
        <f t="shared" si="4"/>
        <v>2.6</v>
      </c>
      <c r="I16">
        <f t="shared" ca="1" si="7"/>
        <v>0.95801551864010426</v>
      </c>
      <c r="O16">
        <v>-5.5</v>
      </c>
      <c r="P16">
        <f t="shared" ca="1" si="6"/>
        <v>0</v>
      </c>
    </row>
    <row r="17" spans="2:16" x14ac:dyDescent="0.25">
      <c r="B17" s="20">
        <f t="shared" ca="1" si="0"/>
        <v>68.097820367297857</v>
      </c>
      <c r="C17" s="20">
        <f t="shared" ca="1" si="0"/>
        <v>66.652146761453949</v>
      </c>
      <c r="D17" s="20">
        <f t="shared" ca="1" si="0"/>
        <v>70.555907854886982</v>
      </c>
      <c r="F17">
        <f t="shared" ca="1" si="1"/>
        <v>68.435291661212929</v>
      </c>
      <c r="G17" s="5">
        <f t="shared" si="4"/>
        <v>2.6</v>
      </c>
      <c r="I17">
        <f t="shared" ca="1" si="7"/>
        <v>-1.0423670545407318</v>
      </c>
      <c r="O17">
        <v>-5</v>
      </c>
      <c r="P17">
        <f t="shared" ca="1" si="6"/>
        <v>0</v>
      </c>
    </row>
    <row r="18" spans="2:16" x14ac:dyDescent="0.25">
      <c r="B18" s="20">
        <f t="shared" ca="1" si="0"/>
        <v>66.913768266436463</v>
      </c>
      <c r="C18" s="20">
        <f t="shared" ca="1" si="0"/>
        <v>71.486034505997679</v>
      </c>
      <c r="D18" s="20">
        <f t="shared" ca="1" si="0"/>
        <v>66.895109907605644</v>
      </c>
      <c r="F18">
        <f t="shared" ca="1" si="1"/>
        <v>68.431637560013272</v>
      </c>
      <c r="G18" s="5">
        <f t="shared" si="4"/>
        <v>2.6</v>
      </c>
      <c r="I18">
        <f t="shared" ca="1" si="7"/>
        <v>-1.0448013195152721</v>
      </c>
      <c r="K18" s="13" t="s">
        <v>7</v>
      </c>
      <c r="L18" s="13" t="s">
        <v>8</v>
      </c>
      <c r="O18">
        <v>-4.5</v>
      </c>
      <c r="P18">
        <f t="shared" ca="1" si="6"/>
        <v>0</v>
      </c>
    </row>
    <row r="19" spans="2:16" x14ac:dyDescent="0.25">
      <c r="B19" s="20">
        <f t="shared" ca="1" si="0"/>
        <v>67.455678973705801</v>
      </c>
      <c r="C19" s="20">
        <f t="shared" ca="1" si="0"/>
        <v>74.69862183851221</v>
      </c>
      <c r="D19" s="20">
        <f t="shared" ca="1" si="0"/>
        <v>65.112383386819332</v>
      </c>
      <c r="F19">
        <f t="shared" ca="1" si="1"/>
        <v>69.088894733012452</v>
      </c>
      <c r="G19" s="5">
        <f t="shared" si="4"/>
        <v>2.6</v>
      </c>
      <c r="I19">
        <f t="shared" ca="1" si="7"/>
        <v>-0.60695408210232282</v>
      </c>
      <c r="K19">
        <f ca="1">COUNTIF(I6:I1005, "&lt;=-3")/1000</f>
        <v>3.0000000000000001E-3</v>
      </c>
      <c r="L19">
        <f ca="1">COUNTIF(I6:I1005, "&gt;=3")/1000</f>
        <v>3.0000000000000001E-3</v>
      </c>
      <c r="O19">
        <v>-4</v>
      </c>
      <c r="P19">
        <f t="shared" ca="1" si="6"/>
        <v>1</v>
      </c>
    </row>
    <row r="20" spans="2:16" x14ac:dyDescent="0.25">
      <c r="B20" s="20">
        <f t="shared" ca="1" si="0"/>
        <v>72.691827842626282</v>
      </c>
      <c r="C20" s="20">
        <f t="shared" ca="1" si="0"/>
        <v>67.945442647549996</v>
      </c>
      <c r="D20" s="20">
        <f t="shared" ca="1" si="0"/>
        <v>70.001264851956776</v>
      </c>
      <c r="F20">
        <f t="shared" ca="1" si="1"/>
        <v>70.212845114044342</v>
      </c>
      <c r="G20" s="5">
        <f t="shared" si="4"/>
        <v>2.6</v>
      </c>
      <c r="I20">
        <f t="shared" ca="1" si="7"/>
        <v>0.14179175064138147</v>
      </c>
      <c r="O20">
        <v>-3.5</v>
      </c>
      <c r="P20">
        <f t="shared" ca="1" si="6"/>
        <v>0</v>
      </c>
    </row>
    <row r="21" spans="2:16" x14ac:dyDescent="0.25">
      <c r="B21" s="20">
        <f t="shared" ca="1" si="0"/>
        <v>65.850519934957703</v>
      </c>
      <c r="C21" s="20">
        <f t="shared" ca="1" si="0"/>
        <v>70.570493234846879</v>
      </c>
      <c r="D21" s="20">
        <f t="shared" ca="1" si="0"/>
        <v>69.310837384239349</v>
      </c>
      <c r="F21">
        <f t="shared" ca="1" si="1"/>
        <v>68.577283518014653</v>
      </c>
      <c r="G21" s="5">
        <f t="shared" si="4"/>
        <v>2.6</v>
      </c>
      <c r="I21">
        <f t="shared" ca="1" si="7"/>
        <v>-0.94777585829395095</v>
      </c>
      <c r="O21">
        <v>-3</v>
      </c>
      <c r="P21">
        <f t="shared" ca="1" si="6"/>
        <v>2</v>
      </c>
    </row>
    <row r="22" spans="2:16" x14ac:dyDescent="0.25">
      <c r="B22" s="20">
        <f t="shared" ca="1" si="0"/>
        <v>69.7430116688693</v>
      </c>
      <c r="C22" s="20">
        <f t="shared" ca="1" si="0"/>
        <v>70.401103890102647</v>
      </c>
      <c r="D22" s="20">
        <f t="shared" ca="1" si="0"/>
        <v>65.366906710405416</v>
      </c>
      <c r="F22">
        <f t="shared" ca="1" si="1"/>
        <v>68.503674089792455</v>
      </c>
      <c r="G22" s="5">
        <f t="shared" si="4"/>
        <v>2.6</v>
      </c>
      <c r="I22">
        <f t="shared" ca="1" si="7"/>
        <v>-0.99681250044662095</v>
      </c>
      <c r="O22">
        <v>-2.5</v>
      </c>
      <c r="P22">
        <f t="shared" ca="1" si="6"/>
        <v>4</v>
      </c>
    </row>
    <row r="23" spans="2:16" x14ac:dyDescent="0.25">
      <c r="B23" s="20">
        <f t="shared" ca="1" si="0"/>
        <v>71.923072089713997</v>
      </c>
      <c r="C23" s="20">
        <f t="shared" ca="1" si="0"/>
        <v>74.494293150623321</v>
      </c>
      <c r="D23" s="20">
        <f t="shared" ca="1" si="0"/>
        <v>68.165574019441237</v>
      </c>
      <c r="F23">
        <f t="shared" ca="1" si="1"/>
        <v>71.527646419926185</v>
      </c>
      <c r="G23" s="5">
        <f t="shared" si="4"/>
        <v>2.6</v>
      </c>
      <c r="I23">
        <f t="shared" ca="1" si="7"/>
        <v>1.0176773905049437</v>
      </c>
      <c r="O23">
        <v>-2</v>
      </c>
      <c r="P23">
        <f t="shared" ca="1" si="6"/>
        <v>23</v>
      </c>
    </row>
    <row r="24" spans="2:16" x14ac:dyDescent="0.25">
      <c r="B24" s="20">
        <f t="shared" ca="1" si="0"/>
        <v>69.426045402923023</v>
      </c>
      <c r="C24" s="20">
        <f t="shared" ca="1" si="0"/>
        <v>65.927104682782129</v>
      </c>
      <c r="D24" s="20">
        <f t="shared" ca="1" si="0"/>
        <v>70.606091182823363</v>
      </c>
      <c r="F24">
        <f t="shared" ca="1" si="1"/>
        <v>68.653080422842834</v>
      </c>
      <c r="G24" s="5">
        <f t="shared" si="4"/>
        <v>2.6</v>
      </c>
      <c r="I24">
        <f t="shared" ca="1" si="7"/>
        <v>-0.89728197744053861</v>
      </c>
      <c r="O24">
        <v>-1.5</v>
      </c>
      <c r="P24">
        <f t="shared" ca="1" si="6"/>
        <v>38</v>
      </c>
    </row>
    <row r="25" spans="2:16" x14ac:dyDescent="0.25">
      <c r="B25" s="20">
        <f t="shared" ref="B25:D88" ca="1" si="8">_xlfn.NORM.INV(RAND(), $C$2, $C$3)</f>
        <v>68.536733540164889</v>
      </c>
      <c r="C25" s="20">
        <f t="shared" ca="1" si="8"/>
        <v>72.71324292145033</v>
      </c>
      <c r="D25" s="20">
        <f t="shared" ca="1" si="8"/>
        <v>64.580078288168153</v>
      </c>
      <c r="F25">
        <f t="shared" ca="1" si="1"/>
        <v>68.610018249927791</v>
      </c>
      <c r="G25" s="5">
        <f t="shared" si="4"/>
        <v>2.6</v>
      </c>
      <c r="I25">
        <f t="shared" ca="1" si="7"/>
        <v>-0.92596885104560445</v>
      </c>
      <c r="O25">
        <v>-1</v>
      </c>
      <c r="P25">
        <f t="shared" ca="1" si="6"/>
        <v>91</v>
      </c>
    </row>
    <row r="26" spans="2:16" x14ac:dyDescent="0.25">
      <c r="B26" s="20">
        <f t="shared" ca="1" si="8"/>
        <v>65.799614438131314</v>
      </c>
      <c r="C26" s="20">
        <f t="shared" ca="1" si="8"/>
        <v>70.506321121118518</v>
      </c>
      <c r="D26" s="20">
        <f t="shared" ca="1" si="8"/>
        <v>69.323175637578842</v>
      </c>
      <c r="F26">
        <f t="shared" ca="1" si="1"/>
        <v>68.543037065609553</v>
      </c>
      <c r="G26" s="5">
        <f t="shared" si="4"/>
        <v>2.6</v>
      </c>
      <c r="I26">
        <f t="shared" ca="1" si="7"/>
        <v>-0.97058993350342082</v>
      </c>
      <c r="O26">
        <v>-0.5</v>
      </c>
      <c r="P26">
        <f t="shared" ca="1" si="6"/>
        <v>166</v>
      </c>
    </row>
    <row r="27" spans="2:16" x14ac:dyDescent="0.25">
      <c r="B27" s="20">
        <f t="shared" ca="1" si="8"/>
        <v>74.302470683345376</v>
      </c>
      <c r="C27" s="20">
        <f t="shared" ca="1" si="8"/>
        <v>72.142188088623442</v>
      </c>
      <c r="D27" s="20">
        <f t="shared" ca="1" si="8"/>
        <v>67.837609007165696</v>
      </c>
      <c r="F27">
        <f t="shared" ca="1" si="1"/>
        <v>71.427422593044838</v>
      </c>
      <c r="G27" s="5">
        <f t="shared" si="4"/>
        <v>2.6</v>
      </c>
      <c r="I27">
        <f t="shared" ca="1" si="7"/>
        <v>0.95091094424052791</v>
      </c>
      <c r="O27">
        <v>0</v>
      </c>
      <c r="P27">
        <f t="shared" ca="1" si="6"/>
        <v>192</v>
      </c>
    </row>
    <row r="28" spans="2:16" x14ac:dyDescent="0.25">
      <c r="B28" s="20">
        <f t="shared" ca="1" si="8"/>
        <v>72.891046452636047</v>
      </c>
      <c r="C28" s="20">
        <f t="shared" ca="1" si="8"/>
        <v>68.12346689177177</v>
      </c>
      <c r="D28" s="20">
        <f t="shared" ca="1" si="8"/>
        <v>73.643051538595486</v>
      </c>
      <c r="F28">
        <f t="shared" ca="1" si="1"/>
        <v>71.552521627667772</v>
      </c>
      <c r="G28" s="5">
        <f t="shared" si="4"/>
        <v>2.6</v>
      </c>
      <c r="I28">
        <f t="shared" ca="1" si="7"/>
        <v>1.034248591911582</v>
      </c>
      <c r="O28">
        <v>0.5</v>
      </c>
      <c r="P28">
        <f t="shared" ca="1" si="6"/>
        <v>206</v>
      </c>
    </row>
    <row r="29" spans="2:16" x14ac:dyDescent="0.25">
      <c r="B29" s="20">
        <f t="shared" ca="1" si="8"/>
        <v>73.799812148854755</v>
      </c>
      <c r="C29" s="20">
        <f t="shared" ca="1" si="8"/>
        <v>73.776294700259569</v>
      </c>
      <c r="D29" s="20">
        <f t="shared" ca="1" si="8"/>
        <v>72.987985766699893</v>
      </c>
      <c r="F29">
        <f t="shared" ca="1" si="1"/>
        <v>73.521364205271411</v>
      </c>
      <c r="G29" s="5">
        <f t="shared" si="4"/>
        <v>2.6</v>
      </c>
      <c r="I29">
        <f t="shared" ca="1" si="7"/>
        <v>2.3458391213401861</v>
      </c>
      <c r="O29">
        <v>1</v>
      </c>
      <c r="P29">
        <f t="shared" ca="1" si="6"/>
        <v>131</v>
      </c>
    </row>
    <row r="30" spans="2:16" x14ac:dyDescent="0.25">
      <c r="B30" s="20">
        <f t="shared" ca="1" si="8"/>
        <v>67.035383411146057</v>
      </c>
      <c r="C30" s="20">
        <f t="shared" ca="1" si="8"/>
        <v>70.684864313778107</v>
      </c>
      <c r="D30" s="20">
        <f t="shared" ca="1" si="8"/>
        <v>66.582721850996194</v>
      </c>
      <c r="F30">
        <f t="shared" ca="1" si="1"/>
        <v>68.100989858640119</v>
      </c>
      <c r="G30" s="5">
        <f t="shared" si="4"/>
        <v>2.6</v>
      </c>
      <c r="I30">
        <f t="shared" ca="1" si="7"/>
        <v>-1.2650700188168729</v>
      </c>
      <c r="O30">
        <v>1.5</v>
      </c>
      <c r="P30">
        <f t="shared" ca="1" si="6"/>
        <v>81</v>
      </c>
    </row>
    <row r="31" spans="2:16" x14ac:dyDescent="0.25">
      <c r="B31" s="20">
        <f t="shared" ca="1" si="8"/>
        <v>62.904960947479864</v>
      </c>
      <c r="C31" s="20">
        <f t="shared" ca="1" si="8"/>
        <v>70.636839321452726</v>
      </c>
      <c r="D31" s="20">
        <f t="shared" ca="1" si="8"/>
        <v>70.480206313208896</v>
      </c>
      <c r="F31">
        <f t="shared" ca="1" si="1"/>
        <v>68.007335527380505</v>
      </c>
      <c r="G31" s="5">
        <f t="shared" si="4"/>
        <v>2.6</v>
      </c>
      <c r="I31">
        <f t="shared" ca="1" si="7"/>
        <v>-1.3274600419286182</v>
      </c>
      <c r="O31">
        <v>2</v>
      </c>
      <c r="P31">
        <f t="shared" ca="1" si="6"/>
        <v>41</v>
      </c>
    </row>
    <row r="32" spans="2:16" x14ac:dyDescent="0.25">
      <c r="B32" s="20">
        <f t="shared" ca="1" si="8"/>
        <v>71.933485321725527</v>
      </c>
      <c r="C32" s="20">
        <f t="shared" ca="1" si="8"/>
        <v>65.760981848337167</v>
      </c>
      <c r="D32" s="20">
        <f t="shared" ca="1" si="8"/>
        <v>66.499310190625366</v>
      </c>
      <c r="F32">
        <f t="shared" ca="1" si="1"/>
        <v>68.064592453562682</v>
      </c>
      <c r="G32" s="5">
        <f t="shared" si="4"/>
        <v>2.6</v>
      </c>
      <c r="I32">
        <f t="shared" ca="1" si="7"/>
        <v>-1.2893170014544832</v>
      </c>
      <c r="O32">
        <v>2.5</v>
      </c>
      <c r="P32">
        <f t="shared" ca="1" si="6"/>
        <v>10</v>
      </c>
    </row>
    <row r="33" spans="2:16" x14ac:dyDescent="0.25">
      <c r="B33" s="20">
        <f t="shared" ca="1" si="8"/>
        <v>70.12195142195516</v>
      </c>
      <c r="C33" s="20">
        <f t="shared" ca="1" si="8"/>
        <v>72.219943849509747</v>
      </c>
      <c r="D33" s="20">
        <f t="shared" ca="1" si="8"/>
        <v>63.991686763168559</v>
      </c>
      <c r="F33">
        <f t="shared" ca="1" si="1"/>
        <v>68.777860678211155</v>
      </c>
      <c r="G33" s="5">
        <f t="shared" si="4"/>
        <v>2.6</v>
      </c>
      <c r="I33">
        <f t="shared" ca="1" si="7"/>
        <v>-0.81415669202540331</v>
      </c>
      <c r="O33">
        <v>3</v>
      </c>
      <c r="P33">
        <f t="shared" ca="1" si="6"/>
        <v>3</v>
      </c>
    </row>
    <row r="34" spans="2:16" x14ac:dyDescent="0.25">
      <c r="B34" s="20">
        <f t="shared" ca="1" si="8"/>
        <v>69.092685510859312</v>
      </c>
      <c r="C34" s="20">
        <f t="shared" ca="1" si="8"/>
        <v>70.918497427833714</v>
      </c>
      <c r="D34" s="20">
        <f t="shared" ca="1" si="8"/>
        <v>72.302068546906668</v>
      </c>
      <c r="F34">
        <f t="shared" ca="1" si="1"/>
        <v>70.771083828533236</v>
      </c>
      <c r="G34" s="5">
        <f t="shared" si="4"/>
        <v>2.6</v>
      </c>
      <c r="I34">
        <f t="shared" ca="1" si="7"/>
        <v>0.51367552612088174</v>
      </c>
      <c r="O34">
        <v>3.5</v>
      </c>
      <c r="P34">
        <f t="shared" ca="1" si="6"/>
        <v>3</v>
      </c>
    </row>
    <row r="35" spans="2:16" x14ac:dyDescent="0.25">
      <c r="B35" s="20">
        <f t="shared" ca="1" si="8"/>
        <v>66.722745388344009</v>
      </c>
      <c r="C35" s="20">
        <f t="shared" ca="1" si="8"/>
        <v>69.848948740689607</v>
      </c>
      <c r="D35" s="20">
        <f t="shared" ca="1" si="8"/>
        <v>73.626120073857805</v>
      </c>
      <c r="F35">
        <f t="shared" ca="1" si="1"/>
        <v>70.065938067630483</v>
      </c>
      <c r="G35" s="5">
        <f t="shared" si="4"/>
        <v>2.6</v>
      </c>
      <c r="I35">
        <f t="shared" ca="1" si="7"/>
        <v>4.3926185880350063E-2</v>
      </c>
      <c r="O35">
        <v>4</v>
      </c>
      <c r="P35">
        <f t="shared" ca="1" si="6"/>
        <v>0</v>
      </c>
    </row>
    <row r="36" spans="2:16" x14ac:dyDescent="0.25">
      <c r="B36" s="20">
        <f t="shared" ca="1" si="8"/>
        <v>68.585798971386723</v>
      </c>
      <c r="C36" s="20">
        <f t="shared" ca="1" si="8"/>
        <v>65.150328829787938</v>
      </c>
      <c r="D36" s="20">
        <f t="shared" ca="1" si="8"/>
        <v>68.88332018820563</v>
      </c>
      <c r="F36">
        <f t="shared" ca="1" si="1"/>
        <v>67.539815996460092</v>
      </c>
      <c r="G36" s="5">
        <f t="shared" si="4"/>
        <v>2.6</v>
      </c>
      <c r="I36">
        <f t="shared" ca="1" si="7"/>
        <v>-1.6389091115766656</v>
      </c>
      <c r="O36">
        <v>4.5</v>
      </c>
      <c r="P36">
        <f t="shared" ca="1" si="6"/>
        <v>0</v>
      </c>
    </row>
    <row r="37" spans="2:16" x14ac:dyDescent="0.25">
      <c r="B37" s="20">
        <f t="shared" ca="1" si="8"/>
        <v>69.341016957081465</v>
      </c>
      <c r="C37" s="20">
        <f t="shared" ca="1" si="8"/>
        <v>68.54992534719004</v>
      </c>
      <c r="D37" s="20">
        <f t="shared" ca="1" si="8"/>
        <v>70.685127751057223</v>
      </c>
      <c r="F37">
        <f t="shared" ca="1" si="1"/>
        <v>69.525356685109571</v>
      </c>
      <c r="G37" s="5">
        <f t="shared" si="4"/>
        <v>2.6</v>
      </c>
      <c r="I37">
        <f t="shared" ca="1" si="7"/>
        <v>-0.31619474494736</v>
      </c>
      <c r="O37">
        <v>5</v>
      </c>
      <c r="P37">
        <f t="shared" ca="1" si="6"/>
        <v>0</v>
      </c>
    </row>
    <row r="38" spans="2:16" x14ac:dyDescent="0.25">
      <c r="B38" s="20">
        <f t="shared" ca="1" si="8"/>
        <v>74.576953949627352</v>
      </c>
      <c r="C38" s="20">
        <f t="shared" ca="1" si="8"/>
        <v>66.02362796334738</v>
      </c>
      <c r="D38" s="20">
        <f t="shared" ca="1" si="8"/>
        <v>72.328067850405404</v>
      </c>
      <c r="F38">
        <f t="shared" ca="1" si="1"/>
        <v>70.976216587793388</v>
      </c>
      <c r="G38" s="5">
        <f t="shared" si="4"/>
        <v>2.6</v>
      </c>
      <c r="I38">
        <f t="shared" ca="1" si="7"/>
        <v>0.6503295112498737</v>
      </c>
      <c r="O38">
        <v>5.5</v>
      </c>
      <c r="P38">
        <f t="shared" ca="1" si="6"/>
        <v>0</v>
      </c>
    </row>
    <row r="39" spans="2:16" x14ac:dyDescent="0.25">
      <c r="B39" s="20">
        <f t="shared" ca="1" si="8"/>
        <v>66.222788011078961</v>
      </c>
      <c r="C39" s="20">
        <f t="shared" ca="1" si="8"/>
        <v>73.576470768250957</v>
      </c>
      <c r="D39" s="20">
        <f t="shared" ca="1" si="8"/>
        <v>66.176173704748976</v>
      </c>
      <c r="F39">
        <f t="shared" ca="1" si="1"/>
        <v>68.658477494692974</v>
      </c>
      <c r="G39" s="5">
        <f t="shared" si="4"/>
        <v>2.6</v>
      </c>
      <c r="I39">
        <f t="shared" ca="1" si="7"/>
        <v>-0.89368659180340682</v>
      </c>
      <c r="O39">
        <v>6</v>
      </c>
      <c r="P39">
        <f t="shared" ca="1" si="6"/>
        <v>0</v>
      </c>
    </row>
    <row r="40" spans="2:16" x14ac:dyDescent="0.25">
      <c r="B40" s="20">
        <f t="shared" ca="1" si="8"/>
        <v>70.439051146118004</v>
      </c>
      <c r="C40" s="20">
        <f t="shared" ca="1" si="8"/>
        <v>69.163544579435822</v>
      </c>
      <c r="D40" s="20">
        <f t="shared" ca="1" si="8"/>
        <v>70.387244916684239</v>
      </c>
      <c r="F40">
        <f t="shared" ca="1" si="1"/>
        <v>69.996613547412693</v>
      </c>
      <c r="G40" s="5">
        <f t="shared" si="4"/>
        <v>2.6</v>
      </c>
      <c r="I40">
        <f t="shared" ca="1" si="7"/>
        <v>-2.2559645917842059E-3</v>
      </c>
      <c r="O40">
        <v>6.5</v>
      </c>
      <c r="P40">
        <f t="shared" ca="1" si="6"/>
        <v>0</v>
      </c>
    </row>
    <row r="41" spans="2:16" x14ac:dyDescent="0.25">
      <c r="B41" s="20">
        <f t="shared" ca="1" si="8"/>
        <v>64.641870915938568</v>
      </c>
      <c r="C41" s="20">
        <f t="shared" ca="1" si="8"/>
        <v>67.645459553574298</v>
      </c>
      <c r="D41" s="20">
        <f t="shared" ca="1" si="8"/>
        <v>71.543658082481912</v>
      </c>
      <c r="F41">
        <f t="shared" ca="1" si="1"/>
        <v>67.943662850664921</v>
      </c>
      <c r="G41" s="5">
        <f t="shared" si="4"/>
        <v>2.6</v>
      </c>
      <c r="I41">
        <f t="shared" ca="1" si="7"/>
        <v>-1.3698770846691177</v>
      </c>
      <c r="O41">
        <v>7</v>
      </c>
      <c r="P41">
        <f t="shared" ca="1" si="6"/>
        <v>0</v>
      </c>
    </row>
    <row r="42" spans="2:16" x14ac:dyDescent="0.25">
      <c r="B42" s="20">
        <f t="shared" ca="1" si="8"/>
        <v>69.085293047336634</v>
      </c>
      <c r="C42" s="20">
        <f t="shared" ca="1" si="8"/>
        <v>67.761922543750856</v>
      </c>
      <c r="D42" s="20">
        <f t="shared" ca="1" si="8"/>
        <v>67.103252360627266</v>
      </c>
      <c r="F42">
        <f t="shared" ca="1" si="1"/>
        <v>67.983489317238252</v>
      </c>
      <c r="G42" s="5">
        <f t="shared" si="4"/>
        <v>2.6</v>
      </c>
      <c r="I42">
        <f t="shared" ca="1" si="7"/>
        <v>-1.3433457525187513</v>
      </c>
      <c r="O42">
        <v>7.5</v>
      </c>
      <c r="P42">
        <f t="shared" ca="1" si="6"/>
        <v>0</v>
      </c>
    </row>
    <row r="43" spans="2:16" x14ac:dyDescent="0.25">
      <c r="B43" s="20">
        <f t="shared" ca="1" si="8"/>
        <v>71.989556189626583</v>
      </c>
      <c r="C43" s="20">
        <f t="shared" ca="1" si="8"/>
        <v>69.63659928836897</v>
      </c>
      <c r="D43" s="20">
        <f t="shared" ca="1" si="8"/>
        <v>73.291175250019919</v>
      </c>
      <c r="F43">
        <f t="shared" ca="1" si="1"/>
        <v>71.639110242671833</v>
      </c>
      <c r="G43" s="5">
        <f t="shared" si="4"/>
        <v>2.6</v>
      </c>
      <c r="I43">
        <f t="shared" ca="1" si="7"/>
        <v>1.0919316228900644</v>
      </c>
      <c r="O43">
        <v>8</v>
      </c>
      <c r="P43">
        <f t="shared" ca="1" si="6"/>
        <v>0</v>
      </c>
    </row>
    <row r="44" spans="2:16" x14ac:dyDescent="0.25">
      <c r="B44" s="20">
        <f t="shared" ca="1" si="8"/>
        <v>66.754568025171281</v>
      </c>
      <c r="C44" s="20">
        <f t="shared" ca="1" si="8"/>
        <v>67.80919616224061</v>
      </c>
      <c r="D44" s="20">
        <f t="shared" ca="1" si="8"/>
        <v>69.13374157925405</v>
      </c>
      <c r="F44">
        <f t="shared" ca="1" si="1"/>
        <v>67.899168588888642</v>
      </c>
      <c r="G44" s="5">
        <f t="shared" si="4"/>
        <v>2.6</v>
      </c>
      <c r="I44">
        <f t="shared" ca="1" si="7"/>
        <v>-1.3995179777621121</v>
      </c>
      <c r="O44">
        <v>8.5</v>
      </c>
      <c r="P44">
        <f t="shared" ca="1" si="6"/>
        <v>0</v>
      </c>
    </row>
    <row r="45" spans="2:16" x14ac:dyDescent="0.25">
      <c r="B45" s="20">
        <f t="shared" ca="1" si="8"/>
        <v>68.233006869954949</v>
      </c>
      <c r="C45" s="20">
        <f t="shared" ca="1" si="8"/>
        <v>69.465667381028723</v>
      </c>
      <c r="D45" s="20">
        <f t="shared" ca="1" si="8"/>
        <v>69.226089918036578</v>
      </c>
      <c r="F45">
        <f t="shared" ca="1" si="1"/>
        <v>68.974921389673412</v>
      </c>
      <c r="G45" s="5">
        <f t="shared" si="4"/>
        <v>2.6</v>
      </c>
      <c r="I45">
        <f t="shared" ca="1" si="7"/>
        <v>-0.68288009032221131</v>
      </c>
      <c r="O45">
        <v>9</v>
      </c>
      <c r="P45">
        <f t="shared" ca="1" si="6"/>
        <v>0</v>
      </c>
    </row>
    <row r="46" spans="2:16" x14ac:dyDescent="0.25">
      <c r="B46" s="20">
        <f t="shared" ca="1" si="8"/>
        <v>68.547318619313515</v>
      </c>
      <c r="C46" s="20">
        <f t="shared" ca="1" si="8"/>
        <v>72.478414847287141</v>
      </c>
      <c r="D46" s="20">
        <f t="shared" ca="1" si="8"/>
        <v>66.88469149318307</v>
      </c>
      <c r="F46">
        <f t="shared" ca="1" si="1"/>
        <v>69.303474986594566</v>
      </c>
      <c r="G46" s="5">
        <f t="shared" si="4"/>
        <v>2.6</v>
      </c>
      <c r="I46">
        <f t="shared" ca="1" si="7"/>
        <v>-0.46400642767723294</v>
      </c>
      <c r="O46">
        <v>9.5</v>
      </c>
      <c r="P46">
        <f t="shared" ca="1" si="6"/>
        <v>0</v>
      </c>
    </row>
    <row r="47" spans="2:16" x14ac:dyDescent="0.25">
      <c r="B47" s="20">
        <f t="shared" ca="1" si="8"/>
        <v>69.772226443652087</v>
      </c>
      <c r="C47" s="20">
        <f t="shared" ca="1" si="8"/>
        <v>73.40444352845266</v>
      </c>
      <c r="D47" s="20">
        <f t="shared" ca="1" si="8"/>
        <v>69.65282353051397</v>
      </c>
      <c r="F47">
        <f t="shared" ca="1" si="1"/>
        <v>70.943164500872911</v>
      </c>
      <c r="G47" s="5">
        <f t="shared" si="4"/>
        <v>2.6</v>
      </c>
      <c r="I47">
        <f t="shared" ca="1" si="7"/>
        <v>0.62831109054123913</v>
      </c>
      <c r="O47">
        <v>10</v>
      </c>
      <c r="P47">
        <f t="shared" ca="1" si="6"/>
        <v>0</v>
      </c>
    </row>
    <row r="48" spans="2:16" x14ac:dyDescent="0.25">
      <c r="B48" s="20">
        <f t="shared" ca="1" si="8"/>
        <v>72.009136007183386</v>
      </c>
      <c r="C48" s="20">
        <f t="shared" ca="1" si="8"/>
        <v>68.921368180332948</v>
      </c>
      <c r="D48" s="20">
        <f t="shared" ca="1" si="8"/>
        <v>70.642455311933759</v>
      </c>
      <c r="F48">
        <f t="shared" ca="1" si="1"/>
        <v>70.524319833150031</v>
      </c>
      <c r="G48" s="5">
        <f t="shared" si="4"/>
        <v>2.6</v>
      </c>
      <c r="I48">
        <f t="shared" ca="1" si="7"/>
        <v>0.34928791939688081</v>
      </c>
      <c r="O48">
        <v>10.5</v>
      </c>
      <c r="P48">
        <f t="shared" ca="1" si="6"/>
        <v>0</v>
      </c>
    </row>
    <row r="49" spans="2:16" x14ac:dyDescent="0.25">
      <c r="B49" s="20">
        <f t="shared" ca="1" si="8"/>
        <v>67.617655646539788</v>
      </c>
      <c r="C49" s="20">
        <f t="shared" ca="1" si="8"/>
        <v>68.35373063285374</v>
      </c>
      <c r="D49" s="20">
        <f t="shared" ca="1" si="8"/>
        <v>74.817650855144024</v>
      </c>
      <c r="F49">
        <f t="shared" ca="1" si="1"/>
        <v>70.263012378179184</v>
      </c>
      <c r="G49" s="5">
        <f t="shared" si="4"/>
        <v>2.6</v>
      </c>
      <c r="I49">
        <f t="shared" ca="1" si="7"/>
        <v>0.17521184693302547</v>
      </c>
      <c r="O49">
        <v>11</v>
      </c>
      <c r="P49">
        <f t="shared" ca="1" si="6"/>
        <v>0</v>
      </c>
    </row>
    <row r="50" spans="2:16" x14ac:dyDescent="0.25">
      <c r="B50" s="20">
        <f t="shared" ca="1" si="8"/>
        <v>73.469421016730564</v>
      </c>
      <c r="C50" s="20">
        <f t="shared" ca="1" si="8"/>
        <v>69.080226618268455</v>
      </c>
      <c r="D50" s="20">
        <f t="shared" ca="1" si="8"/>
        <v>73.008771117560855</v>
      </c>
      <c r="F50">
        <f t="shared" ca="1" si="1"/>
        <v>71.852806250853291</v>
      </c>
      <c r="G50" s="5">
        <f t="shared" si="4"/>
        <v>2.6</v>
      </c>
      <c r="I50">
        <f t="shared" ca="1" si="7"/>
        <v>1.2342902165611949</v>
      </c>
      <c r="O50">
        <v>11.5</v>
      </c>
      <c r="P50">
        <f t="shared" ca="1" si="6"/>
        <v>0</v>
      </c>
    </row>
    <row r="51" spans="2:16" x14ac:dyDescent="0.25">
      <c r="B51" s="20">
        <f t="shared" ca="1" si="8"/>
        <v>69.461045461302703</v>
      </c>
      <c r="C51" s="20">
        <f t="shared" ca="1" si="8"/>
        <v>69.366173045202402</v>
      </c>
      <c r="D51" s="20">
        <f t="shared" ca="1" si="8"/>
        <v>71.856965035637586</v>
      </c>
      <c r="F51">
        <f t="shared" ca="1" si="1"/>
        <v>70.228061180714235</v>
      </c>
      <c r="G51" s="5">
        <f t="shared" si="4"/>
        <v>2.6</v>
      </c>
      <c r="I51">
        <f t="shared" ca="1" si="7"/>
        <v>0.15192828931969321</v>
      </c>
      <c r="O51">
        <v>12</v>
      </c>
      <c r="P51">
        <f t="shared" ca="1" si="6"/>
        <v>0</v>
      </c>
    </row>
    <row r="52" spans="2:16" x14ac:dyDescent="0.25">
      <c r="B52" s="20">
        <f t="shared" ca="1" si="8"/>
        <v>70.953149784693963</v>
      </c>
      <c r="C52" s="20">
        <f t="shared" ca="1" si="8"/>
        <v>65.383491078638343</v>
      </c>
      <c r="D52" s="20">
        <f t="shared" ca="1" si="8"/>
        <v>70.854698967235421</v>
      </c>
      <c r="F52">
        <f t="shared" ca="1" si="1"/>
        <v>69.06377994352259</v>
      </c>
      <c r="G52" s="5">
        <f t="shared" si="4"/>
        <v>2.6</v>
      </c>
      <c r="I52">
        <f t="shared" ca="1" si="7"/>
        <v>-0.62368488649379916</v>
      </c>
      <c r="O52">
        <v>12.5</v>
      </c>
      <c r="P52">
        <f t="shared" ca="1" si="6"/>
        <v>0</v>
      </c>
    </row>
    <row r="53" spans="2:16" x14ac:dyDescent="0.25">
      <c r="B53" s="20">
        <f t="shared" ca="1" si="8"/>
        <v>72.027014215723142</v>
      </c>
      <c r="C53" s="20">
        <f t="shared" ca="1" si="8"/>
        <v>70.804771503213047</v>
      </c>
      <c r="D53" s="20">
        <f t="shared" ca="1" si="8"/>
        <v>71.863678981959183</v>
      </c>
      <c r="F53">
        <f t="shared" ca="1" si="1"/>
        <v>71.565154900298467</v>
      </c>
      <c r="G53" s="5">
        <f t="shared" si="4"/>
        <v>2.6</v>
      </c>
      <c r="I53">
        <f t="shared" ca="1" si="7"/>
        <v>1.0426645419355172</v>
      </c>
    </row>
    <row r="54" spans="2:16" x14ac:dyDescent="0.25">
      <c r="B54" s="20">
        <f t="shared" ca="1" si="8"/>
        <v>66.162245649947323</v>
      </c>
      <c r="C54" s="20">
        <f t="shared" ca="1" si="8"/>
        <v>71.667014274367574</v>
      </c>
      <c r="D54" s="20">
        <f t="shared" ca="1" si="8"/>
        <v>64.630683072313246</v>
      </c>
      <c r="F54">
        <f t="shared" ca="1" si="1"/>
        <v>67.486647665542719</v>
      </c>
      <c r="G54" s="5">
        <f t="shared" si="4"/>
        <v>2.6</v>
      </c>
      <c r="I54">
        <f t="shared" ca="1" si="7"/>
        <v>-1.6743284386930215</v>
      </c>
    </row>
    <row r="55" spans="2:16" x14ac:dyDescent="0.25">
      <c r="B55" s="20">
        <f t="shared" ca="1" si="8"/>
        <v>69.596941972628855</v>
      </c>
      <c r="C55" s="20">
        <f t="shared" ca="1" si="8"/>
        <v>69.987558533867997</v>
      </c>
      <c r="D55" s="20">
        <f t="shared" ca="1" si="8"/>
        <v>69.757260752690357</v>
      </c>
      <c r="F55">
        <f t="shared" ca="1" si="1"/>
        <v>69.780587086395727</v>
      </c>
      <c r="G55" s="5">
        <f t="shared" si="4"/>
        <v>2.6</v>
      </c>
      <c r="I55">
        <f t="shared" ca="1" si="7"/>
        <v>-0.1461670439228161</v>
      </c>
    </row>
    <row r="56" spans="2:16" x14ac:dyDescent="0.25">
      <c r="B56" s="20">
        <f t="shared" ca="1" si="8"/>
        <v>69.990904315310104</v>
      </c>
      <c r="C56" s="20">
        <f t="shared" ca="1" si="8"/>
        <v>73.836182067075015</v>
      </c>
      <c r="D56" s="20">
        <f t="shared" ca="1" si="8"/>
        <v>72.506139941985495</v>
      </c>
      <c r="F56">
        <f t="shared" ca="1" si="1"/>
        <v>72.111075441456876</v>
      </c>
      <c r="G56" s="5">
        <f t="shared" si="4"/>
        <v>2.6</v>
      </c>
      <c r="I56">
        <f t="shared" ca="1" si="7"/>
        <v>1.40634227815931</v>
      </c>
    </row>
    <row r="57" spans="2:16" x14ac:dyDescent="0.25">
      <c r="B57" s="20">
        <f t="shared" ca="1" si="8"/>
        <v>71.344438966527662</v>
      </c>
      <c r="C57" s="20">
        <f t="shared" ca="1" si="8"/>
        <v>71.214430229664998</v>
      </c>
      <c r="D57" s="20">
        <f t="shared" ca="1" si="8"/>
        <v>69.744005598701861</v>
      </c>
      <c r="F57">
        <f t="shared" ca="1" si="1"/>
        <v>70.767624931631516</v>
      </c>
      <c r="G57" s="5">
        <f t="shared" si="4"/>
        <v>2.6</v>
      </c>
      <c r="I57">
        <f t="shared" ca="1" si="7"/>
        <v>0.51137130105475859</v>
      </c>
    </row>
    <row r="58" spans="2:16" x14ac:dyDescent="0.25">
      <c r="B58" s="20">
        <f t="shared" ca="1" si="8"/>
        <v>68.57646490497585</v>
      </c>
      <c r="C58" s="20">
        <f t="shared" ca="1" si="8"/>
        <v>73.199509611182592</v>
      </c>
      <c r="D58" s="20">
        <f t="shared" ca="1" si="8"/>
        <v>72.323289367035528</v>
      </c>
      <c r="F58">
        <f t="shared" ca="1" si="1"/>
        <v>71.366421294397995</v>
      </c>
      <c r="G58" s="5">
        <f t="shared" si="4"/>
        <v>2.6</v>
      </c>
      <c r="I58">
        <f t="shared" ca="1" si="7"/>
        <v>0.9102735024774451</v>
      </c>
    </row>
    <row r="59" spans="2:16" x14ac:dyDescent="0.25">
      <c r="B59" s="20">
        <f t="shared" ca="1" si="8"/>
        <v>73.533438579456657</v>
      </c>
      <c r="C59" s="20">
        <f t="shared" ca="1" si="8"/>
        <v>67.823262240089861</v>
      </c>
      <c r="D59" s="20">
        <f t="shared" ca="1" si="8"/>
        <v>69.885282322785173</v>
      </c>
      <c r="F59">
        <f t="shared" ca="1" si="1"/>
        <v>70.413994380777226</v>
      </c>
      <c r="G59" s="5">
        <f t="shared" si="4"/>
        <v>2.6</v>
      </c>
      <c r="I59">
        <f t="shared" ca="1" si="7"/>
        <v>0.27579203905929645</v>
      </c>
    </row>
    <row r="60" spans="2:16" x14ac:dyDescent="0.25">
      <c r="B60" s="20">
        <f t="shared" ca="1" si="8"/>
        <v>70.217846776029432</v>
      </c>
      <c r="C60" s="20">
        <f t="shared" ca="1" si="8"/>
        <v>68.353176383179502</v>
      </c>
      <c r="D60" s="20">
        <f t="shared" ca="1" si="8"/>
        <v>65.816662294921329</v>
      </c>
      <c r="F60">
        <f t="shared" ca="1" si="1"/>
        <v>68.129228484710097</v>
      </c>
      <c r="G60" s="5">
        <f t="shared" si="4"/>
        <v>2.6</v>
      </c>
      <c r="I60">
        <f t="shared" ca="1" si="7"/>
        <v>-1.2462581976287417</v>
      </c>
    </row>
    <row r="61" spans="2:16" x14ac:dyDescent="0.25">
      <c r="B61" s="20">
        <f t="shared" ca="1" si="8"/>
        <v>73.060378789353393</v>
      </c>
      <c r="C61" s="20">
        <f t="shared" ca="1" si="8"/>
        <v>72.656342473757221</v>
      </c>
      <c r="D61" s="20">
        <f t="shared" ca="1" si="8"/>
        <v>74.786399225054353</v>
      </c>
      <c r="F61">
        <f t="shared" ca="1" si="1"/>
        <v>73.501040162721665</v>
      </c>
      <c r="G61" s="5">
        <f t="shared" si="4"/>
        <v>2.6</v>
      </c>
      <c r="I61">
        <f t="shared" ca="1" si="7"/>
        <v>2.3322997850665899</v>
      </c>
    </row>
    <row r="62" spans="2:16" x14ac:dyDescent="0.25">
      <c r="B62" s="20">
        <f t="shared" ca="1" si="8"/>
        <v>67.97684121063817</v>
      </c>
      <c r="C62" s="20">
        <f t="shared" ca="1" si="8"/>
        <v>67.763232593694852</v>
      </c>
      <c r="D62" s="20">
        <f t="shared" ca="1" si="8"/>
        <v>67.132329136742754</v>
      </c>
      <c r="F62">
        <f t="shared" ca="1" si="1"/>
        <v>67.624134313691926</v>
      </c>
      <c r="G62" s="5">
        <f t="shared" si="4"/>
        <v>2.6</v>
      </c>
      <c r="I62">
        <f t="shared" ca="1" si="7"/>
        <v>-1.5827384925558019</v>
      </c>
    </row>
    <row r="63" spans="2:16" x14ac:dyDescent="0.25">
      <c r="B63" s="20">
        <f t="shared" ca="1" si="8"/>
        <v>75.896486895701813</v>
      </c>
      <c r="C63" s="20">
        <f t="shared" ca="1" si="8"/>
        <v>72.840371751827831</v>
      </c>
      <c r="D63" s="20">
        <f t="shared" ca="1" si="8"/>
        <v>72.194916539295306</v>
      </c>
      <c r="F63">
        <f t="shared" ca="1" si="1"/>
        <v>73.643925062274988</v>
      </c>
      <c r="G63" s="5">
        <f t="shared" si="4"/>
        <v>2.6</v>
      </c>
      <c r="I63">
        <f t="shared" ca="1" si="7"/>
        <v>2.4274859026284092</v>
      </c>
    </row>
    <row r="64" spans="2:16" x14ac:dyDescent="0.25">
      <c r="B64" s="20">
        <f t="shared" ca="1" si="8"/>
        <v>67.622395147500541</v>
      </c>
      <c r="C64" s="20">
        <f t="shared" ca="1" si="8"/>
        <v>71.136604425290301</v>
      </c>
      <c r="D64" s="20">
        <f t="shared" ca="1" si="8"/>
        <v>70.890701271904391</v>
      </c>
      <c r="F64">
        <f t="shared" ca="1" si="1"/>
        <v>69.883233614898415</v>
      </c>
      <c r="G64" s="5">
        <f t="shared" si="4"/>
        <v>2.6</v>
      </c>
      <c r="I64">
        <f t="shared" ca="1" si="7"/>
        <v>-7.7786658312345394E-2</v>
      </c>
    </row>
    <row r="65" spans="2:9" x14ac:dyDescent="0.25">
      <c r="B65" s="20">
        <f t="shared" ca="1" si="8"/>
        <v>72.437759382396635</v>
      </c>
      <c r="C65" s="20">
        <f t="shared" ca="1" si="8"/>
        <v>68.512836782392426</v>
      </c>
      <c r="D65" s="20">
        <f t="shared" ca="1" si="8"/>
        <v>74.398029876853528</v>
      </c>
      <c r="F65">
        <f t="shared" ca="1" si="1"/>
        <v>71.782875347214201</v>
      </c>
      <c r="G65" s="5">
        <f t="shared" si="4"/>
        <v>2.6</v>
      </c>
      <c r="I65">
        <f t="shared" ca="1" si="7"/>
        <v>1.1877041095911536</v>
      </c>
    </row>
    <row r="66" spans="2:9" x14ac:dyDescent="0.25">
      <c r="B66" s="20">
        <f t="shared" ca="1" si="8"/>
        <v>69.276017241085285</v>
      </c>
      <c r="C66" s="20">
        <f t="shared" ca="1" si="8"/>
        <v>72.599239794950947</v>
      </c>
      <c r="D66" s="20">
        <f t="shared" ca="1" si="8"/>
        <v>66.24178920430424</v>
      </c>
      <c r="F66">
        <f t="shared" ca="1" si="1"/>
        <v>69.372348746780162</v>
      </c>
      <c r="G66" s="5">
        <f t="shared" si="4"/>
        <v>2.6</v>
      </c>
      <c r="I66">
        <f t="shared" ca="1" si="7"/>
        <v>-0.41812456154270716</v>
      </c>
    </row>
    <row r="67" spans="2:9" x14ac:dyDescent="0.25">
      <c r="B67" s="20">
        <f t="shared" ca="1" si="8"/>
        <v>67.224396547365018</v>
      </c>
      <c r="C67" s="20">
        <f t="shared" ca="1" si="8"/>
        <v>71.908684648793567</v>
      </c>
      <c r="D67" s="20">
        <f t="shared" ca="1" si="8"/>
        <v>66.965361880964153</v>
      </c>
      <c r="F67">
        <f t="shared" ca="1" si="1"/>
        <v>68.699481025707584</v>
      </c>
      <c r="G67" s="5">
        <f t="shared" si="4"/>
        <v>2.6</v>
      </c>
      <c r="I67">
        <f t="shared" ca="1" si="7"/>
        <v>-0.86637113064685645</v>
      </c>
    </row>
    <row r="68" spans="2:9" x14ac:dyDescent="0.25">
      <c r="B68" s="20">
        <f t="shared" ca="1" si="8"/>
        <v>70.779904032509634</v>
      </c>
      <c r="C68" s="20">
        <f t="shared" ca="1" si="8"/>
        <v>71.794166016548715</v>
      </c>
      <c r="D68" s="20">
        <f t="shared" ca="1" si="8"/>
        <v>71.282457362658278</v>
      </c>
      <c r="F68">
        <f t="shared" ca="1" si="1"/>
        <v>71.285509137238876</v>
      </c>
      <c r="G68" s="5">
        <f t="shared" si="4"/>
        <v>2.6</v>
      </c>
      <c r="I68">
        <f t="shared" ca="1" si="7"/>
        <v>0.85637197665067888</v>
      </c>
    </row>
    <row r="69" spans="2:9" x14ac:dyDescent="0.25">
      <c r="B69" s="20">
        <f t="shared" ca="1" si="8"/>
        <v>66.131486403088331</v>
      </c>
      <c r="C69" s="20">
        <f t="shared" ca="1" si="8"/>
        <v>68.515064933507304</v>
      </c>
      <c r="D69" s="20">
        <f t="shared" ca="1" si="8"/>
        <v>71.39538677467344</v>
      </c>
      <c r="F69">
        <f t="shared" ca="1" si="1"/>
        <v>68.680646037089687</v>
      </c>
      <c r="G69" s="5">
        <f t="shared" si="4"/>
        <v>2.6</v>
      </c>
      <c r="I69">
        <f t="shared" ca="1" si="7"/>
        <v>-0.87891849881846373</v>
      </c>
    </row>
    <row r="70" spans="2:9" x14ac:dyDescent="0.25">
      <c r="B70" s="20">
        <f t="shared" ca="1" si="8"/>
        <v>68.613267694555134</v>
      </c>
      <c r="C70" s="20">
        <f t="shared" ca="1" si="8"/>
        <v>68.108294542040227</v>
      </c>
      <c r="D70" s="20">
        <f t="shared" ca="1" si="8"/>
        <v>71.816832285944855</v>
      </c>
      <c r="F70">
        <f t="shared" ref="F70:F133" ca="1" si="9">AVERAGE(B70:D70)</f>
        <v>69.512798174180077</v>
      </c>
      <c r="G70" s="5">
        <f t="shared" si="4"/>
        <v>2.6</v>
      </c>
      <c r="I70">
        <f t="shared" ca="1" si="7"/>
        <v>-0.32456089071554989</v>
      </c>
    </row>
    <row r="71" spans="2:9" x14ac:dyDescent="0.25">
      <c r="B71" s="20">
        <f t="shared" ca="1" si="8"/>
        <v>65.755387420077781</v>
      </c>
      <c r="C71" s="20">
        <f t="shared" ca="1" si="8"/>
        <v>73.035520618002735</v>
      </c>
      <c r="D71" s="20">
        <f t="shared" ca="1" si="8"/>
        <v>72.694139719794407</v>
      </c>
      <c r="F71">
        <f t="shared" ca="1" si="9"/>
        <v>70.495015919291646</v>
      </c>
      <c r="G71" s="5">
        <f t="shared" ref="G71:G134" si="10">$C$3</f>
        <v>2.6</v>
      </c>
      <c r="I71">
        <f t="shared" ca="1" si="7"/>
        <v>0.32976643183405596</v>
      </c>
    </row>
    <row r="72" spans="2:9" x14ac:dyDescent="0.25">
      <c r="B72" s="20">
        <f t="shared" ca="1" si="8"/>
        <v>66.801527664395152</v>
      </c>
      <c r="C72" s="20">
        <f t="shared" ca="1" si="8"/>
        <v>67.604671921690283</v>
      </c>
      <c r="D72" s="20">
        <f t="shared" ca="1" si="8"/>
        <v>71.246778626324058</v>
      </c>
      <c r="F72">
        <f t="shared" ca="1" si="9"/>
        <v>68.550992737469826</v>
      </c>
      <c r="G72" s="5">
        <f t="shared" si="10"/>
        <v>2.6</v>
      </c>
      <c r="I72">
        <f t="shared" ca="1" si="7"/>
        <v>-0.96529007663021349</v>
      </c>
    </row>
    <row r="73" spans="2:9" x14ac:dyDescent="0.25">
      <c r="B73" s="20">
        <f t="shared" ca="1" si="8"/>
        <v>72.420382081082423</v>
      </c>
      <c r="C73" s="20">
        <f t="shared" ca="1" si="8"/>
        <v>70.485062130393771</v>
      </c>
      <c r="D73" s="20">
        <f t="shared" ca="1" si="8"/>
        <v>69.233513140973884</v>
      </c>
      <c r="F73">
        <f t="shared" ca="1" si="9"/>
        <v>70.712985784150035</v>
      </c>
      <c r="G73" s="5">
        <f t="shared" si="10"/>
        <v>2.6</v>
      </c>
      <c r="I73">
        <f t="shared" ca="1" si="7"/>
        <v>0.4749721550854607</v>
      </c>
    </row>
    <row r="74" spans="2:9" x14ac:dyDescent="0.25">
      <c r="B74" s="20">
        <f t="shared" ca="1" si="8"/>
        <v>69.65177821097447</v>
      </c>
      <c r="C74" s="20">
        <f t="shared" ca="1" si="8"/>
        <v>71.256855511564908</v>
      </c>
      <c r="D74" s="20">
        <f t="shared" ca="1" si="8"/>
        <v>66.171884424488283</v>
      </c>
      <c r="F74">
        <f t="shared" ca="1" si="9"/>
        <v>69.026839382342544</v>
      </c>
      <c r="G74" s="5">
        <f t="shared" si="10"/>
        <v>2.6</v>
      </c>
      <c r="I74">
        <f t="shared" ca="1" si="7"/>
        <v>-0.64829370527223995</v>
      </c>
    </row>
    <row r="75" spans="2:9" x14ac:dyDescent="0.25">
      <c r="B75" s="20">
        <f t="shared" ca="1" si="8"/>
        <v>67.559232317292086</v>
      </c>
      <c r="C75" s="20">
        <f t="shared" ca="1" si="8"/>
        <v>68.265492816066654</v>
      </c>
      <c r="D75" s="20">
        <f t="shared" ca="1" si="8"/>
        <v>71.239553290240906</v>
      </c>
      <c r="F75">
        <f t="shared" ca="1" si="9"/>
        <v>69.021426141199882</v>
      </c>
      <c r="G75" s="5">
        <f t="shared" si="10"/>
        <v>2.6</v>
      </c>
      <c r="I75">
        <f t="shared" ca="1" si="7"/>
        <v>-0.65189986246174492</v>
      </c>
    </row>
    <row r="76" spans="2:9" x14ac:dyDescent="0.25">
      <c r="B76" s="20">
        <f t="shared" ca="1" si="8"/>
        <v>68.994463896555771</v>
      </c>
      <c r="C76" s="20">
        <f t="shared" ca="1" si="8"/>
        <v>66.765167107304478</v>
      </c>
      <c r="D76" s="20">
        <f t="shared" ca="1" si="8"/>
        <v>73.126131888586585</v>
      </c>
      <c r="F76">
        <f t="shared" ca="1" si="9"/>
        <v>69.628587630815616</v>
      </c>
      <c r="G76" s="5">
        <f t="shared" si="10"/>
        <v>2.6</v>
      </c>
      <c r="I76">
        <f t="shared" ca="1" si="7"/>
        <v>-0.24742503614880074</v>
      </c>
    </row>
    <row r="77" spans="2:9" x14ac:dyDescent="0.25">
      <c r="B77" s="20">
        <f t="shared" ca="1" si="8"/>
        <v>72.289950194793022</v>
      </c>
      <c r="C77" s="20">
        <f t="shared" ca="1" si="8"/>
        <v>68.132055440338164</v>
      </c>
      <c r="D77" s="20">
        <f t="shared" ca="1" si="8"/>
        <v>69.332665248863293</v>
      </c>
      <c r="F77">
        <f t="shared" ca="1" si="9"/>
        <v>69.918223627998159</v>
      </c>
      <c r="G77" s="5">
        <f t="shared" si="10"/>
        <v>2.6</v>
      </c>
      <c r="I77">
        <f t="shared" ca="1" si="7"/>
        <v>-5.4477242756092607E-2</v>
      </c>
    </row>
    <row r="78" spans="2:9" x14ac:dyDescent="0.25">
      <c r="B78" s="20">
        <f t="shared" ca="1" si="8"/>
        <v>67.564556852900893</v>
      </c>
      <c r="C78" s="20">
        <f t="shared" ca="1" si="8"/>
        <v>68.345991095834293</v>
      </c>
      <c r="D78" s="20">
        <f t="shared" ca="1" si="8"/>
        <v>74.703864225894421</v>
      </c>
      <c r="F78">
        <f t="shared" ca="1" si="9"/>
        <v>70.204804058209874</v>
      </c>
      <c r="G78" s="5">
        <f t="shared" si="10"/>
        <v>2.6</v>
      </c>
      <c r="I78">
        <f t="shared" ca="1" si="7"/>
        <v>0.13643501323684418</v>
      </c>
    </row>
    <row r="79" spans="2:9" x14ac:dyDescent="0.25">
      <c r="B79" s="20">
        <f t="shared" ca="1" si="8"/>
        <v>71.533091044258001</v>
      </c>
      <c r="C79" s="20">
        <f t="shared" ca="1" si="8"/>
        <v>67.287719023404946</v>
      </c>
      <c r="D79" s="20">
        <f t="shared" ca="1" si="8"/>
        <v>71.561264213760609</v>
      </c>
      <c r="F79">
        <f t="shared" ca="1" si="9"/>
        <v>70.127358093807842</v>
      </c>
      <c r="G79" s="5">
        <f t="shared" si="10"/>
        <v>2.6</v>
      </c>
      <c r="I79">
        <f t="shared" ref="I79:I142" ca="1" si="11">(F79-$C$2)/(G79/SQRT(COUNTA(B79:D79)))</f>
        <v>8.4842572780887068E-2</v>
      </c>
    </row>
    <row r="80" spans="2:9" x14ac:dyDescent="0.25">
      <c r="B80" s="20">
        <f t="shared" ca="1" si="8"/>
        <v>71.821334763129713</v>
      </c>
      <c r="C80" s="20">
        <f t="shared" ca="1" si="8"/>
        <v>72.936575100333172</v>
      </c>
      <c r="D80" s="20">
        <f t="shared" ca="1" si="8"/>
        <v>70.722456387732933</v>
      </c>
      <c r="F80">
        <f t="shared" ca="1" si="9"/>
        <v>71.826788750398606</v>
      </c>
      <c r="G80" s="5">
        <f t="shared" si="10"/>
        <v>2.6</v>
      </c>
      <c r="I80">
        <f t="shared" ca="1" si="11"/>
        <v>1.2169580501483253</v>
      </c>
    </row>
    <row r="81" spans="2:9" x14ac:dyDescent="0.25">
      <c r="B81" s="20">
        <f t="shared" ca="1" si="8"/>
        <v>66.961950577949594</v>
      </c>
      <c r="C81" s="20">
        <f t="shared" ca="1" si="8"/>
        <v>70.405817290805032</v>
      </c>
      <c r="D81" s="20">
        <f t="shared" ca="1" si="8"/>
        <v>69.966276178911201</v>
      </c>
      <c r="F81">
        <f t="shared" ca="1" si="9"/>
        <v>69.111348015888609</v>
      </c>
      <c r="G81" s="5">
        <f t="shared" si="10"/>
        <v>2.6</v>
      </c>
      <c r="I81">
        <f t="shared" ca="1" si="11"/>
        <v>-0.59199630258762292</v>
      </c>
    </row>
    <row r="82" spans="2:9" x14ac:dyDescent="0.25">
      <c r="B82" s="20">
        <f t="shared" ca="1" si="8"/>
        <v>68.204158821953058</v>
      </c>
      <c r="C82" s="20">
        <f t="shared" ca="1" si="8"/>
        <v>67.376794246158767</v>
      </c>
      <c r="D82" s="20">
        <f t="shared" ca="1" si="8"/>
        <v>73.525692899974729</v>
      </c>
      <c r="F82">
        <f t="shared" ca="1" si="9"/>
        <v>69.702215322695523</v>
      </c>
      <c r="G82" s="5">
        <f t="shared" si="10"/>
        <v>2.6</v>
      </c>
      <c r="I82">
        <f t="shared" ca="1" si="11"/>
        <v>-0.19837622723340678</v>
      </c>
    </row>
    <row r="83" spans="2:9" x14ac:dyDescent="0.25">
      <c r="B83" s="20">
        <f t="shared" ca="1" si="8"/>
        <v>74.582921039199562</v>
      </c>
      <c r="C83" s="20">
        <f t="shared" ca="1" si="8"/>
        <v>67.404591206582083</v>
      </c>
      <c r="D83" s="20">
        <f t="shared" ca="1" si="8"/>
        <v>71.236966572382116</v>
      </c>
      <c r="F83">
        <f t="shared" ca="1" si="9"/>
        <v>71.074826272721268</v>
      </c>
      <c r="G83" s="5">
        <f t="shared" si="10"/>
        <v>2.6</v>
      </c>
      <c r="I83">
        <f t="shared" ca="1" si="11"/>
        <v>0.71602065910119916</v>
      </c>
    </row>
    <row r="84" spans="2:9" x14ac:dyDescent="0.25">
      <c r="B84" s="20">
        <f t="shared" ca="1" si="8"/>
        <v>67.783740277226727</v>
      </c>
      <c r="C84" s="20">
        <f t="shared" ca="1" si="8"/>
        <v>72.209808704849976</v>
      </c>
      <c r="D84" s="20">
        <f t="shared" ca="1" si="8"/>
        <v>71.486017517627261</v>
      </c>
      <c r="F84">
        <f t="shared" ca="1" si="9"/>
        <v>70.493188833234655</v>
      </c>
      <c r="G84" s="5">
        <f t="shared" si="10"/>
        <v>2.6</v>
      </c>
      <c r="I84">
        <f t="shared" ca="1" si="11"/>
        <v>0.3285492757261676</v>
      </c>
    </row>
    <row r="85" spans="2:9" x14ac:dyDescent="0.25">
      <c r="B85" s="20">
        <f t="shared" ca="1" si="8"/>
        <v>71.323582897028004</v>
      </c>
      <c r="C85" s="20">
        <f t="shared" ca="1" si="8"/>
        <v>67.102299974881319</v>
      </c>
      <c r="D85" s="20">
        <f t="shared" ca="1" si="8"/>
        <v>69.795229119132259</v>
      </c>
      <c r="F85">
        <f t="shared" ca="1" si="9"/>
        <v>69.407037330347194</v>
      </c>
      <c r="G85" s="5">
        <f t="shared" si="10"/>
        <v>2.6</v>
      </c>
      <c r="I85">
        <f t="shared" ca="1" si="11"/>
        <v>-0.3950159503193616</v>
      </c>
    </row>
    <row r="86" spans="2:9" x14ac:dyDescent="0.25">
      <c r="B86" s="20">
        <f t="shared" ca="1" si="8"/>
        <v>70.60511664411834</v>
      </c>
      <c r="C86" s="20">
        <f t="shared" ca="1" si="8"/>
        <v>68.263049879857547</v>
      </c>
      <c r="D86" s="20">
        <f t="shared" ca="1" si="8"/>
        <v>71.893835669923689</v>
      </c>
      <c r="F86">
        <f t="shared" ca="1" si="9"/>
        <v>70.254000731299868</v>
      </c>
      <c r="G86" s="5">
        <f t="shared" si="10"/>
        <v>2.6</v>
      </c>
      <c r="I86">
        <f t="shared" ca="1" si="11"/>
        <v>0.16920852760423929</v>
      </c>
    </row>
    <row r="87" spans="2:9" x14ac:dyDescent="0.25">
      <c r="B87" s="20">
        <f t="shared" ca="1" si="8"/>
        <v>70.510306718631782</v>
      </c>
      <c r="C87" s="20">
        <f t="shared" ca="1" si="8"/>
        <v>72.852205716419647</v>
      </c>
      <c r="D87" s="20">
        <f t="shared" ca="1" si="8"/>
        <v>74.823357700085992</v>
      </c>
      <c r="F87">
        <f t="shared" ca="1" si="9"/>
        <v>72.72862337837914</v>
      </c>
      <c r="G87" s="5">
        <f t="shared" si="10"/>
        <v>2.6</v>
      </c>
      <c r="I87">
        <f t="shared" ca="1" si="11"/>
        <v>1.8177362792588108</v>
      </c>
    </row>
    <row r="88" spans="2:9" x14ac:dyDescent="0.25">
      <c r="B88" s="20">
        <f t="shared" ca="1" si="8"/>
        <v>73.145805638196094</v>
      </c>
      <c r="C88" s="20">
        <f t="shared" ca="1" si="8"/>
        <v>68.758005429981409</v>
      </c>
      <c r="D88" s="20">
        <f t="shared" ca="1" si="8"/>
        <v>68.983343913353565</v>
      </c>
      <c r="F88">
        <f t="shared" ca="1" si="9"/>
        <v>70.295718327177028</v>
      </c>
      <c r="G88" s="5">
        <f t="shared" si="10"/>
        <v>2.6</v>
      </c>
      <c r="I88">
        <f t="shared" ca="1" si="11"/>
        <v>0.19699967976918775</v>
      </c>
    </row>
    <row r="89" spans="2:9" x14ac:dyDescent="0.25">
      <c r="B89" s="20">
        <f t="shared" ref="B89:D152" ca="1" si="12">_xlfn.NORM.INV(RAND(), $C$2, $C$3)</f>
        <v>68.770689436477923</v>
      </c>
      <c r="C89" s="20">
        <f t="shared" ca="1" si="12"/>
        <v>70.198099268055984</v>
      </c>
      <c r="D89" s="20">
        <f t="shared" ca="1" si="12"/>
        <v>70.531128275179128</v>
      </c>
      <c r="F89">
        <f t="shared" ca="1" si="9"/>
        <v>69.83330565990434</v>
      </c>
      <c r="G89" s="5">
        <f t="shared" si="10"/>
        <v>2.6</v>
      </c>
      <c r="I89">
        <f t="shared" ca="1" si="11"/>
        <v>-0.11104733322301867</v>
      </c>
    </row>
    <row r="90" spans="2:9" x14ac:dyDescent="0.25">
      <c r="B90" s="20">
        <f t="shared" ca="1" si="12"/>
        <v>65.66446499978602</v>
      </c>
      <c r="C90" s="20">
        <f t="shared" ca="1" si="12"/>
        <v>66.26368727320073</v>
      </c>
      <c r="D90" s="20">
        <f t="shared" ca="1" si="12"/>
        <v>67.158865126206379</v>
      </c>
      <c r="F90">
        <f t="shared" ca="1" si="9"/>
        <v>66.362339133064381</v>
      </c>
      <c r="G90" s="5">
        <f t="shared" si="10"/>
        <v>2.6</v>
      </c>
      <c r="I90">
        <f t="shared" ca="1" si="11"/>
        <v>-2.4233128623990541</v>
      </c>
    </row>
    <row r="91" spans="2:9" x14ac:dyDescent="0.25">
      <c r="B91" s="20">
        <f t="shared" ca="1" si="12"/>
        <v>71.228163432073018</v>
      </c>
      <c r="C91" s="20">
        <f t="shared" ca="1" si="12"/>
        <v>67.389338034783307</v>
      </c>
      <c r="D91" s="20">
        <f t="shared" ca="1" si="12"/>
        <v>69.662652791722039</v>
      </c>
      <c r="F91">
        <f t="shared" ca="1" si="9"/>
        <v>69.426718086192793</v>
      </c>
      <c r="G91" s="5">
        <f t="shared" si="10"/>
        <v>2.6</v>
      </c>
      <c r="I91">
        <f t="shared" ca="1" si="11"/>
        <v>-0.38190515452861734</v>
      </c>
    </row>
    <row r="92" spans="2:9" x14ac:dyDescent="0.25">
      <c r="B92" s="20">
        <f t="shared" ca="1" si="12"/>
        <v>70.719533744033512</v>
      </c>
      <c r="C92" s="20">
        <f t="shared" ca="1" si="12"/>
        <v>69.170103778880588</v>
      </c>
      <c r="D92" s="20">
        <f t="shared" ca="1" si="12"/>
        <v>70.138605049053893</v>
      </c>
      <c r="F92">
        <f t="shared" ca="1" si="9"/>
        <v>70.009414190655988</v>
      </c>
      <c r="G92" s="5">
        <f t="shared" si="10"/>
        <v>2.6</v>
      </c>
      <c r="I92">
        <f t="shared" ca="1" si="11"/>
        <v>6.2714832801200092E-3</v>
      </c>
    </row>
    <row r="93" spans="2:9" x14ac:dyDescent="0.25">
      <c r="B93" s="20">
        <f t="shared" ca="1" si="12"/>
        <v>70.130172247459299</v>
      </c>
      <c r="C93" s="20">
        <f t="shared" ca="1" si="12"/>
        <v>68.849883820261653</v>
      </c>
      <c r="D93" s="20">
        <f t="shared" ca="1" si="12"/>
        <v>70.060662182177524</v>
      </c>
      <c r="F93">
        <f t="shared" ca="1" si="9"/>
        <v>69.68023941663283</v>
      </c>
      <c r="G93" s="5">
        <f t="shared" si="10"/>
        <v>2.6</v>
      </c>
      <c r="I93">
        <f t="shared" ca="1" si="11"/>
        <v>-0.21301599101915478</v>
      </c>
    </row>
    <row r="94" spans="2:9" x14ac:dyDescent="0.25">
      <c r="B94" s="20">
        <f t="shared" ca="1" si="12"/>
        <v>68.612064845285346</v>
      </c>
      <c r="C94" s="20">
        <f t="shared" ca="1" si="12"/>
        <v>68.633596312457541</v>
      </c>
      <c r="D94" s="20">
        <f t="shared" ca="1" si="12"/>
        <v>70.209914249851138</v>
      </c>
      <c r="F94">
        <f t="shared" ca="1" si="9"/>
        <v>69.151858469198018</v>
      </c>
      <c r="G94" s="5">
        <f t="shared" si="10"/>
        <v>2.6</v>
      </c>
      <c r="I94">
        <f t="shared" ca="1" si="11"/>
        <v>-0.5650093166762602</v>
      </c>
    </row>
    <row r="95" spans="2:9" x14ac:dyDescent="0.25">
      <c r="B95" s="20">
        <f t="shared" ca="1" si="12"/>
        <v>73.335263407126959</v>
      </c>
      <c r="C95" s="20">
        <f t="shared" ca="1" si="12"/>
        <v>71.952765791180695</v>
      </c>
      <c r="D95" s="20">
        <f t="shared" ca="1" si="12"/>
        <v>68.096309763079461</v>
      </c>
      <c r="F95">
        <f t="shared" ca="1" si="9"/>
        <v>71.128112987129029</v>
      </c>
      <c r="G95" s="5">
        <f t="shared" si="10"/>
        <v>2.6</v>
      </c>
      <c r="I95">
        <f t="shared" ca="1" si="11"/>
        <v>0.75151885014837427</v>
      </c>
    </row>
    <row r="96" spans="2:9" x14ac:dyDescent="0.25">
      <c r="B96" s="20">
        <f t="shared" ca="1" si="12"/>
        <v>72.788618344121147</v>
      </c>
      <c r="C96" s="20">
        <f t="shared" ca="1" si="12"/>
        <v>68.385214537853429</v>
      </c>
      <c r="D96" s="20">
        <f t="shared" ca="1" si="12"/>
        <v>73.507431558113979</v>
      </c>
      <c r="F96">
        <f t="shared" ca="1" si="9"/>
        <v>71.560421480029518</v>
      </c>
      <c r="G96" s="5">
        <f t="shared" si="10"/>
        <v>2.6</v>
      </c>
      <c r="I96">
        <f t="shared" ca="1" si="11"/>
        <v>1.0395112633203651</v>
      </c>
    </row>
    <row r="97" spans="2:9" x14ac:dyDescent="0.25">
      <c r="B97" s="20">
        <f t="shared" ca="1" si="12"/>
        <v>73.454624958287752</v>
      </c>
      <c r="C97" s="20">
        <f t="shared" ca="1" si="12"/>
        <v>70.294544824528515</v>
      </c>
      <c r="D97" s="20">
        <f t="shared" ca="1" si="12"/>
        <v>72.426374960474874</v>
      </c>
      <c r="F97">
        <f t="shared" ca="1" si="9"/>
        <v>72.058514914430376</v>
      </c>
      <c r="G97" s="5">
        <f t="shared" si="10"/>
        <v>2.6</v>
      </c>
      <c r="I97">
        <f t="shared" ca="1" si="11"/>
        <v>1.3713278538198885</v>
      </c>
    </row>
    <row r="98" spans="2:9" x14ac:dyDescent="0.25">
      <c r="B98" s="20">
        <f t="shared" ca="1" si="12"/>
        <v>72.798147028337368</v>
      </c>
      <c r="C98" s="20">
        <f t="shared" ca="1" si="12"/>
        <v>71.024733998620633</v>
      </c>
      <c r="D98" s="20">
        <f t="shared" ca="1" si="12"/>
        <v>72.236141787137555</v>
      </c>
      <c r="F98">
        <f t="shared" ca="1" si="9"/>
        <v>72.01967427136519</v>
      </c>
      <c r="G98" s="5">
        <f t="shared" si="10"/>
        <v>2.6</v>
      </c>
      <c r="I98">
        <f t="shared" ca="1" si="11"/>
        <v>1.3454532510554467</v>
      </c>
    </row>
    <row r="99" spans="2:9" x14ac:dyDescent="0.25">
      <c r="B99" s="20">
        <f t="shared" ca="1" si="12"/>
        <v>75.827640366178045</v>
      </c>
      <c r="C99" s="20">
        <f t="shared" ca="1" si="12"/>
        <v>66.48295036509036</v>
      </c>
      <c r="D99" s="20">
        <f t="shared" ca="1" si="12"/>
        <v>67.025499551132242</v>
      </c>
      <c r="F99">
        <f t="shared" ca="1" si="9"/>
        <v>69.778696760800216</v>
      </c>
      <c r="G99" s="5">
        <f t="shared" si="10"/>
        <v>2.6</v>
      </c>
      <c r="I99">
        <f t="shared" ca="1" si="11"/>
        <v>-0.14742632852830564</v>
      </c>
    </row>
    <row r="100" spans="2:9" x14ac:dyDescent="0.25">
      <c r="B100" s="20">
        <f t="shared" ca="1" si="12"/>
        <v>68.811297255846313</v>
      </c>
      <c r="C100" s="20">
        <f t="shared" ca="1" si="12"/>
        <v>72.411709041352609</v>
      </c>
      <c r="D100" s="20">
        <f t="shared" ca="1" si="12"/>
        <v>65.814331641078823</v>
      </c>
      <c r="F100">
        <f t="shared" ca="1" si="9"/>
        <v>69.01244597942592</v>
      </c>
      <c r="G100" s="5">
        <f t="shared" si="10"/>
        <v>2.6</v>
      </c>
      <c r="I100">
        <f t="shared" ca="1" si="11"/>
        <v>-0.65788220725124147</v>
      </c>
    </row>
    <row r="101" spans="2:9" x14ac:dyDescent="0.25">
      <c r="B101" s="20">
        <f t="shared" ca="1" si="12"/>
        <v>66.603658990530363</v>
      </c>
      <c r="C101" s="20">
        <f t="shared" ca="1" si="12"/>
        <v>69.312304151497145</v>
      </c>
      <c r="D101" s="20">
        <f t="shared" ca="1" si="12"/>
        <v>70.126421361244567</v>
      </c>
      <c r="F101">
        <f t="shared" ca="1" si="9"/>
        <v>68.680794834424034</v>
      </c>
      <c r="G101" s="5">
        <f t="shared" si="10"/>
        <v>2.6</v>
      </c>
      <c r="I101">
        <f t="shared" ca="1" si="11"/>
        <v>-0.87881937399418675</v>
      </c>
    </row>
    <row r="102" spans="2:9" x14ac:dyDescent="0.25">
      <c r="B102" s="20">
        <f t="shared" ca="1" si="12"/>
        <v>69.592521105007989</v>
      </c>
      <c r="C102" s="20">
        <f t="shared" ca="1" si="12"/>
        <v>72.026638657023994</v>
      </c>
      <c r="D102" s="20">
        <f t="shared" ca="1" si="12"/>
        <v>68.695750268782263</v>
      </c>
      <c r="F102">
        <f t="shared" ca="1" si="9"/>
        <v>70.104970010271416</v>
      </c>
      <c r="G102" s="5">
        <f t="shared" si="10"/>
        <v>2.6</v>
      </c>
      <c r="I102">
        <f t="shared" ca="1" si="11"/>
        <v>6.9928227331199452E-2</v>
      </c>
    </row>
    <row r="103" spans="2:9" x14ac:dyDescent="0.25">
      <c r="B103" s="20">
        <f t="shared" ca="1" si="12"/>
        <v>70.59843108142357</v>
      </c>
      <c r="C103" s="20">
        <f t="shared" ca="1" si="12"/>
        <v>69.702722767137587</v>
      </c>
      <c r="D103" s="20">
        <f t="shared" ca="1" si="12"/>
        <v>65.169115866652987</v>
      </c>
      <c r="F103">
        <f t="shared" ca="1" si="9"/>
        <v>68.490089905071386</v>
      </c>
      <c r="G103" s="5">
        <f t="shared" si="10"/>
        <v>2.6</v>
      </c>
      <c r="I103">
        <f t="shared" ca="1" si="11"/>
        <v>-1.0058619227990406</v>
      </c>
    </row>
    <row r="104" spans="2:9" x14ac:dyDescent="0.25">
      <c r="B104" s="20">
        <f t="shared" ca="1" si="12"/>
        <v>67.630090649341355</v>
      </c>
      <c r="C104" s="20">
        <f t="shared" ca="1" si="12"/>
        <v>73.256228593603922</v>
      </c>
      <c r="D104" s="20">
        <f t="shared" ca="1" si="12"/>
        <v>68.35892373161316</v>
      </c>
      <c r="F104">
        <f t="shared" ca="1" si="9"/>
        <v>69.748414324852817</v>
      </c>
      <c r="G104" s="5">
        <f t="shared" si="10"/>
        <v>2.6</v>
      </c>
      <c r="I104">
        <f t="shared" ca="1" si="11"/>
        <v>-0.16759968146593829</v>
      </c>
    </row>
    <row r="105" spans="2:9" x14ac:dyDescent="0.25">
      <c r="B105" s="20">
        <f t="shared" ca="1" si="12"/>
        <v>72.231830943217446</v>
      </c>
      <c r="C105" s="20">
        <f t="shared" ca="1" si="12"/>
        <v>65.750855874290934</v>
      </c>
      <c r="D105" s="20">
        <f t="shared" ca="1" si="12"/>
        <v>68.753657251912642</v>
      </c>
      <c r="F105">
        <f t="shared" ca="1" si="9"/>
        <v>68.912114689807012</v>
      </c>
      <c r="G105" s="5">
        <f t="shared" si="10"/>
        <v>2.6</v>
      </c>
      <c r="I105">
        <f t="shared" ca="1" si="11"/>
        <v>-0.7247202423315704</v>
      </c>
    </row>
    <row r="106" spans="2:9" x14ac:dyDescent="0.25">
      <c r="B106" s="20">
        <f t="shared" ca="1" si="12"/>
        <v>67.724076585613162</v>
      </c>
      <c r="C106" s="20">
        <f t="shared" ca="1" si="12"/>
        <v>72.588672471753313</v>
      </c>
      <c r="D106" s="20">
        <f t="shared" ca="1" si="12"/>
        <v>71.706149833951301</v>
      </c>
      <c r="F106">
        <f t="shared" ca="1" si="9"/>
        <v>70.67296629710593</v>
      </c>
      <c r="G106" s="5">
        <f t="shared" si="10"/>
        <v>2.6</v>
      </c>
      <c r="I106">
        <f t="shared" ca="1" si="11"/>
        <v>0.44831223783421642</v>
      </c>
    </row>
    <row r="107" spans="2:9" x14ac:dyDescent="0.25">
      <c r="B107" s="20">
        <f t="shared" ca="1" si="12"/>
        <v>70.930327107238583</v>
      </c>
      <c r="C107" s="20">
        <f t="shared" ca="1" si="12"/>
        <v>70.705339476983312</v>
      </c>
      <c r="D107" s="20">
        <f t="shared" ca="1" si="12"/>
        <v>70.605090810349864</v>
      </c>
      <c r="F107">
        <f t="shared" ca="1" si="9"/>
        <v>70.74691913152391</v>
      </c>
      <c r="G107" s="5">
        <f t="shared" si="10"/>
        <v>2.6</v>
      </c>
      <c r="I107">
        <f t="shared" ca="1" si="11"/>
        <v>0.49757764805562804</v>
      </c>
    </row>
    <row r="108" spans="2:9" x14ac:dyDescent="0.25">
      <c r="B108" s="20">
        <f t="shared" ca="1" si="12"/>
        <v>68.859362567896028</v>
      </c>
      <c r="C108" s="20">
        <f t="shared" ca="1" si="12"/>
        <v>70.12348449516945</v>
      </c>
      <c r="D108" s="20">
        <f t="shared" ca="1" si="12"/>
        <v>72.247984963976052</v>
      </c>
      <c r="F108">
        <f t="shared" ca="1" si="9"/>
        <v>70.410277342347186</v>
      </c>
      <c r="G108" s="5">
        <f t="shared" si="10"/>
        <v>2.6</v>
      </c>
      <c r="I108">
        <f t="shared" ca="1" si="11"/>
        <v>0.27331584697679079</v>
      </c>
    </row>
    <row r="109" spans="2:9" x14ac:dyDescent="0.25">
      <c r="B109" s="20">
        <f t="shared" ca="1" si="12"/>
        <v>67.971784972806148</v>
      </c>
      <c r="C109" s="20">
        <f t="shared" ca="1" si="12"/>
        <v>69.67159131933505</v>
      </c>
      <c r="D109" s="20">
        <f t="shared" ca="1" si="12"/>
        <v>73.073406578928413</v>
      </c>
      <c r="F109">
        <f t="shared" ca="1" si="9"/>
        <v>70.238927623689861</v>
      </c>
      <c r="G109" s="5">
        <f t="shared" si="10"/>
        <v>2.6</v>
      </c>
      <c r="I109">
        <f t="shared" ca="1" si="11"/>
        <v>0.15916722444712944</v>
      </c>
    </row>
    <row r="110" spans="2:9" x14ac:dyDescent="0.25">
      <c r="B110" s="20">
        <f t="shared" ca="1" si="12"/>
        <v>67.600189303145939</v>
      </c>
      <c r="C110" s="20">
        <f t="shared" ca="1" si="12"/>
        <v>64.462664981031708</v>
      </c>
      <c r="D110" s="20">
        <f t="shared" ca="1" si="12"/>
        <v>67.475637887874129</v>
      </c>
      <c r="F110">
        <f t="shared" ca="1" si="9"/>
        <v>66.512830724017263</v>
      </c>
      <c r="G110" s="5">
        <f t="shared" si="10"/>
        <v>2.6</v>
      </c>
      <c r="I110">
        <f t="shared" ca="1" si="11"/>
        <v>-2.3230593694597217</v>
      </c>
    </row>
    <row r="111" spans="2:9" x14ac:dyDescent="0.25">
      <c r="B111" s="20">
        <f t="shared" ca="1" si="12"/>
        <v>67.613404547602187</v>
      </c>
      <c r="C111" s="20">
        <f t="shared" ca="1" si="12"/>
        <v>67.488639696655255</v>
      </c>
      <c r="D111" s="20">
        <f t="shared" ca="1" si="12"/>
        <v>68.417700118329151</v>
      </c>
      <c r="F111">
        <f t="shared" ca="1" si="9"/>
        <v>67.839914787528869</v>
      </c>
      <c r="G111" s="5">
        <f t="shared" si="10"/>
        <v>2.6</v>
      </c>
      <c r="I111">
        <f t="shared" ca="1" si="11"/>
        <v>-1.4389912833377738</v>
      </c>
    </row>
    <row r="112" spans="2:9" x14ac:dyDescent="0.25">
      <c r="B112" s="20">
        <f t="shared" ca="1" si="12"/>
        <v>68.779607144799229</v>
      </c>
      <c r="C112" s="20">
        <f t="shared" ca="1" si="12"/>
        <v>70.016910717945137</v>
      </c>
      <c r="D112" s="20">
        <f t="shared" ca="1" si="12"/>
        <v>69.13502613556831</v>
      </c>
      <c r="F112">
        <f t="shared" ca="1" si="9"/>
        <v>69.310514666104226</v>
      </c>
      <c r="G112" s="5">
        <f t="shared" si="10"/>
        <v>2.6</v>
      </c>
      <c r="I112">
        <f t="shared" ca="1" si="11"/>
        <v>-0.45931678053118197</v>
      </c>
    </row>
    <row r="113" spans="2:9" x14ac:dyDescent="0.25">
      <c r="B113" s="20">
        <f t="shared" ca="1" si="12"/>
        <v>72.050045970246245</v>
      </c>
      <c r="C113" s="20">
        <f t="shared" ca="1" si="12"/>
        <v>70.31555574157484</v>
      </c>
      <c r="D113" s="20">
        <f t="shared" ca="1" si="12"/>
        <v>67.77994763568023</v>
      </c>
      <c r="F113">
        <f t="shared" ca="1" si="9"/>
        <v>70.04851644916711</v>
      </c>
      <c r="G113" s="5">
        <f t="shared" si="10"/>
        <v>2.6</v>
      </c>
      <c r="I113">
        <f t="shared" ca="1" si="11"/>
        <v>3.2320367292410453E-2</v>
      </c>
    </row>
    <row r="114" spans="2:9" x14ac:dyDescent="0.25">
      <c r="B114" s="20">
        <f t="shared" ca="1" si="12"/>
        <v>69.163558795523954</v>
      </c>
      <c r="C114" s="20">
        <f t="shared" ca="1" si="12"/>
        <v>70.972498230754454</v>
      </c>
      <c r="D114" s="20">
        <f t="shared" ca="1" si="12"/>
        <v>70.613956705922746</v>
      </c>
      <c r="F114">
        <f t="shared" ca="1" si="9"/>
        <v>70.250004577400389</v>
      </c>
      <c r="G114" s="5">
        <f t="shared" si="10"/>
        <v>2.6</v>
      </c>
      <c r="I114">
        <f t="shared" ca="1" si="11"/>
        <v>0.16654639622394629</v>
      </c>
    </row>
    <row r="115" spans="2:9" x14ac:dyDescent="0.25">
      <c r="B115" s="20">
        <f t="shared" ca="1" si="12"/>
        <v>72.506802137049831</v>
      </c>
      <c r="C115" s="20">
        <f t="shared" ca="1" si="12"/>
        <v>69.636760023218315</v>
      </c>
      <c r="D115" s="20">
        <f t="shared" ca="1" si="12"/>
        <v>71.353959555196909</v>
      </c>
      <c r="F115">
        <f t="shared" ca="1" si="9"/>
        <v>71.165840571821676</v>
      </c>
      <c r="G115" s="5">
        <f t="shared" si="10"/>
        <v>2.6</v>
      </c>
      <c r="I115">
        <f t="shared" ca="1" si="11"/>
        <v>0.77665196304626727</v>
      </c>
    </row>
    <row r="116" spans="2:9" x14ac:dyDescent="0.25">
      <c r="B116" s="20">
        <f t="shared" ca="1" si="12"/>
        <v>69.679993335926952</v>
      </c>
      <c r="C116" s="20">
        <f t="shared" ca="1" si="12"/>
        <v>68.630927705983169</v>
      </c>
      <c r="D116" s="20">
        <f t="shared" ca="1" si="12"/>
        <v>73.826196173846924</v>
      </c>
      <c r="F116">
        <f t="shared" ca="1" si="9"/>
        <v>70.712372405252339</v>
      </c>
      <c r="G116" s="5">
        <f t="shared" si="10"/>
        <v>2.6</v>
      </c>
      <c r="I116">
        <f t="shared" ca="1" si="11"/>
        <v>0.47456353838734483</v>
      </c>
    </row>
    <row r="117" spans="2:9" x14ac:dyDescent="0.25">
      <c r="B117" s="20">
        <f t="shared" ca="1" si="12"/>
        <v>71.102490583530084</v>
      </c>
      <c r="C117" s="20">
        <f t="shared" ca="1" si="12"/>
        <v>68.245016615977775</v>
      </c>
      <c r="D117" s="20">
        <f t="shared" ca="1" si="12"/>
        <v>72.85370553644799</v>
      </c>
      <c r="F117">
        <f t="shared" ca="1" si="9"/>
        <v>70.73373757865194</v>
      </c>
      <c r="G117" s="5">
        <f t="shared" si="10"/>
        <v>2.6</v>
      </c>
      <c r="I117">
        <f t="shared" ca="1" si="11"/>
        <v>0.48879644832604835</v>
      </c>
    </row>
    <row r="118" spans="2:9" x14ac:dyDescent="0.25">
      <c r="B118" s="20">
        <f t="shared" ca="1" si="12"/>
        <v>70.424134836863701</v>
      </c>
      <c r="C118" s="20">
        <f t="shared" ca="1" si="12"/>
        <v>69.158979025307445</v>
      </c>
      <c r="D118" s="20">
        <f t="shared" ca="1" si="12"/>
        <v>67.696401543162821</v>
      </c>
      <c r="F118">
        <f t="shared" ca="1" si="9"/>
        <v>69.093171801777999</v>
      </c>
      <c r="G118" s="5">
        <f t="shared" si="10"/>
        <v>2.6</v>
      </c>
      <c r="I118">
        <f t="shared" ca="1" si="11"/>
        <v>-0.60410481271409522</v>
      </c>
    </row>
    <row r="119" spans="2:9" x14ac:dyDescent="0.25">
      <c r="B119" s="20">
        <f t="shared" ca="1" si="12"/>
        <v>68.539912907496529</v>
      </c>
      <c r="C119" s="20">
        <f t="shared" ca="1" si="12"/>
        <v>77.1588955543981</v>
      </c>
      <c r="D119" s="20">
        <f t="shared" ca="1" si="12"/>
        <v>68.060082433405057</v>
      </c>
      <c r="F119">
        <f t="shared" ca="1" si="9"/>
        <v>71.252963631766562</v>
      </c>
      <c r="G119" s="5">
        <f t="shared" si="10"/>
        <v>2.6</v>
      </c>
      <c r="I119">
        <f t="shared" ca="1" si="11"/>
        <v>0.83469102702142584</v>
      </c>
    </row>
    <row r="120" spans="2:9" x14ac:dyDescent="0.25">
      <c r="B120" s="20">
        <f t="shared" ca="1" si="12"/>
        <v>67.936640279389067</v>
      </c>
      <c r="C120" s="20">
        <f t="shared" ca="1" si="12"/>
        <v>69.58388208354981</v>
      </c>
      <c r="D120" s="20">
        <f t="shared" ca="1" si="12"/>
        <v>69.412678811724064</v>
      </c>
      <c r="F120">
        <f t="shared" ca="1" si="9"/>
        <v>68.977733724887642</v>
      </c>
      <c r="G120" s="5">
        <f t="shared" si="10"/>
        <v>2.6</v>
      </c>
      <c r="I120">
        <f t="shared" ca="1" si="11"/>
        <v>-0.68100658744568754</v>
      </c>
    </row>
    <row r="121" spans="2:9" x14ac:dyDescent="0.25">
      <c r="B121" s="20">
        <f t="shared" ca="1" si="12"/>
        <v>69.973790366342982</v>
      </c>
      <c r="C121" s="20">
        <f t="shared" ca="1" si="12"/>
        <v>70.70899355176175</v>
      </c>
      <c r="D121" s="20">
        <f t="shared" ca="1" si="12"/>
        <v>70.430623177992814</v>
      </c>
      <c r="F121">
        <f t="shared" ca="1" si="9"/>
        <v>70.371135698699177</v>
      </c>
      <c r="G121" s="5">
        <f t="shared" si="10"/>
        <v>2.6</v>
      </c>
      <c r="I121">
        <f t="shared" ca="1" si="11"/>
        <v>0.24724072563444219</v>
      </c>
    </row>
    <row r="122" spans="2:9" x14ac:dyDescent="0.25">
      <c r="B122" s="20">
        <f t="shared" ca="1" si="12"/>
        <v>67.736639866078875</v>
      </c>
      <c r="C122" s="20">
        <f t="shared" ca="1" si="12"/>
        <v>69.562631760419023</v>
      </c>
      <c r="D122" s="20">
        <f t="shared" ca="1" si="12"/>
        <v>67.958912834686785</v>
      </c>
      <c r="F122">
        <f t="shared" ca="1" si="9"/>
        <v>68.419394820394885</v>
      </c>
      <c r="G122" s="5">
        <f t="shared" si="10"/>
        <v>2.6</v>
      </c>
      <c r="I122">
        <f t="shared" ca="1" si="11"/>
        <v>-1.0529571068394576</v>
      </c>
    </row>
    <row r="123" spans="2:9" x14ac:dyDescent="0.25">
      <c r="B123" s="20">
        <f t="shared" ca="1" si="12"/>
        <v>67.033966898359949</v>
      </c>
      <c r="C123" s="20">
        <f t="shared" ca="1" si="12"/>
        <v>73.058069808675057</v>
      </c>
      <c r="D123" s="20">
        <f t="shared" ca="1" si="12"/>
        <v>66.923342997761722</v>
      </c>
      <c r="F123">
        <f t="shared" ca="1" si="9"/>
        <v>69.005126568265567</v>
      </c>
      <c r="G123" s="5">
        <f t="shared" si="10"/>
        <v>2.6</v>
      </c>
      <c r="I123">
        <f t="shared" ca="1" si="11"/>
        <v>-0.66275820417863285</v>
      </c>
    </row>
    <row r="124" spans="2:9" x14ac:dyDescent="0.25">
      <c r="B124" s="20">
        <f t="shared" ca="1" si="12"/>
        <v>71.902948945989223</v>
      </c>
      <c r="C124" s="20">
        <f t="shared" ca="1" si="12"/>
        <v>71.679252823520287</v>
      </c>
      <c r="D124" s="20">
        <f t="shared" ca="1" si="12"/>
        <v>68.609259799758036</v>
      </c>
      <c r="F124">
        <f t="shared" ca="1" si="9"/>
        <v>70.730487189755848</v>
      </c>
      <c r="G124" s="5">
        <f t="shared" si="10"/>
        <v>2.6</v>
      </c>
      <c r="I124">
        <f t="shared" ca="1" si="11"/>
        <v>0.4866311257443604</v>
      </c>
    </row>
    <row r="125" spans="2:9" x14ac:dyDescent="0.25">
      <c r="B125" s="20">
        <f t="shared" ca="1" si="12"/>
        <v>67.247989764926388</v>
      </c>
      <c r="C125" s="20">
        <f t="shared" ca="1" si="12"/>
        <v>69.871168796004469</v>
      </c>
      <c r="D125" s="20">
        <f t="shared" ca="1" si="12"/>
        <v>69.686997935237429</v>
      </c>
      <c r="F125">
        <f t="shared" ca="1" si="9"/>
        <v>68.935385498722766</v>
      </c>
      <c r="G125" s="5">
        <f t="shared" si="10"/>
        <v>2.6</v>
      </c>
      <c r="I125">
        <f t="shared" ca="1" si="11"/>
        <v>-0.70921784872568083</v>
      </c>
    </row>
    <row r="126" spans="2:9" x14ac:dyDescent="0.25">
      <c r="B126" s="20">
        <f t="shared" ca="1" si="12"/>
        <v>73.044435356845611</v>
      </c>
      <c r="C126" s="20">
        <f t="shared" ca="1" si="12"/>
        <v>69.10655104682229</v>
      </c>
      <c r="D126" s="20">
        <f t="shared" ca="1" si="12"/>
        <v>68.966917853962116</v>
      </c>
      <c r="F126">
        <f t="shared" ca="1" si="9"/>
        <v>70.372634752543334</v>
      </c>
      <c r="G126" s="5">
        <f t="shared" si="10"/>
        <v>2.6</v>
      </c>
      <c r="I126">
        <f t="shared" ca="1" si="11"/>
        <v>0.2482393554118886</v>
      </c>
    </row>
    <row r="127" spans="2:9" x14ac:dyDescent="0.25">
      <c r="B127" s="20">
        <f t="shared" ca="1" si="12"/>
        <v>68.186442971026167</v>
      </c>
      <c r="C127" s="20">
        <f t="shared" ca="1" si="12"/>
        <v>72.907609417365904</v>
      </c>
      <c r="D127" s="20">
        <f t="shared" ca="1" si="12"/>
        <v>71.356458304015163</v>
      </c>
      <c r="F127">
        <f t="shared" ca="1" si="9"/>
        <v>70.816836897469088</v>
      </c>
      <c r="G127" s="5">
        <f t="shared" si="10"/>
        <v>2.6</v>
      </c>
      <c r="I127">
        <f t="shared" ca="1" si="11"/>
        <v>0.54415500304361142</v>
      </c>
    </row>
    <row r="128" spans="2:9" x14ac:dyDescent="0.25">
      <c r="B128" s="20">
        <f t="shared" ca="1" si="12"/>
        <v>70.127469298929967</v>
      </c>
      <c r="C128" s="20">
        <f t="shared" ca="1" si="12"/>
        <v>69.437912569347247</v>
      </c>
      <c r="D128" s="20">
        <f t="shared" ca="1" si="12"/>
        <v>69.661422169677849</v>
      </c>
      <c r="F128">
        <f t="shared" ca="1" si="9"/>
        <v>69.742268012651678</v>
      </c>
      <c r="G128" s="5">
        <f t="shared" si="10"/>
        <v>2.6</v>
      </c>
      <c r="I128">
        <f t="shared" ca="1" si="11"/>
        <v>-0.17169419108576639</v>
      </c>
    </row>
    <row r="129" spans="2:9" x14ac:dyDescent="0.25">
      <c r="B129" s="20">
        <f t="shared" ca="1" si="12"/>
        <v>71.765687537742068</v>
      </c>
      <c r="C129" s="20">
        <f t="shared" ca="1" si="12"/>
        <v>68.583845109741304</v>
      </c>
      <c r="D129" s="20">
        <f t="shared" ca="1" si="12"/>
        <v>66.110097783729998</v>
      </c>
      <c r="F129">
        <f t="shared" ca="1" si="9"/>
        <v>68.819876810404466</v>
      </c>
      <c r="G129" s="5">
        <f t="shared" si="10"/>
        <v>2.6</v>
      </c>
      <c r="I129">
        <f t="shared" ca="1" si="11"/>
        <v>-0.78616666291142456</v>
      </c>
    </row>
    <row r="130" spans="2:9" x14ac:dyDescent="0.25">
      <c r="B130" s="20">
        <f t="shared" ca="1" si="12"/>
        <v>70.987380753246541</v>
      </c>
      <c r="C130" s="20">
        <f t="shared" ca="1" si="12"/>
        <v>72.230158991357982</v>
      </c>
      <c r="D130" s="20">
        <f t="shared" ca="1" si="12"/>
        <v>69.388627647613049</v>
      </c>
      <c r="F130">
        <f t="shared" ca="1" si="9"/>
        <v>70.868722464072519</v>
      </c>
      <c r="G130" s="5">
        <f t="shared" si="10"/>
        <v>2.6</v>
      </c>
      <c r="I130">
        <f t="shared" ca="1" si="11"/>
        <v>0.57871978671155067</v>
      </c>
    </row>
    <row r="131" spans="2:9" x14ac:dyDescent="0.25">
      <c r="B131" s="20">
        <f t="shared" ca="1" si="12"/>
        <v>69.166659106735622</v>
      </c>
      <c r="C131" s="20">
        <f t="shared" ca="1" si="12"/>
        <v>66.103923677354871</v>
      </c>
      <c r="D131" s="20">
        <f t="shared" ca="1" si="12"/>
        <v>69.538723236249169</v>
      </c>
      <c r="F131">
        <f t="shared" ca="1" si="9"/>
        <v>68.269768673446549</v>
      </c>
      <c r="G131" s="5">
        <f t="shared" si="10"/>
        <v>2.6</v>
      </c>
      <c r="I131">
        <f t="shared" ca="1" si="11"/>
        <v>-1.1526340640145669</v>
      </c>
    </row>
    <row r="132" spans="2:9" x14ac:dyDescent="0.25">
      <c r="B132" s="20">
        <f t="shared" ca="1" si="12"/>
        <v>68.919173677307398</v>
      </c>
      <c r="C132" s="20">
        <f t="shared" ca="1" si="12"/>
        <v>74.705317991361341</v>
      </c>
      <c r="D132" s="20">
        <f t="shared" ca="1" si="12"/>
        <v>64.470898421293469</v>
      </c>
      <c r="F132">
        <f t="shared" ca="1" si="9"/>
        <v>69.365130029987398</v>
      </c>
      <c r="G132" s="5">
        <f t="shared" si="10"/>
        <v>2.6</v>
      </c>
      <c r="I132">
        <f t="shared" ca="1" si="11"/>
        <v>-0.42293347856213692</v>
      </c>
    </row>
    <row r="133" spans="2:9" x14ac:dyDescent="0.25">
      <c r="B133" s="20">
        <f t="shared" ca="1" si="12"/>
        <v>72.143690032432772</v>
      </c>
      <c r="C133" s="20">
        <f t="shared" ca="1" si="12"/>
        <v>65.908678274441911</v>
      </c>
      <c r="D133" s="20">
        <f t="shared" ca="1" si="12"/>
        <v>71.350498232092789</v>
      </c>
      <c r="F133">
        <f t="shared" ca="1" si="9"/>
        <v>69.800955512989162</v>
      </c>
      <c r="G133" s="5">
        <f t="shared" si="10"/>
        <v>2.6</v>
      </c>
      <c r="I133">
        <f t="shared" ca="1" si="11"/>
        <v>-0.13259814018048241</v>
      </c>
    </row>
    <row r="134" spans="2:9" x14ac:dyDescent="0.25">
      <c r="B134" s="20">
        <f t="shared" ca="1" si="12"/>
        <v>72.006376805026107</v>
      </c>
      <c r="C134" s="20">
        <f t="shared" ca="1" si="12"/>
        <v>64.279391457763566</v>
      </c>
      <c r="D134" s="20">
        <f t="shared" ca="1" si="12"/>
        <v>71.595667427159398</v>
      </c>
      <c r="F134">
        <f t="shared" ref="F134:F197" ca="1" si="13">AVERAGE(B134:D134)</f>
        <v>69.293811896649686</v>
      </c>
      <c r="G134" s="5">
        <f t="shared" si="10"/>
        <v>2.6</v>
      </c>
      <c r="I134">
        <f t="shared" ca="1" si="11"/>
        <v>-0.47044372103978666</v>
      </c>
    </row>
    <row r="135" spans="2:9" x14ac:dyDescent="0.25">
      <c r="B135" s="20">
        <f t="shared" ca="1" si="12"/>
        <v>69.811354808848222</v>
      </c>
      <c r="C135" s="20">
        <f t="shared" ca="1" si="12"/>
        <v>71.40401930259965</v>
      </c>
      <c r="D135" s="20">
        <f t="shared" ca="1" si="12"/>
        <v>67.400924491527775</v>
      </c>
      <c r="F135">
        <f t="shared" ca="1" si="13"/>
        <v>69.538766200991887</v>
      </c>
      <c r="G135" s="5">
        <f t="shared" ref="G135:G198" si="14">$C$3</f>
        <v>2.6</v>
      </c>
      <c r="I135">
        <f t="shared" ca="1" si="11"/>
        <v>-0.30726168232694745</v>
      </c>
    </row>
    <row r="136" spans="2:9" x14ac:dyDescent="0.25">
      <c r="B136" s="20">
        <f t="shared" ca="1" si="12"/>
        <v>68.705508197912678</v>
      </c>
      <c r="C136" s="20">
        <f t="shared" ca="1" si="12"/>
        <v>70.909438288856592</v>
      </c>
      <c r="D136" s="20">
        <f t="shared" ca="1" si="12"/>
        <v>68.874142056004189</v>
      </c>
      <c r="F136">
        <f t="shared" ca="1" si="13"/>
        <v>69.496362847591158</v>
      </c>
      <c r="G136" s="5">
        <f t="shared" si="14"/>
        <v>2.6</v>
      </c>
      <c r="I136">
        <f t="shared" ca="1" si="11"/>
        <v>-0.33550966790439424</v>
      </c>
    </row>
    <row r="137" spans="2:9" x14ac:dyDescent="0.25">
      <c r="B137" s="20">
        <f t="shared" ca="1" si="12"/>
        <v>70.560828979944077</v>
      </c>
      <c r="C137" s="20">
        <f t="shared" ca="1" si="12"/>
        <v>69.212851755982783</v>
      </c>
      <c r="D137" s="20">
        <f t="shared" ca="1" si="12"/>
        <v>68.42781411421582</v>
      </c>
      <c r="F137">
        <f t="shared" ca="1" si="13"/>
        <v>69.400498283380898</v>
      </c>
      <c r="G137" s="5">
        <f t="shared" si="14"/>
        <v>2.6</v>
      </c>
      <c r="I137">
        <f t="shared" ca="1" si="11"/>
        <v>-0.39937208938809371</v>
      </c>
    </row>
    <row r="138" spans="2:9" x14ac:dyDescent="0.25">
      <c r="B138" s="20">
        <f t="shared" ca="1" si="12"/>
        <v>68.090059639971187</v>
      </c>
      <c r="C138" s="20">
        <f t="shared" ca="1" si="12"/>
        <v>68.127015596285574</v>
      </c>
      <c r="D138" s="20">
        <f t="shared" ca="1" si="12"/>
        <v>72.148594737923077</v>
      </c>
      <c r="F138">
        <f t="shared" ca="1" si="13"/>
        <v>69.455223324726617</v>
      </c>
      <c r="G138" s="5">
        <f t="shared" si="14"/>
        <v>2.6</v>
      </c>
      <c r="I138">
        <f t="shared" ca="1" si="11"/>
        <v>-0.36291572321228865</v>
      </c>
    </row>
    <row r="139" spans="2:9" x14ac:dyDescent="0.25">
      <c r="B139" s="20">
        <f t="shared" ca="1" si="12"/>
        <v>67.012734511222845</v>
      </c>
      <c r="C139" s="20">
        <f t="shared" ca="1" si="12"/>
        <v>69.179462491264943</v>
      </c>
      <c r="D139" s="20">
        <f t="shared" ca="1" si="12"/>
        <v>69.939332457747568</v>
      </c>
      <c r="F139">
        <f t="shared" ca="1" si="13"/>
        <v>68.710509820078457</v>
      </c>
      <c r="G139" s="5">
        <f t="shared" si="14"/>
        <v>2.6</v>
      </c>
      <c r="I139">
        <f t="shared" ca="1" si="11"/>
        <v>-0.85902404134047916</v>
      </c>
    </row>
    <row r="140" spans="2:9" x14ac:dyDescent="0.25">
      <c r="B140" s="20">
        <f t="shared" ca="1" si="12"/>
        <v>71.741802264464866</v>
      </c>
      <c r="C140" s="20">
        <f t="shared" ca="1" si="12"/>
        <v>75.509973566211116</v>
      </c>
      <c r="D140" s="20">
        <f t="shared" ca="1" si="12"/>
        <v>65.06098439022945</v>
      </c>
      <c r="F140">
        <f t="shared" ca="1" si="13"/>
        <v>70.770920073635139</v>
      </c>
      <c r="G140" s="5">
        <f t="shared" si="14"/>
        <v>2.6</v>
      </c>
      <c r="I140">
        <f t="shared" ca="1" si="11"/>
        <v>0.51356643696569271</v>
      </c>
    </row>
    <row r="141" spans="2:9" x14ac:dyDescent="0.25">
      <c r="B141" s="20">
        <f t="shared" ca="1" si="12"/>
        <v>68.550204692288787</v>
      </c>
      <c r="C141" s="20">
        <f t="shared" ca="1" si="12"/>
        <v>72.427596500690399</v>
      </c>
      <c r="D141" s="20">
        <f t="shared" ca="1" si="12"/>
        <v>69.80715784990268</v>
      </c>
      <c r="F141">
        <f t="shared" ca="1" si="13"/>
        <v>70.261653014293969</v>
      </c>
      <c r="G141" s="5">
        <f t="shared" si="14"/>
        <v>2.6</v>
      </c>
      <c r="I141">
        <f t="shared" ca="1" si="11"/>
        <v>0.17430627488873107</v>
      </c>
    </row>
    <row r="142" spans="2:9" x14ac:dyDescent="0.25">
      <c r="B142" s="20">
        <f t="shared" ca="1" si="12"/>
        <v>70.745050632659414</v>
      </c>
      <c r="C142" s="20">
        <f t="shared" ca="1" si="12"/>
        <v>63.265524153151297</v>
      </c>
      <c r="D142" s="20">
        <f t="shared" ca="1" si="12"/>
        <v>71.909501973711912</v>
      </c>
      <c r="F142">
        <f t="shared" ca="1" si="13"/>
        <v>68.640025586507548</v>
      </c>
      <c r="G142" s="5">
        <f t="shared" si="14"/>
        <v>2.6</v>
      </c>
      <c r="I142">
        <f t="shared" ca="1" si="11"/>
        <v>-0.90597876198561988</v>
      </c>
    </row>
    <row r="143" spans="2:9" x14ac:dyDescent="0.25">
      <c r="B143" s="20">
        <f t="shared" ca="1" si="12"/>
        <v>74.557890189589131</v>
      </c>
      <c r="C143" s="20">
        <f t="shared" ca="1" si="12"/>
        <v>66.862127275884021</v>
      </c>
      <c r="D143" s="20">
        <f t="shared" ca="1" si="12"/>
        <v>72.127118951105672</v>
      </c>
      <c r="F143">
        <f t="shared" ca="1" si="13"/>
        <v>71.182378805526284</v>
      </c>
      <c r="G143" s="5">
        <f t="shared" si="14"/>
        <v>2.6</v>
      </c>
      <c r="I143">
        <f t="shared" ref="I143:I206" ca="1" si="15">(F143-$C$2)/(G143/SQRT(COUNTA(B143:D143)))</f>
        <v>0.78766929421697085</v>
      </c>
    </row>
    <row r="144" spans="2:9" x14ac:dyDescent="0.25">
      <c r="B144" s="20">
        <f t="shared" ca="1" si="12"/>
        <v>65.186022239132015</v>
      </c>
      <c r="C144" s="20">
        <f t="shared" ca="1" si="12"/>
        <v>73.762635709978269</v>
      </c>
      <c r="D144" s="20">
        <f t="shared" ca="1" si="12"/>
        <v>69.324802429493189</v>
      </c>
      <c r="F144">
        <f t="shared" ca="1" si="13"/>
        <v>69.424486792867825</v>
      </c>
      <c r="G144" s="5">
        <f t="shared" si="14"/>
        <v>2.6</v>
      </c>
      <c r="I144">
        <f t="shared" ca="1" si="15"/>
        <v>-0.3833915827614765</v>
      </c>
    </row>
    <row r="145" spans="2:9" x14ac:dyDescent="0.25">
      <c r="B145" s="20">
        <f t="shared" ca="1" si="12"/>
        <v>71.30232524569675</v>
      </c>
      <c r="C145" s="20">
        <f t="shared" ca="1" si="12"/>
        <v>72.489390924347049</v>
      </c>
      <c r="D145" s="20">
        <f t="shared" ca="1" si="12"/>
        <v>67.922136818018942</v>
      </c>
      <c r="F145">
        <f t="shared" ca="1" si="13"/>
        <v>70.571284329354242</v>
      </c>
      <c r="G145" s="5">
        <f t="shared" si="14"/>
        <v>2.6</v>
      </c>
      <c r="I145">
        <f t="shared" ca="1" si="15"/>
        <v>0.38057441692671512</v>
      </c>
    </row>
    <row r="146" spans="2:9" x14ac:dyDescent="0.25">
      <c r="B146" s="20">
        <f t="shared" ca="1" si="12"/>
        <v>72.931277785737194</v>
      </c>
      <c r="C146" s="20">
        <f t="shared" ca="1" si="12"/>
        <v>71.834597016694318</v>
      </c>
      <c r="D146" s="20">
        <f t="shared" ca="1" si="12"/>
        <v>65.032667271497246</v>
      </c>
      <c r="F146">
        <f t="shared" ca="1" si="13"/>
        <v>69.932847357976257</v>
      </c>
      <c r="G146" s="5">
        <f t="shared" si="14"/>
        <v>2.6</v>
      </c>
      <c r="I146">
        <f t="shared" ca="1" si="15"/>
        <v>-4.4735303018310496E-2</v>
      </c>
    </row>
    <row r="147" spans="2:9" x14ac:dyDescent="0.25">
      <c r="B147" s="20">
        <f t="shared" ca="1" si="12"/>
        <v>69.009919743536429</v>
      </c>
      <c r="C147" s="20">
        <f t="shared" ca="1" si="12"/>
        <v>70.509351695196656</v>
      </c>
      <c r="D147" s="20">
        <f t="shared" ca="1" si="12"/>
        <v>65.934616592014592</v>
      </c>
      <c r="F147">
        <f t="shared" ca="1" si="13"/>
        <v>68.484629343582569</v>
      </c>
      <c r="G147" s="5">
        <f t="shared" si="14"/>
        <v>2.6</v>
      </c>
      <c r="I147">
        <f t="shared" ca="1" si="15"/>
        <v>-1.009499603543843</v>
      </c>
    </row>
    <row r="148" spans="2:9" x14ac:dyDescent="0.25">
      <c r="B148" s="20">
        <f t="shared" ca="1" si="12"/>
        <v>69.6048728075573</v>
      </c>
      <c r="C148" s="20">
        <f t="shared" ca="1" si="12"/>
        <v>71.564683064801102</v>
      </c>
      <c r="D148" s="20">
        <f t="shared" ca="1" si="12"/>
        <v>68.149942288046361</v>
      </c>
      <c r="F148">
        <f t="shared" ca="1" si="13"/>
        <v>69.773166053468245</v>
      </c>
      <c r="G148" s="5">
        <f t="shared" si="14"/>
        <v>2.6</v>
      </c>
      <c r="I148">
        <f t="shared" ca="1" si="15"/>
        <v>-0.15111073856706239</v>
      </c>
    </row>
    <row r="149" spans="2:9" x14ac:dyDescent="0.25">
      <c r="B149" s="20">
        <f t="shared" ca="1" si="12"/>
        <v>70.695485298990064</v>
      </c>
      <c r="C149" s="20">
        <f t="shared" ca="1" si="12"/>
        <v>69.635211380396697</v>
      </c>
      <c r="D149" s="20">
        <f t="shared" ca="1" si="12"/>
        <v>74.391061409666733</v>
      </c>
      <c r="F149">
        <f t="shared" ca="1" si="13"/>
        <v>71.573919363017822</v>
      </c>
      <c r="G149" s="5">
        <f t="shared" si="14"/>
        <v>2.6</v>
      </c>
      <c r="I149">
        <f t="shared" ca="1" si="15"/>
        <v>1.0485031937551199</v>
      </c>
    </row>
    <row r="150" spans="2:9" x14ac:dyDescent="0.25">
      <c r="B150" s="20">
        <f t="shared" ca="1" si="12"/>
        <v>67.068022594473007</v>
      </c>
      <c r="C150" s="20">
        <f t="shared" ca="1" si="12"/>
        <v>66.940582286980046</v>
      </c>
      <c r="D150" s="20">
        <f t="shared" ca="1" si="12"/>
        <v>69.6830962556689</v>
      </c>
      <c r="F150">
        <f t="shared" ca="1" si="13"/>
        <v>67.897233712373975</v>
      </c>
      <c r="G150" s="5">
        <f t="shared" si="14"/>
        <v>2.6</v>
      </c>
      <c r="I150">
        <f t="shared" ca="1" si="15"/>
        <v>-1.4008069410043333</v>
      </c>
    </row>
    <row r="151" spans="2:9" x14ac:dyDescent="0.25">
      <c r="B151" s="20">
        <f t="shared" ca="1" si="12"/>
        <v>71.622569037669436</v>
      </c>
      <c r="C151" s="20">
        <f t="shared" ca="1" si="12"/>
        <v>69.754478343051929</v>
      </c>
      <c r="D151" s="20">
        <f t="shared" ca="1" si="12"/>
        <v>72.136624195283247</v>
      </c>
      <c r="F151">
        <f t="shared" ca="1" si="13"/>
        <v>71.171223858668199</v>
      </c>
      <c r="G151" s="5">
        <f t="shared" si="14"/>
        <v>2.6</v>
      </c>
      <c r="I151">
        <f t="shared" ca="1" si="15"/>
        <v>0.78023816548084257</v>
      </c>
    </row>
    <row r="152" spans="2:9" x14ac:dyDescent="0.25">
      <c r="B152" s="20">
        <f t="shared" ca="1" si="12"/>
        <v>70.31092763643116</v>
      </c>
      <c r="C152" s="20">
        <f t="shared" ca="1" si="12"/>
        <v>64.905578869977347</v>
      </c>
      <c r="D152" s="20">
        <f t="shared" ca="1" si="12"/>
        <v>73.004831748847266</v>
      </c>
      <c r="F152">
        <f t="shared" ca="1" si="13"/>
        <v>69.407112751751924</v>
      </c>
      <c r="G152" s="5">
        <f t="shared" si="14"/>
        <v>2.6</v>
      </c>
      <c r="I152">
        <f t="shared" ca="1" si="15"/>
        <v>-0.39496570658668029</v>
      </c>
    </row>
    <row r="153" spans="2:9" x14ac:dyDescent="0.25">
      <c r="B153" s="20">
        <f t="shared" ref="B153:D216" ca="1" si="16">_xlfn.NORM.INV(RAND(), $C$2, $C$3)</f>
        <v>70.037838914600954</v>
      </c>
      <c r="C153" s="20">
        <f t="shared" ca="1" si="16"/>
        <v>72.076399043394744</v>
      </c>
      <c r="D153" s="20">
        <f t="shared" ca="1" si="16"/>
        <v>69.809861788198177</v>
      </c>
      <c r="F153">
        <f t="shared" ca="1" si="13"/>
        <v>70.64136658206462</v>
      </c>
      <c r="G153" s="5">
        <f t="shared" si="14"/>
        <v>2.6</v>
      </c>
      <c r="I153">
        <f t="shared" ca="1" si="15"/>
        <v>0.42726134862027537</v>
      </c>
    </row>
    <row r="154" spans="2:9" x14ac:dyDescent="0.25">
      <c r="B154" s="20">
        <f t="shared" ca="1" si="16"/>
        <v>72.16791491698234</v>
      </c>
      <c r="C154" s="20">
        <f t="shared" ca="1" si="16"/>
        <v>70.970253581902341</v>
      </c>
      <c r="D154" s="20">
        <f t="shared" ca="1" si="16"/>
        <v>70.410817457834654</v>
      </c>
      <c r="F154">
        <f t="shared" ca="1" si="13"/>
        <v>71.182995318906436</v>
      </c>
      <c r="G154" s="5">
        <f t="shared" si="14"/>
        <v>2.6</v>
      </c>
      <c r="I154">
        <f t="shared" ca="1" si="15"/>
        <v>0.78807999902388193</v>
      </c>
    </row>
    <row r="155" spans="2:9" x14ac:dyDescent="0.25">
      <c r="B155" s="20">
        <f t="shared" ca="1" si="16"/>
        <v>72.777599698652665</v>
      </c>
      <c r="C155" s="20">
        <f t="shared" ca="1" si="16"/>
        <v>76.643371669429371</v>
      </c>
      <c r="D155" s="20">
        <f t="shared" ca="1" si="16"/>
        <v>74.555911949814657</v>
      </c>
      <c r="F155">
        <f t="shared" ca="1" si="13"/>
        <v>74.65896110596556</v>
      </c>
      <c r="G155" s="5">
        <f t="shared" si="14"/>
        <v>2.6</v>
      </c>
      <c r="I155">
        <f t="shared" ca="1" si="15"/>
        <v>3.1036759023152451</v>
      </c>
    </row>
    <row r="156" spans="2:9" x14ac:dyDescent="0.25">
      <c r="B156" s="20">
        <f t="shared" ca="1" si="16"/>
        <v>68.284510446348108</v>
      </c>
      <c r="C156" s="20">
        <f t="shared" ca="1" si="16"/>
        <v>72.185895679809676</v>
      </c>
      <c r="D156" s="20">
        <f t="shared" ca="1" si="16"/>
        <v>71.740421540319943</v>
      </c>
      <c r="F156">
        <f t="shared" ca="1" si="13"/>
        <v>70.736942555492575</v>
      </c>
      <c r="G156" s="5">
        <f t="shared" si="14"/>
        <v>2.6</v>
      </c>
      <c r="I156">
        <f t="shared" ca="1" si="15"/>
        <v>0.49093151860491824</v>
      </c>
    </row>
    <row r="157" spans="2:9" x14ac:dyDescent="0.25">
      <c r="B157" s="20">
        <f t="shared" ca="1" si="16"/>
        <v>72.136362683663179</v>
      </c>
      <c r="C157" s="20">
        <f t="shared" ca="1" si="16"/>
        <v>66.047679310087204</v>
      </c>
      <c r="D157" s="20">
        <f t="shared" ca="1" si="16"/>
        <v>71.519212603740797</v>
      </c>
      <c r="F157">
        <f t="shared" ca="1" si="13"/>
        <v>69.901084865830398</v>
      </c>
      <c r="G157" s="5">
        <f t="shared" si="14"/>
        <v>2.6</v>
      </c>
      <c r="I157">
        <f t="shared" ca="1" si="15"/>
        <v>-6.5894630007400826E-2</v>
      </c>
    </row>
    <row r="158" spans="2:9" x14ac:dyDescent="0.25">
      <c r="B158" s="20">
        <f t="shared" ca="1" si="16"/>
        <v>71.09305728191309</v>
      </c>
      <c r="C158" s="20">
        <f t="shared" ca="1" si="16"/>
        <v>67.937058577345212</v>
      </c>
      <c r="D158" s="20">
        <f t="shared" ca="1" si="16"/>
        <v>66.62204465913112</v>
      </c>
      <c r="F158">
        <f t="shared" ca="1" si="13"/>
        <v>68.550720172796474</v>
      </c>
      <c r="G158" s="5">
        <f t="shared" si="14"/>
        <v>2.6</v>
      </c>
      <c r="I158">
        <f t="shared" ca="1" si="15"/>
        <v>-0.9654716519619807</v>
      </c>
    </row>
    <row r="159" spans="2:9" x14ac:dyDescent="0.25">
      <c r="B159" s="20">
        <f t="shared" ca="1" si="16"/>
        <v>69.478429405226365</v>
      </c>
      <c r="C159" s="20">
        <f t="shared" ca="1" si="16"/>
        <v>69.950233881848618</v>
      </c>
      <c r="D159" s="20">
        <f t="shared" ca="1" si="16"/>
        <v>74.206576015728089</v>
      </c>
      <c r="F159">
        <f t="shared" ca="1" si="13"/>
        <v>71.211746434267695</v>
      </c>
      <c r="G159" s="5">
        <f t="shared" si="14"/>
        <v>2.6</v>
      </c>
      <c r="I159">
        <f t="shared" ca="1" si="15"/>
        <v>0.80723322693925736</v>
      </c>
    </row>
    <row r="160" spans="2:9" x14ac:dyDescent="0.25">
      <c r="B160" s="20">
        <f t="shared" ca="1" si="16"/>
        <v>72.535662906180221</v>
      </c>
      <c r="C160" s="20">
        <f t="shared" ca="1" si="16"/>
        <v>71.994261607460587</v>
      </c>
      <c r="D160" s="20">
        <f t="shared" ca="1" si="16"/>
        <v>70.758996866942311</v>
      </c>
      <c r="F160">
        <f t="shared" ca="1" si="13"/>
        <v>71.762973793527706</v>
      </c>
      <c r="G160" s="5">
        <f t="shared" si="14"/>
        <v>2.6</v>
      </c>
      <c r="I160">
        <f t="shared" ca="1" si="15"/>
        <v>1.1744462241547811</v>
      </c>
    </row>
    <row r="161" spans="2:9" x14ac:dyDescent="0.25">
      <c r="B161" s="20">
        <f t="shared" ca="1" si="16"/>
        <v>69.838247902875935</v>
      </c>
      <c r="C161" s="20">
        <f t="shared" ca="1" si="16"/>
        <v>69.71162607807446</v>
      </c>
      <c r="D161" s="20">
        <f t="shared" ca="1" si="16"/>
        <v>70.076177056863642</v>
      </c>
      <c r="F161">
        <f t="shared" ca="1" si="13"/>
        <v>69.875350345938003</v>
      </c>
      <c r="G161" s="5">
        <f t="shared" si="14"/>
        <v>2.6</v>
      </c>
      <c r="I161">
        <f t="shared" ca="1" si="15"/>
        <v>-8.303828230048596E-2</v>
      </c>
    </row>
    <row r="162" spans="2:9" x14ac:dyDescent="0.25">
      <c r="B162" s="20">
        <f t="shared" ca="1" si="16"/>
        <v>70.404497043041161</v>
      </c>
      <c r="C162" s="20">
        <f t="shared" ca="1" si="16"/>
        <v>68.620722236941944</v>
      </c>
      <c r="D162" s="20">
        <f t="shared" ca="1" si="16"/>
        <v>63.625560348177451</v>
      </c>
      <c r="F162">
        <f t="shared" ca="1" si="13"/>
        <v>67.550259876053516</v>
      </c>
      <c r="G162" s="5">
        <f t="shared" si="14"/>
        <v>2.6</v>
      </c>
      <c r="I162">
        <f t="shared" ca="1" si="15"/>
        <v>-1.6319516769289955</v>
      </c>
    </row>
    <row r="163" spans="2:9" x14ac:dyDescent="0.25">
      <c r="B163" s="20">
        <f t="shared" ca="1" si="16"/>
        <v>70.819362583823562</v>
      </c>
      <c r="C163" s="20">
        <f t="shared" ca="1" si="16"/>
        <v>66.24334138949925</v>
      </c>
      <c r="D163" s="20">
        <f t="shared" ca="1" si="16"/>
        <v>69.060175331785217</v>
      </c>
      <c r="F163">
        <f t="shared" ca="1" si="13"/>
        <v>68.707626435036005</v>
      </c>
      <c r="G163" s="5">
        <f t="shared" si="14"/>
        <v>2.6</v>
      </c>
      <c r="I163">
        <f t="shared" ca="1" si="15"/>
        <v>-0.86094487572175249</v>
      </c>
    </row>
    <row r="164" spans="2:9" x14ac:dyDescent="0.25">
      <c r="B164" s="20">
        <f t="shared" ca="1" si="16"/>
        <v>67.664117713732878</v>
      </c>
      <c r="C164" s="20">
        <f t="shared" ca="1" si="16"/>
        <v>70.673605314604714</v>
      </c>
      <c r="D164" s="20">
        <f t="shared" ca="1" si="16"/>
        <v>67.855011316311689</v>
      </c>
      <c r="F164">
        <f t="shared" ca="1" si="13"/>
        <v>68.730911448216432</v>
      </c>
      <c r="G164" s="5">
        <f t="shared" si="14"/>
        <v>2.6</v>
      </c>
      <c r="I164">
        <f t="shared" ca="1" si="15"/>
        <v>-0.84543301961274853</v>
      </c>
    </row>
    <row r="165" spans="2:9" x14ac:dyDescent="0.25">
      <c r="B165" s="20">
        <f t="shared" ca="1" si="16"/>
        <v>67.799202939303939</v>
      </c>
      <c r="C165" s="20">
        <f t="shared" ca="1" si="16"/>
        <v>63.833452412518383</v>
      </c>
      <c r="D165" s="20">
        <f t="shared" ca="1" si="16"/>
        <v>70.456869762426564</v>
      </c>
      <c r="F165">
        <f t="shared" ca="1" si="13"/>
        <v>67.363175038082957</v>
      </c>
      <c r="G165" s="5">
        <f t="shared" si="14"/>
        <v>2.6</v>
      </c>
      <c r="I165">
        <f t="shared" ca="1" si="15"/>
        <v>-1.7565826171946877</v>
      </c>
    </row>
    <row r="166" spans="2:9" x14ac:dyDescent="0.25">
      <c r="B166" s="20">
        <f t="shared" ca="1" si="16"/>
        <v>69.909617109449556</v>
      </c>
      <c r="C166" s="20">
        <f t="shared" ca="1" si="16"/>
        <v>69.799250558858972</v>
      </c>
      <c r="D166" s="20">
        <f t="shared" ca="1" si="16"/>
        <v>68.253778572526315</v>
      </c>
      <c r="F166">
        <f t="shared" ca="1" si="13"/>
        <v>69.320882080278281</v>
      </c>
      <c r="G166" s="5">
        <f t="shared" si="14"/>
        <v>2.6</v>
      </c>
      <c r="I166">
        <f t="shared" ca="1" si="15"/>
        <v>-0.45241028511096126</v>
      </c>
    </row>
    <row r="167" spans="2:9" x14ac:dyDescent="0.25">
      <c r="B167" s="20">
        <f t="shared" ca="1" si="16"/>
        <v>69.22066299983571</v>
      </c>
      <c r="C167" s="20">
        <f t="shared" ca="1" si="16"/>
        <v>67.919775354191202</v>
      </c>
      <c r="D167" s="20">
        <f t="shared" ca="1" si="16"/>
        <v>70.614270416733362</v>
      </c>
      <c r="F167">
        <f t="shared" ca="1" si="13"/>
        <v>69.251569590253425</v>
      </c>
      <c r="G167" s="5">
        <f t="shared" si="14"/>
        <v>2.6</v>
      </c>
      <c r="I167">
        <f t="shared" ca="1" si="15"/>
        <v>-0.49858442138871589</v>
      </c>
    </row>
    <row r="168" spans="2:9" x14ac:dyDescent="0.25">
      <c r="B168" s="20">
        <f t="shared" ca="1" si="16"/>
        <v>71.217794704259006</v>
      </c>
      <c r="C168" s="20">
        <f t="shared" ca="1" si="16"/>
        <v>74.142568370026765</v>
      </c>
      <c r="D168" s="20">
        <f t="shared" ca="1" si="16"/>
        <v>71.69047579976521</v>
      </c>
      <c r="F168">
        <f t="shared" ca="1" si="13"/>
        <v>72.350279624683665</v>
      </c>
      <c r="G168" s="5">
        <f t="shared" si="14"/>
        <v>2.6</v>
      </c>
      <c r="I168">
        <f t="shared" ca="1" si="15"/>
        <v>1.5656937392100077</v>
      </c>
    </row>
    <row r="169" spans="2:9" x14ac:dyDescent="0.25">
      <c r="B169" s="20">
        <f t="shared" ca="1" si="16"/>
        <v>69.26003850728344</v>
      </c>
      <c r="C169" s="20">
        <f t="shared" ca="1" si="16"/>
        <v>70.301029223705797</v>
      </c>
      <c r="D169" s="20">
        <f t="shared" ca="1" si="16"/>
        <v>70.29715697273582</v>
      </c>
      <c r="F169">
        <f t="shared" ca="1" si="13"/>
        <v>69.952741567908348</v>
      </c>
      <c r="G169" s="5">
        <f t="shared" si="14"/>
        <v>2.6</v>
      </c>
      <c r="I169">
        <f t="shared" ca="1" si="15"/>
        <v>-3.148230979568678E-2</v>
      </c>
    </row>
    <row r="170" spans="2:9" x14ac:dyDescent="0.25">
      <c r="B170" s="20">
        <f t="shared" ca="1" si="16"/>
        <v>65.409497651197853</v>
      </c>
      <c r="C170" s="20">
        <f t="shared" ca="1" si="16"/>
        <v>71.840428958942667</v>
      </c>
      <c r="D170" s="20">
        <f t="shared" ca="1" si="16"/>
        <v>68.299397735535635</v>
      </c>
      <c r="F170">
        <f t="shared" ca="1" si="13"/>
        <v>68.516441448558723</v>
      </c>
      <c r="G170" s="5">
        <f t="shared" si="14"/>
        <v>2.6</v>
      </c>
      <c r="I170">
        <f t="shared" ca="1" si="15"/>
        <v>-0.98830722580752983</v>
      </c>
    </row>
    <row r="171" spans="2:9" x14ac:dyDescent="0.25">
      <c r="B171" s="20">
        <f t="shared" ca="1" si="16"/>
        <v>72.543509798755835</v>
      </c>
      <c r="C171" s="20">
        <f t="shared" ca="1" si="16"/>
        <v>68.322377939591476</v>
      </c>
      <c r="D171" s="20">
        <f t="shared" ca="1" si="16"/>
        <v>72.540668519216354</v>
      </c>
      <c r="F171">
        <f t="shared" ca="1" si="13"/>
        <v>71.135518752521222</v>
      </c>
      <c r="G171" s="5">
        <f t="shared" si="14"/>
        <v>2.6</v>
      </c>
      <c r="I171">
        <f t="shared" ca="1" si="15"/>
        <v>0.75645237396691767</v>
      </c>
    </row>
    <row r="172" spans="2:9" x14ac:dyDescent="0.25">
      <c r="B172" s="20">
        <f t="shared" ca="1" si="16"/>
        <v>68.954517582184764</v>
      </c>
      <c r="C172" s="20">
        <f t="shared" ca="1" si="16"/>
        <v>65.465676340481281</v>
      </c>
      <c r="D172" s="20">
        <f t="shared" ca="1" si="16"/>
        <v>66.907782966610441</v>
      </c>
      <c r="F172">
        <f t="shared" ca="1" si="13"/>
        <v>67.109325629758828</v>
      </c>
      <c r="G172" s="5">
        <f t="shared" si="14"/>
        <v>2.6</v>
      </c>
      <c r="I172">
        <f t="shared" ca="1" si="15"/>
        <v>-1.9256903374595682</v>
      </c>
    </row>
    <row r="173" spans="2:9" x14ac:dyDescent="0.25">
      <c r="B173" s="20">
        <f t="shared" ca="1" si="16"/>
        <v>68.509397546718375</v>
      </c>
      <c r="C173" s="20">
        <f t="shared" ca="1" si="16"/>
        <v>74.219400694611267</v>
      </c>
      <c r="D173" s="20">
        <f t="shared" ca="1" si="16"/>
        <v>75.169383498837064</v>
      </c>
      <c r="F173">
        <f t="shared" ca="1" si="13"/>
        <v>72.63272724672224</v>
      </c>
      <c r="G173" s="5">
        <f t="shared" si="14"/>
        <v>2.6</v>
      </c>
      <c r="I173">
        <f t="shared" ca="1" si="15"/>
        <v>1.7538528283822472</v>
      </c>
    </row>
    <row r="174" spans="2:9" x14ac:dyDescent="0.25">
      <c r="B174" s="20">
        <f t="shared" ca="1" si="16"/>
        <v>67.14523957066605</v>
      </c>
      <c r="C174" s="20">
        <f t="shared" ca="1" si="16"/>
        <v>66.88733227971845</v>
      </c>
      <c r="D174" s="20">
        <f t="shared" ca="1" si="16"/>
        <v>70.786701684905609</v>
      </c>
      <c r="F174">
        <f t="shared" ca="1" si="13"/>
        <v>68.273091178430036</v>
      </c>
      <c r="G174" s="5">
        <f t="shared" si="14"/>
        <v>2.6</v>
      </c>
      <c r="I174">
        <f t="shared" ca="1" si="15"/>
        <v>-1.150420699614644</v>
      </c>
    </row>
    <row r="175" spans="2:9" x14ac:dyDescent="0.25">
      <c r="B175" s="20">
        <f t="shared" ca="1" si="16"/>
        <v>69.37703230503169</v>
      </c>
      <c r="C175" s="20">
        <f t="shared" ca="1" si="16"/>
        <v>69.676640023520946</v>
      </c>
      <c r="D175" s="20">
        <f t="shared" ca="1" si="16"/>
        <v>68.604449836673325</v>
      </c>
      <c r="F175">
        <f t="shared" ca="1" si="13"/>
        <v>69.21937405507532</v>
      </c>
      <c r="G175" s="5">
        <f t="shared" si="14"/>
        <v>2.6</v>
      </c>
      <c r="I175">
        <f t="shared" ca="1" si="15"/>
        <v>-0.52003223012154198</v>
      </c>
    </row>
    <row r="176" spans="2:9" x14ac:dyDescent="0.25">
      <c r="B176" s="20">
        <f t="shared" ca="1" si="16"/>
        <v>69.933568682640654</v>
      </c>
      <c r="C176" s="20">
        <f t="shared" ca="1" si="16"/>
        <v>71.360622691439701</v>
      </c>
      <c r="D176" s="20">
        <f t="shared" ca="1" si="16"/>
        <v>67.056380466412804</v>
      </c>
      <c r="F176">
        <f t="shared" ca="1" si="13"/>
        <v>69.450190613497725</v>
      </c>
      <c r="G176" s="5">
        <f t="shared" si="14"/>
        <v>2.6</v>
      </c>
      <c r="I176">
        <f t="shared" ca="1" si="15"/>
        <v>-0.36626838150008262</v>
      </c>
    </row>
    <row r="177" spans="2:9" x14ac:dyDescent="0.25">
      <c r="B177" s="20">
        <f t="shared" ca="1" si="16"/>
        <v>67.275834489507417</v>
      </c>
      <c r="C177" s="20">
        <f t="shared" ca="1" si="16"/>
        <v>70.795673653034726</v>
      </c>
      <c r="D177" s="20">
        <f t="shared" ca="1" si="16"/>
        <v>69.867479672844411</v>
      </c>
      <c r="F177">
        <f t="shared" ca="1" si="13"/>
        <v>69.31299593846218</v>
      </c>
      <c r="G177" s="5">
        <f t="shared" si="14"/>
        <v>2.6</v>
      </c>
      <c r="I177">
        <f t="shared" ca="1" si="15"/>
        <v>-0.45766382291910768</v>
      </c>
    </row>
    <row r="178" spans="2:9" x14ac:dyDescent="0.25">
      <c r="B178" s="20">
        <f t="shared" ca="1" si="16"/>
        <v>62.631759757228927</v>
      </c>
      <c r="C178" s="20">
        <f t="shared" ca="1" si="16"/>
        <v>73.413809587920468</v>
      </c>
      <c r="D178" s="20">
        <f t="shared" ca="1" si="16"/>
        <v>67.773892179136396</v>
      </c>
      <c r="F178">
        <f t="shared" ca="1" si="13"/>
        <v>67.939820508095266</v>
      </c>
      <c r="G178" s="5">
        <f t="shared" si="14"/>
        <v>2.6</v>
      </c>
      <c r="I178">
        <f t="shared" ca="1" si="15"/>
        <v>-1.3724367510347819</v>
      </c>
    </row>
    <row r="179" spans="2:9" x14ac:dyDescent="0.25">
      <c r="B179" s="20">
        <f t="shared" ca="1" si="16"/>
        <v>69.440179073460016</v>
      </c>
      <c r="C179" s="20">
        <f t="shared" ca="1" si="16"/>
        <v>67.781572205211063</v>
      </c>
      <c r="D179" s="20">
        <f t="shared" ca="1" si="16"/>
        <v>69.803323581055807</v>
      </c>
      <c r="F179">
        <f t="shared" ca="1" si="13"/>
        <v>69.008358286575628</v>
      </c>
      <c r="G179" s="5">
        <f t="shared" si="14"/>
        <v>2.6</v>
      </c>
      <c r="I179">
        <f t="shared" ca="1" si="15"/>
        <v>-0.66060531944448764</v>
      </c>
    </row>
    <row r="180" spans="2:9" x14ac:dyDescent="0.25">
      <c r="B180" s="20">
        <f t="shared" ca="1" si="16"/>
        <v>65.127913777921222</v>
      </c>
      <c r="C180" s="20">
        <f t="shared" ca="1" si="16"/>
        <v>65.261470040253499</v>
      </c>
      <c r="D180" s="20">
        <f t="shared" ca="1" si="16"/>
        <v>71.206757265242132</v>
      </c>
      <c r="F180">
        <f t="shared" ca="1" si="13"/>
        <v>67.198713694472289</v>
      </c>
      <c r="G180" s="5">
        <f t="shared" si="14"/>
        <v>2.6</v>
      </c>
      <c r="I180">
        <f t="shared" ca="1" si="15"/>
        <v>-1.8661423875849648</v>
      </c>
    </row>
    <row r="181" spans="2:9" x14ac:dyDescent="0.25">
      <c r="B181" s="20">
        <f t="shared" ca="1" si="16"/>
        <v>69.582853992247507</v>
      </c>
      <c r="C181" s="20">
        <f t="shared" ca="1" si="16"/>
        <v>72.250853017680242</v>
      </c>
      <c r="D181" s="20">
        <f t="shared" ca="1" si="16"/>
        <v>71.921968721801278</v>
      </c>
      <c r="F181">
        <f t="shared" ca="1" si="13"/>
        <v>71.251891910576347</v>
      </c>
      <c r="G181" s="5">
        <f t="shared" si="14"/>
        <v>2.6</v>
      </c>
      <c r="I181">
        <f t="shared" ca="1" si="15"/>
        <v>0.83397707488565653</v>
      </c>
    </row>
    <row r="182" spans="2:9" x14ac:dyDescent="0.25">
      <c r="B182" s="20">
        <f t="shared" ca="1" si="16"/>
        <v>76.391444256213418</v>
      </c>
      <c r="C182" s="20">
        <f t="shared" ca="1" si="16"/>
        <v>69.570853539069105</v>
      </c>
      <c r="D182" s="20">
        <f t="shared" ca="1" si="16"/>
        <v>70.465818528726999</v>
      </c>
      <c r="F182">
        <f t="shared" ca="1" si="13"/>
        <v>72.142705441336503</v>
      </c>
      <c r="G182" s="5">
        <f t="shared" si="14"/>
        <v>2.6</v>
      </c>
      <c r="I182">
        <f t="shared" ca="1" si="15"/>
        <v>1.4274133423265836</v>
      </c>
    </row>
    <row r="183" spans="2:9" x14ac:dyDescent="0.25">
      <c r="B183" s="20">
        <f t="shared" ca="1" si="16"/>
        <v>71.691163194732269</v>
      </c>
      <c r="C183" s="20">
        <f t="shared" ca="1" si="16"/>
        <v>67.800420468808056</v>
      </c>
      <c r="D183" s="20">
        <f t="shared" ca="1" si="16"/>
        <v>68.386325655570573</v>
      </c>
      <c r="F183">
        <f t="shared" ca="1" si="13"/>
        <v>69.292636439703628</v>
      </c>
      <c r="G183" s="5">
        <f t="shared" si="14"/>
        <v>2.6</v>
      </c>
      <c r="I183">
        <f t="shared" ca="1" si="15"/>
        <v>-0.47122677917543354</v>
      </c>
    </row>
    <row r="184" spans="2:9" x14ac:dyDescent="0.25">
      <c r="B184" s="20">
        <f t="shared" ca="1" si="16"/>
        <v>73.740203894032078</v>
      </c>
      <c r="C184" s="20">
        <f t="shared" ca="1" si="16"/>
        <v>65.556174006430339</v>
      </c>
      <c r="D184" s="20">
        <f t="shared" ca="1" si="16"/>
        <v>68.515432274290475</v>
      </c>
      <c r="F184">
        <f t="shared" ca="1" si="13"/>
        <v>69.270603391584288</v>
      </c>
      <c r="G184" s="5">
        <f t="shared" si="14"/>
        <v>2.6</v>
      </c>
      <c r="I184">
        <f t="shared" ca="1" si="15"/>
        <v>-0.48590460947862846</v>
      </c>
    </row>
    <row r="185" spans="2:9" x14ac:dyDescent="0.25">
      <c r="B185" s="20">
        <f t="shared" ca="1" si="16"/>
        <v>67.993204478630304</v>
      </c>
      <c r="C185" s="20">
        <f t="shared" ca="1" si="16"/>
        <v>70.425886365578194</v>
      </c>
      <c r="D185" s="20">
        <f t="shared" ca="1" si="16"/>
        <v>72.777883806097975</v>
      </c>
      <c r="F185">
        <f t="shared" ca="1" si="13"/>
        <v>70.398991550102153</v>
      </c>
      <c r="G185" s="5">
        <f t="shared" si="14"/>
        <v>2.6</v>
      </c>
      <c r="I185">
        <f t="shared" ca="1" si="15"/>
        <v>0.26579755252599691</v>
      </c>
    </row>
    <row r="186" spans="2:9" x14ac:dyDescent="0.25">
      <c r="B186" s="20">
        <f t="shared" ca="1" si="16"/>
        <v>69.172880185681009</v>
      </c>
      <c r="C186" s="20">
        <f t="shared" ca="1" si="16"/>
        <v>71.025064671343017</v>
      </c>
      <c r="D186" s="20">
        <f t="shared" ca="1" si="16"/>
        <v>64.884099428959502</v>
      </c>
      <c r="F186">
        <f t="shared" ca="1" si="13"/>
        <v>68.360681428661181</v>
      </c>
      <c r="G186" s="5">
        <f t="shared" si="14"/>
        <v>2.6</v>
      </c>
      <c r="I186">
        <f t="shared" ca="1" si="15"/>
        <v>-1.0920704059038693</v>
      </c>
    </row>
    <row r="187" spans="2:9" x14ac:dyDescent="0.25">
      <c r="B187" s="20">
        <f t="shared" ca="1" si="16"/>
        <v>68.639254470396494</v>
      </c>
      <c r="C187" s="20">
        <f t="shared" ca="1" si="16"/>
        <v>68.05514202847327</v>
      </c>
      <c r="D187" s="20">
        <f t="shared" ca="1" si="16"/>
        <v>69.470553684053328</v>
      </c>
      <c r="F187">
        <f t="shared" ca="1" si="13"/>
        <v>68.721650060974369</v>
      </c>
      <c r="G187" s="5">
        <f t="shared" si="14"/>
        <v>2.6</v>
      </c>
      <c r="I187">
        <f t="shared" ca="1" si="15"/>
        <v>-0.85160270932498816</v>
      </c>
    </row>
    <row r="188" spans="2:9" x14ac:dyDescent="0.25">
      <c r="B188" s="20">
        <f t="shared" ca="1" si="16"/>
        <v>68.804634990102556</v>
      </c>
      <c r="C188" s="20">
        <f t="shared" ca="1" si="16"/>
        <v>72.694348712296417</v>
      </c>
      <c r="D188" s="20">
        <f t="shared" ca="1" si="16"/>
        <v>69.682873334226514</v>
      </c>
      <c r="F188">
        <f t="shared" ca="1" si="13"/>
        <v>70.39395234554182</v>
      </c>
      <c r="G188" s="5">
        <f t="shared" si="14"/>
        <v>2.6</v>
      </c>
      <c r="I188">
        <f t="shared" ca="1" si="15"/>
        <v>0.26244056855360082</v>
      </c>
    </row>
    <row r="189" spans="2:9" x14ac:dyDescent="0.25">
      <c r="B189" s="20">
        <f t="shared" ca="1" si="16"/>
        <v>70.723195854513804</v>
      </c>
      <c r="C189" s="20">
        <f t="shared" ca="1" si="16"/>
        <v>69.002177087150031</v>
      </c>
      <c r="D189" s="20">
        <f t="shared" ca="1" si="16"/>
        <v>70.217894058372579</v>
      </c>
      <c r="F189">
        <f t="shared" ca="1" si="13"/>
        <v>69.981089000012147</v>
      </c>
      <c r="G189" s="5">
        <f t="shared" si="14"/>
        <v>2.6</v>
      </c>
      <c r="I189">
        <f t="shared" ca="1" si="15"/>
        <v>-1.2598004923421139E-2</v>
      </c>
    </row>
    <row r="190" spans="2:9" x14ac:dyDescent="0.25">
      <c r="B190" s="20">
        <f t="shared" ca="1" si="16"/>
        <v>68.934603825065182</v>
      </c>
      <c r="C190" s="20">
        <f t="shared" ca="1" si="16"/>
        <v>72.212605479078974</v>
      </c>
      <c r="D190" s="20">
        <f t="shared" ca="1" si="16"/>
        <v>71.098927289703482</v>
      </c>
      <c r="F190">
        <f t="shared" ca="1" si="13"/>
        <v>70.748712197949217</v>
      </c>
      <c r="G190" s="5">
        <f t="shared" si="14"/>
        <v>2.6</v>
      </c>
      <c r="I190">
        <f t="shared" ca="1" si="15"/>
        <v>0.49877214119023494</v>
      </c>
    </row>
    <row r="191" spans="2:9" x14ac:dyDescent="0.25">
      <c r="B191" s="20">
        <f t="shared" ca="1" si="16"/>
        <v>73.002335261816071</v>
      </c>
      <c r="C191" s="20">
        <f t="shared" ca="1" si="16"/>
        <v>69.459290967028011</v>
      </c>
      <c r="D191" s="20">
        <f t="shared" ca="1" si="16"/>
        <v>72.541320112958331</v>
      </c>
      <c r="F191">
        <f t="shared" ca="1" si="13"/>
        <v>71.6676487806008</v>
      </c>
      <c r="G191" s="5">
        <f t="shared" si="14"/>
        <v>2.6</v>
      </c>
      <c r="I191">
        <f t="shared" ca="1" si="15"/>
        <v>1.1109432373772572</v>
      </c>
    </row>
    <row r="192" spans="2:9" x14ac:dyDescent="0.25">
      <c r="B192" s="20">
        <f t="shared" ca="1" si="16"/>
        <v>69.314206701096808</v>
      </c>
      <c r="C192" s="20">
        <f t="shared" ca="1" si="16"/>
        <v>66.606050961669993</v>
      </c>
      <c r="D192" s="20">
        <f t="shared" ca="1" si="16"/>
        <v>75.7652665476148</v>
      </c>
      <c r="F192">
        <f t="shared" ca="1" si="13"/>
        <v>70.561841403460534</v>
      </c>
      <c r="G192" s="5">
        <f t="shared" si="14"/>
        <v>2.6</v>
      </c>
      <c r="I192">
        <f t="shared" ca="1" si="15"/>
        <v>0.37428379099594183</v>
      </c>
    </row>
    <row r="193" spans="2:9" x14ac:dyDescent="0.25">
      <c r="B193" s="20">
        <f t="shared" ca="1" si="16"/>
        <v>72.343097714002766</v>
      </c>
      <c r="C193" s="20">
        <f t="shared" ca="1" si="16"/>
        <v>68.101563127301873</v>
      </c>
      <c r="D193" s="20">
        <f t="shared" ca="1" si="16"/>
        <v>71.791494455361033</v>
      </c>
      <c r="F193">
        <f t="shared" ca="1" si="13"/>
        <v>70.745385098888562</v>
      </c>
      <c r="G193" s="5">
        <f t="shared" si="14"/>
        <v>2.6</v>
      </c>
      <c r="I193">
        <f t="shared" ca="1" si="15"/>
        <v>0.49655571633836199</v>
      </c>
    </row>
    <row r="194" spans="2:9" x14ac:dyDescent="0.25">
      <c r="B194" s="20">
        <f t="shared" ca="1" si="16"/>
        <v>71.830018114370631</v>
      </c>
      <c r="C194" s="20">
        <f t="shared" ca="1" si="16"/>
        <v>71.931623643559817</v>
      </c>
      <c r="D194" s="20">
        <f t="shared" ca="1" si="16"/>
        <v>71.656325595728077</v>
      </c>
      <c r="F194">
        <f t="shared" ca="1" si="13"/>
        <v>71.80598911788617</v>
      </c>
      <c r="G194" s="5">
        <f t="shared" si="14"/>
        <v>2.6</v>
      </c>
      <c r="I194">
        <f t="shared" ca="1" si="15"/>
        <v>1.2031018884982099</v>
      </c>
    </row>
    <row r="195" spans="2:9" x14ac:dyDescent="0.25">
      <c r="B195" s="20">
        <f t="shared" ca="1" si="16"/>
        <v>73.38803230423116</v>
      </c>
      <c r="C195" s="20">
        <f t="shared" ca="1" si="16"/>
        <v>71.238032475996363</v>
      </c>
      <c r="D195" s="20">
        <f t="shared" ca="1" si="16"/>
        <v>67.377039613142642</v>
      </c>
      <c r="F195">
        <f t="shared" ca="1" si="13"/>
        <v>70.667701464456727</v>
      </c>
      <c r="G195" s="5">
        <f t="shared" si="14"/>
        <v>2.6</v>
      </c>
      <c r="I195">
        <f t="shared" ca="1" si="15"/>
        <v>0.44480494643353657</v>
      </c>
    </row>
    <row r="196" spans="2:9" x14ac:dyDescent="0.25">
      <c r="B196" s="20">
        <f t="shared" ca="1" si="16"/>
        <v>68.510803083520912</v>
      </c>
      <c r="C196" s="20">
        <f t="shared" ca="1" si="16"/>
        <v>69.495292969716587</v>
      </c>
      <c r="D196" s="20">
        <f t="shared" ca="1" si="16"/>
        <v>69.62441978702175</v>
      </c>
      <c r="F196">
        <f t="shared" ca="1" si="13"/>
        <v>69.210171946753078</v>
      </c>
      <c r="G196" s="5">
        <f t="shared" si="14"/>
        <v>2.6</v>
      </c>
      <c r="I196">
        <f t="shared" ca="1" si="15"/>
        <v>-0.52616242979495564</v>
      </c>
    </row>
    <row r="197" spans="2:9" x14ac:dyDescent="0.25">
      <c r="B197" s="20">
        <f t="shared" ca="1" si="16"/>
        <v>69.692375263893894</v>
      </c>
      <c r="C197" s="20">
        <f t="shared" ca="1" si="16"/>
        <v>67.33291185973215</v>
      </c>
      <c r="D197" s="20">
        <f t="shared" ca="1" si="16"/>
        <v>71.432370120802815</v>
      </c>
      <c r="F197">
        <f t="shared" ca="1" si="13"/>
        <v>69.485885748142948</v>
      </c>
      <c r="G197" s="5">
        <f t="shared" si="14"/>
        <v>2.6</v>
      </c>
      <c r="I197">
        <f t="shared" ca="1" si="15"/>
        <v>-0.34248923273525994</v>
      </c>
    </row>
    <row r="198" spans="2:9" x14ac:dyDescent="0.25">
      <c r="B198" s="20">
        <f t="shared" ca="1" si="16"/>
        <v>69.320819337376591</v>
      </c>
      <c r="C198" s="20">
        <f t="shared" ca="1" si="16"/>
        <v>73.585844227501042</v>
      </c>
      <c r="D198" s="20">
        <f t="shared" ca="1" si="16"/>
        <v>70.543734328642287</v>
      </c>
      <c r="F198">
        <f t="shared" ref="F198:F261" ca="1" si="17">AVERAGE(B198:D198)</f>
        <v>71.150132631173321</v>
      </c>
      <c r="G198" s="5">
        <f t="shared" si="14"/>
        <v>2.6</v>
      </c>
      <c r="I198">
        <f t="shared" ca="1" si="15"/>
        <v>0.76618775101348768</v>
      </c>
    </row>
    <row r="199" spans="2:9" x14ac:dyDescent="0.25">
      <c r="B199" s="20">
        <f t="shared" ca="1" si="16"/>
        <v>67.437787563163695</v>
      </c>
      <c r="C199" s="20">
        <f t="shared" ca="1" si="16"/>
        <v>70.444631414466926</v>
      </c>
      <c r="D199" s="20">
        <f t="shared" ca="1" si="16"/>
        <v>70.244942023135209</v>
      </c>
      <c r="F199">
        <f t="shared" ca="1" si="17"/>
        <v>69.375787000255272</v>
      </c>
      <c r="G199" s="5">
        <f t="shared" ref="G199:G262" si="18">$C$3</f>
        <v>2.6</v>
      </c>
      <c r="I199">
        <f t="shared" ca="1" si="15"/>
        <v>-0.41583408857801818</v>
      </c>
    </row>
    <row r="200" spans="2:9" x14ac:dyDescent="0.25">
      <c r="B200" s="20">
        <f t="shared" ca="1" si="16"/>
        <v>71.939165986139741</v>
      </c>
      <c r="C200" s="20">
        <f t="shared" ca="1" si="16"/>
        <v>69.783398318146425</v>
      </c>
      <c r="D200" s="20">
        <f t="shared" ca="1" si="16"/>
        <v>70.121231022378012</v>
      </c>
      <c r="F200">
        <f t="shared" ca="1" si="17"/>
        <v>70.614598442221393</v>
      </c>
      <c r="G200" s="5">
        <f t="shared" si="18"/>
        <v>2.6</v>
      </c>
      <c r="I200">
        <f t="shared" ca="1" si="15"/>
        <v>0.40942912622312977</v>
      </c>
    </row>
    <row r="201" spans="2:9" x14ac:dyDescent="0.25">
      <c r="B201" s="20">
        <f t="shared" ca="1" si="16"/>
        <v>74.627455493506488</v>
      </c>
      <c r="C201" s="20">
        <f t="shared" ca="1" si="16"/>
        <v>69.64304691661971</v>
      </c>
      <c r="D201" s="20">
        <f t="shared" ca="1" si="16"/>
        <v>66.647579675250768</v>
      </c>
      <c r="F201">
        <f t="shared" ca="1" si="17"/>
        <v>70.306027361792317</v>
      </c>
      <c r="G201" s="5">
        <f t="shared" si="18"/>
        <v>2.6</v>
      </c>
      <c r="I201">
        <f t="shared" ca="1" si="15"/>
        <v>0.20386728428098311</v>
      </c>
    </row>
    <row r="202" spans="2:9" x14ac:dyDescent="0.25">
      <c r="B202" s="20">
        <f t="shared" ca="1" si="16"/>
        <v>72.729208005437513</v>
      </c>
      <c r="C202" s="20">
        <f t="shared" ca="1" si="16"/>
        <v>69.933819192908487</v>
      </c>
      <c r="D202" s="20">
        <f t="shared" ca="1" si="16"/>
        <v>68.452052080344899</v>
      </c>
      <c r="F202">
        <f t="shared" ca="1" si="17"/>
        <v>70.371693092896976</v>
      </c>
      <c r="G202" s="5">
        <f t="shared" si="18"/>
        <v>2.6</v>
      </c>
      <c r="I202">
        <f t="shared" ca="1" si="15"/>
        <v>0.24761204681537727</v>
      </c>
    </row>
    <row r="203" spans="2:9" x14ac:dyDescent="0.25">
      <c r="B203" s="20">
        <f t="shared" ca="1" si="16"/>
        <v>72.047515060487939</v>
      </c>
      <c r="C203" s="20">
        <f t="shared" ca="1" si="16"/>
        <v>71.561659586386057</v>
      </c>
      <c r="D203" s="20">
        <f t="shared" ca="1" si="16"/>
        <v>70.340308776967859</v>
      </c>
      <c r="F203">
        <f t="shared" ca="1" si="17"/>
        <v>71.316494474613947</v>
      </c>
      <c r="G203" s="5">
        <f t="shared" si="18"/>
        <v>2.6</v>
      </c>
      <c r="I203">
        <f t="shared" ca="1" si="15"/>
        <v>0.87701358381348127</v>
      </c>
    </row>
    <row r="204" spans="2:9" x14ac:dyDescent="0.25">
      <c r="B204" s="20">
        <f t="shared" ca="1" si="16"/>
        <v>70.787326246000688</v>
      </c>
      <c r="C204" s="20">
        <f t="shared" ca="1" si="16"/>
        <v>68.914817742897228</v>
      </c>
      <c r="D204" s="20">
        <f t="shared" ca="1" si="16"/>
        <v>67.651171291500177</v>
      </c>
      <c r="F204">
        <f t="shared" ca="1" si="17"/>
        <v>69.117771760132698</v>
      </c>
      <c r="G204" s="5">
        <f t="shared" si="18"/>
        <v>2.6</v>
      </c>
      <c r="I204">
        <f t="shared" ca="1" si="15"/>
        <v>-0.58771697512393473</v>
      </c>
    </row>
    <row r="205" spans="2:9" x14ac:dyDescent="0.25">
      <c r="B205" s="20">
        <f t="shared" ca="1" si="16"/>
        <v>68.598057349861463</v>
      </c>
      <c r="C205" s="20">
        <f t="shared" ca="1" si="16"/>
        <v>70.510042199609629</v>
      </c>
      <c r="D205" s="20">
        <f t="shared" ca="1" si="16"/>
        <v>73.571842862950973</v>
      </c>
      <c r="F205">
        <f t="shared" ca="1" si="17"/>
        <v>70.893314137474022</v>
      </c>
      <c r="G205" s="5">
        <f t="shared" si="18"/>
        <v>2.6</v>
      </c>
      <c r="I205">
        <f t="shared" ca="1" si="15"/>
        <v>0.59510210508637473</v>
      </c>
    </row>
    <row r="206" spans="2:9" x14ac:dyDescent="0.25">
      <c r="B206" s="20">
        <f t="shared" ca="1" si="16"/>
        <v>72.522137829873742</v>
      </c>
      <c r="C206" s="20">
        <f t="shared" ca="1" si="16"/>
        <v>68.354715174558294</v>
      </c>
      <c r="D206" s="20">
        <f t="shared" ca="1" si="16"/>
        <v>67.0345419232967</v>
      </c>
      <c r="F206">
        <f t="shared" ca="1" si="17"/>
        <v>69.303798309242907</v>
      </c>
      <c r="G206" s="5">
        <f t="shared" si="18"/>
        <v>2.6</v>
      </c>
      <c r="I206">
        <f t="shared" ca="1" si="15"/>
        <v>-0.46379103873332311</v>
      </c>
    </row>
    <row r="207" spans="2:9" x14ac:dyDescent="0.25">
      <c r="B207" s="20">
        <f t="shared" ca="1" si="16"/>
        <v>67.865418957536974</v>
      </c>
      <c r="C207" s="20">
        <f t="shared" ca="1" si="16"/>
        <v>63.932631148160723</v>
      </c>
      <c r="D207" s="20">
        <f t="shared" ca="1" si="16"/>
        <v>65.185225382060139</v>
      </c>
      <c r="F207">
        <f t="shared" ca="1" si="17"/>
        <v>65.661091829252612</v>
      </c>
      <c r="G207" s="5">
        <f t="shared" si="18"/>
        <v>2.6</v>
      </c>
      <c r="I207">
        <f t="shared" ref="I207:I270" ca="1" si="19">(F207-$C$2)/(G207/SQRT(COUNTA(B207:D207)))</f>
        <v>-2.890465154273159</v>
      </c>
    </row>
    <row r="208" spans="2:9" x14ac:dyDescent="0.25">
      <c r="B208" s="20">
        <f t="shared" ca="1" si="16"/>
        <v>73.040773009562187</v>
      </c>
      <c r="C208" s="20">
        <f t="shared" ca="1" si="16"/>
        <v>64.012064997304392</v>
      </c>
      <c r="D208" s="20">
        <f t="shared" ca="1" si="16"/>
        <v>66.312029564581024</v>
      </c>
      <c r="F208">
        <f t="shared" ca="1" si="17"/>
        <v>67.78828919048253</v>
      </c>
      <c r="G208" s="5">
        <f t="shared" si="18"/>
        <v>2.6</v>
      </c>
      <c r="I208">
        <f t="shared" ca="1" si="19"/>
        <v>-1.4733828822052113</v>
      </c>
    </row>
    <row r="209" spans="2:9" x14ac:dyDescent="0.25">
      <c r="B209" s="20">
        <f t="shared" ca="1" si="16"/>
        <v>63.925154292853648</v>
      </c>
      <c r="C209" s="20">
        <f t="shared" ca="1" si="16"/>
        <v>66.682663241851316</v>
      </c>
      <c r="D209" s="20">
        <f t="shared" ca="1" si="16"/>
        <v>72.722638064099272</v>
      </c>
      <c r="F209">
        <f t="shared" ca="1" si="17"/>
        <v>67.77681853293474</v>
      </c>
      <c r="G209" s="5">
        <f t="shared" si="18"/>
        <v>2.6</v>
      </c>
      <c r="I209">
        <f t="shared" ca="1" si="19"/>
        <v>-1.4810243290009786</v>
      </c>
    </row>
    <row r="210" spans="2:9" x14ac:dyDescent="0.25">
      <c r="B210" s="20">
        <f t="shared" ca="1" si="16"/>
        <v>75.403832926067423</v>
      </c>
      <c r="C210" s="20">
        <f t="shared" ca="1" si="16"/>
        <v>68.567069574111997</v>
      </c>
      <c r="D210" s="20">
        <f t="shared" ca="1" si="16"/>
        <v>70.667303640137007</v>
      </c>
      <c r="F210">
        <f t="shared" ca="1" si="17"/>
        <v>71.5460687134388</v>
      </c>
      <c r="G210" s="5">
        <f t="shared" si="18"/>
        <v>2.6</v>
      </c>
      <c r="I210">
        <f t="shared" ca="1" si="19"/>
        <v>1.0299498321802492</v>
      </c>
    </row>
    <row r="211" spans="2:9" x14ac:dyDescent="0.25">
      <c r="B211" s="20">
        <f t="shared" ca="1" si="16"/>
        <v>70.872182441152276</v>
      </c>
      <c r="C211" s="20">
        <f t="shared" ca="1" si="16"/>
        <v>70.615429544166076</v>
      </c>
      <c r="D211" s="20">
        <f t="shared" ca="1" si="16"/>
        <v>66.519079177522428</v>
      </c>
      <c r="F211">
        <f t="shared" ca="1" si="17"/>
        <v>69.335563720946922</v>
      </c>
      <c r="G211" s="5">
        <f t="shared" si="18"/>
        <v>2.6</v>
      </c>
      <c r="I211">
        <f t="shared" ca="1" si="19"/>
        <v>-0.44262976681228589</v>
      </c>
    </row>
    <row r="212" spans="2:9" x14ac:dyDescent="0.25">
      <c r="B212" s="20">
        <f t="shared" ca="1" si="16"/>
        <v>70.525533652488107</v>
      </c>
      <c r="C212" s="20">
        <f t="shared" ca="1" si="16"/>
        <v>71.564266524691575</v>
      </c>
      <c r="D212" s="20">
        <f t="shared" ca="1" si="16"/>
        <v>68.462241436324263</v>
      </c>
      <c r="F212">
        <f t="shared" ca="1" si="17"/>
        <v>70.184013871167977</v>
      </c>
      <c r="G212" s="5">
        <f t="shared" si="18"/>
        <v>2.6</v>
      </c>
      <c r="I212">
        <f t="shared" ca="1" si="19"/>
        <v>0.12258514390783462</v>
      </c>
    </row>
    <row r="213" spans="2:9" x14ac:dyDescent="0.25">
      <c r="B213" s="20">
        <f t="shared" ca="1" si="16"/>
        <v>73.909695568363787</v>
      </c>
      <c r="C213" s="20">
        <f t="shared" ca="1" si="16"/>
        <v>70.57870477102766</v>
      </c>
      <c r="D213" s="20">
        <f t="shared" ca="1" si="16"/>
        <v>71.318015606630127</v>
      </c>
      <c r="F213">
        <f t="shared" ca="1" si="17"/>
        <v>71.935471982007186</v>
      </c>
      <c r="G213" s="5">
        <f t="shared" si="18"/>
        <v>2.6</v>
      </c>
      <c r="I213">
        <f t="shared" ca="1" si="19"/>
        <v>1.2893599267163394</v>
      </c>
    </row>
    <row r="214" spans="2:9" x14ac:dyDescent="0.25">
      <c r="B214" s="20">
        <f t="shared" ca="1" si="16"/>
        <v>70.414847040057779</v>
      </c>
      <c r="C214" s="20">
        <f t="shared" ca="1" si="16"/>
        <v>65.384409273723577</v>
      </c>
      <c r="D214" s="20">
        <f t="shared" ca="1" si="16"/>
        <v>70.723512979057034</v>
      </c>
      <c r="F214">
        <f t="shared" ca="1" si="17"/>
        <v>68.840923097612801</v>
      </c>
      <c r="G214" s="5">
        <f t="shared" si="18"/>
        <v>2.6</v>
      </c>
      <c r="I214">
        <f t="shared" ca="1" si="19"/>
        <v>-0.77214618646699229</v>
      </c>
    </row>
    <row r="215" spans="2:9" x14ac:dyDescent="0.25">
      <c r="B215" s="20">
        <f t="shared" ca="1" si="16"/>
        <v>70.284748604816144</v>
      </c>
      <c r="C215" s="20">
        <f t="shared" ca="1" si="16"/>
        <v>68.245115670494982</v>
      </c>
      <c r="D215" s="20">
        <f t="shared" ca="1" si="16"/>
        <v>72.044269320322584</v>
      </c>
      <c r="F215">
        <f t="shared" ca="1" si="17"/>
        <v>70.191377865211237</v>
      </c>
      <c r="G215" s="5">
        <f t="shared" si="18"/>
        <v>2.6</v>
      </c>
      <c r="I215">
        <f t="shared" ca="1" si="19"/>
        <v>0.12749084076535799</v>
      </c>
    </row>
    <row r="216" spans="2:9" x14ac:dyDescent="0.25">
      <c r="B216" s="20">
        <f t="shared" ca="1" si="16"/>
        <v>70.012398665513643</v>
      </c>
      <c r="C216" s="20">
        <f t="shared" ca="1" si="16"/>
        <v>61.539787407545134</v>
      </c>
      <c r="D216" s="20">
        <f t="shared" ca="1" si="16"/>
        <v>71.631522762059362</v>
      </c>
      <c r="F216">
        <f t="shared" ca="1" si="17"/>
        <v>67.727902945039375</v>
      </c>
      <c r="G216" s="5">
        <f t="shared" si="18"/>
        <v>2.6</v>
      </c>
      <c r="I216">
        <f t="shared" ca="1" si="19"/>
        <v>-1.5136105918920839</v>
      </c>
    </row>
    <row r="217" spans="2:9" x14ac:dyDescent="0.25">
      <c r="B217" s="20">
        <f t="shared" ref="B217:D280" ca="1" si="20">_xlfn.NORM.INV(RAND(), $C$2, $C$3)</f>
        <v>69.207696916293102</v>
      </c>
      <c r="C217" s="20">
        <f t="shared" ca="1" si="20"/>
        <v>66.216167033982487</v>
      </c>
      <c r="D217" s="20">
        <f t="shared" ca="1" si="20"/>
        <v>71.522487899563757</v>
      </c>
      <c r="F217">
        <f t="shared" ca="1" si="17"/>
        <v>68.982117283279777</v>
      </c>
      <c r="G217" s="5">
        <f t="shared" si="18"/>
        <v>2.6</v>
      </c>
      <c r="I217">
        <f t="shared" ca="1" si="19"/>
        <v>-0.67808637750217882</v>
      </c>
    </row>
    <row r="218" spans="2:9" x14ac:dyDescent="0.25">
      <c r="B218" s="20">
        <f t="shared" ca="1" si="20"/>
        <v>67.814493843375502</v>
      </c>
      <c r="C218" s="20">
        <f t="shared" ca="1" si="20"/>
        <v>68.015045049339975</v>
      </c>
      <c r="D218" s="20">
        <f t="shared" ca="1" si="20"/>
        <v>69.779203825998195</v>
      </c>
      <c r="F218">
        <f t="shared" ca="1" si="17"/>
        <v>68.536247572904557</v>
      </c>
      <c r="G218" s="5">
        <f t="shared" si="18"/>
        <v>2.6</v>
      </c>
      <c r="I218">
        <f t="shared" ca="1" si="19"/>
        <v>-0.9751129128582946</v>
      </c>
    </row>
    <row r="219" spans="2:9" x14ac:dyDescent="0.25">
      <c r="B219" s="20">
        <f t="shared" ca="1" si="20"/>
        <v>70.097179456194596</v>
      </c>
      <c r="C219" s="20">
        <f t="shared" ca="1" si="20"/>
        <v>70.398015570513422</v>
      </c>
      <c r="D219" s="20">
        <f t="shared" ca="1" si="20"/>
        <v>70.954214830684634</v>
      </c>
      <c r="F219">
        <f t="shared" ca="1" si="17"/>
        <v>70.483136619130889</v>
      </c>
      <c r="G219" s="5">
        <f t="shared" si="18"/>
        <v>2.6</v>
      </c>
      <c r="I219">
        <f t="shared" ca="1" si="19"/>
        <v>0.32185275820452036</v>
      </c>
    </row>
    <row r="220" spans="2:9" x14ac:dyDescent="0.25">
      <c r="B220" s="20">
        <f t="shared" ca="1" si="20"/>
        <v>66.528455837269718</v>
      </c>
      <c r="C220" s="20">
        <f t="shared" ca="1" si="20"/>
        <v>66.748792160719148</v>
      </c>
      <c r="D220" s="20">
        <f t="shared" ca="1" si="20"/>
        <v>70.241480684803463</v>
      </c>
      <c r="F220">
        <f t="shared" ca="1" si="17"/>
        <v>67.839576227597448</v>
      </c>
      <c r="G220" s="5">
        <f t="shared" si="18"/>
        <v>2.6</v>
      </c>
      <c r="I220">
        <f t="shared" ca="1" si="19"/>
        <v>-1.4392168229541695</v>
      </c>
    </row>
    <row r="221" spans="2:9" x14ac:dyDescent="0.25">
      <c r="B221" s="20">
        <f t="shared" ca="1" si="20"/>
        <v>70.603149554554804</v>
      </c>
      <c r="C221" s="20">
        <f t="shared" ca="1" si="20"/>
        <v>66.959747668458007</v>
      </c>
      <c r="D221" s="20">
        <f t="shared" ca="1" si="20"/>
        <v>70.11994922378031</v>
      </c>
      <c r="F221">
        <f t="shared" ca="1" si="17"/>
        <v>69.227615482264369</v>
      </c>
      <c r="G221" s="5">
        <f t="shared" si="18"/>
        <v>2.6</v>
      </c>
      <c r="I221">
        <f t="shared" ca="1" si="19"/>
        <v>-0.51454201065296057</v>
      </c>
    </row>
    <row r="222" spans="2:9" x14ac:dyDescent="0.25">
      <c r="B222" s="20">
        <f t="shared" ca="1" si="20"/>
        <v>70.749113738735502</v>
      </c>
      <c r="C222" s="20">
        <f t="shared" ca="1" si="20"/>
        <v>69.772836177454479</v>
      </c>
      <c r="D222" s="20">
        <f t="shared" ca="1" si="20"/>
        <v>69.3181618686626</v>
      </c>
      <c r="F222">
        <f t="shared" ca="1" si="17"/>
        <v>69.946703928284194</v>
      </c>
      <c r="G222" s="5">
        <f t="shared" si="18"/>
        <v>2.6</v>
      </c>
      <c r="I222">
        <f t="shared" ca="1" si="19"/>
        <v>-3.5504424636773425E-2</v>
      </c>
    </row>
    <row r="223" spans="2:9" x14ac:dyDescent="0.25">
      <c r="B223" s="20">
        <f t="shared" ca="1" si="20"/>
        <v>74.003014885394293</v>
      </c>
      <c r="C223" s="20">
        <f t="shared" ca="1" si="20"/>
        <v>68.674147111827807</v>
      </c>
      <c r="D223" s="20">
        <f t="shared" ca="1" si="20"/>
        <v>67.229527010492831</v>
      </c>
      <c r="F223">
        <f t="shared" ca="1" si="17"/>
        <v>69.968896335904972</v>
      </c>
      <c r="G223" s="5">
        <f t="shared" si="18"/>
        <v>2.6</v>
      </c>
      <c r="I223">
        <f t="shared" ca="1" si="19"/>
        <v>-2.0720433274670727E-2</v>
      </c>
    </row>
    <row r="224" spans="2:9" x14ac:dyDescent="0.25">
      <c r="B224" s="20">
        <f t="shared" ca="1" si="20"/>
        <v>68.231772221063878</v>
      </c>
      <c r="C224" s="20">
        <f t="shared" ca="1" si="20"/>
        <v>73.445147784439598</v>
      </c>
      <c r="D224" s="20">
        <f t="shared" ca="1" si="20"/>
        <v>68.252408533112913</v>
      </c>
      <c r="F224">
        <f t="shared" ca="1" si="17"/>
        <v>69.976442846205458</v>
      </c>
      <c r="G224" s="5">
        <f t="shared" si="18"/>
        <v>2.6</v>
      </c>
      <c r="I224">
        <f t="shared" ca="1" si="19"/>
        <v>-1.5693148943792461E-2</v>
      </c>
    </row>
    <row r="225" spans="2:9" x14ac:dyDescent="0.25">
      <c r="B225" s="20">
        <f t="shared" ca="1" si="20"/>
        <v>69.95261249859476</v>
      </c>
      <c r="C225" s="20">
        <f t="shared" ca="1" si="20"/>
        <v>75.838958543008673</v>
      </c>
      <c r="D225" s="20">
        <f t="shared" ca="1" si="20"/>
        <v>70.958013827339187</v>
      </c>
      <c r="F225">
        <f t="shared" ca="1" si="17"/>
        <v>72.249861622980873</v>
      </c>
      <c r="G225" s="5">
        <f t="shared" si="18"/>
        <v>2.6</v>
      </c>
      <c r="I225">
        <f t="shared" ca="1" si="19"/>
        <v>1.4987979388470178</v>
      </c>
    </row>
    <row r="226" spans="2:9" x14ac:dyDescent="0.25">
      <c r="B226" s="20">
        <f t="shared" ca="1" si="20"/>
        <v>73.13359077666297</v>
      </c>
      <c r="C226" s="20">
        <f t="shared" ca="1" si="20"/>
        <v>66.447643252113764</v>
      </c>
      <c r="D226" s="20">
        <f t="shared" ca="1" si="20"/>
        <v>71.630229550249766</v>
      </c>
      <c r="F226">
        <f t="shared" ca="1" si="17"/>
        <v>70.403821193008838</v>
      </c>
      <c r="G226" s="5">
        <f t="shared" si="18"/>
        <v>2.6</v>
      </c>
      <c r="I226">
        <f t="shared" ca="1" si="19"/>
        <v>0.26901493210168664</v>
      </c>
    </row>
    <row r="227" spans="2:9" x14ac:dyDescent="0.25">
      <c r="B227" s="20">
        <f t="shared" ca="1" si="20"/>
        <v>71.507034394449263</v>
      </c>
      <c r="C227" s="20">
        <f t="shared" ca="1" si="20"/>
        <v>67.489976973928464</v>
      </c>
      <c r="D227" s="20">
        <f t="shared" ca="1" si="20"/>
        <v>71.022483765914814</v>
      </c>
      <c r="F227">
        <f t="shared" ca="1" si="17"/>
        <v>70.006498378097518</v>
      </c>
      <c r="G227" s="5">
        <f t="shared" si="18"/>
        <v>2.6</v>
      </c>
      <c r="I227">
        <f t="shared" ca="1" si="19"/>
        <v>4.32904655065172E-3</v>
      </c>
    </row>
    <row r="228" spans="2:9" x14ac:dyDescent="0.25">
      <c r="B228" s="20">
        <f t="shared" ca="1" si="20"/>
        <v>72.568944891819442</v>
      </c>
      <c r="C228" s="20">
        <f t="shared" ca="1" si="20"/>
        <v>68.042090152946798</v>
      </c>
      <c r="D228" s="20">
        <f t="shared" ca="1" si="20"/>
        <v>71.721554225330152</v>
      </c>
      <c r="F228">
        <f t="shared" ca="1" si="17"/>
        <v>70.777529756698797</v>
      </c>
      <c r="G228" s="5">
        <f t="shared" si="18"/>
        <v>2.6</v>
      </c>
      <c r="I228">
        <f t="shared" ca="1" si="19"/>
        <v>0.5179696319226863</v>
      </c>
    </row>
    <row r="229" spans="2:9" x14ac:dyDescent="0.25">
      <c r="B229" s="20">
        <f t="shared" ca="1" si="20"/>
        <v>69.500329312176092</v>
      </c>
      <c r="C229" s="20">
        <f t="shared" ca="1" si="20"/>
        <v>68.806590202208596</v>
      </c>
      <c r="D229" s="20">
        <f t="shared" ca="1" si="20"/>
        <v>70.869044047995231</v>
      </c>
      <c r="F229">
        <f t="shared" ca="1" si="17"/>
        <v>69.725321187459969</v>
      </c>
      <c r="G229" s="5">
        <f t="shared" si="18"/>
        <v>2.6</v>
      </c>
      <c r="I229">
        <f t="shared" ca="1" si="19"/>
        <v>-0.18298371503154681</v>
      </c>
    </row>
    <row r="230" spans="2:9" x14ac:dyDescent="0.25">
      <c r="B230" s="20">
        <f t="shared" ca="1" si="20"/>
        <v>63.414188130570011</v>
      </c>
      <c r="C230" s="20">
        <f t="shared" ca="1" si="20"/>
        <v>72.639445254123018</v>
      </c>
      <c r="D230" s="20">
        <f t="shared" ca="1" si="20"/>
        <v>75.5213048359998</v>
      </c>
      <c r="F230">
        <f t="shared" ca="1" si="17"/>
        <v>70.524979406897614</v>
      </c>
      <c r="G230" s="5">
        <f t="shared" si="18"/>
        <v>2.6</v>
      </c>
      <c r="I230">
        <f t="shared" ca="1" si="19"/>
        <v>0.34972730987463196</v>
      </c>
    </row>
    <row r="231" spans="2:9" x14ac:dyDescent="0.25">
      <c r="B231" s="20">
        <f t="shared" ca="1" si="20"/>
        <v>69.450748396418078</v>
      </c>
      <c r="C231" s="20">
        <f t="shared" ca="1" si="20"/>
        <v>68.26623425279962</v>
      </c>
      <c r="D231" s="20">
        <f t="shared" ca="1" si="20"/>
        <v>70.074461925062351</v>
      </c>
      <c r="F231">
        <f t="shared" ca="1" si="17"/>
        <v>69.26381485809334</v>
      </c>
      <c r="G231" s="5">
        <f t="shared" si="18"/>
        <v>2.6</v>
      </c>
      <c r="I231">
        <f t="shared" ca="1" si="19"/>
        <v>-0.49042694983063012</v>
      </c>
    </row>
    <row r="232" spans="2:9" x14ac:dyDescent="0.25">
      <c r="B232" s="20">
        <f t="shared" ca="1" si="20"/>
        <v>68.231438217739267</v>
      </c>
      <c r="C232" s="20">
        <f t="shared" ca="1" si="20"/>
        <v>68.77097556494067</v>
      </c>
      <c r="D232" s="20">
        <f t="shared" ca="1" si="20"/>
        <v>73.722605868116318</v>
      </c>
      <c r="F232">
        <f t="shared" ca="1" si="17"/>
        <v>70.241673216932085</v>
      </c>
      <c r="G232" s="5">
        <f t="shared" si="18"/>
        <v>2.6</v>
      </c>
      <c r="I232">
        <f t="shared" ca="1" si="19"/>
        <v>0.16099626559807179</v>
      </c>
    </row>
    <row r="233" spans="2:9" x14ac:dyDescent="0.25">
      <c r="B233" s="20">
        <f t="shared" ca="1" si="20"/>
        <v>72.130603195964838</v>
      </c>
      <c r="C233" s="20">
        <f t="shared" ca="1" si="20"/>
        <v>69.91449380141627</v>
      </c>
      <c r="D233" s="20">
        <f t="shared" ca="1" si="20"/>
        <v>70.993183926323681</v>
      </c>
      <c r="F233">
        <f t="shared" ca="1" si="17"/>
        <v>71.012760307901601</v>
      </c>
      <c r="G233" s="5">
        <f t="shared" si="18"/>
        <v>2.6</v>
      </c>
      <c r="I233">
        <f t="shared" ca="1" si="19"/>
        <v>0.67467396506718202</v>
      </c>
    </row>
    <row r="234" spans="2:9" x14ac:dyDescent="0.25">
      <c r="B234" s="20">
        <f t="shared" ca="1" si="20"/>
        <v>67.121890719279577</v>
      </c>
      <c r="C234" s="20">
        <f t="shared" ca="1" si="20"/>
        <v>74.767797241274906</v>
      </c>
      <c r="D234" s="20">
        <f t="shared" ca="1" si="20"/>
        <v>71.41451615917444</v>
      </c>
      <c r="F234">
        <f t="shared" ca="1" si="17"/>
        <v>71.101401373242979</v>
      </c>
      <c r="G234" s="5">
        <f t="shared" si="18"/>
        <v>2.6</v>
      </c>
      <c r="I234">
        <f t="shared" ca="1" si="19"/>
        <v>0.73372428383960453</v>
      </c>
    </row>
    <row r="235" spans="2:9" x14ac:dyDescent="0.25">
      <c r="B235" s="20">
        <f t="shared" ca="1" si="20"/>
        <v>68.4883558476117</v>
      </c>
      <c r="C235" s="20">
        <f t="shared" ca="1" si="20"/>
        <v>73.411105650020787</v>
      </c>
      <c r="D235" s="20">
        <f t="shared" ca="1" si="20"/>
        <v>72.615256843603518</v>
      </c>
      <c r="F235">
        <f t="shared" ca="1" si="17"/>
        <v>71.504906113745335</v>
      </c>
      <c r="G235" s="5">
        <f t="shared" si="18"/>
        <v>2.6</v>
      </c>
      <c r="I235">
        <f t="shared" ca="1" si="19"/>
        <v>1.0025284037030571</v>
      </c>
    </row>
    <row r="236" spans="2:9" x14ac:dyDescent="0.25">
      <c r="B236" s="20">
        <f t="shared" ca="1" si="20"/>
        <v>69.009548865252214</v>
      </c>
      <c r="C236" s="20">
        <f t="shared" ca="1" si="20"/>
        <v>65.14916406335108</v>
      </c>
      <c r="D236" s="20">
        <f t="shared" ca="1" si="20"/>
        <v>70.676189097099439</v>
      </c>
      <c r="F236">
        <f t="shared" ca="1" si="17"/>
        <v>68.278300675234235</v>
      </c>
      <c r="G236" s="5">
        <f t="shared" si="18"/>
        <v>2.6</v>
      </c>
      <c r="I236">
        <f t="shared" ca="1" si="19"/>
        <v>-1.1469502714812827</v>
      </c>
    </row>
    <row r="237" spans="2:9" x14ac:dyDescent="0.25">
      <c r="B237" s="20">
        <f t="shared" ca="1" si="20"/>
        <v>68.588572486459896</v>
      </c>
      <c r="C237" s="20">
        <f t="shared" ca="1" si="20"/>
        <v>69.701356254682878</v>
      </c>
      <c r="D237" s="20">
        <f t="shared" ca="1" si="20"/>
        <v>72.586097971783545</v>
      </c>
      <c r="F237">
        <f t="shared" ca="1" si="17"/>
        <v>70.292008904308773</v>
      </c>
      <c r="G237" s="5">
        <f t="shared" si="18"/>
        <v>2.6</v>
      </c>
      <c r="I237">
        <f t="shared" ca="1" si="19"/>
        <v>0.19452856097127419</v>
      </c>
    </row>
    <row r="238" spans="2:9" x14ac:dyDescent="0.25">
      <c r="B238" s="20">
        <f t="shared" ca="1" si="20"/>
        <v>72.353405670492634</v>
      </c>
      <c r="C238" s="20">
        <f t="shared" ca="1" si="20"/>
        <v>72.015891453018199</v>
      </c>
      <c r="D238" s="20">
        <f t="shared" ca="1" si="20"/>
        <v>69.575231194559436</v>
      </c>
      <c r="F238">
        <f t="shared" ca="1" si="17"/>
        <v>71.314842772690085</v>
      </c>
      <c r="G238" s="5">
        <f t="shared" si="18"/>
        <v>2.6</v>
      </c>
      <c r="I238">
        <f t="shared" ca="1" si="19"/>
        <v>0.8759132639476781</v>
      </c>
    </row>
    <row r="239" spans="2:9" x14ac:dyDescent="0.25">
      <c r="B239" s="20">
        <f t="shared" ca="1" si="20"/>
        <v>67.558377873361621</v>
      </c>
      <c r="C239" s="20">
        <f t="shared" ca="1" si="20"/>
        <v>68.403998508946827</v>
      </c>
      <c r="D239" s="20">
        <f t="shared" ca="1" si="20"/>
        <v>72.911045891147594</v>
      </c>
      <c r="F239">
        <f t="shared" ca="1" si="17"/>
        <v>69.62447409115201</v>
      </c>
      <c r="G239" s="5">
        <f t="shared" si="18"/>
        <v>2.6</v>
      </c>
      <c r="I239">
        <f t="shared" ca="1" si="19"/>
        <v>-0.25016536680123008</v>
      </c>
    </row>
    <row r="240" spans="2:9" x14ac:dyDescent="0.25">
      <c r="B240" s="20">
        <f t="shared" ca="1" si="20"/>
        <v>65.571350097166587</v>
      </c>
      <c r="C240" s="20">
        <f t="shared" ca="1" si="20"/>
        <v>67.27872721069761</v>
      </c>
      <c r="D240" s="20">
        <f t="shared" ca="1" si="20"/>
        <v>67.507400376606341</v>
      </c>
      <c r="F240">
        <f t="shared" ca="1" si="17"/>
        <v>66.785825894823503</v>
      </c>
      <c r="G240" s="5">
        <f t="shared" si="18"/>
        <v>2.6</v>
      </c>
      <c r="I240">
        <f t="shared" ca="1" si="19"/>
        <v>-2.1411972517453557</v>
      </c>
    </row>
    <row r="241" spans="2:9" x14ac:dyDescent="0.25">
      <c r="B241" s="20">
        <f t="shared" ca="1" si="20"/>
        <v>71.99376217868226</v>
      </c>
      <c r="C241" s="20">
        <f t="shared" ca="1" si="20"/>
        <v>70.134812153147067</v>
      </c>
      <c r="D241" s="20">
        <f t="shared" ca="1" si="20"/>
        <v>72.243879319383879</v>
      </c>
      <c r="F241">
        <f t="shared" ca="1" si="17"/>
        <v>71.457484550404402</v>
      </c>
      <c r="G241" s="5">
        <f t="shared" si="18"/>
        <v>2.6</v>
      </c>
      <c r="I241">
        <f t="shared" ca="1" si="19"/>
        <v>0.97093742021042562</v>
      </c>
    </row>
    <row r="242" spans="2:9" x14ac:dyDescent="0.25">
      <c r="B242" s="20">
        <f t="shared" ca="1" si="20"/>
        <v>70.471328845652891</v>
      </c>
      <c r="C242" s="20">
        <f t="shared" ca="1" si="20"/>
        <v>68.002921335708862</v>
      </c>
      <c r="D242" s="20">
        <f t="shared" ca="1" si="20"/>
        <v>69.881955926569873</v>
      </c>
      <c r="F242">
        <f t="shared" ca="1" si="17"/>
        <v>69.452068702643871</v>
      </c>
      <c r="G242" s="5">
        <f t="shared" si="18"/>
        <v>2.6</v>
      </c>
      <c r="I242">
        <f t="shared" ca="1" si="19"/>
        <v>-0.36501724849151779</v>
      </c>
    </row>
    <row r="243" spans="2:9" x14ac:dyDescent="0.25">
      <c r="B243" s="20">
        <f t="shared" ca="1" si="20"/>
        <v>69.632346152886726</v>
      </c>
      <c r="C243" s="20">
        <f t="shared" ca="1" si="20"/>
        <v>72.322965016946455</v>
      </c>
      <c r="D243" s="20">
        <f t="shared" ca="1" si="20"/>
        <v>70.510010586892747</v>
      </c>
      <c r="F243">
        <f t="shared" ca="1" si="17"/>
        <v>70.821773918908647</v>
      </c>
      <c r="G243" s="5">
        <f t="shared" si="18"/>
        <v>2.6</v>
      </c>
      <c r="I243">
        <f t="shared" ca="1" si="19"/>
        <v>0.54744391534029369</v>
      </c>
    </row>
    <row r="244" spans="2:9" x14ac:dyDescent="0.25">
      <c r="B244" s="20">
        <f t="shared" ca="1" si="20"/>
        <v>66.686234946208472</v>
      </c>
      <c r="C244" s="20">
        <f t="shared" ca="1" si="20"/>
        <v>73.123851675915887</v>
      </c>
      <c r="D244" s="20">
        <f t="shared" ca="1" si="20"/>
        <v>72.558762486144659</v>
      </c>
      <c r="F244">
        <f t="shared" ca="1" si="17"/>
        <v>70.789616369423001</v>
      </c>
      <c r="G244" s="5">
        <f t="shared" si="18"/>
        <v>2.6</v>
      </c>
      <c r="I244">
        <f t="shared" ca="1" si="19"/>
        <v>0.52602141166489003</v>
      </c>
    </row>
    <row r="245" spans="2:9" x14ac:dyDescent="0.25">
      <c r="B245" s="20">
        <f t="shared" ca="1" si="20"/>
        <v>69.825504725471149</v>
      </c>
      <c r="C245" s="20">
        <f t="shared" ca="1" si="20"/>
        <v>71.945517376149752</v>
      </c>
      <c r="D245" s="20">
        <f t="shared" ca="1" si="20"/>
        <v>73.51604360002311</v>
      </c>
      <c r="F245">
        <f t="shared" ca="1" si="17"/>
        <v>71.762355233881337</v>
      </c>
      <c r="G245" s="5">
        <f t="shared" si="18"/>
        <v>2.6</v>
      </c>
      <c r="I245">
        <f t="shared" ca="1" si="19"/>
        <v>1.174034156179772</v>
      </c>
    </row>
    <row r="246" spans="2:9" x14ac:dyDescent="0.25">
      <c r="B246" s="20">
        <f t="shared" ca="1" si="20"/>
        <v>74.336128454891607</v>
      </c>
      <c r="C246" s="20">
        <f t="shared" ca="1" si="20"/>
        <v>69.469964829420022</v>
      </c>
      <c r="D246" s="20">
        <f t="shared" ca="1" si="20"/>
        <v>73.570095026404857</v>
      </c>
      <c r="F246">
        <f t="shared" ca="1" si="17"/>
        <v>72.4587294369055</v>
      </c>
      <c r="G246" s="5">
        <f t="shared" si="18"/>
        <v>2.6</v>
      </c>
      <c r="I246">
        <f t="shared" ca="1" si="19"/>
        <v>1.6379401179944393</v>
      </c>
    </row>
    <row r="247" spans="2:9" x14ac:dyDescent="0.25">
      <c r="B247" s="20">
        <f t="shared" ca="1" si="20"/>
        <v>70.924600799005788</v>
      </c>
      <c r="C247" s="20">
        <f t="shared" ca="1" si="20"/>
        <v>70.479490707741519</v>
      </c>
      <c r="D247" s="20">
        <f t="shared" ca="1" si="20"/>
        <v>67.965064073601383</v>
      </c>
      <c r="F247">
        <f t="shared" ca="1" si="17"/>
        <v>69.789718526782892</v>
      </c>
      <c r="G247" s="5">
        <f t="shared" si="18"/>
        <v>2.6</v>
      </c>
      <c r="I247">
        <f t="shared" ca="1" si="19"/>
        <v>-0.14008392134710221</v>
      </c>
    </row>
    <row r="248" spans="2:9" x14ac:dyDescent="0.25">
      <c r="B248" s="20">
        <f t="shared" ca="1" si="20"/>
        <v>75.161328571096192</v>
      </c>
      <c r="C248" s="20">
        <f t="shared" ca="1" si="20"/>
        <v>68.779926154869031</v>
      </c>
      <c r="D248" s="20">
        <f t="shared" ca="1" si="20"/>
        <v>71.915060331872681</v>
      </c>
      <c r="F248">
        <f t="shared" ca="1" si="17"/>
        <v>71.952105019279301</v>
      </c>
      <c r="G248" s="5">
        <f t="shared" si="18"/>
        <v>2.6</v>
      </c>
      <c r="I248">
        <f t="shared" ca="1" si="19"/>
        <v>1.3004404135007586</v>
      </c>
    </row>
    <row r="249" spans="2:9" x14ac:dyDescent="0.25">
      <c r="B249" s="20">
        <f t="shared" ca="1" si="20"/>
        <v>63.902398664346443</v>
      </c>
      <c r="C249" s="20">
        <f t="shared" ca="1" si="20"/>
        <v>67.115523103250013</v>
      </c>
      <c r="D249" s="20">
        <f t="shared" ca="1" si="20"/>
        <v>69.409853045041928</v>
      </c>
      <c r="F249">
        <f t="shared" ca="1" si="17"/>
        <v>66.809258270879454</v>
      </c>
      <c r="G249" s="5">
        <f t="shared" si="18"/>
        <v>2.6</v>
      </c>
      <c r="I249">
        <f t="shared" ca="1" si="19"/>
        <v>-2.1255872264103686</v>
      </c>
    </row>
    <row r="250" spans="2:9" x14ac:dyDescent="0.25">
      <c r="B250" s="20">
        <f t="shared" ca="1" si="20"/>
        <v>74.864669096403446</v>
      </c>
      <c r="C250" s="20">
        <f t="shared" ca="1" si="20"/>
        <v>70.554476657773904</v>
      </c>
      <c r="D250" s="20">
        <f t="shared" ca="1" si="20"/>
        <v>71.224637792398454</v>
      </c>
      <c r="F250">
        <f t="shared" ca="1" si="17"/>
        <v>72.214594515525263</v>
      </c>
      <c r="G250" s="5">
        <f t="shared" si="18"/>
        <v>2.6</v>
      </c>
      <c r="I250">
        <f t="shared" ca="1" si="19"/>
        <v>1.4753039304050535</v>
      </c>
    </row>
    <row r="251" spans="2:9" x14ac:dyDescent="0.25">
      <c r="B251" s="20">
        <f t="shared" ca="1" si="20"/>
        <v>65.754713211581006</v>
      </c>
      <c r="C251" s="20">
        <f t="shared" ca="1" si="20"/>
        <v>72.876171135985885</v>
      </c>
      <c r="D251" s="20">
        <f t="shared" ca="1" si="20"/>
        <v>69.166833582115032</v>
      </c>
      <c r="F251">
        <f t="shared" ca="1" si="17"/>
        <v>69.265905976560646</v>
      </c>
      <c r="G251" s="5">
        <f t="shared" si="18"/>
        <v>2.6</v>
      </c>
      <c r="I251">
        <f t="shared" ca="1" si="19"/>
        <v>-0.48903390235754607</v>
      </c>
    </row>
    <row r="252" spans="2:9" x14ac:dyDescent="0.25">
      <c r="B252" s="20">
        <f t="shared" ca="1" si="20"/>
        <v>68.655895679363027</v>
      </c>
      <c r="C252" s="20">
        <f t="shared" ca="1" si="20"/>
        <v>70.264179424318826</v>
      </c>
      <c r="D252" s="20">
        <f t="shared" ca="1" si="20"/>
        <v>66.701147658883968</v>
      </c>
      <c r="F252">
        <f t="shared" ca="1" si="17"/>
        <v>68.540407587521941</v>
      </c>
      <c r="G252" s="5">
        <f t="shared" si="18"/>
        <v>2.6</v>
      </c>
      <c r="I252">
        <f t="shared" ca="1" si="19"/>
        <v>-0.97234162182847261</v>
      </c>
    </row>
    <row r="253" spans="2:9" x14ac:dyDescent="0.25">
      <c r="B253" s="20">
        <f t="shared" ca="1" si="20"/>
        <v>67.252667193024877</v>
      </c>
      <c r="C253" s="20">
        <f t="shared" ca="1" si="20"/>
        <v>67.551676893734239</v>
      </c>
      <c r="D253" s="20">
        <f t="shared" ca="1" si="20"/>
        <v>65.550739275283121</v>
      </c>
      <c r="F253">
        <f t="shared" ca="1" si="17"/>
        <v>66.785027787347403</v>
      </c>
      <c r="G253" s="5">
        <f t="shared" si="18"/>
        <v>2.6</v>
      </c>
      <c r="I253">
        <f t="shared" ca="1" si="19"/>
        <v>-2.1417289297063196</v>
      </c>
    </row>
    <row r="254" spans="2:9" x14ac:dyDescent="0.25">
      <c r="B254" s="20">
        <f t="shared" ca="1" si="20"/>
        <v>67.948280554399631</v>
      </c>
      <c r="C254" s="20">
        <f t="shared" ca="1" si="20"/>
        <v>73.996583311572522</v>
      </c>
      <c r="D254" s="20">
        <f t="shared" ca="1" si="20"/>
        <v>71.161632491967183</v>
      </c>
      <c r="F254">
        <f t="shared" ca="1" si="17"/>
        <v>71.035498785979769</v>
      </c>
      <c r="G254" s="5">
        <f t="shared" si="18"/>
        <v>2.6</v>
      </c>
      <c r="I254">
        <f t="shared" ca="1" si="19"/>
        <v>0.68982173403571179</v>
      </c>
    </row>
    <row r="255" spans="2:9" x14ac:dyDescent="0.25">
      <c r="B255" s="20">
        <f t="shared" ca="1" si="20"/>
        <v>71.134062698998761</v>
      </c>
      <c r="C255" s="20">
        <f t="shared" ca="1" si="20"/>
        <v>73.211590827675181</v>
      </c>
      <c r="D255" s="20">
        <f t="shared" ca="1" si="20"/>
        <v>74.213413444715513</v>
      </c>
      <c r="F255">
        <f t="shared" ca="1" si="17"/>
        <v>72.85302232379648</v>
      </c>
      <c r="G255" s="5">
        <f t="shared" si="18"/>
        <v>2.6</v>
      </c>
      <c r="I255">
        <f t="shared" ca="1" si="19"/>
        <v>1.9006075461322034</v>
      </c>
    </row>
    <row r="256" spans="2:9" x14ac:dyDescent="0.25">
      <c r="B256" s="20">
        <f t="shared" ca="1" si="20"/>
        <v>70.299016987104451</v>
      </c>
      <c r="C256" s="20">
        <f t="shared" ca="1" si="20"/>
        <v>74.568811582085289</v>
      </c>
      <c r="D256" s="20">
        <f t="shared" ca="1" si="20"/>
        <v>70.102443627281701</v>
      </c>
      <c r="F256">
        <f t="shared" ca="1" si="17"/>
        <v>71.656757398823814</v>
      </c>
      <c r="G256" s="5">
        <f t="shared" si="18"/>
        <v>2.6</v>
      </c>
      <c r="I256">
        <f t="shared" ca="1" si="19"/>
        <v>1.1036876886840381</v>
      </c>
    </row>
    <row r="257" spans="2:9" x14ac:dyDescent="0.25">
      <c r="B257" s="20">
        <f t="shared" ca="1" si="20"/>
        <v>70.670160807581254</v>
      </c>
      <c r="C257" s="20">
        <f t="shared" ca="1" si="20"/>
        <v>70.205985563135002</v>
      </c>
      <c r="D257" s="20">
        <f t="shared" ca="1" si="20"/>
        <v>72.577531688125958</v>
      </c>
      <c r="F257">
        <f t="shared" ca="1" si="17"/>
        <v>71.151226019614072</v>
      </c>
      <c r="G257" s="5">
        <f t="shared" si="18"/>
        <v>2.6</v>
      </c>
      <c r="I257">
        <f t="shared" ca="1" si="19"/>
        <v>0.7669161372949449</v>
      </c>
    </row>
    <row r="258" spans="2:9" x14ac:dyDescent="0.25">
      <c r="B258" s="20">
        <f t="shared" ca="1" si="20"/>
        <v>72.321244505056029</v>
      </c>
      <c r="C258" s="20">
        <f t="shared" ca="1" si="20"/>
        <v>69.185121633155106</v>
      </c>
      <c r="D258" s="20">
        <f t="shared" ca="1" si="20"/>
        <v>70.426608477145919</v>
      </c>
      <c r="F258">
        <f t="shared" ca="1" si="17"/>
        <v>70.644324871785685</v>
      </c>
      <c r="G258" s="5">
        <f t="shared" si="18"/>
        <v>2.6</v>
      </c>
      <c r="I258">
        <f t="shared" ca="1" si="19"/>
        <v>0.42923208250504169</v>
      </c>
    </row>
    <row r="259" spans="2:9" x14ac:dyDescent="0.25">
      <c r="B259" s="20">
        <f t="shared" ca="1" si="20"/>
        <v>69.98665351265862</v>
      </c>
      <c r="C259" s="20">
        <f t="shared" ca="1" si="20"/>
        <v>69.624937783253486</v>
      </c>
      <c r="D259" s="20">
        <f t="shared" ca="1" si="20"/>
        <v>69.133082448847006</v>
      </c>
      <c r="F259">
        <f t="shared" ca="1" si="17"/>
        <v>69.581557914919699</v>
      </c>
      <c r="G259" s="5">
        <f t="shared" si="18"/>
        <v>2.6</v>
      </c>
      <c r="I259">
        <f t="shared" ca="1" si="19"/>
        <v>-0.27875498130159221</v>
      </c>
    </row>
    <row r="260" spans="2:9" x14ac:dyDescent="0.25">
      <c r="B260" s="20">
        <f t="shared" ca="1" si="20"/>
        <v>70.340874510599193</v>
      </c>
      <c r="C260" s="20">
        <f t="shared" ca="1" si="20"/>
        <v>73.326606026040466</v>
      </c>
      <c r="D260" s="20">
        <f t="shared" ca="1" si="20"/>
        <v>69.263458240932138</v>
      </c>
      <c r="F260">
        <f t="shared" ca="1" si="17"/>
        <v>70.976979592523932</v>
      </c>
      <c r="G260" s="5">
        <f t="shared" si="18"/>
        <v>2.6</v>
      </c>
      <c r="I260">
        <f t="shared" ca="1" si="19"/>
        <v>0.65083780469591901</v>
      </c>
    </row>
    <row r="261" spans="2:9" x14ac:dyDescent="0.25">
      <c r="B261" s="20">
        <f t="shared" ca="1" si="20"/>
        <v>75.755676784365249</v>
      </c>
      <c r="C261" s="20">
        <f t="shared" ca="1" si="20"/>
        <v>69.981497348096468</v>
      </c>
      <c r="D261" s="20">
        <f t="shared" ca="1" si="20"/>
        <v>66.181251897252949</v>
      </c>
      <c r="F261">
        <f t="shared" ca="1" si="17"/>
        <v>70.639475343238232</v>
      </c>
      <c r="G261" s="5">
        <f t="shared" si="18"/>
        <v>2.6</v>
      </c>
      <c r="I261">
        <f t="shared" ca="1" si="19"/>
        <v>0.42600145564467851</v>
      </c>
    </row>
    <row r="262" spans="2:9" x14ac:dyDescent="0.25">
      <c r="B262" s="20">
        <f t="shared" ca="1" si="20"/>
        <v>65.318892700190105</v>
      </c>
      <c r="C262" s="20">
        <f t="shared" ca="1" si="20"/>
        <v>70.835079199566223</v>
      </c>
      <c r="D262" s="20">
        <f t="shared" ca="1" si="20"/>
        <v>70.584196120037845</v>
      </c>
      <c r="F262">
        <f t="shared" ref="F262:F325" ca="1" si="21">AVERAGE(B262:D262)</f>
        <v>68.912722673264724</v>
      </c>
      <c r="G262" s="5">
        <f t="shared" si="18"/>
        <v>2.6</v>
      </c>
      <c r="I262">
        <f t="shared" ca="1" si="19"/>
        <v>-0.72431521993198611</v>
      </c>
    </row>
    <row r="263" spans="2:9" x14ac:dyDescent="0.25">
      <c r="B263" s="20">
        <f t="shared" ca="1" si="20"/>
        <v>69.852593197894564</v>
      </c>
      <c r="C263" s="20">
        <f t="shared" ca="1" si="20"/>
        <v>67.607699638753857</v>
      </c>
      <c r="D263" s="20">
        <f t="shared" ca="1" si="20"/>
        <v>71.78198749000201</v>
      </c>
      <c r="F263">
        <f t="shared" ca="1" si="21"/>
        <v>69.747426775550139</v>
      </c>
      <c r="G263" s="5">
        <f t="shared" ref="G263:G326" si="22">$C$3</f>
        <v>2.6</v>
      </c>
      <c r="I263">
        <f t="shared" ca="1" si="19"/>
        <v>-0.1682575605302529</v>
      </c>
    </row>
    <row r="264" spans="2:9" x14ac:dyDescent="0.25">
      <c r="B264" s="20">
        <f t="shared" ca="1" si="20"/>
        <v>73.986654038570094</v>
      </c>
      <c r="C264" s="20">
        <f t="shared" ca="1" si="20"/>
        <v>69.939796378184724</v>
      </c>
      <c r="D264" s="20">
        <f t="shared" ca="1" si="20"/>
        <v>67.40804165136926</v>
      </c>
      <c r="F264">
        <f t="shared" ca="1" si="21"/>
        <v>70.444830689374683</v>
      </c>
      <c r="G264" s="5">
        <f t="shared" si="22"/>
        <v>2.6</v>
      </c>
      <c r="I264">
        <f t="shared" ca="1" si="19"/>
        <v>0.29633436721647705</v>
      </c>
    </row>
    <row r="265" spans="2:9" x14ac:dyDescent="0.25">
      <c r="B265" s="20">
        <f t="shared" ca="1" si="20"/>
        <v>70.047101634672373</v>
      </c>
      <c r="C265" s="20">
        <f t="shared" ca="1" si="20"/>
        <v>67.066469304659918</v>
      </c>
      <c r="D265" s="20">
        <f t="shared" ca="1" si="20"/>
        <v>68.172298300757049</v>
      </c>
      <c r="F265">
        <f t="shared" ca="1" si="21"/>
        <v>68.428623080029794</v>
      </c>
      <c r="G265" s="5">
        <f t="shared" si="22"/>
        <v>2.6</v>
      </c>
      <c r="I265">
        <f t="shared" ca="1" si="19"/>
        <v>-1.0468094858574961</v>
      </c>
    </row>
    <row r="266" spans="2:9" x14ac:dyDescent="0.25">
      <c r="B266" s="20">
        <f t="shared" ca="1" si="20"/>
        <v>71.33999379978998</v>
      </c>
      <c r="C266" s="20">
        <f t="shared" ca="1" si="20"/>
        <v>70.550948654664396</v>
      </c>
      <c r="D266" s="20">
        <f t="shared" ca="1" si="20"/>
        <v>66.248008055897515</v>
      </c>
      <c r="F266">
        <f t="shared" ca="1" si="21"/>
        <v>69.379650170117301</v>
      </c>
      <c r="G266" s="5">
        <f t="shared" si="22"/>
        <v>2.6</v>
      </c>
      <c r="I266">
        <f t="shared" ca="1" si="19"/>
        <v>-0.41326054762443987</v>
      </c>
    </row>
    <row r="267" spans="2:9" x14ac:dyDescent="0.25">
      <c r="B267" s="20">
        <f t="shared" ca="1" si="20"/>
        <v>72.941906477756817</v>
      </c>
      <c r="C267" s="20">
        <f t="shared" ca="1" si="20"/>
        <v>68.828507072657331</v>
      </c>
      <c r="D267" s="20">
        <f t="shared" ca="1" si="20"/>
        <v>74.272133485181627</v>
      </c>
      <c r="F267">
        <f t="shared" ca="1" si="21"/>
        <v>72.014182345198591</v>
      </c>
      <c r="G267" s="5">
        <f t="shared" si="22"/>
        <v>2.6</v>
      </c>
      <c r="I267">
        <f t="shared" ca="1" si="19"/>
        <v>1.3417946759969981</v>
      </c>
    </row>
    <row r="268" spans="2:9" x14ac:dyDescent="0.25">
      <c r="B268" s="20">
        <f t="shared" ca="1" si="20"/>
        <v>71.912070171081041</v>
      </c>
      <c r="C268" s="20">
        <f t="shared" ca="1" si="20"/>
        <v>70.883972536967804</v>
      </c>
      <c r="D268" s="20">
        <f t="shared" ca="1" si="20"/>
        <v>70.271341533632864</v>
      </c>
      <c r="F268">
        <f t="shared" ca="1" si="21"/>
        <v>71.022461413893907</v>
      </c>
      <c r="G268" s="5">
        <f t="shared" si="22"/>
        <v>2.6</v>
      </c>
      <c r="I268">
        <f t="shared" ca="1" si="19"/>
        <v>0.68113658370883012</v>
      </c>
    </row>
    <row r="269" spans="2:9" x14ac:dyDescent="0.25">
      <c r="B269" s="20">
        <f t="shared" ca="1" si="20"/>
        <v>69.028551334367961</v>
      </c>
      <c r="C269" s="20">
        <f t="shared" ca="1" si="20"/>
        <v>73.339392767898701</v>
      </c>
      <c r="D269" s="20">
        <f t="shared" ca="1" si="20"/>
        <v>66.391943934500773</v>
      </c>
      <c r="F269">
        <f t="shared" ca="1" si="21"/>
        <v>69.586629345589145</v>
      </c>
      <c r="G269" s="5">
        <f t="shared" si="22"/>
        <v>2.6</v>
      </c>
      <c r="I269">
        <f t="shared" ca="1" si="19"/>
        <v>-0.27537652915292171</v>
      </c>
    </row>
    <row r="270" spans="2:9" x14ac:dyDescent="0.25">
      <c r="B270" s="20">
        <f t="shared" ca="1" si="20"/>
        <v>71.546073415829611</v>
      </c>
      <c r="C270" s="20">
        <f t="shared" ca="1" si="20"/>
        <v>72.242677208310567</v>
      </c>
      <c r="D270" s="20">
        <f t="shared" ca="1" si="20"/>
        <v>72.740054998760073</v>
      </c>
      <c r="F270">
        <f t="shared" ca="1" si="21"/>
        <v>72.176268540966745</v>
      </c>
      <c r="G270" s="5">
        <f t="shared" si="22"/>
        <v>2.6</v>
      </c>
      <c r="I270">
        <f t="shared" ca="1" si="19"/>
        <v>1.4497721861031514</v>
      </c>
    </row>
    <row r="271" spans="2:9" x14ac:dyDescent="0.25">
      <c r="B271" s="20">
        <f t="shared" ca="1" si="20"/>
        <v>71.375304846430993</v>
      </c>
      <c r="C271" s="20">
        <f t="shared" ca="1" si="20"/>
        <v>73.100740467934685</v>
      </c>
      <c r="D271" s="20">
        <f t="shared" ca="1" si="20"/>
        <v>69.625149903467502</v>
      </c>
      <c r="F271">
        <f t="shared" ca="1" si="21"/>
        <v>71.367065072611055</v>
      </c>
      <c r="G271" s="5">
        <f t="shared" si="22"/>
        <v>2.6</v>
      </c>
      <c r="I271">
        <f t="shared" ref="I271:I334" ca="1" si="23">(F271-$C$2)/(G271/SQRT(COUNTA(B271:D271)))</f>
        <v>0.91070237039045532</v>
      </c>
    </row>
    <row r="272" spans="2:9" x14ac:dyDescent="0.25">
      <c r="B272" s="20">
        <f t="shared" ca="1" si="20"/>
        <v>71.814507691488487</v>
      </c>
      <c r="C272" s="20">
        <f t="shared" ca="1" si="20"/>
        <v>67.018859847230232</v>
      </c>
      <c r="D272" s="20">
        <f t="shared" ca="1" si="20"/>
        <v>72.189040507182696</v>
      </c>
      <c r="F272">
        <f t="shared" ca="1" si="21"/>
        <v>70.340802681967148</v>
      </c>
      <c r="G272" s="5">
        <f t="shared" si="22"/>
        <v>2.6</v>
      </c>
      <c r="I272">
        <f t="shared" ca="1" si="23"/>
        <v>0.22703367712416822</v>
      </c>
    </row>
    <row r="273" spans="2:9" x14ac:dyDescent="0.25">
      <c r="B273" s="20">
        <f t="shared" ca="1" si="20"/>
        <v>70.920060718952215</v>
      </c>
      <c r="C273" s="20">
        <f t="shared" ca="1" si="20"/>
        <v>70.53622211934298</v>
      </c>
      <c r="D273" s="20">
        <f t="shared" ca="1" si="20"/>
        <v>70.032761933513825</v>
      </c>
      <c r="F273">
        <f t="shared" ca="1" si="21"/>
        <v>70.496348257269673</v>
      </c>
      <c r="G273" s="5">
        <f t="shared" si="22"/>
        <v>2.6</v>
      </c>
      <c r="I273">
        <f t="shared" ca="1" si="23"/>
        <v>0.33065399993820871</v>
      </c>
    </row>
    <row r="274" spans="2:9" x14ac:dyDescent="0.25">
      <c r="B274" s="20">
        <f t="shared" ca="1" si="20"/>
        <v>70.854990291774513</v>
      </c>
      <c r="C274" s="20">
        <f t="shared" ca="1" si="20"/>
        <v>65.881430547966602</v>
      </c>
      <c r="D274" s="20">
        <f t="shared" ca="1" si="20"/>
        <v>69.85357352196246</v>
      </c>
      <c r="F274">
        <f t="shared" ca="1" si="21"/>
        <v>68.863331453901196</v>
      </c>
      <c r="G274" s="5">
        <f t="shared" si="22"/>
        <v>2.6</v>
      </c>
      <c r="I274">
        <f t="shared" ca="1" si="23"/>
        <v>-0.75721833584945175</v>
      </c>
    </row>
    <row r="275" spans="2:9" x14ac:dyDescent="0.25">
      <c r="B275" s="20">
        <f t="shared" ca="1" si="20"/>
        <v>70.226355083248677</v>
      </c>
      <c r="C275" s="20">
        <f t="shared" ca="1" si="20"/>
        <v>74.069786401465208</v>
      </c>
      <c r="D275" s="20">
        <f t="shared" ca="1" si="20"/>
        <v>74.526076193545364</v>
      </c>
      <c r="F275">
        <f t="shared" ca="1" si="21"/>
        <v>72.940739226086407</v>
      </c>
      <c r="G275" s="5">
        <f t="shared" si="22"/>
        <v>2.6</v>
      </c>
      <c r="I275">
        <f t="shared" ca="1" si="23"/>
        <v>1.9590422120740141</v>
      </c>
    </row>
    <row r="276" spans="2:9" x14ac:dyDescent="0.25">
      <c r="B276" s="20">
        <f t="shared" ca="1" si="20"/>
        <v>68.735923387906226</v>
      </c>
      <c r="C276" s="20">
        <f t="shared" ca="1" si="20"/>
        <v>67.045794206281855</v>
      </c>
      <c r="D276" s="20">
        <f t="shared" ca="1" si="20"/>
        <v>69.457284796126288</v>
      </c>
      <c r="F276">
        <f t="shared" ca="1" si="21"/>
        <v>68.413000796771456</v>
      </c>
      <c r="G276" s="5">
        <f t="shared" si="22"/>
        <v>2.6</v>
      </c>
      <c r="I276">
        <f t="shared" ca="1" si="23"/>
        <v>-1.0572166352166015</v>
      </c>
    </row>
    <row r="277" spans="2:9" x14ac:dyDescent="0.25">
      <c r="B277" s="20">
        <f t="shared" ca="1" si="20"/>
        <v>72.857315646848932</v>
      </c>
      <c r="C277" s="20">
        <f t="shared" ca="1" si="20"/>
        <v>70.758567434652107</v>
      </c>
      <c r="D277" s="20">
        <f t="shared" ca="1" si="20"/>
        <v>63.565735802775677</v>
      </c>
      <c r="F277">
        <f t="shared" ca="1" si="21"/>
        <v>69.060539628092229</v>
      </c>
      <c r="G277" s="5">
        <f t="shared" si="22"/>
        <v>2.6</v>
      </c>
      <c r="I277">
        <f t="shared" ca="1" si="23"/>
        <v>-0.62584349840069697</v>
      </c>
    </row>
    <row r="278" spans="2:9" x14ac:dyDescent="0.25">
      <c r="B278" s="20">
        <f t="shared" ca="1" si="20"/>
        <v>73.823699617609734</v>
      </c>
      <c r="C278" s="20">
        <f t="shared" ca="1" si="20"/>
        <v>71.422321762184339</v>
      </c>
      <c r="D278" s="20">
        <f t="shared" ca="1" si="20"/>
        <v>68.997167854441201</v>
      </c>
      <c r="F278">
        <f t="shared" ca="1" si="21"/>
        <v>71.414396411411758</v>
      </c>
      <c r="G278" s="5">
        <f t="shared" si="22"/>
        <v>2.6</v>
      </c>
      <c r="I278">
        <f t="shared" ca="1" si="23"/>
        <v>0.94223324869548364</v>
      </c>
    </row>
    <row r="279" spans="2:9" x14ac:dyDescent="0.25">
      <c r="B279" s="20">
        <f t="shared" ca="1" si="20"/>
        <v>74.079949317029943</v>
      </c>
      <c r="C279" s="20">
        <f t="shared" ca="1" si="20"/>
        <v>68.520123661113104</v>
      </c>
      <c r="D279" s="20">
        <f t="shared" ca="1" si="20"/>
        <v>68.376615805830525</v>
      </c>
      <c r="F279">
        <f t="shared" ca="1" si="21"/>
        <v>70.325562927991186</v>
      </c>
      <c r="G279" s="5">
        <f t="shared" si="22"/>
        <v>2.6</v>
      </c>
      <c r="I279">
        <f t="shared" ca="1" si="23"/>
        <v>0.21688135859293139</v>
      </c>
    </row>
    <row r="280" spans="2:9" x14ac:dyDescent="0.25">
      <c r="B280" s="20">
        <f t="shared" ca="1" si="20"/>
        <v>70.875528421333641</v>
      </c>
      <c r="C280" s="20">
        <f t="shared" ca="1" si="20"/>
        <v>72.41172579241443</v>
      </c>
      <c r="D280" s="20">
        <f t="shared" ca="1" si="20"/>
        <v>70.430904890534237</v>
      </c>
      <c r="F280">
        <f t="shared" ca="1" si="21"/>
        <v>71.239386368094102</v>
      </c>
      <c r="G280" s="5">
        <f t="shared" si="22"/>
        <v>2.6</v>
      </c>
      <c r="I280">
        <f t="shared" ca="1" si="23"/>
        <v>0.82564621528740301</v>
      </c>
    </row>
    <row r="281" spans="2:9" x14ac:dyDescent="0.25">
      <c r="B281" s="20">
        <f t="shared" ref="B281:D344" ca="1" si="24">_xlfn.NORM.INV(RAND(), $C$2, $C$3)</f>
        <v>67.939228414918347</v>
      </c>
      <c r="C281" s="20">
        <f t="shared" ca="1" si="24"/>
        <v>72.496129064326709</v>
      </c>
      <c r="D281" s="20">
        <f t="shared" ca="1" si="24"/>
        <v>69.226208881638314</v>
      </c>
      <c r="F281">
        <f t="shared" ca="1" si="21"/>
        <v>69.887188786961119</v>
      </c>
      <c r="G281" s="5">
        <f t="shared" si="22"/>
        <v>2.6</v>
      </c>
      <c r="I281">
        <f t="shared" ca="1" si="23"/>
        <v>-7.5151827941084312E-2</v>
      </c>
    </row>
    <row r="282" spans="2:9" x14ac:dyDescent="0.25">
      <c r="B282" s="20">
        <f t="shared" ca="1" si="24"/>
        <v>70.504909327262496</v>
      </c>
      <c r="C282" s="20">
        <f t="shared" ca="1" si="24"/>
        <v>66.551424104069511</v>
      </c>
      <c r="D282" s="20">
        <f t="shared" ca="1" si="24"/>
        <v>75.073063890293753</v>
      </c>
      <c r="F282">
        <f t="shared" ca="1" si="21"/>
        <v>70.709799107208582</v>
      </c>
      <c r="G282" s="5">
        <f t="shared" si="22"/>
        <v>2.6</v>
      </c>
      <c r="I282">
        <f t="shared" ca="1" si="23"/>
        <v>0.47284927571242014</v>
      </c>
    </row>
    <row r="283" spans="2:9" x14ac:dyDescent="0.25">
      <c r="B283" s="20">
        <f t="shared" ca="1" si="24"/>
        <v>74.941995890944241</v>
      </c>
      <c r="C283" s="20">
        <f t="shared" ca="1" si="24"/>
        <v>67.886833726345827</v>
      </c>
      <c r="D283" s="20">
        <f t="shared" ca="1" si="24"/>
        <v>70.909097820636532</v>
      </c>
      <c r="F283">
        <f t="shared" ca="1" si="21"/>
        <v>71.2459758126422</v>
      </c>
      <c r="G283" s="5">
        <f t="shared" si="22"/>
        <v>2.6</v>
      </c>
      <c r="I283">
        <f t="shared" ca="1" si="23"/>
        <v>0.83003592788392733</v>
      </c>
    </row>
    <row r="284" spans="2:9" x14ac:dyDescent="0.25">
      <c r="B284" s="20">
        <f t="shared" ca="1" si="24"/>
        <v>73.966250462408979</v>
      </c>
      <c r="C284" s="20">
        <f t="shared" ca="1" si="24"/>
        <v>67.244816647567362</v>
      </c>
      <c r="D284" s="20">
        <f t="shared" ca="1" si="24"/>
        <v>68.996421053999114</v>
      </c>
      <c r="F284">
        <f t="shared" ca="1" si="21"/>
        <v>70.069162721325156</v>
      </c>
      <c r="G284" s="5">
        <f t="shared" si="22"/>
        <v>2.6</v>
      </c>
      <c r="I284">
        <f t="shared" ca="1" si="23"/>
        <v>4.607436435573016E-2</v>
      </c>
    </row>
    <row r="285" spans="2:9" x14ac:dyDescent="0.25">
      <c r="B285" s="20">
        <f t="shared" ca="1" si="24"/>
        <v>71.304388079312417</v>
      </c>
      <c r="C285" s="20">
        <f t="shared" ca="1" si="24"/>
        <v>70.34890841969461</v>
      </c>
      <c r="D285" s="20">
        <f t="shared" ca="1" si="24"/>
        <v>67.217757305660655</v>
      </c>
      <c r="F285">
        <f t="shared" ca="1" si="21"/>
        <v>69.623684601555894</v>
      </c>
      <c r="G285" s="5">
        <f t="shared" si="22"/>
        <v>2.6</v>
      </c>
      <c r="I285">
        <f t="shared" ca="1" si="23"/>
        <v>-0.25069130375989146</v>
      </c>
    </row>
    <row r="286" spans="2:9" x14ac:dyDescent="0.25">
      <c r="B286" s="20">
        <f t="shared" ca="1" si="24"/>
        <v>71.653517692490283</v>
      </c>
      <c r="C286" s="20">
        <f t="shared" ca="1" si="24"/>
        <v>73.710153076059171</v>
      </c>
      <c r="D286" s="20">
        <f t="shared" ca="1" si="24"/>
        <v>67.872846433668428</v>
      </c>
      <c r="F286">
        <f t="shared" ca="1" si="21"/>
        <v>71.078839067405966</v>
      </c>
      <c r="G286" s="5">
        <f t="shared" si="22"/>
        <v>2.6</v>
      </c>
      <c r="I286">
        <f t="shared" ca="1" si="23"/>
        <v>0.71869387612975277</v>
      </c>
    </row>
    <row r="287" spans="2:9" x14ac:dyDescent="0.25">
      <c r="B287" s="20">
        <f t="shared" ca="1" si="24"/>
        <v>68.959695680920504</v>
      </c>
      <c r="C287" s="20">
        <f t="shared" ca="1" si="24"/>
        <v>70.352672113737398</v>
      </c>
      <c r="D287" s="20">
        <f t="shared" ca="1" si="24"/>
        <v>67.330064647724427</v>
      </c>
      <c r="F287">
        <f t="shared" ca="1" si="21"/>
        <v>68.880810814127457</v>
      </c>
      <c r="G287" s="5">
        <f t="shared" si="22"/>
        <v>2.6</v>
      </c>
      <c r="I287">
        <f t="shared" ca="1" si="23"/>
        <v>-0.74557405123572762</v>
      </c>
    </row>
    <row r="288" spans="2:9" x14ac:dyDescent="0.25">
      <c r="B288" s="20">
        <f t="shared" ca="1" si="24"/>
        <v>71.774103201936313</v>
      </c>
      <c r="C288" s="20">
        <f t="shared" ca="1" si="24"/>
        <v>69.17507074476174</v>
      </c>
      <c r="D288" s="20">
        <f t="shared" ca="1" si="24"/>
        <v>68.904089948557299</v>
      </c>
      <c r="F288">
        <f t="shared" ca="1" si="21"/>
        <v>69.951087965085122</v>
      </c>
      <c r="G288" s="5">
        <f t="shared" si="22"/>
        <v>2.6</v>
      </c>
      <c r="I288">
        <f t="shared" ca="1" si="23"/>
        <v>-3.2583895990058107E-2</v>
      </c>
    </row>
    <row r="289" spans="2:9" x14ac:dyDescent="0.25">
      <c r="B289" s="20">
        <f t="shared" ca="1" si="24"/>
        <v>68.477560757138889</v>
      </c>
      <c r="C289" s="20">
        <f t="shared" ca="1" si="24"/>
        <v>66.744169648373713</v>
      </c>
      <c r="D289" s="20">
        <f t="shared" ca="1" si="24"/>
        <v>66.456510547980358</v>
      </c>
      <c r="F289">
        <f t="shared" ca="1" si="21"/>
        <v>67.226080317830977</v>
      </c>
      <c r="G289" s="5">
        <f t="shared" si="22"/>
        <v>2.6</v>
      </c>
      <c r="I289">
        <f t="shared" ca="1" si="23"/>
        <v>-1.8479114713969458</v>
      </c>
    </row>
    <row r="290" spans="2:9" x14ac:dyDescent="0.25">
      <c r="B290" s="20">
        <f t="shared" ca="1" si="24"/>
        <v>69.393591571269212</v>
      </c>
      <c r="C290" s="20">
        <f t="shared" ca="1" si="24"/>
        <v>66.495244867343899</v>
      </c>
      <c r="D290" s="20">
        <f t="shared" ca="1" si="24"/>
        <v>67.164964830500068</v>
      </c>
      <c r="F290">
        <f t="shared" ca="1" si="21"/>
        <v>67.684600423037736</v>
      </c>
      <c r="G290" s="5">
        <f t="shared" si="22"/>
        <v>2.6</v>
      </c>
      <c r="I290">
        <f t="shared" ca="1" si="23"/>
        <v>-1.5424575796623561</v>
      </c>
    </row>
    <row r="291" spans="2:9" x14ac:dyDescent="0.25">
      <c r="B291" s="20">
        <f t="shared" ca="1" si="24"/>
        <v>67.73637222797592</v>
      </c>
      <c r="C291" s="20">
        <f t="shared" ca="1" si="24"/>
        <v>68.951339186657606</v>
      </c>
      <c r="D291" s="20">
        <f t="shared" ca="1" si="24"/>
        <v>72.96413702739153</v>
      </c>
      <c r="F291">
        <f t="shared" ca="1" si="21"/>
        <v>69.883949480675014</v>
      </c>
      <c r="G291" s="5">
        <f t="shared" si="22"/>
        <v>2.6</v>
      </c>
      <c r="I291">
        <f t="shared" ca="1" si="23"/>
        <v>-7.7309767582934535E-2</v>
      </c>
    </row>
    <row r="292" spans="2:9" x14ac:dyDescent="0.25">
      <c r="B292" s="20">
        <f t="shared" ca="1" si="24"/>
        <v>69.236962367347004</v>
      </c>
      <c r="C292" s="20">
        <f t="shared" ca="1" si="24"/>
        <v>69.285060877167851</v>
      </c>
      <c r="D292" s="20">
        <f t="shared" ca="1" si="24"/>
        <v>72.015967160513696</v>
      </c>
      <c r="F292">
        <f t="shared" ca="1" si="21"/>
        <v>70.179330135009522</v>
      </c>
      <c r="G292" s="5">
        <f t="shared" si="22"/>
        <v>2.6</v>
      </c>
      <c r="I292">
        <f t="shared" ca="1" si="23"/>
        <v>0.11946496352487629</v>
      </c>
    </row>
    <row r="293" spans="2:9" x14ac:dyDescent="0.25">
      <c r="B293" s="20">
        <f t="shared" ca="1" si="24"/>
        <v>69.806882647987706</v>
      </c>
      <c r="C293" s="20">
        <f t="shared" ca="1" si="24"/>
        <v>71.110644913742064</v>
      </c>
      <c r="D293" s="20">
        <f t="shared" ca="1" si="24"/>
        <v>66.171688049037627</v>
      </c>
      <c r="F293">
        <f t="shared" ca="1" si="21"/>
        <v>69.029738536922466</v>
      </c>
      <c r="G293" s="5">
        <f t="shared" si="22"/>
        <v>2.6</v>
      </c>
      <c r="I293">
        <f t="shared" ca="1" si="23"/>
        <v>-0.64636236564477068</v>
      </c>
    </row>
    <row r="294" spans="2:9" x14ac:dyDescent="0.25">
      <c r="B294" s="20">
        <f t="shared" ca="1" si="24"/>
        <v>73.692922079808042</v>
      </c>
      <c r="C294" s="20">
        <f t="shared" ca="1" si="24"/>
        <v>69.455762451846738</v>
      </c>
      <c r="D294" s="20">
        <f t="shared" ca="1" si="24"/>
        <v>67.003774811884682</v>
      </c>
      <c r="F294">
        <f t="shared" ca="1" si="21"/>
        <v>70.050819781179825</v>
      </c>
      <c r="G294" s="5">
        <f t="shared" si="22"/>
        <v>2.6</v>
      </c>
      <c r="I294">
        <f t="shared" ca="1" si="23"/>
        <v>3.385478578191934E-2</v>
      </c>
    </row>
    <row r="295" spans="2:9" x14ac:dyDescent="0.25">
      <c r="B295" s="20">
        <f t="shared" ca="1" si="24"/>
        <v>67.741609750415449</v>
      </c>
      <c r="C295" s="20">
        <f t="shared" ca="1" si="24"/>
        <v>69.366904391041928</v>
      </c>
      <c r="D295" s="20">
        <f t="shared" ca="1" si="24"/>
        <v>69.723130980817132</v>
      </c>
      <c r="F295">
        <f t="shared" ca="1" si="21"/>
        <v>68.943881707424836</v>
      </c>
      <c r="G295" s="5">
        <f t="shared" si="22"/>
        <v>2.6</v>
      </c>
      <c r="I295">
        <f t="shared" ca="1" si="23"/>
        <v>-0.70355790059349088</v>
      </c>
    </row>
    <row r="296" spans="2:9" x14ac:dyDescent="0.25">
      <c r="B296" s="20">
        <f t="shared" ca="1" si="24"/>
        <v>73.259140309359395</v>
      </c>
      <c r="C296" s="20">
        <f t="shared" ca="1" si="24"/>
        <v>69.465614056617355</v>
      </c>
      <c r="D296" s="20">
        <f t="shared" ca="1" si="24"/>
        <v>70.692230041913376</v>
      </c>
      <c r="F296">
        <f t="shared" ca="1" si="21"/>
        <v>71.138994802630052</v>
      </c>
      <c r="G296" s="5">
        <f t="shared" si="22"/>
        <v>2.6</v>
      </c>
      <c r="I296">
        <f t="shared" ca="1" si="23"/>
        <v>0.75876802604312876</v>
      </c>
    </row>
    <row r="297" spans="2:9" x14ac:dyDescent="0.25">
      <c r="B297" s="20">
        <f t="shared" ca="1" si="24"/>
        <v>71.787376303768369</v>
      </c>
      <c r="C297" s="20">
        <f t="shared" ca="1" si="24"/>
        <v>72.272927708340092</v>
      </c>
      <c r="D297" s="20">
        <f t="shared" ca="1" si="24"/>
        <v>66.060643945640621</v>
      </c>
      <c r="F297">
        <f t="shared" ca="1" si="21"/>
        <v>70.040315985916365</v>
      </c>
      <c r="G297" s="5">
        <f t="shared" si="22"/>
        <v>2.6</v>
      </c>
      <c r="I297">
        <f t="shared" ca="1" si="23"/>
        <v>2.6857436909375247E-2</v>
      </c>
    </row>
    <row r="298" spans="2:9" x14ac:dyDescent="0.25">
      <c r="B298" s="20">
        <f t="shared" ca="1" si="24"/>
        <v>71.142128100851494</v>
      </c>
      <c r="C298" s="20">
        <f t="shared" ca="1" si="24"/>
        <v>67.458927806290291</v>
      </c>
      <c r="D298" s="20">
        <f t="shared" ca="1" si="24"/>
        <v>68.249326852032368</v>
      </c>
      <c r="F298">
        <f t="shared" ca="1" si="21"/>
        <v>68.950127586391389</v>
      </c>
      <c r="G298" s="5">
        <f t="shared" si="22"/>
        <v>2.6</v>
      </c>
      <c r="I298">
        <f t="shared" ca="1" si="23"/>
        <v>-0.6993970622442619</v>
      </c>
    </row>
    <row r="299" spans="2:9" x14ac:dyDescent="0.25">
      <c r="B299" s="20">
        <f t="shared" ca="1" si="24"/>
        <v>72.321576778249948</v>
      </c>
      <c r="C299" s="20">
        <f t="shared" ca="1" si="24"/>
        <v>69.824799408588945</v>
      </c>
      <c r="D299" s="20">
        <f t="shared" ca="1" si="24"/>
        <v>70.521026005450921</v>
      </c>
      <c r="F299">
        <f t="shared" ca="1" si="21"/>
        <v>70.889134064096609</v>
      </c>
      <c r="G299" s="5">
        <f t="shared" si="22"/>
        <v>2.6</v>
      </c>
      <c r="I299">
        <f t="shared" ca="1" si="23"/>
        <v>0.5923174514444346</v>
      </c>
    </row>
    <row r="300" spans="2:9" x14ac:dyDescent="0.25">
      <c r="B300" s="20">
        <f t="shared" ca="1" si="24"/>
        <v>70.253458427144636</v>
      </c>
      <c r="C300" s="20">
        <f t="shared" ca="1" si="24"/>
        <v>62.88616212120327</v>
      </c>
      <c r="D300" s="20">
        <f t="shared" ca="1" si="24"/>
        <v>66.905373960475998</v>
      </c>
      <c r="F300">
        <f t="shared" ca="1" si="21"/>
        <v>66.681664836274635</v>
      </c>
      <c r="G300" s="5">
        <f t="shared" si="22"/>
        <v>2.6</v>
      </c>
      <c r="I300">
        <f t="shared" ca="1" si="23"/>
        <v>-2.2105865769672004</v>
      </c>
    </row>
    <row r="301" spans="2:9" x14ac:dyDescent="0.25">
      <c r="B301" s="20">
        <f t="shared" ca="1" si="24"/>
        <v>70.464631277483193</v>
      </c>
      <c r="C301" s="20">
        <f t="shared" ca="1" si="24"/>
        <v>68.707895806403357</v>
      </c>
      <c r="D301" s="20">
        <f t="shared" ca="1" si="24"/>
        <v>72.193137295549988</v>
      </c>
      <c r="F301">
        <f t="shared" ca="1" si="21"/>
        <v>70.455221459812194</v>
      </c>
      <c r="G301" s="5">
        <f t="shared" si="22"/>
        <v>2.6</v>
      </c>
      <c r="I301">
        <f t="shared" ca="1" si="23"/>
        <v>0.30325642195784347</v>
      </c>
    </row>
    <row r="302" spans="2:9" x14ac:dyDescent="0.25">
      <c r="B302" s="20">
        <f t="shared" ca="1" si="24"/>
        <v>73.702275616949464</v>
      </c>
      <c r="C302" s="20">
        <f t="shared" ca="1" si="24"/>
        <v>65.87205996973367</v>
      </c>
      <c r="D302" s="20">
        <f t="shared" ca="1" si="24"/>
        <v>73.074715887107786</v>
      </c>
      <c r="F302">
        <f t="shared" ca="1" si="21"/>
        <v>70.883017157930297</v>
      </c>
      <c r="G302" s="5">
        <f t="shared" si="22"/>
        <v>2.6</v>
      </c>
      <c r="I302">
        <f t="shared" ca="1" si="23"/>
        <v>0.58824253134244064</v>
      </c>
    </row>
    <row r="303" spans="2:9" x14ac:dyDescent="0.25">
      <c r="B303" s="20">
        <f t="shared" ca="1" si="24"/>
        <v>70.517813669507589</v>
      </c>
      <c r="C303" s="20">
        <f t="shared" ca="1" si="24"/>
        <v>65.606241590986926</v>
      </c>
      <c r="D303" s="20">
        <f t="shared" ca="1" si="24"/>
        <v>71.314015267479206</v>
      </c>
      <c r="F303">
        <f t="shared" ca="1" si="21"/>
        <v>69.146023509324564</v>
      </c>
      <c r="G303" s="5">
        <f t="shared" si="22"/>
        <v>2.6</v>
      </c>
      <c r="I303">
        <f t="shared" ca="1" si="23"/>
        <v>-0.56889641166124005</v>
      </c>
    </row>
    <row r="304" spans="2:9" x14ac:dyDescent="0.25">
      <c r="B304" s="20">
        <f t="shared" ca="1" si="24"/>
        <v>70.717167032718791</v>
      </c>
      <c r="C304" s="20">
        <f t="shared" ca="1" si="24"/>
        <v>67.65607167992971</v>
      </c>
      <c r="D304" s="20">
        <f t="shared" ca="1" si="24"/>
        <v>70.744777555640312</v>
      </c>
      <c r="F304">
        <f t="shared" ca="1" si="21"/>
        <v>69.706005422762942</v>
      </c>
      <c r="G304" s="5">
        <f t="shared" si="22"/>
        <v>2.6</v>
      </c>
      <c r="I304">
        <f t="shared" ca="1" si="23"/>
        <v>-0.19585136343242945</v>
      </c>
    </row>
    <row r="305" spans="2:9" x14ac:dyDescent="0.25">
      <c r="B305" s="20">
        <f t="shared" ca="1" si="24"/>
        <v>69.25395939674813</v>
      </c>
      <c r="C305" s="20">
        <f t="shared" ca="1" si="24"/>
        <v>68.008197691369546</v>
      </c>
      <c r="D305" s="20">
        <f t="shared" ca="1" si="24"/>
        <v>66.108611752969921</v>
      </c>
      <c r="F305">
        <f t="shared" ca="1" si="21"/>
        <v>67.790256280362527</v>
      </c>
      <c r="G305" s="5">
        <f t="shared" si="22"/>
        <v>2.6</v>
      </c>
      <c r="I305">
        <f t="shared" ca="1" si="23"/>
        <v>-1.4720724592762844</v>
      </c>
    </row>
    <row r="306" spans="2:9" x14ac:dyDescent="0.25">
      <c r="B306" s="20">
        <f t="shared" ca="1" si="24"/>
        <v>68.612002895905405</v>
      </c>
      <c r="C306" s="20">
        <f t="shared" ca="1" si="24"/>
        <v>68.319395768726238</v>
      </c>
      <c r="D306" s="20">
        <f t="shared" ca="1" si="24"/>
        <v>75.992067517193775</v>
      </c>
      <c r="F306">
        <f t="shared" ca="1" si="21"/>
        <v>70.97448872727513</v>
      </c>
      <c r="G306" s="5">
        <f t="shared" si="22"/>
        <v>2.6</v>
      </c>
      <c r="I306">
        <f t="shared" ca="1" si="23"/>
        <v>0.64917845655525241</v>
      </c>
    </row>
    <row r="307" spans="2:9" x14ac:dyDescent="0.25">
      <c r="B307" s="20">
        <f t="shared" ca="1" si="24"/>
        <v>69.90756654748192</v>
      </c>
      <c r="C307" s="20">
        <f t="shared" ca="1" si="24"/>
        <v>69.96302696155665</v>
      </c>
      <c r="D307" s="20">
        <f t="shared" ca="1" si="24"/>
        <v>68.079307809663717</v>
      </c>
      <c r="F307">
        <f t="shared" ca="1" si="21"/>
        <v>69.316633772900772</v>
      </c>
      <c r="G307" s="5">
        <f t="shared" si="22"/>
        <v>2.6</v>
      </c>
      <c r="I307">
        <f t="shared" ca="1" si="23"/>
        <v>-0.4552403944278901</v>
      </c>
    </row>
    <row r="308" spans="2:9" x14ac:dyDescent="0.25">
      <c r="B308" s="20">
        <f t="shared" ca="1" si="24"/>
        <v>71.445281891919535</v>
      </c>
      <c r="C308" s="20">
        <f t="shared" ca="1" si="24"/>
        <v>70.297669896519537</v>
      </c>
      <c r="D308" s="20">
        <f t="shared" ca="1" si="24"/>
        <v>68.285468494540652</v>
      </c>
      <c r="F308">
        <f t="shared" ca="1" si="21"/>
        <v>70.009473427659913</v>
      </c>
      <c r="G308" s="5">
        <f t="shared" si="22"/>
        <v>2.6</v>
      </c>
      <c r="I308">
        <f t="shared" ca="1" si="23"/>
        <v>6.310945395691177E-3</v>
      </c>
    </row>
    <row r="309" spans="2:9" x14ac:dyDescent="0.25">
      <c r="B309" s="20">
        <f t="shared" ca="1" si="24"/>
        <v>67.007226353566978</v>
      </c>
      <c r="C309" s="20">
        <f t="shared" ca="1" si="24"/>
        <v>69.102230650888643</v>
      </c>
      <c r="D309" s="20">
        <f t="shared" ca="1" si="24"/>
        <v>73.29631576567283</v>
      </c>
      <c r="F309">
        <f t="shared" ca="1" si="21"/>
        <v>69.801924256709484</v>
      </c>
      <c r="G309" s="5">
        <f t="shared" si="22"/>
        <v>2.6</v>
      </c>
      <c r="I309">
        <f t="shared" ca="1" si="23"/>
        <v>-0.13195278889467102</v>
      </c>
    </row>
    <row r="310" spans="2:9" x14ac:dyDescent="0.25">
      <c r="B310" s="20">
        <f t="shared" ca="1" si="24"/>
        <v>67.009727242405788</v>
      </c>
      <c r="C310" s="20">
        <f t="shared" ca="1" si="24"/>
        <v>74.649407189050635</v>
      </c>
      <c r="D310" s="20">
        <f t="shared" ca="1" si="24"/>
        <v>73.508915406231438</v>
      </c>
      <c r="F310">
        <f t="shared" ca="1" si="21"/>
        <v>71.722683279229287</v>
      </c>
      <c r="G310" s="5">
        <f t="shared" si="22"/>
        <v>2.6</v>
      </c>
      <c r="I310">
        <f t="shared" ca="1" si="23"/>
        <v>1.1476057557594184</v>
      </c>
    </row>
    <row r="311" spans="2:9" x14ac:dyDescent="0.25">
      <c r="B311" s="20">
        <f t="shared" ca="1" si="24"/>
        <v>70.276511810294679</v>
      </c>
      <c r="C311" s="20">
        <f t="shared" ca="1" si="24"/>
        <v>67.427270679666762</v>
      </c>
      <c r="D311" s="20">
        <f t="shared" ca="1" si="24"/>
        <v>71.9560376598414</v>
      </c>
      <c r="F311">
        <f t="shared" ca="1" si="21"/>
        <v>69.886606716600951</v>
      </c>
      <c r="G311" s="5">
        <f t="shared" si="22"/>
        <v>2.6</v>
      </c>
      <c r="I311">
        <f t="shared" ca="1" si="23"/>
        <v>-7.55395877246956E-2</v>
      </c>
    </row>
    <row r="312" spans="2:9" x14ac:dyDescent="0.25">
      <c r="B312" s="20">
        <f t="shared" ca="1" si="24"/>
        <v>66.70055064966769</v>
      </c>
      <c r="C312" s="20">
        <f t="shared" ca="1" si="24"/>
        <v>72.431449906616592</v>
      </c>
      <c r="D312" s="20">
        <f t="shared" ca="1" si="24"/>
        <v>66.437128568969229</v>
      </c>
      <c r="F312">
        <f t="shared" ca="1" si="21"/>
        <v>68.523043041751166</v>
      </c>
      <c r="G312" s="5">
        <f t="shared" si="22"/>
        <v>2.6</v>
      </c>
      <c r="I312">
        <f t="shared" ca="1" si="23"/>
        <v>-0.98390942010744853</v>
      </c>
    </row>
    <row r="313" spans="2:9" x14ac:dyDescent="0.25">
      <c r="B313" s="20">
        <f t="shared" ca="1" si="24"/>
        <v>68.784923302395114</v>
      </c>
      <c r="C313" s="20">
        <f t="shared" ca="1" si="24"/>
        <v>70.964282797385181</v>
      </c>
      <c r="D313" s="20">
        <f t="shared" ca="1" si="24"/>
        <v>65.497713844513555</v>
      </c>
      <c r="F313">
        <f t="shared" ca="1" si="21"/>
        <v>68.415639981431283</v>
      </c>
      <c r="G313" s="5">
        <f t="shared" si="22"/>
        <v>2.6</v>
      </c>
      <c r="I313">
        <f t="shared" ca="1" si="23"/>
        <v>-1.0554584806314564</v>
      </c>
    </row>
    <row r="314" spans="2:9" x14ac:dyDescent="0.25">
      <c r="B314" s="20">
        <f t="shared" ca="1" si="24"/>
        <v>73.062811117365499</v>
      </c>
      <c r="C314" s="20">
        <f t="shared" ca="1" si="24"/>
        <v>71.999797847818002</v>
      </c>
      <c r="D314" s="20">
        <f t="shared" ca="1" si="24"/>
        <v>68.889977078020095</v>
      </c>
      <c r="F314">
        <f t="shared" ca="1" si="21"/>
        <v>71.31752868106787</v>
      </c>
      <c r="G314" s="5">
        <f t="shared" si="22"/>
        <v>2.6</v>
      </c>
      <c r="I314">
        <f t="shared" ca="1" si="23"/>
        <v>0.87770254463029296</v>
      </c>
    </row>
    <row r="315" spans="2:9" x14ac:dyDescent="0.25">
      <c r="B315" s="20">
        <f t="shared" ca="1" si="24"/>
        <v>68.744242185169071</v>
      </c>
      <c r="C315" s="20">
        <f t="shared" ca="1" si="24"/>
        <v>68.52382148339521</v>
      </c>
      <c r="D315" s="20">
        <f t="shared" ca="1" si="24"/>
        <v>69.079892618812607</v>
      </c>
      <c r="F315">
        <f t="shared" ca="1" si="21"/>
        <v>68.782652095792301</v>
      </c>
      <c r="G315" s="5">
        <f t="shared" si="22"/>
        <v>2.6</v>
      </c>
      <c r="I315">
        <f t="shared" ca="1" si="23"/>
        <v>-0.81096477714431747</v>
      </c>
    </row>
    <row r="316" spans="2:9" x14ac:dyDescent="0.25">
      <c r="B316" s="20">
        <f t="shared" ca="1" si="24"/>
        <v>67.780244881926066</v>
      </c>
      <c r="C316" s="20">
        <f t="shared" ca="1" si="24"/>
        <v>69.451348150987528</v>
      </c>
      <c r="D316" s="20">
        <f t="shared" ca="1" si="24"/>
        <v>69.335379386703366</v>
      </c>
      <c r="F316">
        <f t="shared" ca="1" si="21"/>
        <v>68.855657473205653</v>
      </c>
      <c r="G316" s="5">
        <f t="shared" si="22"/>
        <v>2.6</v>
      </c>
      <c r="I316">
        <f t="shared" ca="1" si="23"/>
        <v>-0.76233053756521452</v>
      </c>
    </row>
    <row r="317" spans="2:9" x14ac:dyDescent="0.25">
      <c r="B317" s="20">
        <f t="shared" ca="1" si="24"/>
        <v>69.817403493372083</v>
      </c>
      <c r="C317" s="20">
        <f t="shared" ca="1" si="24"/>
        <v>71.360073180444132</v>
      </c>
      <c r="D317" s="20">
        <f t="shared" ca="1" si="24"/>
        <v>70.206523344081347</v>
      </c>
      <c r="F317">
        <f t="shared" ca="1" si="21"/>
        <v>70.461333339299188</v>
      </c>
      <c r="G317" s="5">
        <f t="shared" si="22"/>
        <v>2.6</v>
      </c>
      <c r="I317">
        <f t="shared" ca="1" si="23"/>
        <v>0.30732799341984801</v>
      </c>
    </row>
    <row r="318" spans="2:9" x14ac:dyDescent="0.25">
      <c r="B318" s="20">
        <f t="shared" ca="1" si="24"/>
        <v>70.10031077550569</v>
      </c>
      <c r="C318" s="20">
        <f t="shared" ca="1" si="24"/>
        <v>70.661395540975832</v>
      </c>
      <c r="D318" s="20">
        <f t="shared" ca="1" si="24"/>
        <v>71.996459671756313</v>
      </c>
      <c r="F318">
        <f t="shared" ca="1" si="21"/>
        <v>70.919388662745959</v>
      </c>
      <c r="G318" s="5">
        <f t="shared" si="22"/>
        <v>2.6</v>
      </c>
      <c r="I318">
        <f t="shared" ca="1" si="23"/>
        <v>0.61247225991492638</v>
      </c>
    </row>
    <row r="319" spans="2:9" x14ac:dyDescent="0.25">
      <c r="B319" s="20">
        <f t="shared" ca="1" si="24"/>
        <v>68.356506674775488</v>
      </c>
      <c r="C319" s="20">
        <f t="shared" ca="1" si="24"/>
        <v>69.376129039623649</v>
      </c>
      <c r="D319" s="20">
        <f t="shared" ca="1" si="24"/>
        <v>72.549178728818987</v>
      </c>
      <c r="F319">
        <f t="shared" ca="1" si="21"/>
        <v>70.093938147739365</v>
      </c>
      <c r="G319" s="5">
        <f t="shared" si="22"/>
        <v>2.6</v>
      </c>
      <c r="I319">
        <f t="shared" ca="1" si="23"/>
        <v>6.2579094097496957E-2</v>
      </c>
    </row>
    <row r="320" spans="2:9" x14ac:dyDescent="0.25">
      <c r="B320" s="20">
        <f t="shared" ca="1" si="24"/>
        <v>70.433827499606352</v>
      </c>
      <c r="C320" s="20">
        <f t="shared" ca="1" si="24"/>
        <v>70.244966376904571</v>
      </c>
      <c r="D320" s="20">
        <f t="shared" ca="1" si="24"/>
        <v>70.087790721850325</v>
      </c>
      <c r="F320">
        <f t="shared" ca="1" si="21"/>
        <v>70.255528199453749</v>
      </c>
      <c r="G320" s="5">
        <f t="shared" si="22"/>
        <v>2.6</v>
      </c>
      <c r="I320">
        <f t="shared" ca="1" si="23"/>
        <v>0.17022608623864921</v>
      </c>
    </row>
    <row r="321" spans="2:9" x14ac:dyDescent="0.25">
      <c r="B321" s="20">
        <f t="shared" ca="1" si="24"/>
        <v>74.979121882087298</v>
      </c>
      <c r="C321" s="20">
        <f t="shared" ca="1" si="24"/>
        <v>67.795405636802002</v>
      </c>
      <c r="D321" s="20">
        <f t="shared" ca="1" si="24"/>
        <v>73.999163449435031</v>
      </c>
      <c r="F321">
        <f t="shared" ca="1" si="21"/>
        <v>72.257896989441448</v>
      </c>
      <c r="G321" s="5">
        <f t="shared" si="22"/>
        <v>2.6</v>
      </c>
      <c r="I321">
        <f t="shared" ca="1" si="23"/>
        <v>1.504150886142076</v>
      </c>
    </row>
    <row r="322" spans="2:9" x14ac:dyDescent="0.25">
      <c r="B322" s="20">
        <f t="shared" ca="1" si="24"/>
        <v>68.503874993837314</v>
      </c>
      <c r="C322" s="20">
        <f t="shared" ca="1" si="24"/>
        <v>70.665080283853001</v>
      </c>
      <c r="D322" s="20">
        <f t="shared" ca="1" si="24"/>
        <v>65.333537047943764</v>
      </c>
      <c r="F322">
        <f t="shared" ca="1" si="21"/>
        <v>68.167497441878027</v>
      </c>
      <c r="G322" s="5">
        <f t="shared" si="22"/>
        <v>2.6</v>
      </c>
      <c r="I322">
        <f t="shared" ca="1" si="23"/>
        <v>-1.2207644367950758</v>
      </c>
    </row>
    <row r="323" spans="2:9" x14ac:dyDescent="0.25">
      <c r="B323" s="20">
        <f t="shared" ca="1" si="24"/>
        <v>70.040006100853148</v>
      </c>
      <c r="C323" s="20">
        <f t="shared" ca="1" si="24"/>
        <v>67.95628627351789</v>
      </c>
      <c r="D323" s="20">
        <f t="shared" ca="1" si="24"/>
        <v>66.764269516447143</v>
      </c>
      <c r="F323">
        <f t="shared" ca="1" si="21"/>
        <v>68.253520630272718</v>
      </c>
      <c r="G323" s="5">
        <f t="shared" si="22"/>
        <v>2.6</v>
      </c>
      <c r="I323">
        <f t="shared" ca="1" si="23"/>
        <v>-1.163458077976355</v>
      </c>
    </row>
    <row r="324" spans="2:9" x14ac:dyDescent="0.25">
      <c r="B324" s="20">
        <f t="shared" ca="1" si="24"/>
        <v>73.917342030418723</v>
      </c>
      <c r="C324" s="20">
        <f t="shared" ca="1" si="24"/>
        <v>70.367238497390503</v>
      </c>
      <c r="D324" s="20">
        <f t="shared" ca="1" si="24"/>
        <v>68.485676524111994</v>
      </c>
      <c r="F324">
        <f t="shared" ca="1" si="21"/>
        <v>70.923419017307069</v>
      </c>
      <c r="G324" s="5">
        <f t="shared" si="22"/>
        <v>2.6</v>
      </c>
      <c r="I324">
        <f t="shared" ca="1" si="23"/>
        <v>0.61515717486583354</v>
      </c>
    </row>
    <row r="325" spans="2:9" x14ac:dyDescent="0.25">
      <c r="B325" s="20">
        <f t="shared" ca="1" si="24"/>
        <v>68.035370335865849</v>
      </c>
      <c r="C325" s="20">
        <f t="shared" ca="1" si="24"/>
        <v>70.9080126936243</v>
      </c>
      <c r="D325" s="20">
        <f t="shared" ca="1" si="24"/>
        <v>69.689003171081765</v>
      </c>
      <c r="F325">
        <f t="shared" ca="1" si="21"/>
        <v>69.544128733523976</v>
      </c>
      <c r="G325" s="5">
        <f t="shared" si="22"/>
        <v>2.6</v>
      </c>
      <c r="I325">
        <f t="shared" ca="1" si="23"/>
        <v>-0.30368930586432441</v>
      </c>
    </row>
    <row r="326" spans="2:9" x14ac:dyDescent="0.25">
      <c r="B326" s="20">
        <f t="shared" ca="1" si="24"/>
        <v>68.380245431141105</v>
      </c>
      <c r="C326" s="20">
        <f t="shared" ca="1" si="24"/>
        <v>72.261340142646134</v>
      </c>
      <c r="D326" s="20">
        <f t="shared" ca="1" si="24"/>
        <v>70.097012237489267</v>
      </c>
      <c r="F326">
        <f t="shared" ref="F326:F389" ca="1" si="25">AVERAGE(B326:D326)</f>
        <v>70.246199270425507</v>
      </c>
      <c r="G326" s="5">
        <f t="shared" si="22"/>
        <v>2.6</v>
      </c>
      <c r="I326">
        <f t="shared" ca="1" si="23"/>
        <v>0.16401140198591049</v>
      </c>
    </row>
    <row r="327" spans="2:9" x14ac:dyDescent="0.25">
      <c r="B327" s="20">
        <f t="shared" ca="1" si="24"/>
        <v>70.632267705079428</v>
      </c>
      <c r="C327" s="20">
        <f t="shared" ca="1" si="24"/>
        <v>71.312668084185859</v>
      </c>
      <c r="D327" s="20">
        <f t="shared" ca="1" si="24"/>
        <v>68.380842397306893</v>
      </c>
      <c r="F327">
        <f t="shared" ca="1" si="25"/>
        <v>70.108592728857388</v>
      </c>
      <c r="G327" s="5">
        <f t="shared" ref="G327:G390" si="26">$C$3</f>
        <v>2.6</v>
      </c>
      <c r="I327">
        <f t="shared" ca="1" si="23"/>
        <v>7.2341586043672232E-2</v>
      </c>
    </row>
    <row r="328" spans="2:9" x14ac:dyDescent="0.25">
      <c r="B328" s="20">
        <f t="shared" ca="1" si="24"/>
        <v>69.580046955115776</v>
      </c>
      <c r="C328" s="20">
        <f t="shared" ca="1" si="24"/>
        <v>68.171589051794783</v>
      </c>
      <c r="D328" s="20">
        <f t="shared" ca="1" si="24"/>
        <v>68.883175169732127</v>
      </c>
      <c r="F328">
        <f t="shared" ca="1" si="25"/>
        <v>68.878270392214233</v>
      </c>
      <c r="G328" s="5">
        <f t="shared" si="26"/>
        <v>2.6</v>
      </c>
      <c r="I328">
        <f t="shared" ca="1" si="23"/>
        <v>-0.74726641270740668</v>
      </c>
    </row>
    <row r="329" spans="2:9" x14ac:dyDescent="0.25">
      <c r="B329" s="20">
        <f t="shared" ca="1" si="24"/>
        <v>69.91686442068098</v>
      </c>
      <c r="C329" s="20">
        <f t="shared" ca="1" si="24"/>
        <v>68.464599142139761</v>
      </c>
      <c r="D329" s="20">
        <f t="shared" ca="1" si="24"/>
        <v>68.496632794550266</v>
      </c>
      <c r="F329">
        <f t="shared" ca="1" si="25"/>
        <v>68.959365452456993</v>
      </c>
      <c r="G329" s="5">
        <f t="shared" si="26"/>
        <v>2.6</v>
      </c>
      <c r="I329">
        <f t="shared" ca="1" si="23"/>
        <v>-0.69324304171382267</v>
      </c>
    </row>
    <row r="330" spans="2:9" x14ac:dyDescent="0.25">
      <c r="B330" s="20">
        <f t="shared" ca="1" si="24"/>
        <v>75.257508729436381</v>
      </c>
      <c r="C330" s="20">
        <f t="shared" ca="1" si="24"/>
        <v>73.903646223979862</v>
      </c>
      <c r="D330" s="20">
        <f t="shared" ca="1" si="24"/>
        <v>75.071961538742158</v>
      </c>
      <c r="F330">
        <f t="shared" ca="1" si="25"/>
        <v>74.744372164052805</v>
      </c>
      <c r="G330" s="5">
        <f t="shared" si="26"/>
        <v>2.6</v>
      </c>
      <c r="I330">
        <f t="shared" ca="1" si="23"/>
        <v>3.1605744762134473</v>
      </c>
    </row>
    <row r="331" spans="2:9" x14ac:dyDescent="0.25">
      <c r="B331" s="20">
        <f t="shared" ca="1" si="24"/>
        <v>72.287736609588976</v>
      </c>
      <c r="C331" s="20">
        <f t="shared" ca="1" si="24"/>
        <v>71.158933326949182</v>
      </c>
      <c r="D331" s="20">
        <f t="shared" ca="1" si="24"/>
        <v>69.012090715874962</v>
      </c>
      <c r="F331">
        <f t="shared" ca="1" si="25"/>
        <v>70.819586884137706</v>
      </c>
      <c r="G331" s="5">
        <f t="shared" si="26"/>
        <v>2.6</v>
      </c>
      <c r="I331">
        <f t="shared" ca="1" si="23"/>
        <v>0.54598697097829774</v>
      </c>
    </row>
    <row r="332" spans="2:9" x14ac:dyDescent="0.25">
      <c r="B332" s="20">
        <f t="shared" ca="1" si="24"/>
        <v>73.481422017979583</v>
      </c>
      <c r="C332" s="20">
        <f t="shared" ca="1" si="24"/>
        <v>72.728545826044112</v>
      </c>
      <c r="D332" s="20">
        <f t="shared" ca="1" si="24"/>
        <v>72.593028774354437</v>
      </c>
      <c r="F332">
        <f t="shared" ca="1" si="25"/>
        <v>72.934332206126044</v>
      </c>
      <c r="G332" s="5">
        <f t="shared" si="26"/>
        <v>2.6</v>
      </c>
      <c r="I332">
        <f t="shared" ca="1" si="23"/>
        <v>1.9547740258830688</v>
      </c>
    </row>
    <row r="333" spans="2:9" x14ac:dyDescent="0.25">
      <c r="B333" s="20">
        <f t="shared" ca="1" si="24"/>
        <v>67.264367972421098</v>
      </c>
      <c r="C333" s="20">
        <f t="shared" ca="1" si="24"/>
        <v>71.492436549610574</v>
      </c>
      <c r="D333" s="20">
        <f t="shared" ca="1" si="24"/>
        <v>71.175719476044478</v>
      </c>
      <c r="F333">
        <f t="shared" ca="1" si="25"/>
        <v>69.977507999358707</v>
      </c>
      <c r="G333" s="5">
        <f t="shared" si="26"/>
        <v>2.6</v>
      </c>
      <c r="I333">
        <f t="shared" ca="1" si="23"/>
        <v>-1.4983572259458155E-2</v>
      </c>
    </row>
    <row r="334" spans="2:9" x14ac:dyDescent="0.25">
      <c r="B334" s="20">
        <f t="shared" ca="1" si="24"/>
        <v>69.690593809427895</v>
      </c>
      <c r="C334" s="20">
        <f t="shared" ca="1" si="24"/>
        <v>69.378536905393247</v>
      </c>
      <c r="D334" s="20">
        <f t="shared" ca="1" si="24"/>
        <v>62.13202463232502</v>
      </c>
      <c r="F334">
        <f t="shared" ca="1" si="25"/>
        <v>67.067051782382052</v>
      </c>
      <c r="G334" s="5">
        <f t="shared" si="26"/>
        <v>2.6</v>
      </c>
      <c r="I334">
        <f t="shared" ca="1" si="23"/>
        <v>-1.9538520495703331</v>
      </c>
    </row>
    <row r="335" spans="2:9" x14ac:dyDescent="0.25">
      <c r="B335" s="20">
        <f t="shared" ca="1" si="24"/>
        <v>69.795005998574723</v>
      </c>
      <c r="C335" s="20">
        <f t="shared" ca="1" si="24"/>
        <v>70.628595520434587</v>
      </c>
      <c r="D335" s="20">
        <f t="shared" ca="1" si="24"/>
        <v>69.03513302339833</v>
      </c>
      <c r="F335">
        <f t="shared" ca="1" si="25"/>
        <v>69.819578180802537</v>
      </c>
      <c r="G335" s="5">
        <f t="shared" si="26"/>
        <v>2.6</v>
      </c>
      <c r="I335">
        <f t="shared" ref="I335:I398" ca="1" si="27">(F335-$C$2)/(G335/SQRT(COUNTA(B335:D335)))</f>
        <v>-0.12019221447846586</v>
      </c>
    </row>
    <row r="336" spans="2:9" x14ac:dyDescent="0.25">
      <c r="B336" s="20">
        <f t="shared" ca="1" si="24"/>
        <v>66.374884090297996</v>
      </c>
      <c r="C336" s="20">
        <f t="shared" ca="1" si="24"/>
        <v>66.923722866242599</v>
      </c>
      <c r="D336" s="20">
        <f t="shared" ca="1" si="24"/>
        <v>69.854379568091616</v>
      </c>
      <c r="F336">
        <f t="shared" ca="1" si="25"/>
        <v>67.717662174877404</v>
      </c>
      <c r="G336" s="5">
        <f t="shared" si="26"/>
        <v>2.6</v>
      </c>
      <c r="I336">
        <f t="shared" ca="1" si="27"/>
        <v>-1.5204327204417645</v>
      </c>
    </row>
    <row r="337" spans="2:9" x14ac:dyDescent="0.25">
      <c r="B337" s="20">
        <f t="shared" ca="1" si="24"/>
        <v>74.420691731863144</v>
      </c>
      <c r="C337" s="20">
        <f t="shared" ca="1" si="24"/>
        <v>69.140091444204174</v>
      </c>
      <c r="D337" s="20">
        <f t="shared" ca="1" si="24"/>
        <v>63.813916882578383</v>
      </c>
      <c r="F337">
        <f t="shared" ca="1" si="25"/>
        <v>69.124900019548576</v>
      </c>
      <c r="G337" s="5">
        <f t="shared" si="26"/>
        <v>2.6</v>
      </c>
      <c r="I337">
        <f t="shared" ca="1" si="27"/>
        <v>-0.58296831840169117</v>
      </c>
    </row>
    <row r="338" spans="2:9" x14ac:dyDescent="0.25">
      <c r="B338" s="20">
        <f t="shared" ca="1" si="24"/>
        <v>71.18578072496679</v>
      </c>
      <c r="C338" s="20">
        <f t="shared" ca="1" si="24"/>
        <v>69.999007565419078</v>
      </c>
      <c r="D338" s="20">
        <f t="shared" ca="1" si="24"/>
        <v>71.039232244479507</v>
      </c>
      <c r="F338">
        <f t="shared" ca="1" si="25"/>
        <v>70.741340178288468</v>
      </c>
      <c r="G338" s="5">
        <f t="shared" si="26"/>
        <v>2.6</v>
      </c>
      <c r="I338">
        <f t="shared" ca="1" si="27"/>
        <v>0.4938610978799215</v>
      </c>
    </row>
    <row r="339" spans="2:9" x14ac:dyDescent="0.25">
      <c r="B339" s="20">
        <f t="shared" ca="1" si="24"/>
        <v>68.723752557396466</v>
      </c>
      <c r="C339" s="20">
        <f t="shared" ca="1" si="24"/>
        <v>66.691251613980029</v>
      </c>
      <c r="D339" s="20">
        <f t="shared" ca="1" si="24"/>
        <v>70.916464535000017</v>
      </c>
      <c r="F339">
        <f t="shared" ca="1" si="25"/>
        <v>68.777156235458833</v>
      </c>
      <c r="G339" s="5">
        <f t="shared" si="26"/>
        <v>2.6</v>
      </c>
      <c r="I339">
        <f t="shared" ca="1" si="27"/>
        <v>-0.81462597304003648</v>
      </c>
    </row>
    <row r="340" spans="2:9" x14ac:dyDescent="0.25">
      <c r="B340" s="20">
        <f t="shared" ca="1" si="24"/>
        <v>77.86636642206922</v>
      </c>
      <c r="C340" s="20">
        <f t="shared" ca="1" si="24"/>
        <v>69.531566000753031</v>
      </c>
      <c r="D340" s="20">
        <f t="shared" ca="1" si="24"/>
        <v>70.788042774505371</v>
      </c>
      <c r="F340">
        <f t="shared" ca="1" si="25"/>
        <v>72.728658399109193</v>
      </c>
      <c r="G340" s="5">
        <f t="shared" si="26"/>
        <v>2.6</v>
      </c>
      <c r="I340">
        <f t="shared" ca="1" si="27"/>
        <v>1.8177596091371837</v>
      </c>
    </row>
    <row r="341" spans="2:9" x14ac:dyDescent="0.25">
      <c r="B341" s="20">
        <f t="shared" ca="1" si="24"/>
        <v>68.706537475958058</v>
      </c>
      <c r="C341" s="20">
        <f t="shared" ca="1" si="24"/>
        <v>68.697996890334935</v>
      </c>
      <c r="D341" s="20">
        <f t="shared" ca="1" si="24"/>
        <v>67.657606030137927</v>
      </c>
      <c r="F341">
        <f t="shared" ca="1" si="25"/>
        <v>68.354046798810302</v>
      </c>
      <c r="G341" s="5">
        <f t="shared" si="26"/>
        <v>2.6</v>
      </c>
      <c r="I341">
        <f t="shared" ca="1" si="27"/>
        <v>-1.0964902197466138</v>
      </c>
    </row>
    <row r="342" spans="2:9" x14ac:dyDescent="0.25">
      <c r="B342" s="20">
        <f t="shared" ca="1" si="24"/>
        <v>66.098594922962306</v>
      </c>
      <c r="C342" s="20">
        <f t="shared" ca="1" si="24"/>
        <v>67.061949901500739</v>
      </c>
      <c r="D342" s="20">
        <f t="shared" ca="1" si="24"/>
        <v>70.714777900868015</v>
      </c>
      <c r="F342">
        <f t="shared" ca="1" si="25"/>
        <v>67.958440908443677</v>
      </c>
      <c r="G342" s="5">
        <f t="shared" si="26"/>
        <v>2.6</v>
      </c>
      <c r="I342">
        <f t="shared" ca="1" si="27"/>
        <v>-1.3600323358575817</v>
      </c>
    </row>
    <row r="343" spans="2:9" x14ac:dyDescent="0.25">
      <c r="B343" s="20">
        <f t="shared" ca="1" si="24"/>
        <v>64.989467585588528</v>
      </c>
      <c r="C343" s="20">
        <f t="shared" ca="1" si="24"/>
        <v>73.893754962315356</v>
      </c>
      <c r="D343" s="20">
        <f t="shared" ca="1" si="24"/>
        <v>69.509569492493171</v>
      </c>
      <c r="F343">
        <f t="shared" ca="1" si="25"/>
        <v>69.46426401346568</v>
      </c>
      <c r="G343" s="5">
        <f t="shared" si="26"/>
        <v>2.6</v>
      </c>
      <c r="I343">
        <f t="shared" ca="1" si="27"/>
        <v>-0.35689305696941453</v>
      </c>
    </row>
    <row r="344" spans="2:9" x14ac:dyDescent="0.25">
      <c r="B344" s="20">
        <f t="shared" ca="1" si="24"/>
        <v>65.2014825611448</v>
      </c>
      <c r="C344" s="20">
        <f t="shared" ca="1" si="24"/>
        <v>70.952939884073487</v>
      </c>
      <c r="D344" s="20">
        <f t="shared" ca="1" si="24"/>
        <v>71.871053296421039</v>
      </c>
      <c r="F344">
        <f t="shared" ca="1" si="25"/>
        <v>69.341825247213123</v>
      </c>
      <c r="G344" s="5">
        <f t="shared" si="26"/>
        <v>2.6</v>
      </c>
      <c r="I344">
        <f t="shared" ca="1" si="27"/>
        <v>-0.43845850464844482</v>
      </c>
    </row>
    <row r="345" spans="2:9" x14ac:dyDescent="0.25">
      <c r="B345" s="20">
        <f t="shared" ref="B345:D408" ca="1" si="28">_xlfn.NORM.INV(RAND(), $C$2, $C$3)</f>
        <v>70.680711844439614</v>
      </c>
      <c r="C345" s="20">
        <f t="shared" ca="1" si="28"/>
        <v>70.127622712482591</v>
      </c>
      <c r="D345" s="20">
        <f t="shared" ca="1" si="28"/>
        <v>70.238890427898539</v>
      </c>
      <c r="F345">
        <f t="shared" ca="1" si="25"/>
        <v>70.349074994940239</v>
      </c>
      <c r="G345" s="5">
        <f t="shared" si="26"/>
        <v>2.6</v>
      </c>
      <c r="I345">
        <f t="shared" ca="1" si="27"/>
        <v>0.2325444718801315</v>
      </c>
    </row>
    <row r="346" spans="2:9" x14ac:dyDescent="0.25">
      <c r="B346" s="20">
        <f t="shared" ca="1" si="28"/>
        <v>77.497057111668795</v>
      </c>
      <c r="C346" s="20">
        <f t="shared" ca="1" si="28"/>
        <v>70.442381971109072</v>
      </c>
      <c r="D346" s="20">
        <f t="shared" ca="1" si="28"/>
        <v>71.408797876267599</v>
      </c>
      <c r="F346">
        <f t="shared" ca="1" si="25"/>
        <v>73.116078986348498</v>
      </c>
      <c r="G346" s="5">
        <f t="shared" si="26"/>
        <v>2.6</v>
      </c>
      <c r="I346">
        <f t="shared" ca="1" si="27"/>
        <v>2.0758488941358939</v>
      </c>
    </row>
    <row r="347" spans="2:9" x14ac:dyDescent="0.25">
      <c r="B347" s="20">
        <f t="shared" ca="1" si="28"/>
        <v>72.943671276537117</v>
      </c>
      <c r="C347" s="20">
        <f t="shared" ca="1" si="28"/>
        <v>64.259855335614319</v>
      </c>
      <c r="D347" s="20">
        <f t="shared" ca="1" si="28"/>
        <v>71.917374328904884</v>
      </c>
      <c r="F347">
        <f t="shared" ca="1" si="25"/>
        <v>69.706966980352107</v>
      </c>
      <c r="G347" s="5">
        <f t="shared" si="26"/>
        <v>2.6</v>
      </c>
      <c r="I347">
        <f t="shared" ca="1" si="27"/>
        <v>-0.19521079935595403</v>
      </c>
    </row>
    <row r="348" spans="2:9" x14ac:dyDescent="0.25">
      <c r="B348" s="20">
        <f t="shared" ca="1" si="28"/>
        <v>70.947943479240749</v>
      </c>
      <c r="C348" s="20">
        <f t="shared" ca="1" si="28"/>
        <v>71.428349846845961</v>
      </c>
      <c r="D348" s="20">
        <f t="shared" ca="1" si="28"/>
        <v>75.57827946629105</v>
      </c>
      <c r="F348">
        <f t="shared" ca="1" si="25"/>
        <v>72.651524264125911</v>
      </c>
      <c r="G348" s="5">
        <f t="shared" si="26"/>
        <v>2.6</v>
      </c>
      <c r="I348">
        <f t="shared" ca="1" si="27"/>
        <v>1.7663749011414449</v>
      </c>
    </row>
    <row r="349" spans="2:9" x14ac:dyDescent="0.25">
      <c r="B349" s="20">
        <f t="shared" ca="1" si="28"/>
        <v>68.915921066768007</v>
      </c>
      <c r="C349" s="20">
        <f t="shared" ca="1" si="28"/>
        <v>68.481035831055863</v>
      </c>
      <c r="D349" s="20">
        <f t="shared" ca="1" si="28"/>
        <v>65.693255190516652</v>
      </c>
      <c r="F349">
        <f t="shared" ca="1" si="25"/>
        <v>67.696737362780183</v>
      </c>
      <c r="G349" s="5">
        <f t="shared" si="26"/>
        <v>2.6</v>
      </c>
      <c r="I349">
        <f t="shared" ca="1" si="27"/>
        <v>-1.5343722733999252</v>
      </c>
    </row>
    <row r="350" spans="2:9" x14ac:dyDescent="0.25">
      <c r="B350" s="20">
        <f t="shared" ca="1" si="28"/>
        <v>69.229736627994185</v>
      </c>
      <c r="C350" s="20">
        <f t="shared" ca="1" si="28"/>
        <v>70.248481310287815</v>
      </c>
      <c r="D350" s="20">
        <f t="shared" ca="1" si="28"/>
        <v>70.47033216873767</v>
      </c>
      <c r="F350">
        <f t="shared" ca="1" si="25"/>
        <v>69.982850035673223</v>
      </c>
      <c r="G350" s="5">
        <f t="shared" si="26"/>
        <v>2.6</v>
      </c>
      <c r="I350">
        <f t="shared" ca="1" si="27"/>
        <v>-1.142484983152719E-2</v>
      </c>
    </row>
    <row r="351" spans="2:9" x14ac:dyDescent="0.25">
      <c r="B351" s="20">
        <f t="shared" ca="1" si="28"/>
        <v>70.749934938086966</v>
      </c>
      <c r="C351" s="20">
        <f t="shared" ca="1" si="28"/>
        <v>69.972063812743698</v>
      </c>
      <c r="D351" s="20">
        <f t="shared" ca="1" si="28"/>
        <v>66.173274492492155</v>
      </c>
      <c r="F351">
        <f t="shared" ca="1" si="25"/>
        <v>68.965091081107616</v>
      </c>
      <c r="G351" s="5">
        <f t="shared" si="26"/>
        <v>2.6</v>
      </c>
      <c r="I351">
        <f t="shared" ca="1" si="27"/>
        <v>-0.68942878027991827</v>
      </c>
    </row>
    <row r="352" spans="2:9" x14ac:dyDescent="0.25">
      <c r="B352" s="20">
        <f t="shared" ca="1" si="28"/>
        <v>74.018574158079446</v>
      </c>
      <c r="C352" s="20">
        <f t="shared" ca="1" si="28"/>
        <v>70.861274120325618</v>
      </c>
      <c r="D352" s="20">
        <f t="shared" ca="1" si="28"/>
        <v>71.75173841781266</v>
      </c>
      <c r="F352">
        <f t="shared" ca="1" si="25"/>
        <v>72.210528898739241</v>
      </c>
      <c r="G352" s="5">
        <f t="shared" si="26"/>
        <v>2.6</v>
      </c>
      <c r="I352">
        <f t="shared" ca="1" si="27"/>
        <v>1.4725955246983244</v>
      </c>
    </row>
    <row r="353" spans="2:9" x14ac:dyDescent="0.25">
      <c r="B353" s="20">
        <f t="shared" ca="1" si="28"/>
        <v>68.904576742060925</v>
      </c>
      <c r="C353" s="20">
        <f t="shared" ca="1" si="28"/>
        <v>72.478400188560471</v>
      </c>
      <c r="D353" s="20">
        <f t="shared" ca="1" si="28"/>
        <v>74.976245601110378</v>
      </c>
      <c r="F353">
        <f t="shared" ca="1" si="25"/>
        <v>72.119740843910591</v>
      </c>
      <c r="G353" s="5">
        <f t="shared" si="26"/>
        <v>2.6</v>
      </c>
      <c r="I353">
        <f t="shared" ca="1" si="27"/>
        <v>1.412114938666182</v>
      </c>
    </row>
    <row r="354" spans="2:9" x14ac:dyDescent="0.25">
      <c r="B354" s="20">
        <f t="shared" ca="1" si="28"/>
        <v>73.282496209507116</v>
      </c>
      <c r="C354" s="20">
        <f t="shared" ca="1" si="28"/>
        <v>68.667954846731476</v>
      </c>
      <c r="D354" s="20">
        <f t="shared" ca="1" si="28"/>
        <v>69.951643823031688</v>
      </c>
      <c r="F354">
        <f t="shared" ca="1" si="25"/>
        <v>70.634031626423436</v>
      </c>
      <c r="G354" s="5">
        <f t="shared" si="26"/>
        <v>2.6</v>
      </c>
      <c r="I354">
        <f t="shared" ca="1" si="27"/>
        <v>0.42237499637343118</v>
      </c>
    </row>
    <row r="355" spans="2:9" x14ac:dyDescent="0.25">
      <c r="B355" s="20">
        <f t="shared" ca="1" si="28"/>
        <v>71.58098291684216</v>
      </c>
      <c r="C355" s="20">
        <f t="shared" ca="1" si="28"/>
        <v>68.125988160136302</v>
      </c>
      <c r="D355" s="20">
        <f t="shared" ca="1" si="28"/>
        <v>65.448306424070537</v>
      </c>
      <c r="F355">
        <f t="shared" ca="1" si="25"/>
        <v>68.385092500349671</v>
      </c>
      <c r="G355" s="5">
        <f t="shared" si="26"/>
        <v>2.6</v>
      </c>
      <c r="I355">
        <f t="shared" ca="1" si="27"/>
        <v>-1.0758083995839955</v>
      </c>
    </row>
    <row r="356" spans="2:9" x14ac:dyDescent="0.25">
      <c r="B356" s="20">
        <f t="shared" ca="1" si="28"/>
        <v>71.405248283777496</v>
      </c>
      <c r="C356" s="20">
        <f t="shared" ca="1" si="28"/>
        <v>71.881681535409427</v>
      </c>
      <c r="D356" s="20">
        <f t="shared" ca="1" si="28"/>
        <v>71.631410666756423</v>
      </c>
      <c r="F356">
        <f t="shared" ca="1" si="25"/>
        <v>71.639446828647792</v>
      </c>
      <c r="G356" s="5">
        <f t="shared" si="26"/>
        <v>2.6</v>
      </c>
      <c r="I356">
        <f t="shared" ca="1" si="27"/>
        <v>1.0921558475098625</v>
      </c>
    </row>
    <row r="357" spans="2:9" x14ac:dyDescent="0.25">
      <c r="B357" s="20">
        <f t="shared" ca="1" si="28"/>
        <v>70.600515017249464</v>
      </c>
      <c r="C357" s="20">
        <f t="shared" ca="1" si="28"/>
        <v>70.558440451444312</v>
      </c>
      <c r="D357" s="20">
        <f t="shared" ca="1" si="28"/>
        <v>68.15190929942078</v>
      </c>
      <c r="F357">
        <f t="shared" ca="1" si="25"/>
        <v>69.770288256038171</v>
      </c>
      <c r="G357" s="5">
        <f t="shared" si="26"/>
        <v>2.6</v>
      </c>
      <c r="I357">
        <f t="shared" ca="1" si="27"/>
        <v>-0.15302785062966967</v>
      </c>
    </row>
    <row r="358" spans="2:9" x14ac:dyDescent="0.25">
      <c r="B358" s="20">
        <f t="shared" ca="1" si="28"/>
        <v>72.278378420995466</v>
      </c>
      <c r="C358" s="20">
        <f t="shared" ca="1" si="28"/>
        <v>75.190424384956472</v>
      </c>
      <c r="D358" s="20">
        <f t="shared" ca="1" si="28"/>
        <v>74.719894383364704</v>
      </c>
      <c r="F358">
        <f t="shared" ca="1" si="25"/>
        <v>74.062899063105547</v>
      </c>
      <c r="G358" s="5">
        <f t="shared" si="26"/>
        <v>2.6</v>
      </c>
      <c r="I358">
        <f t="shared" ca="1" si="27"/>
        <v>2.70659523204723</v>
      </c>
    </row>
    <row r="359" spans="2:9" x14ac:dyDescent="0.25">
      <c r="B359" s="20">
        <f t="shared" ca="1" si="28"/>
        <v>67.398199347250255</v>
      </c>
      <c r="C359" s="20">
        <f t="shared" ca="1" si="28"/>
        <v>69.840530893557158</v>
      </c>
      <c r="D359" s="20">
        <f t="shared" ca="1" si="28"/>
        <v>67.439240974669644</v>
      </c>
      <c r="F359">
        <f t="shared" ca="1" si="25"/>
        <v>68.22599040515901</v>
      </c>
      <c r="G359" s="5">
        <f t="shared" si="26"/>
        <v>2.6</v>
      </c>
      <c r="I359">
        <f t="shared" ca="1" si="27"/>
        <v>-1.1817979812997206</v>
      </c>
    </row>
    <row r="360" spans="2:9" x14ac:dyDescent="0.25">
      <c r="B360" s="20">
        <f t="shared" ca="1" si="28"/>
        <v>70.308570479232515</v>
      </c>
      <c r="C360" s="20">
        <f t="shared" ca="1" si="28"/>
        <v>67.653577091349362</v>
      </c>
      <c r="D360" s="20">
        <f t="shared" ca="1" si="28"/>
        <v>70.599205064552507</v>
      </c>
      <c r="F360">
        <f t="shared" ca="1" si="25"/>
        <v>69.520450878378128</v>
      </c>
      <c r="G360" s="5">
        <f t="shared" si="26"/>
        <v>2.6</v>
      </c>
      <c r="I360">
        <f t="shared" ca="1" si="27"/>
        <v>-0.3194628628361959</v>
      </c>
    </row>
    <row r="361" spans="2:9" x14ac:dyDescent="0.25">
      <c r="B361" s="20">
        <f t="shared" ca="1" si="28"/>
        <v>73.264677883408581</v>
      </c>
      <c r="C361" s="20">
        <f t="shared" ca="1" si="28"/>
        <v>73.279840184453462</v>
      </c>
      <c r="D361" s="20">
        <f t="shared" ca="1" si="28"/>
        <v>72.419682039404165</v>
      </c>
      <c r="F361">
        <f t="shared" ca="1" si="25"/>
        <v>72.988066702422074</v>
      </c>
      <c r="G361" s="5">
        <f t="shared" si="26"/>
        <v>2.6</v>
      </c>
      <c r="I361">
        <f t="shared" ca="1" si="27"/>
        <v>1.9905705173076251</v>
      </c>
    </row>
    <row r="362" spans="2:9" x14ac:dyDescent="0.25">
      <c r="B362" s="20">
        <f t="shared" ca="1" si="28"/>
        <v>68.030509133441754</v>
      </c>
      <c r="C362" s="20">
        <f t="shared" ca="1" si="28"/>
        <v>73.766948232253853</v>
      </c>
      <c r="D362" s="20">
        <f t="shared" ca="1" si="28"/>
        <v>69.350107488138477</v>
      </c>
      <c r="F362">
        <f t="shared" ca="1" si="25"/>
        <v>70.38252161794469</v>
      </c>
      <c r="G362" s="5">
        <f t="shared" si="26"/>
        <v>2.6</v>
      </c>
      <c r="I362">
        <f t="shared" ca="1" si="27"/>
        <v>0.25482572202832826</v>
      </c>
    </row>
    <row r="363" spans="2:9" x14ac:dyDescent="0.25">
      <c r="B363" s="20">
        <f t="shared" ca="1" si="28"/>
        <v>72.463744143020676</v>
      </c>
      <c r="C363" s="20">
        <f t="shared" ca="1" si="28"/>
        <v>74.829021242118259</v>
      </c>
      <c r="D363" s="20">
        <f t="shared" ca="1" si="28"/>
        <v>72.138842798925864</v>
      </c>
      <c r="F363">
        <f t="shared" ca="1" si="25"/>
        <v>73.143869394688252</v>
      </c>
      <c r="G363" s="5">
        <f t="shared" si="26"/>
        <v>2.6</v>
      </c>
      <c r="I363">
        <f t="shared" ca="1" si="27"/>
        <v>2.0943621246003326</v>
      </c>
    </row>
    <row r="364" spans="2:9" x14ac:dyDescent="0.25">
      <c r="B364" s="20">
        <f t="shared" ca="1" si="28"/>
        <v>69.577132391021692</v>
      </c>
      <c r="C364" s="20">
        <f t="shared" ca="1" si="28"/>
        <v>73.315206152922002</v>
      </c>
      <c r="D364" s="20">
        <f t="shared" ca="1" si="28"/>
        <v>67.544608551831928</v>
      </c>
      <c r="F364">
        <f t="shared" ca="1" si="25"/>
        <v>70.145649031925203</v>
      </c>
      <c r="G364" s="5">
        <f t="shared" si="26"/>
        <v>2.6</v>
      </c>
      <c r="I364">
        <f t="shared" ca="1" si="27"/>
        <v>9.7027508987566305E-2</v>
      </c>
    </row>
    <row r="365" spans="2:9" x14ac:dyDescent="0.25">
      <c r="B365" s="20">
        <f t="shared" ca="1" si="28"/>
        <v>70.887297013746107</v>
      </c>
      <c r="C365" s="20">
        <f t="shared" ca="1" si="28"/>
        <v>72.090253247472475</v>
      </c>
      <c r="D365" s="20">
        <f t="shared" ca="1" si="28"/>
        <v>70.099567277466733</v>
      </c>
      <c r="F365">
        <f t="shared" ca="1" si="25"/>
        <v>71.025705846228448</v>
      </c>
      <c r="G365" s="5">
        <f t="shared" si="26"/>
        <v>2.6</v>
      </c>
      <c r="I365">
        <f t="shared" ca="1" si="27"/>
        <v>0.68329793818773132</v>
      </c>
    </row>
    <row r="366" spans="2:9" x14ac:dyDescent="0.25">
      <c r="B366" s="20">
        <f t="shared" ca="1" si="28"/>
        <v>67.041498437551837</v>
      </c>
      <c r="C366" s="20">
        <f t="shared" ca="1" si="28"/>
        <v>68.515238960244659</v>
      </c>
      <c r="D366" s="20">
        <f t="shared" ca="1" si="28"/>
        <v>71.726418073669549</v>
      </c>
      <c r="F366">
        <f t="shared" ca="1" si="25"/>
        <v>69.094385157155344</v>
      </c>
      <c r="G366" s="5">
        <f t="shared" si="26"/>
        <v>2.6</v>
      </c>
      <c r="I366">
        <f t="shared" ca="1" si="27"/>
        <v>-0.60329650765209564</v>
      </c>
    </row>
    <row r="367" spans="2:9" x14ac:dyDescent="0.25">
      <c r="B367" s="20">
        <f t="shared" ca="1" si="28"/>
        <v>69.067726651171</v>
      </c>
      <c r="C367" s="20">
        <f t="shared" ca="1" si="28"/>
        <v>72.250163970788208</v>
      </c>
      <c r="D367" s="20">
        <f t="shared" ca="1" si="28"/>
        <v>68.63288125552053</v>
      </c>
      <c r="F367">
        <f t="shared" ca="1" si="25"/>
        <v>69.983590625826579</v>
      </c>
      <c r="G367" s="5">
        <f t="shared" si="26"/>
        <v>2.6</v>
      </c>
      <c r="I367">
        <f t="shared" ca="1" si="27"/>
        <v>-1.0931488380297311E-2</v>
      </c>
    </row>
    <row r="368" spans="2:9" x14ac:dyDescent="0.25">
      <c r="B368" s="20">
        <f t="shared" ca="1" si="28"/>
        <v>66.608297489532802</v>
      </c>
      <c r="C368" s="20">
        <f t="shared" ca="1" si="28"/>
        <v>71.528413396375228</v>
      </c>
      <c r="D368" s="20">
        <f t="shared" ca="1" si="28"/>
        <v>71.453362585227097</v>
      </c>
      <c r="F368">
        <f t="shared" ca="1" si="25"/>
        <v>69.863357823711709</v>
      </c>
      <c r="G368" s="5">
        <f t="shared" si="26"/>
        <v>2.6</v>
      </c>
      <c r="I368">
        <f t="shared" ca="1" si="27"/>
        <v>-9.1027381456962667E-2</v>
      </c>
    </row>
    <row r="369" spans="2:9" x14ac:dyDescent="0.25">
      <c r="B369" s="20">
        <f t="shared" ca="1" si="28"/>
        <v>65.616214398951598</v>
      </c>
      <c r="C369" s="20">
        <f t="shared" ca="1" si="28"/>
        <v>70.268710368656372</v>
      </c>
      <c r="D369" s="20">
        <f t="shared" ca="1" si="28"/>
        <v>70.097330860180946</v>
      </c>
      <c r="F369">
        <f t="shared" ca="1" si="25"/>
        <v>68.660751875929634</v>
      </c>
      <c r="G369" s="5">
        <f t="shared" si="26"/>
        <v>2.6</v>
      </c>
      <c r="I369">
        <f t="shared" ca="1" si="27"/>
        <v>-0.89217145955045429</v>
      </c>
    </row>
    <row r="370" spans="2:9" x14ac:dyDescent="0.25">
      <c r="B370" s="20">
        <f t="shared" ca="1" si="28"/>
        <v>68.245356145184076</v>
      </c>
      <c r="C370" s="20">
        <f t="shared" ca="1" si="28"/>
        <v>68.253196724874286</v>
      </c>
      <c r="D370" s="20">
        <f t="shared" ca="1" si="28"/>
        <v>67.432728765413231</v>
      </c>
      <c r="F370">
        <f t="shared" ca="1" si="25"/>
        <v>67.977093878490521</v>
      </c>
      <c r="G370" s="5">
        <f t="shared" si="26"/>
        <v>2.6</v>
      </c>
      <c r="I370">
        <f t="shared" ca="1" si="27"/>
        <v>-1.3476062236140454</v>
      </c>
    </row>
    <row r="371" spans="2:9" x14ac:dyDescent="0.25">
      <c r="B371" s="20">
        <f t="shared" ca="1" si="28"/>
        <v>70.447270295790076</v>
      </c>
      <c r="C371" s="20">
        <f t="shared" ca="1" si="28"/>
        <v>70.003033414166921</v>
      </c>
      <c r="D371" s="20">
        <f t="shared" ca="1" si="28"/>
        <v>66.736687673697773</v>
      </c>
      <c r="F371">
        <f t="shared" ca="1" si="25"/>
        <v>69.062330461218252</v>
      </c>
      <c r="G371" s="5">
        <f t="shared" si="26"/>
        <v>2.6</v>
      </c>
      <c r="I371">
        <f t="shared" ca="1" si="27"/>
        <v>-0.62465049303063958</v>
      </c>
    </row>
    <row r="372" spans="2:9" x14ac:dyDescent="0.25">
      <c r="B372" s="20">
        <f t="shared" ca="1" si="28"/>
        <v>75.105702734326343</v>
      </c>
      <c r="C372" s="20">
        <f t="shared" ca="1" si="28"/>
        <v>68.462551081490503</v>
      </c>
      <c r="D372" s="20">
        <f t="shared" ca="1" si="28"/>
        <v>73.135341920820423</v>
      </c>
      <c r="F372">
        <f t="shared" ca="1" si="25"/>
        <v>72.234531912212418</v>
      </c>
      <c r="G372" s="5">
        <f t="shared" si="26"/>
        <v>2.6</v>
      </c>
      <c r="I372">
        <f t="shared" ca="1" si="27"/>
        <v>1.4885856934945947</v>
      </c>
    </row>
    <row r="373" spans="2:9" x14ac:dyDescent="0.25">
      <c r="B373" s="20">
        <f t="shared" ca="1" si="28"/>
        <v>64.354532281912441</v>
      </c>
      <c r="C373" s="20">
        <f t="shared" ca="1" si="28"/>
        <v>68.908610861079453</v>
      </c>
      <c r="D373" s="20">
        <f t="shared" ca="1" si="28"/>
        <v>71.839135427163924</v>
      </c>
      <c r="F373">
        <f t="shared" ca="1" si="25"/>
        <v>68.367426190051944</v>
      </c>
      <c r="G373" s="5">
        <f t="shared" si="26"/>
        <v>2.6</v>
      </c>
      <c r="I373">
        <f t="shared" ca="1" si="27"/>
        <v>-1.0875772253601266</v>
      </c>
    </row>
    <row r="374" spans="2:9" x14ac:dyDescent="0.25">
      <c r="B374" s="20">
        <f t="shared" ca="1" si="28"/>
        <v>67.975081052867324</v>
      </c>
      <c r="C374" s="20">
        <f t="shared" ca="1" si="28"/>
        <v>69.899082776389676</v>
      </c>
      <c r="D374" s="20">
        <f t="shared" ca="1" si="28"/>
        <v>66.773064374882949</v>
      </c>
      <c r="F374">
        <f t="shared" ca="1" si="25"/>
        <v>68.215742734713317</v>
      </c>
      <c r="G374" s="5">
        <f t="shared" si="26"/>
        <v>2.6</v>
      </c>
      <c r="I374">
        <f t="shared" ca="1" si="27"/>
        <v>-1.1886247066347833</v>
      </c>
    </row>
    <row r="375" spans="2:9" x14ac:dyDescent="0.25">
      <c r="B375" s="20">
        <f t="shared" ca="1" si="28"/>
        <v>67.602155263300233</v>
      </c>
      <c r="C375" s="20">
        <f t="shared" ca="1" si="28"/>
        <v>73.010732421934833</v>
      </c>
      <c r="D375" s="20">
        <f t="shared" ca="1" si="28"/>
        <v>67.314566135419838</v>
      </c>
      <c r="F375">
        <f t="shared" ca="1" si="25"/>
        <v>69.309151273551649</v>
      </c>
      <c r="G375" s="5">
        <f t="shared" si="26"/>
        <v>2.6</v>
      </c>
      <c r="I375">
        <f t="shared" ca="1" si="27"/>
        <v>-0.46022503636646039</v>
      </c>
    </row>
    <row r="376" spans="2:9" x14ac:dyDescent="0.25">
      <c r="B376" s="20">
        <f t="shared" ca="1" si="28"/>
        <v>72.189531245555344</v>
      </c>
      <c r="C376" s="20">
        <f t="shared" ca="1" si="28"/>
        <v>71.936630874806795</v>
      </c>
      <c r="D376" s="20">
        <f t="shared" ca="1" si="28"/>
        <v>67.899536463315002</v>
      </c>
      <c r="F376">
        <f t="shared" ca="1" si="25"/>
        <v>70.675232861225723</v>
      </c>
      <c r="G376" s="5">
        <f t="shared" si="26"/>
        <v>2.6</v>
      </c>
      <c r="I376">
        <f t="shared" ca="1" si="27"/>
        <v>0.44982216253194507</v>
      </c>
    </row>
    <row r="377" spans="2:9" x14ac:dyDescent="0.25">
      <c r="B377" s="20">
        <f t="shared" ca="1" si="28"/>
        <v>70.619189249519977</v>
      </c>
      <c r="C377" s="20">
        <f t="shared" ca="1" si="28"/>
        <v>68.399926419973696</v>
      </c>
      <c r="D377" s="20">
        <f t="shared" ca="1" si="28"/>
        <v>71.031132197801952</v>
      </c>
      <c r="F377">
        <f t="shared" ca="1" si="25"/>
        <v>70.016749289098541</v>
      </c>
      <c r="G377" s="5">
        <f t="shared" si="26"/>
        <v>2.6</v>
      </c>
      <c r="I377">
        <f t="shared" ca="1" si="27"/>
        <v>1.115793065743589E-2</v>
      </c>
    </row>
    <row r="378" spans="2:9" x14ac:dyDescent="0.25">
      <c r="B378" s="20">
        <f t="shared" ca="1" si="28"/>
        <v>69.242039341564421</v>
      </c>
      <c r="C378" s="20">
        <f t="shared" ca="1" si="28"/>
        <v>65.067721748047504</v>
      </c>
      <c r="D378" s="20">
        <f t="shared" ca="1" si="28"/>
        <v>62.714053227813544</v>
      </c>
      <c r="F378">
        <f t="shared" ca="1" si="25"/>
        <v>65.674604772475149</v>
      </c>
      <c r="G378" s="5">
        <f t="shared" si="26"/>
        <v>2.6</v>
      </c>
      <c r="I378">
        <f t="shared" ca="1" si="27"/>
        <v>-2.8814631911111483</v>
      </c>
    </row>
    <row r="379" spans="2:9" x14ac:dyDescent="0.25">
      <c r="B379" s="20">
        <f t="shared" ca="1" si="28"/>
        <v>69.097806346924912</v>
      </c>
      <c r="C379" s="20">
        <f t="shared" ca="1" si="28"/>
        <v>68.782727594661324</v>
      </c>
      <c r="D379" s="20">
        <f t="shared" ca="1" si="28"/>
        <v>70.404488431077638</v>
      </c>
      <c r="F379">
        <f t="shared" ca="1" si="25"/>
        <v>69.428340790887958</v>
      </c>
      <c r="G379" s="5">
        <f t="shared" si="26"/>
        <v>2.6</v>
      </c>
      <c r="I379">
        <f t="shared" ca="1" si="27"/>
        <v>-0.38082415184488372</v>
      </c>
    </row>
    <row r="380" spans="2:9" x14ac:dyDescent="0.25">
      <c r="B380" s="20">
        <f t="shared" ca="1" si="28"/>
        <v>64.530438313695896</v>
      </c>
      <c r="C380" s="20">
        <f t="shared" ca="1" si="28"/>
        <v>69.048444416827522</v>
      </c>
      <c r="D380" s="20">
        <f t="shared" ca="1" si="28"/>
        <v>69.788545420844841</v>
      </c>
      <c r="F380">
        <f t="shared" ca="1" si="25"/>
        <v>67.789142717122743</v>
      </c>
      <c r="G380" s="5">
        <f t="shared" si="26"/>
        <v>2.6</v>
      </c>
      <c r="I380">
        <f t="shared" ca="1" si="27"/>
        <v>-1.4728142854719561</v>
      </c>
    </row>
    <row r="381" spans="2:9" x14ac:dyDescent="0.25">
      <c r="B381" s="20">
        <f t="shared" ca="1" si="28"/>
        <v>69.994521629921209</v>
      </c>
      <c r="C381" s="20">
        <f t="shared" ca="1" si="28"/>
        <v>68.772676390045831</v>
      </c>
      <c r="D381" s="20">
        <f t="shared" ca="1" si="28"/>
        <v>71.470291873259058</v>
      </c>
      <c r="F381">
        <f t="shared" ca="1" si="25"/>
        <v>70.079163297742028</v>
      </c>
      <c r="G381" s="5">
        <f t="shared" si="26"/>
        <v>2.6</v>
      </c>
      <c r="I381">
        <f t="shared" ca="1" si="27"/>
        <v>5.2736482224574888E-2</v>
      </c>
    </row>
    <row r="382" spans="2:9" x14ac:dyDescent="0.25">
      <c r="B382" s="20">
        <f t="shared" ca="1" si="28"/>
        <v>68.285555134068929</v>
      </c>
      <c r="C382" s="20">
        <f t="shared" ca="1" si="28"/>
        <v>67.694596023616839</v>
      </c>
      <c r="D382" s="20">
        <f t="shared" ca="1" si="28"/>
        <v>65.256746333887492</v>
      </c>
      <c r="F382">
        <f t="shared" ca="1" si="25"/>
        <v>67.078965830524425</v>
      </c>
      <c r="G382" s="5">
        <f t="shared" si="26"/>
        <v>2.6</v>
      </c>
      <c r="I382">
        <f t="shared" ca="1" si="27"/>
        <v>-1.945915227760175</v>
      </c>
    </row>
    <row r="383" spans="2:9" x14ac:dyDescent="0.25">
      <c r="B383" s="20">
        <f t="shared" ca="1" si="28"/>
        <v>69.816658029360127</v>
      </c>
      <c r="C383" s="20">
        <f t="shared" ca="1" si="28"/>
        <v>70.955445534179404</v>
      </c>
      <c r="D383" s="20">
        <f t="shared" ca="1" si="28"/>
        <v>70.724601299909907</v>
      </c>
      <c r="F383">
        <f t="shared" ca="1" si="25"/>
        <v>70.498901621149813</v>
      </c>
      <c r="G383" s="5">
        <f t="shared" si="26"/>
        <v>2.6</v>
      </c>
      <c r="I383">
        <f t="shared" ca="1" si="27"/>
        <v>0.33235498300382876</v>
      </c>
    </row>
    <row r="384" spans="2:9" x14ac:dyDescent="0.25">
      <c r="B384" s="20">
        <f t="shared" ca="1" si="28"/>
        <v>67.212396160340404</v>
      </c>
      <c r="C384" s="20">
        <f t="shared" ca="1" si="28"/>
        <v>75.03173884241933</v>
      </c>
      <c r="D384" s="20">
        <f t="shared" ca="1" si="28"/>
        <v>65.38715517103239</v>
      </c>
      <c r="F384">
        <f t="shared" ca="1" si="25"/>
        <v>69.210430057930708</v>
      </c>
      <c r="G384" s="5">
        <f t="shared" si="26"/>
        <v>2.6</v>
      </c>
      <c r="I384">
        <f t="shared" ca="1" si="27"/>
        <v>-0.52599048299739581</v>
      </c>
    </row>
    <row r="385" spans="2:9" x14ac:dyDescent="0.25">
      <c r="B385" s="20">
        <f t="shared" ca="1" si="28"/>
        <v>69.351110535219092</v>
      </c>
      <c r="C385" s="20">
        <f t="shared" ca="1" si="28"/>
        <v>67.665668226859637</v>
      </c>
      <c r="D385" s="20">
        <f t="shared" ca="1" si="28"/>
        <v>66.360635652506161</v>
      </c>
      <c r="F385">
        <f t="shared" ca="1" si="25"/>
        <v>67.792471471528302</v>
      </c>
      <c r="G385" s="5">
        <f t="shared" si="26"/>
        <v>2.6</v>
      </c>
      <c r="I385">
        <f t="shared" ca="1" si="27"/>
        <v>-1.4705967578733616</v>
      </c>
    </row>
    <row r="386" spans="2:9" x14ac:dyDescent="0.25">
      <c r="B386" s="20">
        <f t="shared" ca="1" si="28"/>
        <v>68.703179924615426</v>
      </c>
      <c r="C386" s="20">
        <f t="shared" ca="1" si="28"/>
        <v>71.90275882869507</v>
      </c>
      <c r="D386" s="20">
        <f t="shared" ca="1" si="28"/>
        <v>68.773439775795723</v>
      </c>
      <c r="F386">
        <f t="shared" ca="1" si="25"/>
        <v>69.793126176368744</v>
      </c>
      <c r="G386" s="5">
        <f t="shared" si="26"/>
        <v>2.6</v>
      </c>
      <c r="I386">
        <f t="shared" ca="1" si="27"/>
        <v>-0.13781383587899138</v>
      </c>
    </row>
    <row r="387" spans="2:9" x14ac:dyDescent="0.25">
      <c r="B387" s="20">
        <f t="shared" ca="1" si="28"/>
        <v>69.008090036687364</v>
      </c>
      <c r="C387" s="20">
        <f t="shared" ca="1" si="28"/>
        <v>70.8776123079397</v>
      </c>
      <c r="D387" s="20">
        <f t="shared" ca="1" si="28"/>
        <v>71.857868717723406</v>
      </c>
      <c r="F387">
        <f t="shared" ca="1" si="25"/>
        <v>70.581190354116828</v>
      </c>
      <c r="G387" s="5">
        <f t="shared" si="26"/>
        <v>2.6</v>
      </c>
      <c r="I387">
        <f t="shared" ca="1" si="27"/>
        <v>0.38717354699972817</v>
      </c>
    </row>
    <row r="388" spans="2:9" x14ac:dyDescent="0.25">
      <c r="B388" s="20">
        <f t="shared" ca="1" si="28"/>
        <v>69.688300682174756</v>
      </c>
      <c r="C388" s="20">
        <f t="shared" ca="1" si="28"/>
        <v>73.326092381987138</v>
      </c>
      <c r="D388" s="20">
        <f t="shared" ca="1" si="28"/>
        <v>68.824534208106556</v>
      </c>
      <c r="F388">
        <f t="shared" ca="1" si="25"/>
        <v>70.612975757422817</v>
      </c>
      <c r="G388" s="5">
        <f t="shared" si="26"/>
        <v>2.6</v>
      </c>
      <c r="I388">
        <f t="shared" ca="1" si="27"/>
        <v>0.40834813679397441</v>
      </c>
    </row>
    <row r="389" spans="2:9" x14ac:dyDescent="0.25">
      <c r="B389" s="20">
        <f t="shared" ca="1" si="28"/>
        <v>65.389937318540817</v>
      </c>
      <c r="C389" s="20">
        <f t="shared" ca="1" si="28"/>
        <v>73.72161233331245</v>
      </c>
      <c r="D389" s="20">
        <f t="shared" ca="1" si="28"/>
        <v>68.036106864667772</v>
      </c>
      <c r="F389">
        <f t="shared" ca="1" si="25"/>
        <v>69.049218838840346</v>
      </c>
      <c r="G389" s="5">
        <f t="shared" si="26"/>
        <v>2.6</v>
      </c>
      <c r="I389">
        <f t="shared" ca="1" si="27"/>
        <v>-0.63338510692609729</v>
      </c>
    </row>
    <row r="390" spans="2:9" x14ac:dyDescent="0.25">
      <c r="B390" s="20">
        <f t="shared" ca="1" si="28"/>
        <v>67.982583431955973</v>
      </c>
      <c r="C390" s="20">
        <f t="shared" ca="1" si="28"/>
        <v>67.520151753843479</v>
      </c>
      <c r="D390" s="20">
        <f t="shared" ca="1" si="28"/>
        <v>68.511030187346336</v>
      </c>
      <c r="F390">
        <f t="shared" ref="F390:F453" ca="1" si="29">AVERAGE(B390:D390)</f>
        <v>68.004588457715258</v>
      </c>
      <c r="G390" s="5">
        <f t="shared" si="26"/>
        <v>2.6</v>
      </c>
      <c r="I390">
        <f t="shared" ca="1" si="27"/>
        <v>-1.3292900666332872</v>
      </c>
    </row>
    <row r="391" spans="2:9" x14ac:dyDescent="0.25">
      <c r="B391" s="20">
        <f t="shared" ca="1" si="28"/>
        <v>66.818940399398514</v>
      </c>
      <c r="C391" s="20">
        <f t="shared" ca="1" si="28"/>
        <v>65.330136010017995</v>
      </c>
      <c r="D391" s="20">
        <f t="shared" ca="1" si="28"/>
        <v>68.267631950372902</v>
      </c>
      <c r="F391">
        <f t="shared" ca="1" si="29"/>
        <v>66.805569453263146</v>
      </c>
      <c r="G391" s="5">
        <f t="shared" ref="G391:G454" si="30">$C$3</f>
        <v>2.6</v>
      </c>
      <c r="I391">
        <f t="shared" ca="1" si="27"/>
        <v>-2.1280446185377913</v>
      </c>
    </row>
    <row r="392" spans="2:9" x14ac:dyDescent="0.25">
      <c r="B392" s="20">
        <f t="shared" ca="1" si="28"/>
        <v>68.885265733418905</v>
      </c>
      <c r="C392" s="20">
        <f t="shared" ca="1" si="28"/>
        <v>70.562562192406403</v>
      </c>
      <c r="D392" s="20">
        <f t="shared" ca="1" si="28"/>
        <v>66.830471503860963</v>
      </c>
      <c r="F392">
        <f t="shared" ca="1" si="29"/>
        <v>68.759433143228762</v>
      </c>
      <c r="G392" s="5">
        <f t="shared" si="30"/>
        <v>2.6</v>
      </c>
      <c r="I392">
        <f t="shared" ca="1" si="27"/>
        <v>-0.82643262542838725</v>
      </c>
    </row>
    <row r="393" spans="2:9" x14ac:dyDescent="0.25">
      <c r="B393" s="20">
        <f t="shared" ca="1" si="28"/>
        <v>68.911486027271124</v>
      </c>
      <c r="C393" s="20">
        <f t="shared" ca="1" si="28"/>
        <v>70.158421069942904</v>
      </c>
      <c r="D393" s="20">
        <f t="shared" ca="1" si="28"/>
        <v>70.878311597181792</v>
      </c>
      <c r="F393">
        <f t="shared" ca="1" si="29"/>
        <v>69.982739564798592</v>
      </c>
      <c r="G393" s="5">
        <f t="shared" si="30"/>
        <v>2.6</v>
      </c>
      <c r="I393">
        <f t="shared" ca="1" si="27"/>
        <v>-1.1498442588303216E-2</v>
      </c>
    </row>
    <row r="394" spans="2:9" x14ac:dyDescent="0.25">
      <c r="B394" s="20">
        <f t="shared" ca="1" si="28"/>
        <v>73.976521650776277</v>
      </c>
      <c r="C394" s="20">
        <f t="shared" ca="1" si="28"/>
        <v>72.219416167959906</v>
      </c>
      <c r="D394" s="20">
        <f t="shared" ca="1" si="28"/>
        <v>70.748874510309676</v>
      </c>
      <c r="F394">
        <f t="shared" ca="1" si="29"/>
        <v>72.314937443015296</v>
      </c>
      <c r="G394" s="5">
        <f t="shared" si="30"/>
        <v>2.6</v>
      </c>
      <c r="I394">
        <f t="shared" ca="1" si="27"/>
        <v>1.5421497183254136</v>
      </c>
    </row>
    <row r="395" spans="2:9" x14ac:dyDescent="0.25">
      <c r="B395" s="20">
        <f t="shared" ca="1" si="28"/>
        <v>68.584895392226173</v>
      </c>
      <c r="C395" s="20">
        <f t="shared" ca="1" si="28"/>
        <v>69.355427089766678</v>
      </c>
      <c r="D395" s="20">
        <f t="shared" ca="1" si="28"/>
        <v>69.166257639640975</v>
      </c>
      <c r="F395">
        <f t="shared" ca="1" si="29"/>
        <v>69.035526707211275</v>
      </c>
      <c r="G395" s="5">
        <f t="shared" si="30"/>
        <v>2.6</v>
      </c>
      <c r="I395">
        <f t="shared" ca="1" si="27"/>
        <v>-0.64250644063589413</v>
      </c>
    </row>
    <row r="396" spans="2:9" x14ac:dyDescent="0.25">
      <c r="B396" s="20">
        <f t="shared" ca="1" si="28"/>
        <v>67.952023988243837</v>
      </c>
      <c r="C396" s="20">
        <f t="shared" ca="1" si="28"/>
        <v>69.380671418822189</v>
      </c>
      <c r="D396" s="20">
        <f t="shared" ca="1" si="28"/>
        <v>68.636914207733568</v>
      </c>
      <c r="F396">
        <f t="shared" ca="1" si="29"/>
        <v>68.656536538266536</v>
      </c>
      <c r="G396" s="5">
        <f t="shared" si="30"/>
        <v>2.6</v>
      </c>
      <c r="I396">
        <f t="shared" ca="1" si="27"/>
        <v>-0.89497960532104814</v>
      </c>
    </row>
    <row r="397" spans="2:9" x14ac:dyDescent="0.25">
      <c r="B397" s="20">
        <f t="shared" ca="1" si="28"/>
        <v>70.522082537303888</v>
      </c>
      <c r="C397" s="20">
        <f t="shared" ca="1" si="28"/>
        <v>71.508012137052461</v>
      </c>
      <c r="D397" s="20">
        <f t="shared" ca="1" si="28"/>
        <v>67.438692492688119</v>
      </c>
      <c r="F397">
        <f t="shared" ca="1" si="29"/>
        <v>69.822929055681485</v>
      </c>
      <c r="G397" s="5">
        <f t="shared" si="30"/>
        <v>2.6</v>
      </c>
      <c r="I397">
        <f t="shared" ca="1" si="27"/>
        <v>-0.11795995080918015</v>
      </c>
    </row>
    <row r="398" spans="2:9" x14ac:dyDescent="0.25">
      <c r="B398" s="20">
        <f t="shared" ca="1" si="28"/>
        <v>71.090975918680996</v>
      </c>
      <c r="C398" s="20">
        <f t="shared" ca="1" si="28"/>
        <v>69.676868523435331</v>
      </c>
      <c r="D398" s="20">
        <f t="shared" ca="1" si="28"/>
        <v>73.017365875767993</v>
      </c>
      <c r="F398">
        <f t="shared" ca="1" si="29"/>
        <v>71.261736772628112</v>
      </c>
      <c r="G398" s="5">
        <f t="shared" si="30"/>
        <v>2.6</v>
      </c>
      <c r="I398">
        <f t="shared" ca="1" si="27"/>
        <v>0.84053545998841139</v>
      </c>
    </row>
    <row r="399" spans="2:9" x14ac:dyDescent="0.25">
      <c r="B399" s="20">
        <f t="shared" ca="1" si="28"/>
        <v>64.077666348435258</v>
      </c>
      <c r="C399" s="20">
        <f t="shared" ca="1" si="28"/>
        <v>68.346726286813961</v>
      </c>
      <c r="D399" s="20">
        <f t="shared" ca="1" si="28"/>
        <v>65.99757751676654</v>
      </c>
      <c r="F399">
        <f t="shared" ca="1" si="29"/>
        <v>66.140656717338587</v>
      </c>
      <c r="G399" s="5">
        <f t="shared" si="30"/>
        <v>2.6</v>
      </c>
      <c r="I399">
        <f t="shared" ref="I399:I462" ca="1" si="31">(F399-$C$2)/(G399/SQRT(COUNTA(B399:D399)))</f>
        <v>-2.5709917882381625</v>
      </c>
    </row>
    <row r="400" spans="2:9" x14ac:dyDescent="0.25">
      <c r="B400" s="20">
        <f t="shared" ca="1" si="28"/>
        <v>70.75286352824898</v>
      </c>
      <c r="C400" s="20">
        <f t="shared" ca="1" si="28"/>
        <v>67.21982720566325</v>
      </c>
      <c r="D400" s="20">
        <f t="shared" ca="1" si="28"/>
        <v>71.903485590188893</v>
      </c>
      <c r="F400">
        <f t="shared" ca="1" si="29"/>
        <v>69.958725441367037</v>
      </c>
      <c r="G400" s="5">
        <f t="shared" si="30"/>
        <v>2.6</v>
      </c>
      <c r="I400">
        <f t="shared" ca="1" si="31"/>
        <v>-2.7496012543182062E-2</v>
      </c>
    </row>
    <row r="401" spans="2:9" x14ac:dyDescent="0.25">
      <c r="B401" s="20">
        <f t="shared" ca="1" si="28"/>
        <v>70.429619219943788</v>
      </c>
      <c r="C401" s="20">
        <f t="shared" ca="1" si="28"/>
        <v>64.583636696143003</v>
      </c>
      <c r="D401" s="20">
        <f t="shared" ca="1" si="28"/>
        <v>72.501034678161915</v>
      </c>
      <c r="F401">
        <f t="shared" ca="1" si="29"/>
        <v>69.171430198082902</v>
      </c>
      <c r="G401" s="5">
        <f t="shared" si="30"/>
        <v>2.6</v>
      </c>
      <c r="I401">
        <f t="shared" ca="1" si="31"/>
        <v>-0.55197115174526701</v>
      </c>
    </row>
    <row r="402" spans="2:9" x14ac:dyDescent="0.25">
      <c r="B402" s="20">
        <f t="shared" ca="1" si="28"/>
        <v>71.004592809228242</v>
      </c>
      <c r="C402" s="20">
        <f t="shared" ca="1" si="28"/>
        <v>69.221722237180728</v>
      </c>
      <c r="D402" s="20">
        <f t="shared" ca="1" si="28"/>
        <v>69.361653130477976</v>
      </c>
      <c r="F402">
        <f t="shared" ca="1" si="29"/>
        <v>69.862656058962315</v>
      </c>
      <c r="G402" s="5">
        <f t="shared" si="30"/>
        <v>2.6</v>
      </c>
      <c r="I402">
        <f t="shared" ca="1" si="31"/>
        <v>-9.1494878457313064E-2</v>
      </c>
    </row>
    <row r="403" spans="2:9" x14ac:dyDescent="0.25">
      <c r="B403" s="20">
        <f t="shared" ca="1" si="28"/>
        <v>70.528256106392377</v>
      </c>
      <c r="C403" s="20">
        <f t="shared" ca="1" si="28"/>
        <v>69.00334602239748</v>
      </c>
      <c r="D403" s="20">
        <f t="shared" ca="1" si="28"/>
        <v>71.667915808805887</v>
      </c>
      <c r="F403">
        <f t="shared" ca="1" si="29"/>
        <v>70.399839312531924</v>
      </c>
      <c r="G403" s="5">
        <f t="shared" si="30"/>
        <v>2.6</v>
      </c>
      <c r="I403">
        <f t="shared" ca="1" si="31"/>
        <v>0.26636230929565524</v>
      </c>
    </row>
    <row r="404" spans="2:9" x14ac:dyDescent="0.25">
      <c r="B404" s="20">
        <f t="shared" ca="1" si="28"/>
        <v>70.498781213480669</v>
      </c>
      <c r="C404" s="20">
        <f t="shared" ca="1" si="28"/>
        <v>70.761891574339629</v>
      </c>
      <c r="D404" s="20">
        <f t="shared" ca="1" si="28"/>
        <v>70.996020802910479</v>
      </c>
      <c r="F404">
        <f t="shared" ca="1" si="29"/>
        <v>70.752231196910259</v>
      </c>
      <c r="G404" s="5">
        <f t="shared" si="30"/>
        <v>2.6</v>
      </c>
      <c r="I404">
        <f t="shared" ca="1" si="31"/>
        <v>0.50111640464881424</v>
      </c>
    </row>
    <row r="405" spans="2:9" x14ac:dyDescent="0.25">
      <c r="B405" s="20">
        <f t="shared" ca="1" si="28"/>
        <v>67.957761339725209</v>
      </c>
      <c r="C405" s="20">
        <f t="shared" ca="1" si="28"/>
        <v>67.059882472804503</v>
      </c>
      <c r="D405" s="20">
        <f t="shared" ca="1" si="28"/>
        <v>68.413981633377915</v>
      </c>
      <c r="F405">
        <f t="shared" ca="1" si="29"/>
        <v>67.810541815302543</v>
      </c>
      <c r="G405" s="5">
        <f t="shared" si="30"/>
        <v>2.6</v>
      </c>
      <c r="I405">
        <f t="shared" ca="1" si="31"/>
        <v>-1.4585587757475074</v>
      </c>
    </row>
    <row r="406" spans="2:9" x14ac:dyDescent="0.25">
      <c r="B406" s="20">
        <f t="shared" ca="1" si="28"/>
        <v>70.386946175105166</v>
      </c>
      <c r="C406" s="20">
        <f t="shared" ca="1" si="28"/>
        <v>67.43065043642298</v>
      </c>
      <c r="D406" s="20">
        <f t="shared" ca="1" si="28"/>
        <v>68.66233623291734</v>
      </c>
      <c r="F406">
        <f t="shared" ca="1" si="29"/>
        <v>68.826644281481819</v>
      </c>
      <c r="G406" s="5">
        <f t="shared" si="30"/>
        <v>2.6</v>
      </c>
      <c r="I406">
        <f t="shared" ca="1" si="31"/>
        <v>-0.78165835377883675</v>
      </c>
    </row>
    <row r="407" spans="2:9" x14ac:dyDescent="0.25">
      <c r="B407" s="20">
        <f t="shared" ca="1" si="28"/>
        <v>69.095945525744725</v>
      </c>
      <c r="C407" s="20">
        <f t="shared" ca="1" si="28"/>
        <v>69.956092373476011</v>
      </c>
      <c r="D407" s="20">
        <f t="shared" ca="1" si="28"/>
        <v>75.892521953067202</v>
      </c>
      <c r="F407">
        <f t="shared" ca="1" si="29"/>
        <v>71.648186617429317</v>
      </c>
      <c r="G407" s="5">
        <f t="shared" si="30"/>
        <v>2.6</v>
      </c>
      <c r="I407">
        <f t="shared" ca="1" si="31"/>
        <v>1.0979780622087174</v>
      </c>
    </row>
    <row r="408" spans="2:9" x14ac:dyDescent="0.25">
      <c r="B408" s="20">
        <f t="shared" ca="1" si="28"/>
        <v>73.596472846950064</v>
      </c>
      <c r="C408" s="20">
        <f t="shared" ca="1" si="28"/>
        <v>73.596174149135408</v>
      </c>
      <c r="D408" s="20">
        <f t="shared" ca="1" si="28"/>
        <v>73.536273028585768</v>
      </c>
      <c r="F408">
        <f t="shared" ca="1" si="29"/>
        <v>73.576306674890418</v>
      </c>
      <c r="G408" s="5">
        <f t="shared" si="30"/>
        <v>2.6</v>
      </c>
      <c r="I408">
        <f t="shared" ca="1" si="31"/>
        <v>2.3824403324453516</v>
      </c>
    </row>
    <row r="409" spans="2:9" x14ac:dyDescent="0.25">
      <c r="B409" s="20">
        <f t="shared" ref="B409:D472" ca="1" si="32">_xlfn.NORM.INV(RAND(), $C$2, $C$3)</f>
        <v>69.766257959571561</v>
      </c>
      <c r="C409" s="20">
        <f t="shared" ca="1" si="32"/>
        <v>71.928125153041762</v>
      </c>
      <c r="D409" s="20">
        <f t="shared" ca="1" si="32"/>
        <v>67.688881474218036</v>
      </c>
      <c r="F409">
        <f t="shared" ca="1" si="29"/>
        <v>69.794421528943772</v>
      </c>
      <c r="G409" s="5">
        <f t="shared" si="30"/>
        <v>2.6</v>
      </c>
      <c r="I409">
        <f t="shared" ca="1" si="31"/>
        <v>-0.13695090646604402</v>
      </c>
    </row>
    <row r="410" spans="2:9" x14ac:dyDescent="0.25">
      <c r="B410" s="20">
        <f t="shared" ca="1" si="32"/>
        <v>67.922366325605537</v>
      </c>
      <c r="C410" s="20">
        <f t="shared" ca="1" si="32"/>
        <v>70.970963328042998</v>
      </c>
      <c r="D410" s="20">
        <f t="shared" ca="1" si="32"/>
        <v>64.759739021117909</v>
      </c>
      <c r="F410">
        <f t="shared" ca="1" si="29"/>
        <v>67.884356224922158</v>
      </c>
      <c r="G410" s="5">
        <f t="shared" si="30"/>
        <v>2.6</v>
      </c>
      <c r="I410">
        <f t="shared" ca="1" si="31"/>
        <v>-1.4093855804429403</v>
      </c>
    </row>
    <row r="411" spans="2:9" x14ac:dyDescent="0.25">
      <c r="B411" s="20">
        <f t="shared" ca="1" si="32"/>
        <v>73.09781001442505</v>
      </c>
      <c r="C411" s="20">
        <f t="shared" ca="1" si="32"/>
        <v>67.178735505778832</v>
      </c>
      <c r="D411" s="20">
        <f t="shared" ca="1" si="32"/>
        <v>69.560576693714836</v>
      </c>
      <c r="F411">
        <f t="shared" ca="1" si="29"/>
        <v>69.945707404639577</v>
      </c>
      <c r="G411" s="5">
        <f t="shared" si="30"/>
        <v>2.6</v>
      </c>
      <c r="I411">
        <f t="shared" ca="1" si="31"/>
        <v>-3.6168282168857736E-2</v>
      </c>
    </row>
    <row r="412" spans="2:9" x14ac:dyDescent="0.25">
      <c r="B412" s="20">
        <f t="shared" ca="1" si="32"/>
        <v>69.080463307277952</v>
      </c>
      <c r="C412" s="20">
        <f t="shared" ca="1" si="32"/>
        <v>70.307591692955896</v>
      </c>
      <c r="D412" s="20">
        <f t="shared" ca="1" si="32"/>
        <v>71.481109422626673</v>
      </c>
      <c r="F412">
        <f t="shared" ca="1" si="29"/>
        <v>70.28972147428685</v>
      </c>
      <c r="G412" s="5">
        <f t="shared" si="30"/>
        <v>2.6</v>
      </c>
      <c r="I412">
        <f t="shared" ca="1" si="31"/>
        <v>0.19300473596484002</v>
      </c>
    </row>
    <row r="413" spans="2:9" x14ac:dyDescent="0.25">
      <c r="B413" s="20">
        <f t="shared" ca="1" si="32"/>
        <v>71.643890656835879</v>
      </c>
      <c r="C413" s="20">
        <f t="shared" ca="1" si="32"/>
        <v>75.688706230516559</v>
      </c>
      <c r="D413" s="20">
        <f t="shared" ca="1" si="32"/>
        <v>70.761165718061633</v>
      </c>
      <c r="F413">
        <f t="shared" ca="1" si="29"/>
        <v>72.697920868471371</v>
      </c>
      <c r="G413" s="5">
        <f t="shared" si="30"/>
        <v>2.6</v>
      </c>
      <c r="I413">
        <f t="shared" ca="1" si="31"/>
        <v>1.7972830842279865</v>
      </c>
    </row>
    <row r="414" spans="2:9" x14ac:dyDescent="0.25">
      <c r="B414" s="20">
        <f t="shared" ca="1" si="32"/>
        <v>70.145331963732232</v>
      </c>
      <c r="C414" s="20">
        <f t="shared" ca="1" si="32"/>
        <v>64.789590782886663</v>
      </c>
      <c r="D414" s="20">
        <f t="shared" ca="1" si="32"/>
        <v>65.251665411631976</v>
      </c>
      <c r="F414">
        <f t="shared" ca="1" si="29"/>
        <v>66.728862719416952</v>
      </c>
      <c r="G414" s="5">
        <f t="shared" si="30"/>
        <v>2.6</v>
      </c>
      <c r="I414">
        <f t="shared" ca="1" si="31"/>
        <v>-2.1791446032702035</v>
      </c>
    </row>
    <row r="415" spans="2:9" x14ac:dyDescent="0.25">
      <c r="B415" s="20">
        <f t="shared" ca="1" si="32"/>
        <v>74.13569632694437</v>
      </c>
      <c r="C415" s="20">
        <f t="shared" ca="1" si="32"/>
        <v>70.084101992758036</v>
      </c>
      <c r="D415" s="20">
        <f t="shared" ca="1" si="32"/>
        <v>73.960291981510295</v>
      </c>
      <c r="F415">
        <f t="shared" ca="1" si="29"/>
        <v>72.726696767070905</v>
      </c>
      <c r="G415" s="5">
        <f t="shared" si="30"/>
        <v>2.6</v>
      </c>
      <c r="I415">
        <f t="shared" ca="1" si="31"/>
        <v>1.8164528220771567</v>
      </c>
    </row>
    <row r="416" spans="2:9" x14ac:dyDescent="0.25">
      <c r="B416" s="20">
        <f t="shared" ca="1" si="32"/>
        <v>67.543021313064159</v>
      </c>
      <c r="C416" s="20">
        <f t="shared" ca="1" si="32"/>
        <v>72.255497669531408</v>
      </c>
      <c r="D416" s="20">
        <f t="shared" ca="1" si="32"/>
        <v>71.330573481036367</v>
      </c>
      <c r="F416">
        <f t="shared" ca="1" si="29"/>
        <v>70.376364154543978</v>
      </c>
      <c r="G416" s="5">
        <f t="shared" si="30"/>
        <v>2.6</v>
      </c>
      <c r="I416">
        <f t="shared" ca="1" si="31"/>
        <v>0.25072378377610582</v>
      </c>
    </row>
    <row r="417" spans="2:9" x14ac:dyDescent="0.25">
      <c r="B417" s="20">
        <f t="shared" ca="1" si="32"/>
        <v>67.641146122057791</v>
      </c>
      <c r="C417" s="20">
        <f t="shared" ca="1" si="32"/>
        <v>67.669342390411614</v>
      </c>
      <c r="D417" s="20">
        <f t="shared" ca="1" si="32"/>
        <v>72.171496324981476</v>
      </c>
      <c r="F417">
        <f t="shared" ca="1" si="29"/>
        <v>69.160661612483636</v>
      </c>
      <c r="G417" s="5">
        <f t="shared" si="30"/>
        <v>2.6</v>
      </c>
      <c r="I417">
        <f t="shared" ca="1" si="31"/>
        <v>-0.55914489689279878</v>
      </c>
    </row>
    <row r="418" spans="2:9" x14ac:dyDescent="0.25">
      <c r="B418" s="20">
        <f t="shared" ca="1" si="32"/>
        <v>68.307322183195723</v>
      </c>
      <c r="C418" s="20">
        <f t="shared" ca="1" si="32"/>
        <v>70.966752503960677</v>
      </c>
      <c r="D418" s="20">
        <f t="shared" ca="1" si="32"/>
        <v>72.621063271648921</v>
      </c>
      <c r="F418">
        <f t="shared" ca="1" si="29"/>
        <v>70.631712652935107</v>
      </c>
      <c r="G418" s="5">
        <f t="shared" si="30"/>
        <v>2.6</v>
      </c>
      <c r="I418">
        <f t="shared" ca="1" si="31"/>
        <v>0.42083015794912698</v>
      </c>
    </row>
    <row r="419" spans="2:9" x14ac:dyDescent="0.25">
      <c r="B419" s="20">
        <f t="shared" ca="1" si="32"/>
        <v>69.817427775735766</v>
      </c>
      <c r="C419" s="20">
        <f t="shared" ca="1" si="32"/>
        <v>69.246030641266543</v>
      </c>
      <c r="D419" s="20">
        <f t="shared" ca="1" si="32"/>
        <v>68.381885436661719</v>
      </c>
      <c r="F419">
        <f t="shared" ca="1" si="29"/>
        <v>69.148447951221343</v>
      </c>
      <c r="G419" s="5">
        <f t="shared" si="30"/>
        <v>2.6</v>
      </c>
      <c r="I419">
        <f t="shared" ca="1" si="31"/>
        <v>-0.56728131299000217</v>
      </c>
    </row>
    <row r="420" spans="2:9" x14ac:dyDescent="0.25">
      <c r="B420" s="20">
        <f t="shared" ca="1" si="32"/>
        <v>63.708332065110454</v>
      </c>
      <c r="C420" s="20">
        <f t="shared" ca="1" si="32"/>
        <v>71.37161139276833</v>
      </c>
      <c r="D420" s="20">
        <f t="shared" ca="1" si="32"/>
        <v>71.225204495174339</v>
      </c>
      <c r="F420">
        <f t="shared" ca="1" si="29"/>
        <v>68.768382651017703</v>
      </c>
      <c r="G420" s="5">
        <f t="shared" si="30"/>
        <v>2.6</v>
      </c>
      <c r="I420">
        <f t="shared" ca="1" si="31"/>
        <v>-0.82047070150793366</v>
      </c>
    </row>
    <row r="421" spans="2:9" x14ac:dyDescent="0.25">
      <c r="B421" s="20">
        <f t="shared" ca="1" si="32"/>
        <v>70.950528768666885</v>
      </c>
      <c r="C421" s="20">
        <f t="shared" ca="1" si="32"/>
        <v>70.616156280923207</v>
      </c>
      <c r="D421" s="20">
        <f t="shared" ca="1" si="32"/>
        <v>69.532155946777948</v>
      </c>
      <c r="F421">
        <f t="shared" ca="1" si="29"/>
        <v>70.366280332122685</v>
      </c>
      <c r="G421" s="5">
        <f t="shared" si="30"/>
        <v>2.6</v>
      </c>
      <c r="I421">
        <f t="shared" ca="1" si="31"/>
        <v>0.2440062096344971</v>
      </c>
    </row>
    <row r="422" spans="2:9" x14ac:dyDescent="0.25">
      <c r="B422" s="20">
        <f t="shared" ca="1" si="32"/>
        <v>71.61758000893316</v>
      </c>
      <c r="C422" s="20">
        <f t="shared" ca="1" si="32"/>
        <v>69.734551075446845</v>
      </c>
      <c r="D422" s="20">
        <f t="shared" ca="1" si="32"/>
        <v>71.840234923987552</v>
      </c>
      <c r="F422">
        <f t="shared" ca="1" si="29"/>
        <v>71.06412200278919</v>
      </c>
      <c r="G422" s="5">
        <f t="shared" si="30"/>
        <v>2.6</v>
      </c>
      <c r="I422">
        <f t="shared" ca="1" si="31"/>
        <v>0.70888975933954934</v>
      </c>
    </row>
    <row r="423" spans="2:9" x14ac:dyDescent="0.25">
      <c r="B423" s="20">
        <f t="shared" ca="1" si="32"/>
        <v>70.773272019608285</v>
      </c>
      <c r="C423" s="20">
        <f t="shared" ca="1" si="32"/>
        <v>66.360742310969712</v>
      </c>
      <c r="D423" s="20">
        <f t="shared" ca="1" si="32"/>
        <v>71.101102905128428</v>
      </c>
      <c r="F423">
        <f t="shared" ca="1" si="29"/>
        <v>69.411705745235466</v>
      </c>
      <c r="G423" s="5">
        <f t="shared" si="30"/>
        <v>2.6</v>
      </c>
      <c r="I423">
        <f t="shared" ca="1" si="31"/>
        <v>-0.39190597655886245</v>
      </c>
    </row>
    <row r="424" spans="2:9" x14ac:dyDescent="0.25">
      <c r="B424" s="20">
        <f t="shared" ca="1" si="32"/>
        <v>71.989902430145222</v>
      </c>
      <c r="C424" s="20">
        <f t="shared" ca="1" si="32"/>
        <v>72.394113151880632</v>
      </c>
      <c r="D424" s="20">
        <f t="shared" ca="1" si="32"/>
        <v>69.457115482464744</v>
      </c>
      <c r="F424">
        <f t="shared" ca="1" si="29"/>
        <v>71.280377021496861</v>
      </c>
      <c r="G424" s="5">
        <f t="shared" si="30"/>
        <v>2.6</v>
      </c>
      <c r="I424">
        <f t="shared" ca="1" si="31"/>
        <v>0.85295309772164285</v>
      </c>
    </row>
    <row r="425" spans="2:9" x14ac:dyDescent="0.25">
      <c r="B425" s="20">
        <f t="shared" ca="1" si="32"/>
        <v>70.65778835970886</v>
      </c>
      <c r="C425" s="20">
        <f t="shared" ca="1" si="32"/>
        <v>71.203720332629644</v>
      </c>
      <c r="D425" s="20">
        <f t="shared" ca="1" si="32"/>
        <v>68.669579646530607</v>
      </c>
      <c r="F425">
        <f t="shared" ca="1" si="29"/>
        <v>70.177029446289694</v>
      </c>
      <c r="G425" s="5">
        <f t="shared" si="30"/>
        <v>2.6</v>
      </c>
      <c r="I425">
        <f t="shared" ca="1" si="31"/>
        <v>0.11793230592674461</v>
      </c>
    </row>
    <row r="426" spans="2:9" x14ac:dyDescent="0.25">
      <c r="B426" s="20">
        <f t="shared" ca="1" si="32"/>
        <v>69.693238997575833</v>
      </c>
      <c r="C426" s="20">
        <f t="shared" ca="1" si="32"/>
        <v>68.944336716748339</v>
      </c>
      <c r="D426" s="20">
        <f t="shared" ca="1" si="32"/>
        <v>69.627794634691568</v>
      </c>
      <c r="F426">
        <f t="shared" ca="1" si="29"/>
        <v>69.42179011633857</v>
      </c>
      <c r="G426" s="5">
        <f t="shared" si="30"/>
        <v>2.6</v>
      </c>
      <c r="I426">
        <f t="shared" ca="1" si="31"/>
        <v>-0.38518803690003295</v>
      </c>
    </row>
    <row r="427" spans="2:9" x14ac:dyDescent="0.25">
      <c r="B427" s="20">
        <f t="shared" ca="1" si="32"/>
        <v>71.10731632552951</v>
      </c>
      <c r="C427" s="20">
        <f t="shared" ca="1" si="32"/>
        <v>65.118314411096321</v>
      </c>
      <c r="D427" s="20">
        <f t="shared" ca="1" si="32"/>
        <v>67.174250297259121</v>
      </c>
      <c r="F427">
        <f t="shared" ca="1" si="29"/>
        <v>67.799960344628303</v>
      </c>
      <c r="G427" s="5">
        <f t="shared" si="30"/>
        <v>2.6</v>
      </c>
      <c r="I427">
        <f t="shared" ca="1" si="31"/>
        <v>-1.4656078699115775</v>
      </c>
    </row>
    <row r="428" spans="2:9" x14ac:dyDescent="0.25">
      <c r="B428" s="20">
        <f t="shared" ca="1" si="32"/>
        <v>69.916447640899761</v>
      </c>
      <c r="C428" s="20">
        <f t="shared" ca="1" si="32"/>
        <v>71.142058649421159</v>
      </c>
      <c r="D428" s="20">
        <f t="shared" ca="1" si="32"/>
        <v>67.636390810367047</v>
      </c>
      <c r="F428">
        <f t="shared" ca="1" si="29"/>
        <v>69.564965700229322</v>
      </c>
      <c r="G428" s="5">
        <f t="shared" si="30"/>
        <v>2.6</v>
      </c>
      <c r="I428">
        <f t="shared" ca="1" si="31"/>
        <v>-0.28980827316844732</v>
      </c>
    </row>
    <row r="429" spans="2:9" x14ac:dyDescent="0.25">
      <c r="B429" s="20">
        <f t="shared" ca="1" si="32"/>
        <v>73.959988238876477</v>
      </c>
      <c r="C429" s="20">
        <f t="shared" ca="1" si="32"/>
        <v>72.709320790895191</v>
      </c>
      <c r="D429" s="20">
        <f t="shared" ca="1" si="32"/>
        <v>67.926360478002636</v>
      </c>
      <c r="F429">
        <f t="shared" ca="1" si="29"/>
        <v>71.531889835924773</v>
      </c>
      <c r="G429" s="5">
        <f t="shared" si="30"/>
        <v>2.6</v>
      </c>
      <c r="I429">
        <f t="shared" ca="1" si="31"/>
        <v>1.0205042413154066</v>
      </c>
    </row>
    <row r="430" spans="2:9" x14ac:dyDescent="0.25">
      <c r="B430" s="20">
        <f t="shared" ca="1" si="32"/>
        <v>68.847776486369668</v>
      </c>
      <c r="C430" s="20">
        <f t="shared" ca="1" si="32"/>
        <v>66.842301530722224</v>
      </c>
      <c r="D430" s="20">
        <f t="shared" ca="1" si="32"/>
        <v>65.698988393070366</v>
      </c>
      <c r="F430">
        <f t="shared" ca="1" si="29"/>
        <v>67.12968880338741</v>
      </c>
      <c r="G430" s="5">
        <f t="shared" si="30"/>
        <v>2.6</v>
      </c>
      <c r="I430">
        <f t="shared" ca="1" si="31"/>
        <v>-1.912124933102626</v>
      </c>
    </row>
    <row r="431" spans="2:9" x14ac:dyDescent="0.25">
      <c r="B431" s="20">
        <f t="shared" ca="1" si="32"/>
        <v>69.86340153480819</v>
      </c>
      <c r="C431" s="20">
        <f t="shared" ca="1" si="32"/>
        <v>71.536628219504493</v>
      </c>
      <c r="D431" s="20">
        <f t="shared" ca="1" si="32"/>
        <v>70.570719605411043</v>
      </c>
      <c r="F431">
        <f t="shared" ca="1" si="29"/>
        <v>70.656916453241251</v>
      </c>
      <c r="G431" s="5">
        <f t="shared" si="30"/>
        <v>2.6</v>
      </c>
      <c r="I431">
        <f t="shared" ca="1" si="31"/>
        <v>0.43762025897761236</v>
      </c>
    </row>
    <row r="432" spans="2:9" x14ac:dyDescent="0.25">
      <c r="B432" s="20">
        <f t="shared" ca="1" si="32"/>
        <v>68.126180746859291</v>
      </c>
      <c r="C432" s="20">
        <f t="shared" ca="1" si="32"/>
        <v>64.508801389669813</v>
      </c>
      <c r="D432" s="20">
        <f t="shared" ca="1" si="32"/>
        <v>66.894610933803648</v>
      </c>
      <c r="F432">
        <f t="shared" ca="1" si="29"/>
        <v>66.509864356777584</v>
      </c>
      <c r="G432" s="5">
        <f t="shared" si="30"/>
        <v>2.6</v>
      </c>
      <c r="I432">
        <f t="shared" ca="1" si="31"/>
        <v>-2.3250354843724264</v>
      </c>
    </row>
    <row r="433" spans="2:9" x14ac:dyDescent="0.25">
      <c r="B433" s="20">
        <f t="shared" ca="1" si="32"/>
        <v>67.925994116816284</v>
      </c>
      <c r="C433" s="20">
        <f t="shared" ca="1" si="32"/>
        <v>67.737059935100319</v>
      </c>
      <c r="D433" s="20">
        <f t="shared" ca="1" si="32"/>
        <v>70.928487636935586</v>
      </c>
      <c r="F433">
        <f t="shared" ca="1" si="29"/>
        <v>68.863847229617406</v>
      </c>
      <c r="G433" s="5">
        <f t="shared" si="30"/>
        <v>2.6</v>
      </c>
      <c r="I433">
        <f t="shared" ca="1" si="31"/>
        <v>-0.7568747397933806</v>
      </c>
    </row>
    <row r="434" spans="2:9" x14ac:dyDescent="0.25">
      <c r="B434" s="20">
        <f t="shared" ca="1" si="32"/>
        <v>68.382951827010217</v>
      </c>
      <c r="C434" s="20">
        <f t="shared" ca="1" si="32"/>
        <v>73.026628841817029</v>
      </c>
      <c r="D434" s="20">
        <f t="shared" ca="1" si="32"/>
        <v>69.20035700432409</v>
      </c>
      <c r="F434">
        <f t="shared" ca="1" si="29"/>
        <v>70.203312557717098</v>
      </c>
      <c r="G434" s="5">
        <f t="shared" si="30"/>
        <v>2.6</v>
      </c>
      <c r="I434">
        <f t="shared" ca="1" si="31"/>
        <v>0.13544141530107429</v>
      </c>
    </row>
    <row r="435" spans="2:9" x14ac:dyDescent="0.25">
      <c r="B435" s="20">
        <f t="shared" ca="1" si="32"/>
        <v>70.461107438246188</v>
      </c>
      <c r="C435" s="20">
        <f t="shared" ca="1" si="32"/>
        <v>72.39930818576299</v>
      </c>
      <c r="D435" s="20">
        <f t="shared" ca="1" si="32"/>
        <v>67.251165653087554</v>
      </c>
      <c r="F435">
        <f t="shared" ca="1" si="29"/>
        <v>70.037193759032249</v>
      </c>
      <c r="G435" s="5">
        <f t="shared" si="30"/>
        <v>2.6</v>
      </c>
      <c r="I435">
        <f t="shared" ca="1" si="31"/>
        <v>2.4777492449357254E-2</v>
      </c>
    </row>
    <row r="436" spans="2:9" x14ac:dyDescent="0.25">
      <c r="B436" s="20">
        <f t="shared" ca="1" si="32"/>
        <v>66.60111228694123</v>
      </c>
      <c r="C436" s="20">
        <f t="shared" ca="1" si="32"/>
        <v>64.914045094956947</v>
      </c>
      <c r="D436" s="20">
        <f t="shared" ca="1" si="32"/>
        <v>70.433005496128203</v>
      </c>
      <c r="F436">
        <f t="shared" ca="1" si="29"/>
        <v>67.31605429267546</v>
      </c>
      <c r="G436" s="5">
        <f t="shared" si="30"/>
        <v>2.6</v>
      </c>
      <c r="I436">
        <f t="shared" ca="1" si="31"/>
        <v>-1.7879732037855733</v>
      </c>
    </row>
    <row r="437" spans="2:9" x14ac:dyDescent="0.25">
      <c r="B437" s="20">
        <f t="shared" ca="1" si="32"/>
        <v>69.336114289388078</v>
      </c>
      <c r="C437" s="20">
        <f t="shared" ca="1" si="32"/>
        <v>70.261086766291584</v>
      </c>
      <c r="D437" s="20">
        <f t="shared" ca="1" si="32"/>
        <v>71.12534691474572</v>
      </c>
      <c r="F437">
        <f t="shared" ca="1" si="29"/>
        <v>70.240849323475118</v>
      </c>
      <c r="G437" s="5">
        <f t="shared" si="30"/>
        <v>2.6</v>
      </c>
      <c r="I437">
        <f t="shared" ca="1" si="31"/>
        <v>0.16044740970288282</v>
      </c>
    </row>
    <row r="438" spans="2:9" x14ac:dyDescent="0.25">
      <c r="B438" s="20">
        <f t="shared" ca="1" si="32"/>
        <v>68.360348350911138</v>
      </c>
      <c r="C438" s="20">
        <f t="shared" ca="1" si="32"/>
        <v>68.22164976317238</v>
      </c>
      <c r="D438" s="20">
        <f t="shared" ca="1" si="32"/>
        <v>67.539597093609459</v>
      </c>
      <c r="F438">
        <f t="shared" ca="1" si="29"/>
        <v>68.040531735897659</v>
      </c>
      <c r="G438" s="5">
        <f t="shared" si="30"/>
        <v>2.6</v>
      </c>
      <c r="I438">
        <f t="shared" ca="1" si="31"/>
        <v>-1.30534561124771</v>
      </c>
    </row>
    <row r="439" spans="2:9" x14ac:dyDescent="0.25">
      <c r="B439" s="20">
        <f t="shared" ca="1" si="32"/>
        <v>75.268760780033048</v>
      </c>
      <c r="C439" s="20">
        <f t="shared" ca="1" si="32"/>
        <v>71.287194930883217</v>
      </c>
      <c r="D439" s="20">
        <f t="shared" ca="1" si="32"/>
        <v>72.404100452502547</v>
      </c>
      <c r="F439">
        <f t="shared" ca="1" si="29"/>
        <v>72.986685387806276</v>
      </c>
      <c r="G439" s="5">
        <f t="shared" si="30"/>
        <v>2.6</v>
      </c>
      <c r="I439">
        <f t="shared" ca="1" si="31"/>
        <v>1.9896503222707789</v>
      </c>
    </row>
    <row r="440" spans="2:9" x14ac:dyDescent="0.25">
      <c r="B440" s="20">
        <f t="shared" ca="1" si="32"/>
        <v>69.978547899563367</v>
      </c>
      <c r="C440" s="20">
        <f t="shared" ca="1" si="32"/>
        <v>69.586592781617696</v>
      </c>
      <c r="D440" s="20">
        <f t="shared" ca="1" si="32"/>
        <v>70.952949223886108</v>
      </c>
      <c r="F440">
        <f t="shared" ca="1" si="29"/>
        <v>70.172696635022376</v>
      </c>
      <c r="G440" s="5">
        <f t="shared" si="30"/>
        <v>2.6</v>
      </c>
      <c r="I440">
        <f t="shared" ca="1" si="31"/>
        <v>0.11504590236728245</v>
      </c>
    </row>
    <row r="441" spans="2:9" x14ac:dyDescent="0.25">
      <c r="B441" s="20">
        <f t="shared" ca="1" si="32"/>
        <v>69.201270326664329</v>
      </c>
      <c r="C441" s="20">
        <f t="shared" ca="1" si="32"/>
        <v>72.620235255006023</v>
      </c>
      <c r="D441" s="20">
        <f t="shared" ca="1" si="32"/>
        <v>68.89704019568893</v>
      </c>
      <c r="F441">
        <f t="shared" ca="1" si="29"/>
        <v>70.239515259119756</v>
      </c>
      <c r="G441" s="5">
        <f t="shared" si="30"/>
        <v>2.6</v>
      </c>
      <c r="I441">
        <f t="shared" ca="1" si="31"/>
        <v>0.15955869153209304</v>
      </c>
    </row>
    <row r="442" spans="2:9" x14ac:dyDescent="0.25">
      <c r="B442" s="20">
        <f t="shared" ca="1" si="32"/>
        <v>70.685637348586155</v>
      </c>
      <c r="C442" s="20">
        <f t="shared" ca="1" si="32"/>
        <v>69.588453981284545</v>
      </c>
      <c r="D442" s="20">
        <f t="shared" ca="1" si="32"/>
        <v>73.67658273229361</v>
      </c>
      <c r="F442">
        <f t="shared" ca="1" si="29"/>
        <v>71.316891354054775</v>
      </c>
      <c r="G442" s="5">
        <f t="shared" si="30"/>
        <v>2.6</v>
      </c>
      <c r="I442">
        <f t="shared" ca="1" si="31"/>
        <v>0.87727797433501731</v>
      </c>
    </row>
    <row r="443" spans="2:9" x14ac:dyDescent="0.25">
      <c r="B443" s="20">
        <f t="shared" ca="1" si="32"/>
        <v>76.005671510391892</v>
      </c>
      <c r="C443" s="20">
        <f t="shared" ca="1" si="32"/>
        <v>69.117922311678413</v>
      </c>
      <c r="D443" s="20">
        <f t="shared" ca="1" si="32"/>
        <v>69.960651985075671</v>
      </c>
      <c r="F443">
        <f t="shared" ca="1" si="29"/>
        <v>71.694748602381992</v>
      </c>
      <c r="G443" s="5">
        <f t="shared" si="30"/>
        <v>2.6</v>
      </c>
      <c r="I443">
        <f t="shared" ca="1" si="31"/>
        <v>1.1289964174545981</v>
      </c>
    </row>
    <row r="444" spans="2:9" x14ac:dyDescent="0.25">
      <c r="B444" s="20">
        <f t="shared" ca="1" si="32"/>
        <v>69.748372949220808</v>
      </c>
      <c r="C444" s="20">
        <f t="shared" ca="1" si="32"/>
        <v>66.518599746446981</v>
      </c>
      <c r="D444" s="20">
        <f t="shared" ca="1" si="32"/>
        <v>75.479368723175128</v>
      </c>
      <c r="F444">
        <f t="shared" ca="1" si="29"/>
        <v>70.582113806280972</v>
      </c>
      <c r="G444" s="5">
        <f t="shared" si="30"/>
        <v>2.6</v>
      </c>
      <c r="I444">
        <f t="shared" ca="1" si="31"/>
        <v>0.38778872625613503</v>
      </c>
    </row>
    <row r="445" spans="2:9" x14ac:dyDescent="0.25">
      <c r="B445" s="20">
        <f t="shared" ca="1" si="32"/>
        <v>72.234348512705608</v>
      </c>
      <c r="C445" s="20">
        <f t="shared" ca="1" si="32"/>
        <v>70.578495333675676</v>
      </c>
      <c r="D445" s="20">
        <f t="shared" ca="1" si="32"/>
        <v>71.528407890772158</v>
      </c>
      <c r="F445">
        <f t="shared" ca="1" si="29"/>
        <v>71.447083912384471</v>
      </c>
      <c r="G445" s="5">
        <f t="shared" si="30"/>
        <v>2.6</v>
      </c>
      <c r="I445">
        <f t="shared" ca="1" si="31"/>
        <v>0.9640087919482514</v>
      </c>
    </row>
    <row r="446" spans="2:9" x14ac:dyDescent="0.25">
      <c r="B446" s="20">
        <f t="shared" ca="1" si="32"/>
        <v>70.244628681076009</v>
      </c>
      <c r="C446" s="20">
        <f t="shared" ca="1" si="32"/>
        <v>73.275006259594988</v>
      </c>
      <c r="D446" s="20">
        <f t="shared" ca="1" si="32"/>
        <v>71.483235927565985</v>
      </c>
      <c r="F446">
        <f t="shared" ca="1" si="29"/>
        <v>71.667623622745666</v>
      </c>
      <c r="G446" s="5">
        <f t="shared" si="30"/>
        <v>2.6</v>
      </c>
      <c r="I446">
        <f t="shared" ca="1" si="31"/>
        <v>1.1109264778836796</v>
      </c>
    </row>
    <row r="447" spans="2:9" x14ac:dyDescent="0.25">
      <c r="B447" s="20">
        <f t="shared" ca="1" si="32"/>
        <v>66.928675703031885</v>
      </c>
      <c r="C447" s="20">
        <f t="shared" ca="1" si="32"/>
        <v>70.655339610811353</v>
      </c>
      <c r="D447" s="20">
        <f t="shared" ca="1" si="32"/>
        <v>68.001112375600627</v>
      </c>
      <c r="F447">
        <f t="shared" ca="1" si="29"/>
        <v>68.528375896481279</v>
      </c>
      <c r="G447" s="5">
        <f t="shared" si="30"/>
        <v>2.6</v>
      </c>
      <c r="I447">
        <f t="shared" ca="1" si="31"/>
        <v>-0.98035681420670218</v>
      </c>
    </row>
    <row r="448" spans="2:9" x14ac:dyDescent="0.25">
      <c r="B448" s="20">
        <f t="shared" ca="1" si="32"/>
        <v>61.758675135530524</v>
      </c>
      <c r="C448" s="20">
        <f t="shared" ca="1" si="32"/>
        <v>67.455668697977998</v>
      </c>
      <c r="D448" s="20">
        <f t="shared" ca="1" si="32"/>
        <v>66.981296862867424</v>
      </c>
      <c r="F448">
        <f t="shared" ca="1" si="29"/>
        <v>65.398546898791977</v>
      </c>
      <c r="G448" s="5">
        <f t="shared" si="30"/>
        <v>2.6</v>
      </c>
      <c r="I448">
        <f t="shared" ca="1" si="31"/>
        <v>-3.065365599976027</v>
      </c>
    </row>
    <row r="449" spans="2:9" x14ac:dyDescent="0.25">
      <c r="B449" s="20">
        <f t="shared" ca="1" si="32"/>
        <v>69.624629463098955</v>
      </c>
      <c r="C449" s="20">
        <f t="shared" ca="1" si="32"/>
        <v>67.611757690753919</v>
      </c>
      <c r="D449" s="20">
        <f t="shared" ca="1" si="32"/>
        <v>73.777503072640485</v>
      </c>
      <c r="F449">
        <f t="shared" ca="1" si="29"/>
        <v>70.337963408831129</v>
      </c>
      <c r="G449" s="5">
        <f t="shared" si="30"/>
        <v>2.6</v>
      </c>
      <c r="I449">
        <f t="shared" ca="1" si="31"/>
        <v>0.2251422289210338</v>
      </c>
    </row>
    <row r="450" spans="2:9" x14ac:dyDescent="0.25">
      <c r="B450" s="20">
        <f t="shared" ca="1" si="32"/>
        <v>72.164463721179487</v>
      </c>
      <c r="C450" s="20">
        <f t="shared" ca="1" si="32"/>
        <v>66.290009055891161</v>
      </c>
      <c r="D450" s="20">
        <f t="shared" ca="1" si="32"/>
        <v>68.21026968385091</v>
      </c>
      <c r="F450">
        <f t="shared" ca="1" si="29"/>
        <v>68.888247486973853</v>
      </c>
      <c r="G450" s="5">
        <f t="shared" si="30"/>
        <v>2.6</v>
      </c>
      <c r="I450">
        <f t="shared" ca="1" si="31"/>
        <v>-0.74061993769371792</v>
      </c>
    </row>
    <row r="451" spans="2:9" x14ac:dyDescent="0.25">
      <c r="B451" s="20">
        <f t="shared" ca="1" si="32"/>
        <v>65.345064987754384</v>
      </c>
      <c r="C451" s="20">
        <f t="shared" ca="1" si="32"/>
        <v>74.367839958814145</v>
      </c>
      <c r="D451" s="20">
        <f t="shared" ca="1" si="32"/>
        <v>67.541643370523332</v>
      </c>
      <c r="F451">
        <f t="shared" ca="1" si="29"/>
        <v>69.08484943903062</v>
      </c>
      <c r="G451" s="5">
        <f t="shared" si="30"/>
        <v>2.6</v>
      </c>
      <c r="I451">
        <f t="shared" ca="1" si="31"/>
        <v>-0.60964894929774061</v>
      </c>
    </row>
    <row r="452" spans="2:9" x14ac:dyDescent="0.25">
      <c r="B452" s="20">
        <f t="shared" ca="1" si="32"/>
        <v>69.449463169712786</v>
      </c>
      <c r="C452" s="20">
        <f t="shared" ca="1" si="32"/>
        <v>69.639476322817629</v>
      </c>
      <c r="D452" s="20">
        <f t="shared" ca="1" si="32"/>
        <v>68.667991424494076</v>
      </c>
      <c r="F452">
        <f t="shared" ca="1" si="29"/>
        <v>69.252310305674825</v>
      </c>
      <c r="G452" s="5">
        <f t="shared" si="30"/>
        <v>2.6</v>
      </c>
      <c r="I452">
        <f t="shared" ca="1" si="31"/>
        <v>-0.49809097648724826</v>
      </c>
    </row>
    <row r="453" spans="2:9" x14ac:dyDescent="0.25">
      <c r="B453" s="20">
        <f t="shared" ca="1" si="32"/>
        <v>70.911418142625507</v>
      </c>
      <c r="C453" s="20">
        <f t="shared" ca="1" si="32"/>
        <v>72.711775783907754</v>
      </c>
      <c r="D453" s="20">
        <f t="shared" ca="1" si="32"/>
        <v>67.765874944796906</v>
      </c>
      <c r="F453">
        <f t="shared" ca="1" si="29"/>
        <v>70.463022957110056</v>
      </c>
      <c r="G453" s="5">
        <f t="shared" si="30"/>
        <v>2.6</v>
      </c>
      <c r="I453">
        <f t="shared" ca="1" si="31"/>
        <v>0.30845357184053906</v>
      </c>
    </row>
    <row r="454" spans="2:9" x14ac:dyDescent="0.25">
      <c r="B454" s="20">
        <f t="shared" ca="1" si="32"/>
        <v>67.807687972774644</v>
      </c>
      <c r="C454" s="20">
        <f t="shared" ca="1" si="32"/>
        <v>72.726687562963193</v>
      </c>
      <c r="D454" s="20">
        <f t="shared" ca="1" si="32"/>
        <v>68.285796516618134</v>
      </c>
      <c r="F454">
        <f t="shared" ref="F454:F517" ca="1" si="33">AVERAGE(B454:D454)</f>
        <v>69.606724017451995</v>
      </c>
      <c r="G454" s="5">
        <f t="shared" si="30"/>
        <v>2.6</v>
      </c>
      <c r="I454">
        <f t="shared" ca="1" si="31"/>
        <v>-0.26198999352681357</v>
      </c>
    </row>
    <row r="455" spans="2:9" x14ac:dyDescent="0.25">
      <c r="B455" s="20">
        <f t="shared" ca="1" si="32"/>
        <v>68.727053412194621</v>
      </c>
      <c r="C455" s="20">
        <f t="shared" ca="1" si="32"/>
        <v>73.2561702521608</v>
      </c>
      <c r="D455" s="20">
        <f t="shared" ca="1" si="32"/>
        <v>70.18127319625485</v>
      </c>
      <c r="F455">
        <f t="shared" ca="1" si="33"/>
        <v>70.721498953536752</v>
      </c>
      <c r="G455" s="5">
        <f t="shared" ref="G455:G518" si="34">$C$3</f>
        <v>2.6</v>
      </c>
      <c r="I455">
        <f t="shared" ca="1" si="31"/>
        <v>0.4806434019743967</v>
      </c>
    </row>
    <row r="456" spans="2:9" x14ac:dyDescent="0.25">
      <c r="B456" s="20">
        <f t="shared" ca="1" si="32"/>
        <v>67.368755590283698</v>
      </c>
      <c r="C456" s="20">
        <f t="shared" ca="1" si="32"/>
        <v>72.071916463815512</v>
      </c>
      <c r="D456" s="20">
        <f t="shared" ca="1" si="32"/>
        <v>71.612578702528708</v>
      </c>
      <c r="F456">
        <f t="shared" ca="1" si="33"/>
        <v>70.351083585542639</v>
      </c>
      <c r="G456" s="5">
        <f t="shared" si="34"/>
        <v>2.6</v>
      </c>
      <c r="I456">
        <f t="shared" ca="1" si="31"/>
        <v>0.23388254148588669</v>
      </c>
    </row>
    <row r="457" spans="2:9" x14ac:dyDescent="0.25">
      <c r="B457" s="20">
        <f t="shared" ca="1" si="32"/>
        <v>70.594372941181831</v>
      </c>
      <c r="C457" s="20">
        <f t="shared" ca="1" si="32"/>
        <v>74.52798137941322</v>
      </c>
      <c r="D457" s="20">
        <f t="shared" ca="1" si="32"/>
        <v>68.505051762991187</v>
      </c>
      <c r="F457">
        <f t="shared" ca="1" si="33"/>
        <v>71.209135361195408</v>
      </c>
      <c r="G457" s="5">
        <f t="shared" si="34"/>
        <v>2.6</v>
      </c>
      <c r="I457">
        <f t="shared" ca="1" si="31"/>
        <v>0.80549379954561229</v>
      </c>
    </row>
    <row r="458" spans="2:9" x14ac:dyDescent="0.25">
      <c r="B458" s="20">
        <f t="shared" ca="1" si="32"/>
        <v>72.268442480568964</v>
      </c>
      <c r="C458" s="20">
        <f t="shared" ca="1" si="32"/>
        <v>69.676390512756441</v>
      </c>
      <c r="D458" s="20">
        <f t="shared" ca="1" si="32"/>
        <v>65.61957789881906</v>
      </c>
      <c r="F458">
        <f t="shared" ca="1" si="33"/>
        <v>69.188136964048155</v>
      </c>
      <c r="G458" s="5">
        <f t="shared" si="34"/>
        <v>2.6</v>
      </c>
      <c r="I458">
        <f t="shared" ca="1" si="31"/>
        <v>-0.54084154886758207</v>
      </c>
    </row>
    <row r="459" spans="2:9" x14ac:dyDescent="0.25">
      <c r="B459" s="20">
        <f t="shared" ca="1" si="32"/>
        <v>67.413488487730035</v>
      </c>
      <c r="C459" s="20">
        <f t="shared" ca="1" si="32"/>
        <v>70.667476975309214</v>
      </c>
      <c r="D459" s="20">
        <f t="shared" ca="1" si="32"/>
        <v>71.299562120803913</v>
      </c>
      <c r="F459">
        <f t="shared" ca="1" si="33"/>
        <v>69.793509194614387</v>
      </c>
      <c r="G459" s="5">
        <f t="shared" si="34"/>
        <v>2.6</v>
      </c>
      <c r="I459">
        <f t="shared" ca="1" si="31"/>
        <v>-0.13755867931680721</v>
      </c>
    </row>
    <row r="460" spans="2:9" x14ac:dyDescent="0.25">
      <c r="B460" s="20">
        <f t="shared" ca="1" si="32"/>
        <v>67.974580609342539</v>
      </c>
      <c r="C460" s="20">
        <f t="shared" ca="1" si="32"/>
        <v>70.710259793759732</v>
      </c>
      <c r="D460" s="20">
        <f t="shared" ca="1" si="32"/>
        <v>70.972324633508364</v>
      </c>
      <c r="F460">
        <f t="shared" ca="1" si="33"/>
        <v>69.885721678870212</v>
      </c>
      <c r="G460" s="5">
        <f t="shared" si="34"/>
        <v>2.6</v>
      </c>
      <c r="I460">
        <f t="shared" ca="1" si="31"/>
        <v>-7.6129176307871207E-2</v>
      </c>
    </row>
    <row r="461" spans="2:9" x14ac:dyDescent="0.25">
      <c r="B461" s="20">
        <f t="shared" ca="1" si="32"/>
        <v>69.550692323402671</v>
      </c>
      <c r="C461" s="20">
        <f t="shared" ca="1" si="32"/>
        <v>74.011146791247739</v>
      </c>
      <c r="D461" s="20">
        <f t="shared" ca="1" si="32"/>
        <v>70.862679802748573</v>
      </c>
      <c r="F461">
        <f t="shared" ca="1" si="33"/>
        <v>71.474839639132995</v>
      </c>
      <c r="G461" s="5">
        <f t="shared" si="34"/>
        <v>2.6</v>
      </c>
      <c r="I461">
        <f t="shared" ca="1" si="31"/>
        <v>0.98249891845957504</v>
      </c>
    </row>
    <row r="462" spans="2:9" x14ac:dyDescent="0.25">
      <c r="B462" s="20">
        <f t="shared" ca="1" si="32"/>
        <v>70.623307164847006</v>
      </c>
      <c r="C462" s="20">
        <f t="shared" ca="1" si="32"/>
        <v>71.523719974166568</v>
      </c>
      <c r="D462" s="20">
        <f t="shared" ca="1" si="32"/>
        <v>67.80311245679178</v>
      </c>
      <c r="F462">
        <f t="shared" ca="1" si="33"/>
        <v>69.983379865268446</v>
      </c>
      <c r="G462" s="5">
        <f t="shared" si="34"/>
        <v>2.6</v>
      </c>
      <c r="I462">
        <f t="shared" ca="1" si="31"/>
        <v>-1.1071891455265718E-2</v>
      </c>
    </row>
    <row r="463" spans="2:9" x14ac:dyDescent="0.25">
      <c r="B463" s="20">
        <f t="shared" ca="1" si="32"/>
        <v>66.881683481712585</v>
      </c>
      <c r="C463" s="20">
        <f t="shared" ca="1" si="32"/>
        <v>68.689465467346466</v>
      </c>
      <c r="D463" s="20">
        <f t="shared" ca="1" si="32"/>
        <v>70.693230063025851</v>
      </c>
      <c r="F463">
        <f t="shared" ca="1" si="33"/>
        <v>68.754793004028301</v>
      </c>
      <c r="G463" s="5">
        <f t="shared" si="34"/>
        <v>2.6</v>
      </c>
      <c r="I463">
        <f t="shared" ref="I463:I526" ca="1" si="35">(F463-$C$2)/(G463/SQRT(COUNTA(B463:D463)))</f>
        <v>-0.82952376267815287</v>
      </c>
    </row>
    <row r="464" spans="2:9" x14ac:dyDescent="0.25">
      <c r="B464" s="20">
        <f t="shared" ca="1" si="32"/>
        <v>68.52832715654732</v>
      </c>
      <c r="C464" s="20">
        <f t="shared" ca="1" si="32"/>
        <v>72.158418648502305</v>
      </c>
      <c r="D464" s="20">
        <f t="shared" ca="1" si="32"/>
        <v>67.319585081120465</v>
      </c>
      <c r="F464">
        <f t="shared" ca="1" si="33"/>
        <v>69.335443628723354</v>
      </c>
      <c r="G464" s="5">
        <f t="shared" si="34"/>
        <v>2.6</v>
      </c>
      <c r="I464">
        <f t="shared" ca="1" si="35"/>
        <v>-0.44270976905567588</v>
      </c>
    </row>
    <row r="465" spans="2:9" x14ac:dyDescent="0.25">
      <c r="B465" s="20">
        <f t="shared" ca="1" si="32"/>
        <v>67.307510721809294</v>
      </c>
      <c r="C465" s="20">
        <f t="shared" ca="1" si="32"/>
        <v>72.999397975768204</v>
      </c>
      <c r="D465" s="20">
        <f t="shared" ca="1" si="32"/>
        <v>71.8418558830096</v>
      </c>
      <c r="F465">
        <f t="shared" ca="1" si="33"/>
        <v>70.716254860195704</v>
      </c>
      <c r="G465" s="5">
        <f t="shared" si="34"/>
        <v>2.6</v>
      </c>
      <c r="I465">
        <f t="shared" ca="1" si="35"/>
        <v>0.47714992654888566</v>
      </c>
    </row>
    <row r="466" spans="2:9" x14ac:dyDescent="0.25">
      <c r="B466" s="20">
        <f t="shared" ca="1" si="32"/>
        <v>64.179058034778635</v>
      </c>
      <c r="C466" s="20">
        <f t="shared" ca="1" si="32"/>
        <v>69.069619415368066</v>
      </c>
      <c r="D466" s="20">
        <f t="shared" ca="1" si="32"/>
        <v>68.782177097938785</v>
      </c>
      <c r="F466">
        <f t="shared" ca="1" si="33"/>
        <v>67.343618182695167</v>
      </c>
      <c r="G466" s="5">
        <f t="shared" si="34"/>
        <v>2.6</v>
      </c>
      <c r="I466">
        <f t="shared" ca="1" si="35"/>
        <v>-1.7696108737977378</v>
      </c>
    </row>
    <row r="467" spans="2:9" x14ac:dyDescent="0.25">
      <c r="B467" s="20">
        <f t="shared" ca="1" si="32"/>
        <v>67.86438944233943</v>
      </c>
      <c r="C467" s="20">
        <f t="shared" ca="1" si="32"/>
        <v>74.26866129618837</v>
      </c>
      <c r="D467" s="20">
        <f t="shared" ca="1" si="32"/>
        <v>69.005697506289053</v>
      </c>
      <c r="F467">
        <f t="shared" ca="1" si="33"/>
        <v>70.379582748272284</v>
      </c>
      <c r="G467" s="5">
        <f t="shared" si="34"/>
        <v>2.6</v>
      </c>
      <c r="I467">
        <f t="shared" ca="1" si="35"/>
        <v>0.25286792526316298</v>
      </c>
    </row>
    <row r="468" spans="2:9" x14ac:dyDescent="0.25">
      <c r="B468" s="20">
        <f t="shared" ca="1" si="32"/>
        <v>67.386338675591631</v>
      </c>
      <c r="C468" s="20">
        <f t="shared" ca="1" si="32"/>
        <v>68.63375047941912</v>
      </c>
      <c r="D468" s="20">
        <f t="shared" ca="1" si="32"/>
        <v>70.488738603302238</v>
      </c>
      <c r="F468">
        <f t="shared" ca="1" si="33"/>
        <v>68.836275919437654</v>
      </c>
      <c r="G468" s="5">
        <f t="shared" si="34"/>
        <v>2.6</v>
      </c>
      <c r="I468">
        <f t="shared" ca="1" si="35"/>
        <v>-0.77524201289436967</v>
      </c>
    </row>
    <row r="469" spans="2:9" x14ac:dyDescent="0.25">
      <c r="B469" s="20">
        <f t="shared" ca="1" si="32"/>
        <v>66.35785530164766</v>
      </c>
      <c r="C469" s="20">
        <f t="shared" ca="1" si="32"/>
        <v>67.99808116597471</v>
      </c>
      <c r="D469" s="20">
        <f t="shared" ca="1" si="32"/>
        <v>70.603186415962369</v>
      </c>
      <c r="F469">
        <f t="shared" ca="1" si="33"/>
        <v>68.319707627861575</v>
      </c>
      <c r="G469" s="5">
        <f t="shared" si="34"/>
        <v>2.6</v>
      </c>
      <c r="I469">
        <f t="shared" ca="1" si="35"/>
        <v>-1.1193660615823779</v>
      </c>
    </row>
    <row r="470" spans="2:9" x14ac:dyDescent="0.25">
      <c r="B470" s="20">
        <f t="shared" ca="1" si="32"/>
        <v>72.638065870790584</v>
      </c>
      <c r="C470" s="20">
        <f t="shared" ca="1" si="32"/>
        <v>67.776139372582833</v>
      </c>
      <c r="D470" s="20">
        <f t="shared" ca="1" si="32"/>
        <v>67.952824582544608</v>
      </c>
      <c r="F470">
        <f t="shared" ca="1" si="33"/>
        <v>69.455676608639351</v>
      </c>
      <c r="G470" s="5">
        <f t="shared" si="34"/>
        <v>2.6</v>
      </c>
      <c r="I470">
        <f t="shared" ca="1" si="35"/>
        <v>-0.36261375753263164</v>
      </c>
    </row>
    <row r="471" spans="2:9" x14ac:dyDescent="0.25">
      <c r="B471" s="20">
        <f t="shared" ca="1" si="32"/>
        <v>68.107812994549363</v>
      </c>
      <c r="C471" s="20">
        <f t="shared" ca="1" si="32"/>
        <v>67.85501070752133</v>
      </c>
      <c r="D471" s="20">
        <f t="shared" ca="1" si="32"/>
        <v>65.907303144693174</v>
      </c>
      <c r="F471">
        <f t="shared" ca="1" si="33"/>
        <v>67.290042282254618</v>
      </c>
      <c r="G471" s="5">
        <f t="shared" si="34"/>
        <v>2.6</v>
      </c>
      <c r="I471">
        <f t="shared" ca="1" si="35"/>
        <v>-1.8053017128840003</v>
      </c>
    </row>
    <row r="472" spans="2:9" x14ac:dyDescent="0.25">
      <c r="B472" s="20">
        <f t="shared" ca="1" si="32"/>
        <v>71.520113861894941</v>
      </c>
      <c r="C472" s="20">
        <f t="shared" ca="1" si="32"/>
        <v>68.156050816122203</v>
      </c>
      <c r="D472" s="20">
        <f t="shared" ca="1" si="32"/>
        <v>71.502246622512644</v>
      </c>
      <c r="F472">
        <f t="shared" ca="1" si="33"/>
        <v>70.392803766843258</v>
      </c>
      <c r="G472" s="5">
        <f t="shared" si="34"/>
        <v>2.6</v>
      </c>
      <c r="I472">
        <f t="shared" ca="1" si="35"/>
        <v>0.26167541599113925</v>
      </c>
    </row>
    <row r="473" spans="2:9" x14ac:dyDescent="0.25">
      <c r="B473" s="20">
        <f t="shared" ref="B473:D536" ca="1" si="36">_xlfn.NORM.INV(RAND(), $C$2, $C$3)</f>
        <v>65.962684528855391</v>
      </c>
      <c r="C473" s="20">
        <f t="shared" ca="1" si="36"/>
        <v>66.741354920491673</v>
      </c>
      <c r="D473" s="20">
        <f t="shared" ca="1" si="36"/>
        <v>58.87618140466774</v>
      </c>
      <c r="F473">
        <f t="shared" ca="1" si="33"/>
        <v>63.86007361800494</v>
      </c>
      <c r="G473" s="5">
        <f t="shared" si="34"/>
        <v>2.6</v>
      </c>
      <c r="I473">
        <f t="shared" ca="1" si="35"/>
        <v>-4.0902555570569223</v>
      </c>
    </row>
    <row r="474" spans="2:9" x14ac:dyDescent="0.25">
      <c r="B474" s="20">
        <f t="shared" ca="1" si="36"/>
        <v>69.500755835520337</v>
      </c>
      <c r="C474" s="20">
        <f t="shared" ca="1" si="36"/>
        <v>71.476165886787058</v>
      </c>
      <c r="D474" s="20">
        <f t="shared" ca="1" si="36"/>
        <v>66.727563263939956</v>
      </c>
      <c r="F474">
        <f t="shared" ca="1" si="33"/>
        <v>69.234828328749117</v>
      </c>
      <c r="G474" s="5">
        <f t="shared" si="34"/>
        <v>2.6</v>
      </c>
      <c r="I474">
        <f t="shared" ca="1" si="35"/>
        <v>-0.50973700427650737</v>
      </c>
    </row>
    <row r="475" spans="2:9" x14ac:dyDescent="0.25">
      <c r="B475" s="20">
        <f t="shared" ca="1" si="36"/>
        <v>71.8981947966966</v>
      </c>
      <c r="C475" s="20">
        <f t="shared" ca="1" si="36"/>
        <v>69.739977343003815</v>
      </c>
      <c r="D475" s="20">
        <f t="shared" ca="1" si="36"/>
        <v>71.828615284990747</v>
      </c>
      <c r="F475">
        <f t="shared" ca="1" si="33"/>
        <v>71.155595808230387</v>
      </c>
      <c r="G475" s="5">
        <f t="shared" si="34"/>
        <v>2.6</v>
      </c>
      <c r="I475">
        <f t="shared" ca="1" si="35"/>
        <v>0.76982717418025071</v>
      </c>
    </row>
    <row r="476" spans="2:9" x14ac:dyDescent="0.25">
      <c r="B476" s="20">
        <f t="shared" ca="1" si="36"/>
        <v>69.780870359275511</v>
      </c>
      <c r="C476" s="20">
        <f t="shared" ca="1" si="36"/>
        <v>69.015874570248684</v>
      </c>
      <c r="D476" s="20">
        <f t="shared" ca="1" si="36"/>
        <v>68.044704435850605</v>
      </c>
      <c r="F476">
        <f t="shared" ca="1" si="33"/>
        <v>68.947149788458276</v>
      </c>
      <c r="G476" s="5">
        <f t="shared" si="34"/>
        <v>2.6</v>
      </c>
      <c r="I476">
        <f t="shared" ca="1" si="35"/>
        <v>-0.70138079198073322</v>
      </c>
    </row>
    <row r="477" spans="2:9" x14ac:dyDescent="0.25">
      <c r="B477" s="20">
        <f t="shared" ca="1" si="36"/>
        <v>69.462285384222412</v>
      </c>
      <c r="C477" s="20">
        <f t="shared" ca="1" si="36"/>
        <v>76.402443559711884</v>
      </c>
      <c r="D477" s="20">
        <f t="shared" ca="1" si="36"/>
        <v>72.080512594442794</v>
      </c>
      <c r="F477">
        <f t="shared" ca="1" si="33"/>
        <v>72.648413846125706</v>
      </c>
      <c r="G477" s="5">
        <f t="shared" si="34"/>
        <v>2.6</v>
      </c>
      <c r="I477">
        <f t="shared" ca="1" si="35"/>
        <v>1.7643028234456251</v>
      </c>
    </row>
    <row r="478" spans="2:9" x14ac:dyDescent="0.25">
      <c r="B478" s="20">
        <f t="shared" ca="1" si="36"/>
        <v>67.077619278263484</v>
      </c>
      <c r="C478" s="20">
        <f t="shared" ca="1" si="36"/>
        <v>70.156150888655532</v>
      </c>
      <c r="D478" s="20">
        <f t="shared" ca="1" si="36"/>
        <v>70.295389594170885</v>
      </c>
      <c r="F478">
        <f t="shared" ca="1" si="33"/>
        <v>69.176386587029967</v>
      </c>
      <c r="G478" s="5">
        <f t="shared" si="34"/>
        <v>2.6</v>
      </c>
      <c r="I478">
        <f t="shared" ca="1" si="35"/>
        <v>-0.54866933733050205</v>
      </c>
    </row>
    <row r="479" spans="2:9" x14ac:dyDescent="0.25">
      <c r="B479" s="20">
        <f t="shared" ca="1" si="36"/>
        <v>72.33156560213078</v>
      </c>
      <c r="C479" s="20">
        <f t="shared" ca="1" si="36"/>
        <v>66.579524975491793</v>
      </c>
      <c r="D479" s="20">
        <f t="shared" ca="1" si="36"/>
        <v>71.421950928785293</v>
      </c>
      <c r="F479">
        <f t="shared" ca="1" si="33"/>
        <v>70.111013835469294</v>
      </c>
      <c r="G479" s="5">
        <f t="shared" si="34"/>
        <v>2.6</v>
      </c>
      <c r="I479">
        <f t="shared" ca="1" si="35"/>
        <v>7.3954462836887835E-2</v>
      </c>
    </row>
    <row r="480" spans="2:9" x14ac:dyDescent="0.25">
      <c r="B480" s="20">
        <f t="shared" ca="1" si="36"/>
        <v>68.996257989938655</v>
      </c>
      <c r="C480" s="20">
        <f t="shared" ca="1" si="36"/>
        <v>67.815265676970952</v>
      </c>
      <c r="D480" s="20">
        <f t="shared" ca="1" si="36"/>
        <v>70.654987722681213</v>
      </c>
      <c r="F480">
        <f t="shared" ca="1" si="33"/>
        <v>69.155503796530283</v>
      </c>
      <c r="G480" s="5">
        <f t="shared" si="34"/>
        <v>2.6</v>
      </c>
      <c r="I480">
        <f t="shared" ca="1" si="35"/>
        <v>-0.56258089661868238</v>
      </c>
    </row>
    <row r="481" spans="2:9" x14ac:dyDescent="0.25">
      <c r="B481" s="20">
        <f t="shared" ca="1" si="36"/>
        <v>73.734003573583564</v>
      </c>
      <c r="C481" s="20">
        <f t="shared" ca="1" si="36"/>
        <v>68.276199726098042</v>
      </c>
      <c r="D481" s="20">
        <f t="shared" ca="1" si="36"/>
        <v>65.382239909833572</v>
      </c>
      <c r="F481">
        <f t="shared" ca="1" si="33"/>
        <v>69.130814403171726</v>
      </c>
      <c r="G481" s="5">
        <f t="shared" si="34"/>
        <v>2.6</v>
      </c>
      <c r="I481">
        <f t="shared" ca="1" si="35"/>
        <v>-0.57902831342832617</v>
      </c>
    </row>
    <row r="482" spans="2:9" x14ac:dyDescent="0.25">
      <c r="B482" s="20">
        <f t="shared" ca="1" si="36"/>
        <v>70.64972808400266</v>
      </c>
      <c r="C482" s="20">
        <f t="shared" ca="1" si="36"/>
        <v>70.319935086144142</v>
      </c>
      <c r="D482" s="20">
        <f t="shared" ca="1" si="36"/>
        <v>68.349165336809563</v>
      </c>
      <c r="F482">
        <f t="shared" ca="1" si="33"/>
        <v>69.772942835652131</v>
      </c>
      <c r="G482" s="5">
        <f t="shared" si="34"/>
        <v>2.6</v>
      </c>
      <c r="I482">
        <f t="shared" ca="1" si="35"/>
        <v>-0.15125944033577909</v>
      </c>
    </row>
    <row r="483" spans="2:9" x14ac:dyDescent="0.25">
      <c r="B483" s="20">
        <f t="shared" ca="1" si="36"/>
        <v>72.278388552466808</v>
      </c>
      <c r="C483" s="20">
        <f t="shared" ca="1" si="36"/>
        <v>66.398876938031236</v>
      </c>
      <c r="D483" s="20">
        <f t="shared" ca="1" si="36"/>
        <v>74.94166918156148</v>
      </c>
      <c r="F483">
        <f t="shared" ca="1" si="33"/>
        <v>71.206311557353175</v>
      </c>
      <c r="G483" s="5">
        <f t="shared" si="34"/>
        <v>2.6</v>
      </c>
      <c r="I483">
        <f t="shared" ca="1" si="35"/>
        <v>0.80361265657432157</v>
      </c>
    </row>
    <row r="484" spans="2:9" x14ac:dyDescent="0.25">
      <c r="B484" s="20">
        <f t="shared" ca="1" si="36"/>
        <v>73.472256111411198</v>
      </c>
      <c r="C484" s="20">
        <f t="shared" ca="1" si="36"/>
        <v>70.233112552212773</v>
      </c>
      <c r="D484" s="20">
        <f t="shared" ca="1" si="36"/>
        <v>65.645539015666643</v>
      </c>
      <c r="F484">
        <f t="shared" ca="1" si="33"/>
        <v>69.783635893096871</v>
      </c>
      <c r="G484" s="5">
        <f t="shared" si="34"/>
        <v>2.6</v>
      </c>
      <c r="I484">
        <f t="shared" ca="1" si="35"/>
        <v>-0.14413601003480106</v>
      </c>
    </row>
    <row r="485" spans="2:9" x14ac:dyDescent="0.25">
      <c r="B485" s="20">
        <f t="shared" ca="1" si="36"/>
        <v>70.129586433122071</v>
      </c>
      <c r="C485" s="20">
        <f t="shared" ca="1" si="36"/>
        <v>71.31701191895516</v>
      </c>
      <c r="D485" s="20">
        <f t="shared" ca="1" si="36"/>
        <v>68.901082852810646</v>
      </c>
      <c r="F485">
        <f t="shared" ca="1" si="33"/>
        <v>70.115893734962626</v>
      </c>
      <c r="G485" s="5">
        <f t="shared" si="34"/>
        <v>2.6</v>
      </c>
      <c r="I485">
        <f t="shared" ca="1" si="35"/>
        <v>7.7205322013149696E-2</v>
      </c>
    </row>
    <row r="486" spans="2:9" x14ac:dyDescent="0.25">
      <c r="B486" s="20">
        <f t="shared" ca="1" si="36"/>
        <v>65.405756523662404</v>
      </c>
      <c r="C486" s="20">
        <f t="shared" ca="1" si="36"/>
        <v>68.654755436296298</v>
      </c>
      <c r="D486" s="20">
        <f t="shared" ca="1" si="36"/>
        <v>69.687830681241678</v>
      </c>
      <c r="F486">
        <f t="shared" ca="1" si="33"/>
        <v>67.916114213733465</v>
      </c>
      <c r="G486" s="5">
        <f t="shared" si="34"/>
        <v>2.6</v>
      </c>
      <c r="I486">
        <f t="shared" ca="1" si="35"/>
        <v>-1.3882292534554834</v>
      </c>
    </row>
    <row r="487" spans="2:9" x14ac:dyDescent="0.25">
      <c r="B487" s="20">
        <f t="shared" ca="1" si="36"/>
        <v>66.653832818745713</v>
      </c>
      <c r="C487" s="20">
        <f t="shared" ca="1" si="36"/>
        <v>71.671847146414734</v>
      </c>
      <c r="D487" s="20">
        <f t="shared" ca="1" si="36"/>
        <v>69.340603218833238</v>
      </c>
      <c r="F487">
        <f t="shared" ca="1" si="33"/>
        <v>69.222094394664566</v>
      </c>
      <c r="G487" s="5">
        <f t="shared" si="34"/>
        <v>2.6</v>
      </c>
      <c r="I487">
        <f t="shared" ca="1" si="35"/>
        <v>-0.51822001228215175</v>
      </c>
    </row>
    <row r="488" spans="2:9" x14ac:dyDescent="0.25">
      <c r="B488" s="20">
        <f t="shared" ca="1" si="36"/>
        <v>72.172014095774117</v>
      </c>
      <c r="C488" s="20">
        <f t="shared" ca="1" si="36"/>
        <v>71.163414670963988</v>
      </c>
      <c r="D488" s="20">
        <f t="shared" ca="1" si="36"/>
        <v>70.660898718328994</v>
      </c>
      <c r="F488">
        <f t="shared" ca="1" si="33"/>
        <v>71.332109161689047</v>
      </c>
      <c r="G488" s="5">
        <f t="shared" si="34"/>
        <v>2.6</v>
      </c>
      <c r="I488">
        <f t="shared" ca="1" si="35"/>
        <v>0.88741567279746691</v>
      </c>
    </row>
    <row r="489" spans="2:9" x14ac:dyDescent="0.25">
      <c r="B489" s="20">
        <f t="shared" ca="1" si="36"/>
        <v>69.246104841231784</v>
      </c>
      <c r="C489" s="20">
        <f t="shared" ca="1" si="36"/>
        <v>64.844522935114895</v>
      </c>
      <c r="D489" s="20">
        <f t="shared" ca="1" si="36"/>
        <v>69.226410290689017</v>
      </c>
      <c r="F489">
        <f t="shared" ca="1" si="33"/>
        <v>67.772346022345232</v>
      </c>
      <c r="G489" s="5">
        <f t="shared" si="34"/>
        <v>2.6</v>
      </c>
      <c r="I489">
        <f t="shared" ca="1" si="35"/>
        <v>-1.4840037965311395</v>
      </c>
    </row>
    <row r="490" spans="2:9" x14ac:dyDescent="0.25">
      <c r="B490" s="20">
        <f t="shared" ca="1" si="36"/>
        <v>67.229101896682053</v>
      </c>
      <c r="C490" s="20">
        <f t="shared" ca="1" si="36"/>
        <v>67.727122397745447</v>
      </c>
      <c r="D490" s="20">
        <f t="shared" ca="1" si="36"/>
        <v>67.936177007882293</v>
      </c>
      <c r="F490">
        <f t="shared" ca="1" si="33"/>
        <v>67.630800434103264</v>
      </c>
      <c r="G490" s="5">
        <f t="shared" si="34"/>
        <v>2.6</v>
      </c>
      <c r="I490">
        <f t="shared" ca="1" si="35"/>
        <v>-1.578297700539721</v>
      </c>
    </row>
    <row r="491" spans="2:9" x14ac:dyDescent="0.25">
      <c r="B491" s="20">
        <f t="shared" ca="1" si="36"/>
        <v>71.080531578480802</v>
      </c>
      <c r="C491" s="20">
        <f t="shared" ca="1" si="36"/>
        <v>73.571130393349875</v>
      </c>
      <c r="D491" s="20">
        <f t="shared" ca="1" si="36"/>
        <v>69.064424724182714</v>
      </c>
      <c r="F491">
        <f t="shared" ca="1" si="33"/>
        <v>71.238695565337792</v>
      </c>
      <c r="G491" s="5">
        <f t="shared" si="34"/>
        <v>2.6</v>
      </c>
      <c r="I491">
        <f t="shared" ca="1" si="35"/>
        <v>0.82518602087511939</v>
      </c>
    </row>
    <row r="492" spans="2:9" x14ac:dyDescent="0.25">
      <c r="B492" s="20">
        <f t="shared" ca="1" si="36"/>
        <v>69.773136711464431</v>
      </c>
      <c r="C492" s="20">
        <f t="shared" ca="1" si="36"/>
        <v>71.008002241858478</v>
      </c>
      <c r="D492" s="20">
        <f t="shared" ca="1" si="36"/>
        <v>70.963944311732362</v>
      </c>
      <c r="F492">
        <f t="shared" ca="1" si="33"/>
        <v>70.581694421685086</v>
      </c>
      <c r="G492" s="5">
        <f t="shared" si="34"/>
        <v>2.6</v>
      </c>
      <c r="I492">
        <f t="shared" ca="1" si="35"/>
        <v>0.38750934339921678</v>
      </c>
    </row>
    <row r="493" spans="2:9" x14ac:dyDescent="0.25">
      <c r="B493" s="20">
        <f t="shared" ca="1" si="36"/>
        <v>72.129277338820103</v>
      </c>
      <c r="C493" s="20">
        <f t="shared" ca="1" si="36"/>
        <v>69.073615082555676</v>
      </c>
      <c r="D493" s="20">
        <f t="shared" ca="1" si="36"/>
        <v>75.217947792115069</v>
      </c>
      <c r="F493">
        <f t="shared" ca="1" si="33"/>
        <v>72.140280071163616</v>
      </c>
      <c r="G493" s="5">
        <f t="shared" si="34"/>
        <v>2.6</v>
      </c>
      <c r="I493">
        <f t="shared" ca="1" si="35"/>
        <v>1.425797625262506</v>
      </c>
    </row>
    <row r="494" spans="2:9" x14ac:dyDescent="0.25">
      <c r="B494" s="20">
        <f t="shared" ca="1" si="36"/>
        <v>66.699345613867905</v>
      </c>
      <c r="C494" s="20">
        <f t="shared" ca="1" si="36"/>
        <v>68.753533068664453</v>
      </c>
      <c r="D494" s="20">
        <f t="shared" ca="1" si="36"/>
        <v>68.5762496676642</v>
      </c>
      <c r="F494">
        <f t="shared" ca="1" si="33"/>
        <v>68.009709450065515</v>
      </c>
      <c r="G494" s="5">
        <f t="shared" si="34"/>
        <v>2.6</v>
      </c>
      <c r="I494">
        <f t="shared" ca="1" si="35"/>
        <v>-1.3258785978118193</v>
      </c>
    </row>
    <row r="495" spans="2:9" x14ac:dyDescent="0.25">
      <c r="B495" s="20">
        <f t="shared" ca="1" si="36"/>
        <v>69.075885132359716</v>
      </c>
      <c r="C495" s="20">
        <f t="shared" ca="1" si="36"/>
        <v>70.399963497223496</v>
      </c>
      <c r="D495" s="20">
        <f t="shared" ca="1" si="36"/>
        <v>67.968609006357099</v>
      </c>
      <c r="F495">
        <f t="shared" ca="1" si="33"/>
        <v>69.148152545313437</v>
      </c>
      <c r="G495" s="5">
        <f t="shared" si="34"/>
        <v>2.6</v>
      </c>
      <c r="I495">
        <f t="shared" ca="1" si="35"/>
        <v>-0.56747810454436709</v>
      </c>
    </row>
    <row r="496" spans="2:9" x14ac:dyDescent="0.25">
      <c r="B496" s="20">
        <f t="shared" ca="1" si="36"/>
        <v>66.245910738267099</v>
      </c>
      <c r="C496" s="20">
        <f t="shared" ca="1" si="36"/>
        <v>66.977629683798583</v>
      </c>
      <c r="D496" s="20">
        <f t="shared" ca="1" si="36"/>
        <v>69.528330962561697</v>
      </c>
      <c r="F496">
        <f t="shared" ca="1" si="33"/>
        <v>67.583957128209136</v>
      </c>
      <c r="G496" s="5">
        <f t="shared" si="34"/>
        <v>2.6</v>
      </c>
      <c r="I496">
        <f t="shared" ca="1" si="35"/>
        <v>-1.6095034643101522</v>
      </c>
    </row>
    <row r="497" spans="2:9" x14ac:dyDescent="0.25">
      <c r="B497" s="20">
        <f t="shared" ca="1" si="36"/>
        <v>73.554119383456012</v>
      </c>
      <c r="C497" s="20">
        <f t="shared" ca="1" si="36"/>
        <v>69.910520295324801</v>
      </c>
      <c r="D497" s="20">
        <f t="shared" ca="1" si="36"/>
        <v>69.951736263460774</v>
      </c>
      <c r="F497">
        <f t="shared" ca="1" si="33"/>
        <v>71.1387919807472</v>
      </c>
      <c r="G497" s="5">
        <f t="shared" si="34"/>
        <v>2.6</v>
      </c>
      <c r="I497">
        <f t="shared" ca="1" si="35"/>
        <v>0.75863291150236523</v>
      </c>
    </row>
    <row r="498" spans="2:9" x14ac:dyDescent="0.25">
      <c r="B498" s="20">
        <f t="shared" ca="1" si="36"/>
        <v>71.679247966088965</v>
      </c>
      <c r="C498" s="20">
        <f t="shared" ca="1" si="36"/>
        <v>70.929421846003024</v>
      </c>
      <c r="D498" s="20">
        <f t="shared" ca="1" si="36"/>
        <v>68.519916790209891</v>
      </c>
      <c r="F498">
        <f t="shared" ca="1" si="33"/>
        <v>70.376195534100631</v>
      </c>
      <c r="G498" s="5">
        <f t="shared" si="34"/>
        <v>2.6</v>
      </c>
      <c r="I498">
        <f t="shared" ca="1" si="35"/>
        <v>0.25061145332415524</v>
      </c>
    </row>
    <row r="499" spans="2:9" x14ac:dyDescent="0.25">
      <c r="B499" s="20">
        <f t="shared" ca="1" si="36"/>
        <v>69.666592371987775</v>
      </c>
      <c r="C499" s="20">
        <f t="shared" ca="1" si="36"/>
        <v>68.897298235968734</v>
      </c>
      <c r="D499" s="20">
        <f t="shared" ca="1" si="36"/>
        <v>69.146493390716444</v>
      </c>
      <c r="F499">
        <f t="shared" ca="1" si="33"/>
        <v>69.236794666224327</v>
      </c>
      <c r="G499" s="5">
        <f t="shared" si="34"/>
        <v>2.6</v>
      </c>
      <c r="I499">
        <f t="shared" ca="1" si="35"/>
        <v>-0.50842708257962654</v>
      </c>
    </row>
    <row r="500" spans="2:9" x14ac:dyDescent="0.25">
      <c r="B500" s="20">
        <f t="shared" ca="1" si="36"/>
        <v>73.255645648076666</v>
      </c>
      <c r="C500" s="20">
        <f t="shared" ca="1" si="36"/>
        <v>71.176845417977233</v>
      </c>
      <c r="D500" s="20">
        <f t="shared" ca="1" si="36"/>
        <v>70.346021780059147</v>
      </c>
      <c r="F500">
        <f t="shared" ca="1" si="33"/>
        <v>71.59283761537101</v>
      </c>
      <c r="G500" s="5">
        <f t="shared" si="34"/>
        <v>2.6</v>
      </c>
      <c r="I500">
        <f t="shared" ca="1" si="35"/>
        <v>1.0611060300113244</v>
      </c>
    </row>
    <row r="501" spans="2:9" x14ac:dyDescent="0.25">
      <c r="B501" s="20">
        <f t="shared" ca="1" si="36"/>
        <v>67.566209207578268</v>
      </c>
      <c r="C501" s="20">
        <f t="shared" ca="1" si="36"/>
        <v>71.166837207709605</v>
      </c>
      <c r="D501" s="20">
        <f t="shared" ca="1" si="36"/>
        <v>72.584536455017897</v>
      </c>
      <c r="F501">
        <f t="shared" ca="1" si="33"/>
        <v>70.439194290101923</v>
      </c>
      <c r="G501" s="5">
        <f t="shared" si="34"/>
        <v>2.6</v>
      </c>
      <c r="I501">
        <f t="shared" ca="1" si="35"/>
        <v>0.29257954801949088</v>
      </c>
    </row>
    <row r="502" spans="2:9" x14ac:dyDescent="0.25">
      <c r="B502" s="20">
        <f t="shared" ca="1" si="36"/>
        <v>69.171656618921119</v>
      </c>
      <c r="C502" s="20">
        <f t="shared" ca="1" si="36"/>
        <v>66.446243980544466</v>
      </c>
      <c r="D502" s="20">
        <f t="shared" ca="1" si="36"/>
        <v>66.957436246363841</v>
      </c>
      <c r="F502">
        <f t="shared" ca="1" si="33"/>
        <v>67.525112281943152</v>
      </c>
      <c r="G502" s="5">
        <f t="shared" si="34"/>
        <v>2.6</v>
      </c>
      <c r="I502">
        <f t="shared" ca="1" si="35"/>
        <v>-1.6487043348856385</v>
      </c>
    </row>
    <row r="503" spans="2:9" x14ac:dyDescent="0.25">
      <c r="B503" s="20">
        <f t="shared" ca="1" si="36"/>
        <v>68.569119895345295</v>
      </c>
      <c r="C503" s="20">
        <f t="shared" ca="1" si="36"/>
        <v>67.686179945942868</v>
      </c>
      <c r="D503" s="20">
        <f t="shared" ca="1" si="36"/>
        <v>72.378139789977084</v>
      </c>
      <c r="F503">
        <f t="shared" ca="1" si="33"/>
        <v>69.544479877088406</v>
      </c>
      <c r="G503" s="5">
        <f t="shared" si="34"/>
        <v>2.6</v>
      </c>
      <c r="I503">
        <f t="shared" ca="1" si="35"/>
        <v>-0.30345538336650002</v>
      </c>
    </row>
    <row r="504" spans="2:9" x14ac:dyDescent="0.25">
      <c r="B504" s="20">
        <f t="shared" ca="1" si="36"/>
        <v>66.809756746981989</v>
      </c>
      <c r="C504" s="20">
        <f t="shared" ca="1" si="36"/>
        <v>73.260713510193355</v>
      </c>
      <c r="D504" s="20">
        <f t="shared" ca="1" si="36"/>
        <v>67.041642248296597</v>
      </c>
      <c r="F504">
        <f t="shared" ca="1" si="33"/>
        <v>69.037370835157319</v>
      </c>
      <c r="G504" s="5">
        <f t="shared" si="34"/>
        <v>2.6</v>
      </c>
      <c r="I504">
        <f t="shared" ca="1" si="35"/>
        <v>-0.64127793167504621</v>
      </c>
    </row>
    <row r="505" spans="2:9" x14ac:dyDescent="0.25">
      <c r="B505" s="20">
        <f t="shared" ca="1" si="36"/>
        <v>67.967235853672932</v>
      </c>
      <c r="C505" s="20">
        <f t="shared" ca="1" si="36"/>
        <v>67.018727735963381</v>
      </c>
      <c r="D505" s="20">
        <f t="shared" ca="1" si="36"/>
        <v>71.583627546579905</v>
      </c>
      <c r="F505">
        <f t="shared" ca="1" si="33"/>
        <v>68.856530378738739</v>
      </c>
      <c r="G505" s="5">
        <f t="shared" si="34"/>
        <v>2.6</v>
      </c>
      <c r="I505">
        <f t="shared" ca="1" si="35"/>
        <v>-0.76174903112924797</v>
      </c>
    </row>
    <row r="506" spans="2:9" x14ac:dyDescent="0.25">
      <c r="B506" s="20">
        <f t="shared" ca="1" si="36"/>
        <v>68.555088682052329</v>
      </c>
      <c r="C506" s="20">
        <f t="shared" ca="1" si="36"/>
        <v>72.231211529069867</v>
      </c>
      <c r="D506" s="20">
        <f t="shared" ca="1" si="36"/>
        <v>71.932495480697781</v>
      </c>
      <c r="F506">
        <f t="shared" ca="1" si="33"/>
        <v>70.90626523060665</v>
      </c>
      <c r="G506" s="5">
        <f t="shared" si="34"/>
        <v>2.6</v>
      </c>
      <c r="I506">
        <f t="shared" ca="1" si="35"/>
        <v>0.60372977867070854</v>
      </c>
    </row>
    <row r="507" spans="2:9" x14ac:dyDescent="0.25">
      <c r="B507" s="20">
        <f t="shared" ca="1" si="36"/>
        <v>72.807792631700863</v>
      </c>
      <c r="C507" s="20">
        <f t="shared" ca="1" si="36"/>
        <v>73.223562865802407</v>
      </c>
      <c r="D507" s="20">
        <f t="shared" ca="1" si="36"/>
        <v>69.818927585075812</v>
      </c>
      <c r="F507">
        <f t="shared" ca="1" si="33"/>
        <v>71.950094360859694</v>
      </c>
      <c r="G507" s="5">
        <f t="shared" si="34"/>
        <v>2.6</v>
      </c>
      <c r="I507">
        <f t="shared" ca="1" si="35"/>
        <v>1.2991009663702102</v>
      </c>
    </row>
    <row r="508" spans="2:9" x14ac:dyDescent="0.25">
      <c r="B508" s="20">
        <f t="shared" ca="1" si="36"/>
        <v>70.547341073403373</v>
      </c>
      <c r="C508" s="20">
        <f t="shared" ca="1" si="36"/>
        <v>65.76928277055238</v>
      </c>
      <c r="D508" s="20">
        <f t="shared" ca="1" si="36"/>
        <v>67.521159769299118</v>
      </c>
      <c r="F508">
        <f t="shared" ca="1" si="33"/>
        <v>67.945927871084962</v>
      </c>
      <c r="G508" s="5">
        <f t="shared" si="34"/>
        <v>2.6</v>
      </c>
      <c r="I508">
        <f t="shared" ca="1" si="35"/>
        <v>-1.3683681883430827</v>
      </c>
    </row>
    <row r="509" spans="2:9" x14ac:dyDescent="0.25">
      <c r="B509" s="20">
        <f t="shared" ca="1" si="36"/>
        <v>71.351924794095552</v>
      </c>
      <c r="C509" s="20">
        <f t="shared" ca="1" si="36"/>
        <v>68.854533937861603</v>
      </c>
      <c r="D509" s="20">
        <f t="shared" ca="1" si="36"/>
        <v>62.445716462087063</v>
      </c>
      <c r="F509">
        <f t="shared" ca="1" si="33"/>
        <v>67.550725064681401</v>
      </c>
      <c r="G509" s="5">
        <f t="shared" si="34"/>
        <v>2.6</v>
      </c>
      <c r="I509">
        <f t="shared" ca="1" si="35"/>
        <v>-1.6316417806449186</v>
      </c>
    </row>
    <row r="510" spans="2:9" x14ac:dyDescent="0.25">
      <c r="B510" s="20">
        <f t="shared" ca="1" si="36"/>
        <v>68.798311360503732</v>
      </c>
      <c r="C510" s="20">
        <f t="shared" ca="1" si="36"/>
        <v>69.198722640819227</v>
      </c>
      <c r="D510" s="20">
        <f t="shared" ca="1" si="36"/>
        <v>69.065204938663285</v>
      </c>
      <c r="F510">
        <f t="shared" ca="1" si="33"/>
        <v>69.020746313328743</v>
      </c>
      <c r="G510" s="5">
        <f t="shared" si="34"/>
        <v>2.6</v>
      </c>
      <c r="I510">
        <f t="shared" ca="1" si="35"/>
        <v>-0.65235274569759627</v>
      </c>
    </row>
    <row r="511" spans="2:9" x14ac:dyDescent="0.25">
      <c r="B511" s="20">
        <f t="shared" ca="1" si="36"/>
        <v>70.408463594007912</v>
      </c>
      <c r="C511" s="20">
        <f t="shared" ca="1" si="36"/>
        <v>67.460544159501239</v>
      </c>
      <c r="D511" s="20">
        <f t="shared" ca="1" si="36"/>
        <v>67.15550597064869</v>
      </c>
      <c r="F511">
        <f t="shared" ca="1" si="33"/>
        <v>68.341504574719281</v>
      </c>
      <c r="G511" s="5">
        <f t="shared" si="34"/>
        <v>2.6</v>
      </c>
      <c r="I511">
        <f t="shared" ca="1" si="35"/>
        <v>-1.1048455156564456</v>
      </c>
    </row>
    <row r="512" spans="2:9" x14ac:dyDescent="0.25">
      <c r="B512" s="20">
        <f t="shared" ca="1" si="36"/>
        <v>68.614013101971807</v>
      </c>
      <c r="C512" s="20">
        <f t="shared" ca="1" si="36"/>
        <v>68.63998692339544</v>
      </c>
      <c r="D512" s="20">
        <f t="shared" ca="1" si="36"/>
        <v>70.483155677889087</v>
      </c>
      <c r="F512">
        <f t="shared" ca="1" si="33"/>
        <v>69.245718567752121</v>
      </c>
      <c r="G512" s="5">
        <f t="shared" si="34"/>
        <v>2.6</v>
      </c>
      <c r="I512">
        <f t="shared" ca="1" si="35"/>
        <v>-0.50248221686890315</v>
      </c>
    </row>
    <row r="513" spans="2:9" x14ac:dyDescent="0.25">
      <c r="B513" s="20">
        <f t="shared" ca="1" si="36"/>
        <v>72.256804532916092</v>
      </c>
      <c r="C513" s="20">
        <f t="shared" ca="1" si="36"/>
        <v>74.671167100789475</v>
      </c>
      <c r="D513" s="20">
        <f t="shared" ca="1" si="36"/>
        <v>71.192147997006472</v>
      </c>
      <c r="F513">
        <f t="shared" ca="1" si="33"/>
        <v>72.706706543570689</v>
      </c>
      <c r="G513" s="5">
        <f t="shared" si="34"/>
        <v>2.6</v>
      </c>
      <c r="I513">
        <f t="shared" ca="1" si="35"/>
        <v>1.8031358671706066</v>
      </c>
    </row>
    <row r="514" spans="2:9" x14ac:dyDescent="0.25">
      <c r="B514" s="20">
        <f t="shared" ca="1" si="36"/>
        <v>70.858093085566537</v>
      </c>
      <c r="C514" s="20">
        <f t="shared" ca="1" si="36"/>
        <v>69.435396872610312</v>
      </c>
      <c r="D514" s="20">
        <f t="shared" ca="1" si="36"/>
        <v>65.411611602712782</v>
      </c>
      <c r="F514">
        <f t="shared" ca="1" si="33"/>
        <v>68.568367186963215</v>
      </c>
      <c r="G514" s="5">
        <f t="shared" si="34"/>
        <v>2.6</v>
      </c>
      <c r="I514">
        <f t="shared" ca="1" si="35"/>
        <v>-0.95371568075479496</v>
      </c>
    </row>
    <row r="515" spans="2:9" x14ac:dyDescent="0.25">
      <c r="B515" s="20">
        <f t="shared" ca="1" si="36"/>
        <v>73.91222698769333</v>
      </c>
      <c r="C515" s="20">
        <f t="shared" ca="1" si="36"/>
        <v>74.773117789243841</v>
      </c>
      <c r="D515" s="20">
        <f t="shared" ca="1" si="36"/>
        <v>74.525767627454584</v>
      </c>
      <c r="F515">
        <f t="shared" ca="1" si="33"/>
        <v>74.403704134797252</v>
      </c>
      <c r="G515" s="5">
        <f t="shared" si="34"/>
        <v>2.6</v>
      </c>
      <c r="I515">
        <f t="shared" ca="1" si="35"/>
        <v>2.9336305011423014</v>
      </c>
    </row>
    <row r="516" spans="2:9" x14ac:dyDescent="0.25">
      <c r="B516" s="20">
        <f t="shared" ca="1" si="36"/>
        <v>76.290024641172053</v>
      </c>
      <c r="C516" s="20">
        <f t="shared" ca="1" si="36"/>
        <v>68.420240634482482</v>
      </c>
      <c r="D516" s="20">
        <f t="shared" ca="1" si="36"/>
        <v>72.535269569363521</v>
      </c>
      <c r="F516">
        <f t="shared" ca="1" si="33"/>
        <v>72.415178281672681</v>
      </c>
      <c r="G516" s="5">
        <f t="shared" si="34"/>
        <v>2.6</v>
      </c>
      <c r="I516">
        <f t="shared" ca="1" si="35"/>
        <v>1.6089274973823</v>
      </c>
    </row>
    <row r="517" spans="2:9" x14ac:dyDescent="0.25">
      <c r="B517" s="20">
        <f t="shared" ca="1" si="36"/>
        <v>70.221494922303151</v>
      </c>
      <c r="C517" s="20">
        <f t="shared" ca="1" si="36"/>
        <v>67.448286406187279</v>
      </c>
      <c r="D517" s="20">
        <f t="shared" ca="1" si="36"/>
        <v>70.49904246227662</v>
      </c>
      <c r="F517">
        <f t="shared" ca="1" si="33"/>
        <v>69.389607930255693</v>
      </c>
      <c r="G517" s="5">
        <f t="shared" si="34"/>
        <v>2.6</v>
      </c>
      <c r="I517">
        <f t="shared" ca="1" si="35"/>
        <v>-0.40662695282087147</v>
      </c>
    </row>
    <row r="518" spans="2:9" x14ac:dyDescent="0.25">
      <c r="B518" s="20">
        <f t="shared" ca="1" si="36"/>
        <v>70.609993925102032</v>
      </c>
      <c r="C518" s="20">
        <f t="shared" ca="1" si="36"/>
        <v>70.306937688209175</v>
      </c>
      <c r="D518" s="20">
        <f t="shared" ca="1" si="36"/>
        <v>67.714098299293397</v>
      </c>
      <c r="F518">
        <f t="shared" ref="F518:F581" ca="1" si="37">AVERAGE(B518:D518)</f>
        <v>69.543676637534858</v>
      </c>
      <c r="G518" s="5">
        <f t="shared" si="34"/>
        <v>2.6</v>
      </c>
      <c r="I518">
        <f t="shared" ca="1" si="35"/>
        <v>-0.30399048018088237</v>
      </c>
    </row>
    <row r="519" spans="2:9" x14ac:dyDescent="0.25">
      <c r="B519" s="20">
        <f t="shared" ca="1" si="36"/>
        <v>71.463461133059113</v>
      </c>
      <c r="C519" s="20">
        <f t="shared" ca="1" si="36"/>
        <v>70.412270610568257</v>
      </c>
      <c r="D519" s="20">
        <f t="shared" ca="1" si="36"/>
        <v>70.231539800748095</v>
      </c>
      <c r="F519">
        <f t="shared" ca="1" si="37"/>
        <v>70.70242384812515</v>
      </c>
      <c r="G519" s="5">
        <f t="shared" ref="G519:G582" si="38">$C$3</f>
        <v>2.6</v>
      </c>
      <c r="I519">
        <f t="shared" ca="1" si="35"/>
        <v>0.46793607438492485</v>
      </c>
    </row>
    <row r="520" spans="2:9" x14ac:dyDescent="0.25">
      <c r="B520" s="20">
        <f t="shared" ca="1" si="36"/>
        <v>68.762906956850841</v>
      </c>
      <c r="C520" s="20">
        <f t="shared" ca="1" si="36"/>
        <v>69.892620722621587</v>
      </c>
      <c r="D520" s="20">
        <f t="shared" ca="1" si="36"/>
        <v>72.875378940317532</v>
      </c>
      <c r="F520">
        <f t="shared" ca="1" si="37"/>
        <v>70.510302206596648</v>
      </c>
      <c r="G520" s="5">
        <f t="shared" si="38"/>
        <v>2.6</v>
      </c>
      <c r="I520">
        <f t="shared" ca="1" si="35"/>
        <v>0.33994974963073271</v>
      </c>
    </row>
    <row r="521" spans="2:9" x14ac:dyDescent="0.25">
      <c r="B521" s="20">
        <f t="shared" ca="1" si="36"/>
        <v>68.883744208563172</v>
      </c>
      <c r="C521" s="20">
        <f t="shared" ca="1" si="36"/>
        <v>71.860921985710988</v>
      </c>
      <c r="D521" s="20">
        <f t="shared" ca="1" si="36"/>
        <v>67.18738786066983</v>
      </c>
      <c r="F521">
        <f t="shared" ca="1" si="37"/>
        <v>69.310684684981325</v>
      </c>
      <c r="G521" s="5">
        <f t="shared" si="38"/>
        <v>2.6</v>
      </c>
      <c r="I521">
        <f t="shared" ca="1" si="35"/>
        <v>-0.45920351847988106</v>
      </c>
    </row>
    <row r="522" spans="2:9" x14ac:dyDescent="0.25">
      <c r="B522" s="20">
        <f t="shared" ca="1" si="36"/>
        <v>72.91857809191589</v>
      </c>
      <c r="C522" s="20">
        <f t="shared" ca="1" si="36"/>
        <v>65.872013308707238</v>
      </c>
      <c r="D522" s="20">
        <f t="shared" ca="1" si="36"/>
        <v>67.870573633361715</v>
      </c>
      <c r="F522">
        <f t="shared" ca="1" si="37"/>
        <v>68.887055011328286</v>
      </c>
      <c r="G522" s="5">
        <f t="shared" si="38"/>
        <v>2.6</v>
      </c>
      <c r="I522">
        <f t="shared" ca="1" si="35"/>
        <v>-0.74141433323406813</v>
      </c>
    </row>
    <row r="523" spans="2:9" x14ac:dyDescent="0.25">
      <c r="B523" s="20">
        <f t="shared" ca="1" si="36"/>
        <v>70.355150374610119</v>
      </c>
      <c r="C523" s="20">
        <f t="shared" ca="1" si="36"/>
        <v>65.395702712358599</v>
      </c>
      <c r="D523" s="20">
        <f t="shared" ca="1" si="36"/>
        <v>72.628962690465599</v>
      </c>
      <c r="F523">
        <f t="shared" ca="1" si="37"/>
        <v>69.45993859247811</v>
      </c>
      <c r="G523" s="5">
        <f t="shared" si="38"/>
        <v>2.6</v>
      </c>
      <c r="I523">
        <f t="shared" ca="1" si="35"/>
        <v>-0.35977453732118214</v>
      </c>
    </row>
    <row r="524" spans="2:9" x14ac:dyDescent="0.25">
      <c r="B524" s="20">
        <f t="shared" ca="1" si="36"/>
        <v>69.694311298347372</v>
      </c>
      <c r="C524" s="20">
        <f t="shared" ca="1" si="36"/>
        <v>69.743565831090578</v>
      </c>
      <c r="D524" s="20">
        <f t="shared" ca="1" si="36"/>
        <v>71.846981637099333</v>
      </c>
      <c r="F524">
        <f t="shared" ca="1" si="37"/>
        <v>70.428286255512418</v>
      </c>
      <c r="G524" s="5">
        <f t="shared" si="38"/>
        <v>2.6</v>
      </c>
      <c r="I524">
        <f t="shared" ca="1" si="35"/>
        <v>0.28531290566574408</v>
      </c>
    </row>
    <row r="525" spans="2:9" x14ac:dyDescent="0.25">
      <c r="B525" s="20">
        <f t="shared" ca="1" si="36"/>
        <v>71.995754745247524</v>
      </c>
      <c r="C525" s="20">
        <f t="shared" ca="1" si="36"/>
        <v>65.449976935939191</v>
      </c>
      <c r="D525" s="20">
        <f t="shared" ca="1" si="36"/>
        <v>72.987633413903808</v>
      </c>
      <c r="F525">
        <f t="shared" ca="1" si="37"/>
        <v>70.144455031696836</v>
      </c>
      <c r="G525" s="5">
        <f t="shared" si="38"/>
        <v>2.6</v>
      </c>
      <c r="I525">
        <f t="shared" ca="1" si="35"/>
        <v>9.6232097810727932E-2</v>
      </c>
    </row>
    <row r="526" spans="2:9" x14ac:dyDescent="0.25">
      <c r="B526" s="20">
        <f t="shared" ca="1" si="36"/>
        <v>66.347519644807988</v>
      </c>
      <c r="C526" s="20">
        <f t="shared" ca="1" si="36"/>
        <v>69.703772419232195</v>
      </c>
      <c r="D526" s="20">
        <f t="shared" ca="1" si="36"/>
        <v>71.817014863234789</v>
      </c>
      <c r="F526">
        <f t="shared" ca="1" si="37"/>
        <v>69.289435642424991</v>
      </c>
      <c r="G526" s="5">
        <f t="shared" si="38"/>
        <v>2.6</v>
      </c>
      <c r="I526">
        <f t="shared" ca="1" si="35"/>
        <v>-0.47335906514132903</v>
      </c>
    </row>
    <row r="527" spans="2:9" x14ac:dyDescent="0.25">
      <c r="B527" s="20">
        <f t="shared" ca="1" si="36"/>
        <v>69.258335482010011</v>
      </c>
      <c r="C527" s="20">
        <f t="shared" ca="1" si="36"/>
        <v>71.920888832257802</v>
      </c>
      <c r="D527" s="20">
        <f t="shared" ca="1" si="36"/>
        <v>74.972331418842884</v>
      </c>
      <c r="F527">
        <f t="shared" ca="1" si="37"/>
        <v>72.050518577703556</v>
      </c>
      <c r="G527" s="5">
        <f t="shared" si="38"/>
        <v>2.6</v>
      </c>
      <c r="I527">
        <f t="shared" ref="I527:I590" ca="1" si="39">(F527-$C$2)/(G527/SQRT(COUNTA(B527:D527)))</f>
        <v>1.3660009070947809</v>
      </c>
    </row>
    <row r="528" spans="2:9" x14ac:dyDescent="0.25">
      <c r="B528" s="20">
        <f t="shared" ca="1" si="36"/>
        <v>72.212439083264542</v>
      </c>
      <c r="C528" s="20">
        <f t="shared" ca="1" si="36"/>
        <v>68.275735441226558</v>
      </c>
      <c r="D528" s="20">
        <f t="shared" ca="1" si="36"/>
        <v>70.075190921773967</v>
      </c>
      <c r="F528">
        <f t="shared" ca="1" si="37"/>
        <v>70.187788482088365</v>
      </c>
      <c r="G528" s="5">
        <f t="shared" si="38"/>
        <v>2.6</v>
      </c>
      <c r="I528">
        <f t="shared" ca="1" si="39"/>
        <v>0.125099689251264</v>
      </c>
    </row>
    <row r="529" spans="2:9" x14ac:dyDescent="0.25">
      <c r="B529" s="20">
        <f t="shared" ca="1" si="36"/>
        <v>72.24232622684967</v>
      </c>
      <c r="C529" s="20">
        <f t="shared" ca="1" si="36"/>
        <v>73.601148145352923</v>
      </c>
      <c r="D529" s="20">
        <f t="shared" ca="1" si="36"/>
        <v>63.901874303826574</v>
      </c>
      <c r="F529">
        <f t="shared" ca="1" si="37"/>
        <v>69.915116225343056</v>
      </c>
      <c r="G529" s="5">
        <f t="shared" si="38"/>
        <v>2.6</v>
      </c>
      <c r="I529">
        <f t="shared" ca="1" si="39"/>
        <v>-5.6547311709251986E-2</v>
      </c>
    </row>
    <row r="530" spans="2:9" x14ac:dyDescent="0.25">
      <c r="B530" s="20">
        <f t="shared" ca="1" si="36"/>
        <v>67.975393516817306</v>
      </c>
      <c r="C530" s="20">
        <f t="shared" ca="1" si="36"/>
        <v>70.894197944899091</v>
      </c>
      <c r="D530" s="20">
        <f t="shared" ca="1" si="36"/>
        <v>67.55706920886864</v>
      </c>
      <c r="F530">
        <f t="shared" ca="1" si="37"/>
        <v>68.808886890195012</v>
      </c>
      <c r="G530" s="5">
        <f t="shared" si="38"/>
        <v>2.6</v>
      </c>
      <c r="I530">
        <f t="shared" ca="1" si="39"/>
        <v>-0.7934878552860023</v>
      </c>
    </row>
    <row r="531" spans="2:9" x14ac:dyDescent="0.25">
      <c r="B531" s="20">
        <f t="shared" ca="1" si="36"/>
        <v>67.188213917025621</v>
      </c>
      <c r="C531" s="20">
        <f t="shared" ca="1" si="36"/>
        <v>69.980599159788838</v>
      </c>
      <c r="D531" s="20">
        <f t="shared" ca="1" si="36"/>
        <v>69.700758622571399</v>
      </c>
      <c r="F531">
        <f t="shared" ca="1" si="37"/>
        <v>68.956523899795286</v>
      </c>
      <c r="G531" s="5">
        <f t="shared" si="38"/>
        <v>2.6</v>
      </c>
      <c r="I531">
        <f t="shared" ca="1" si="39"/>
        <v>-0.69513600847630674</v>
      </c>
    </row>
    <row r="532" spans="2:9" x14ac:dyDescent="0.25">
      <c r="B532" s="20">
        <f t="shared" ca="1" si="36"/>
        <v>71.003341327552974</v>
      </c>
      <c r="C532" s="20">
        <f t="shared" ca="1" si="36"/>
        <v>68.373735239384345</v>
      </c>
      <c r="D532" s="20">
        <f t="shared" ca="1" si="36"/>
        <v>71.231181191305453</v>
      </c>
      <c r="F532">
        <f t="shared" ca="1" si="37"/>
        <v>70.202752586080919</v>
      </c>
      <c r="G532" s="5">
        <f t="shared" si="38"/>
        <v>2.6</v>
      </c>
      <c r="I532">
        <f t="shared" ca="1" si="39"/>
        <v>0.13506837709928243</v>
      </c>
    </row>
    <row r="533" spans="2:9" x14ac:dyDescent="0.25">
      <c r="B533" s="20">
        <f t="shared" ca="1" si="36"/>
        <v>68.958736760090176</v>
      </c>
      <c r="C533" s="20">
        <f t="shared" ca="1" si="36"/>
        <v>73.595941691470131</v>
      </c>
      <c r="D533" s="20">
        <f t="shared" ca="1" si="36"/>
        <v>69.410532008602999</v>
      </c>
      <c r="F533">
        <f t="shared" ca="1" si="37"/>
        <v>70.655070153387769</v>
      </c>
      <c r="G533" s="5">
        <f t="shared" si="38"/>
        <v>2.6</v>
      </c>
      <c r="I533">
        <f t="shared" ca="1" si="39"/>
        <v>0.43639030314982796</v>
      </c>
    </row>
    <row r="534" spans="2:9" x14ac:dyDescent="0.25">
      <c r="B534" s="20">
        <f t="shared" ca="1" si="36"/>
        <v>71.432846295709879</v>
      </c>
      <c r="C534" s="20">
        <f t="shared" ca="1" si="36"/>
        <v>71.607066679906339</v>
      </c>
      <c r="D534" s="20">
        <f t="shared" ca="1" si="36"/>
        <v>71.419027834734564</v>
      </c>
      <c r="F534">
        <f t="shared" ca="1" si="37"/>
        <v>71.486313603450256</v>
      </c>
      <c r="G534" s="5">
        <f t="shared" si="38"/>
        <v>2.6</v>
      </c>
      <c r="I534">
        <f t="shared" ca="1" si="39"/>
        <v>0.99014256813716306</v>
      </c>
    </row>
    <row r="535" spans="2:9" x14ac:dyDescent="0.25">
      <c r="B535" s="20">
        <f t="shared" ca="1" si="36"/>
        <v>72.237178661738668</v>
      </c>
      <c r="C535" s="20">
        <f t="shared" ca="1" si="36"/>
        <v>74.383504548091238</v>
      </c>
      <c r="D535" s="20">
        <f t="shared" ca="1" si="36"/>
        <v>70.186803772435923</v>
      </c>
      <c r="F535">
        <f t="shared" ca="1" si="37"/>
        <v>72.269162327421938</v>
      </c>
      <c r="G535" s="5">
        <f t="shared" si="38"/>
        <v>2.6</v>
      </c>
      <c r="I535">
        <f t="shared" ca="1" si="39"/>
        <v>1.5116555545061696</v>
      </c>
    </row>
    <row r="536" spans="2:9" x14ac:dyDescent="0.25">
      <c r="B536" s="20">
        <f t="shared" ca="1" si="36"/>
        <v>75.819758112256807</v>
      </c>
      <c r="C536" s="20">
        <f t="shared" ca="1" si="36"/>
        <v>73.394058105665735</v>
      </c>
      <c r="D536" s="20">
        <f t="shared" ca="1" si="36"/>
        <v>69.086887920959725</v>
      </c>
      <c r="F536">
        <f t="shared" ca="1" si="37"/>
        <v>72.766901379627427</v>
      </c>
      <c r="G536" s="5">
        <f t="shared" si="38"/>
        <v>2.6</v>
      </c>
      <c r="I536">
        <f t="shared" ca="1" si="39"/>
        <v>1.8432360650181252</v>
      </c>
    </row>
    <row r="537" spans="2:9" x14ac:dyDescent="0.25">
      <c r="B537" s="20">
        <f t="shared" ref="B537:D600" ca="1" si="40">_xlfn.NORM.INV(RAND(), $C$2, $C$3)</f>
        <v>67.286388114036939</v>
      </c>
      <c r="C537" s="20">
        <f t="shared" ca="1" si="40"/>
        <v>74.690400791904537</v>
      </c>
      <c r="D537" s="20">
        <f t="shared" ca="1" si="40"/>
        <v>70.274449707231099</v>
      </c>
      <c r="F537">
        <f t="shared" ca="1" si="37"/>
        <v>70.75041287105752</v>
      </c>
      <c r="G537" s="5">
        <f t="shared" si="38"/>
        <v>2.6</v>
      </c>
      <c r="I537">
        <f t="shared" ca="1" si="39"/>
        <v>0.49990508435586828</v>
      </c>
    </row>
    <row r="538" spans="2:9" x14ac:dyDescent="0.25">
      <c r="B538" s="20">
        <f t="shared" ca="1" si="40"/>
        <v>66.486031126275094</v>
      </c>
      <c r="C538" s="20">
        <f t="shared" ca="1" si="40"/>
        <v>68.217355710554273</v>
      </c>
      <c r="D538" s="20">
        <f t="shared" ca="1" si="40"/>
        <v>71.999246115453005</v>
      </c>
      <c r="F538">
        <f t="shared" ca="1" si="37"/>
        <v>68.900877650760791</v>
      </c>
      <c r="G538" s="5">
        <f t="shared" si="38"/>
        <v>2.6</v>
      </c>
      <c r="I538">
        <f t="shared" ca="1" si="39"/>
        <v>-0.73220605869875932</v>
      </c>
    </row>
    <row r="539" spans="2:9" x14ac:dyDescent="0.25">
      <c r="B539" s="20">
        <f t="shared" ca="1" si="40"/>
        <v>67.99662333479084</v>
      </c>
      <c r="C539" s="20">
        <f t="shared" ca="1" si="40"/>
        <v>73.734598572590855</v>
      </c>
      <c r="D539" s="20">
        <f t="shared" ca="1" si="40"/>
        <v>67.439309763177889</v>
      </c>
      <c r="F539">
        <f t="shared" ca="1" si="37"/>
        <v>69.723510556853185</v>
      </c>
      <c r="G539" s="5">
        <f t="shared" si="38"/>
        <v>2.6</v>
      </c>
      <c r="I539">
        <f t="shared" ca="1" si="39"/>
        <v>-0.18418990895642695</v>
      </c>
    </row>
    <row r="540" spans="2:9" x14ac:dyDescent="0.25">
      <c r="B540" s="20">
        <f t="shared" ca="1" si="40"/>
        <v>63.878024479116107</v>
      </c>
      <c r="C540" s="20">
        <f t="shared" ca="1" si="40"/>
        <v>67.849929866415749</v>
      </c>
      <c r="D540" s="20">
        <f t="shared" ca="1" si="40"/>
        <v>68.706587378603231</v>
      </c>
      <c r="F540">
        <f t="shared" ca="1" si="37"/>
        <v>66.811513908045029</v>
      </c>
      <c r="G540" s="5">
        <f t="shared" si="38"/>
        <v>2.6</v>
      </c>
      <c r="I540">
        <f t="shared" ca="1" si="39"/>
        <v>-2.1240845809587463</v>
      </c>
    </row>
    <row r="541" spans="2:9" x14ac:dyDescent="0.25">
      <c r="B541" s="20">
        <f t="shared" ca="1" si="40"/>
        <v>72.182684826119768</v>
      </c>
      <c r="C541" s="20">
        <f t="shared" ca="1" si="40"/>
        <v>74.677064741251812</v>
      </c>
      <c r="D541" s="20">
        <f t="shared" ca="1" si="40"/>
        <v>69.4302706098062</v>
      </c>
      <c r="F541">
        <f t="shared" ca="1" si="37"/>
        <v>72.096673392392589</v>
      </c>
      <c r="G541" s="5">
        <f t="shared" si="38"/>
        <v>2.6</v>
      </c>
      <c r="I541">
        <f t="shared" ca="1" si="39"/>
        <v>1.3967480163468311</v>
      </c>
    </row>
    <row r="542" spans="2:9" x14ac:dyDescent="0.25">
      <c r="B542" s="20">
        <f t="shared" ca="1" si="40"/>
        <v>67.983711494348597</v>
      </c>
      <c r="C542" s="20">
        <f t="shared" ca="1" si="40"/>
        <v>67.778121662142624</v>
      </c>
      <c r="D542" s="20">
        <f t="shared" ca="1" si="40"/>
        <v>68.329130963374155</v>
      </c>
      <c r="F542">
        <f t="shared" ca="1" si="37"/>
        <v>68.030321373288459</v>
      </c>
      <c r="G542" s="5">
        <f t="shared" si="38"/>
        <v>2.6</v>
      </c>
      <c r="I542">
        <f t="shared" ca="1" si="39"/>
        <v>-1.3121474830949547</v>
      </c>
    </row>
    <row r="543" spans="2:9" x14ac:dyDescent="0.25">
      <c r="B543" s="20">
        <f t="shared" ca="1" si="40"/>
        <v>73.55098378372027</v>
      </c>
      <c r="C543" s="20">
        <f t="shared" ca="1" si="40"/>
        <v>68.970447244629895</v>
      </c>
      <c r="D543" s="20">
        <f t="shared" ca="1" si="40"/>
        <v>67.862056574287266</v>
      </c>
      <c r="F543">
        <f t="shared" ca="1" si="37"/>
        <v>70.127829200879134</v>
      </c>
      <c r="G543" s="5">
        <f t="shared" si="38"/>
        <v>2.6</v>
      </c>
      <c r="I543">
        <f t="shared" ca="1" si="39"/>
        <v>8.5156411774457E-2</v>
      </c>
    </row>
    <row r="544" spans="2:9" x14ac:dyDescent="0.25">
      <c r="B544" s="20">
        <f t="shared" ca="1" si="40"/>
        <v>64.515452866368932</v>
      </c>
      <c r="C544" s="20">
        <f t="shared" ca="1" si="40"/>
        <v>69.371373850078669</v>
      </c>
      <c r="D544" s="20">
        <f t="shared" ca="1" si="40"/>
        <v>73.606681818301681</v>
      </c>
      <c r="F544">
        <f t="shared" ca="1" si="37"/>
        <v>69.164502844916441</v>
      </c>
      <c r="G544" s="5">
        <f t="shared" si="38"/>
        <v>2.6</v>
      </c>
      <c r="I544">
        <f t="shared" ca="1" si="39"/>
        <v>-0.55658597007076038</v>
      </c>
    </row>
    <row r="545" spans="2:9" x14ac:dyDescent="0.25">
      <c r="B545" s="20">
        <f t="shared" ca="1" si="40"/>
        <v>70.083800412427053</v>
      </c>
      <c r="C545" s="20">
        <f t="shared" ca="1" si="40"/>
        <v>69.76512839921476</v>
      </c>
      <c r="D545" s="20">
        <f t="shared" ca="1" si="40"/>
        <v>69.590024111199043</v>
      </c>
      <c r="F545">
        <f t="shared" ca="1" si="37"/>
        <v>69.812984307613632</v>
      </c>
      <c r="G545" s="5">
        <f t="shared" si="38"/>
        <v>2.6</v>
      </c>
      <c r="I545">
        <f t="shared" ca="1" si="39"/>
        <v>-0.12458487731763868</v>
      </c>
    </row>
    <row r="546" spans="2:9" x14ac:dyDescent="0.25">
      <c r="B546" s="20">
        <f t="shared" ca="1" si="40"/>
        <v>73.733091314069895</v>
      </c>
      <c r="C546" s="20">
        <f t="shared" ca="1" si="40"/>
        <v>63.553545072786683</v>
      </c>
      <c r="D546" s="20">
        <f t="shared" ca="1" si="40"/>
        <v>69.67982680533909</v>
      </c>
      <c r="F546">
        <f t="shared" ca="1" si="37"/>
        <v>68.98882106406522</v>
      </c>
      <c r="G546" s="5">
        <f t="shared" si="38"/>
        <v>2.6</v>
      </c>
      <c r="I546">
        <f t="shared" ca="1" si="39"/>
        <v>-0.67362049714710504</v>
      </c>
    </row>
    <row r="547" spans="2:9" x14ac:dyDescent="0.25">
      <c r="B547" s="20">
        <f t="shared" ca="1" si="40"/>
        <v>67.161630489447802</v>
      </c>
      <c r="C547" s="20">
        <f t="shared" ca="1" si="40"/>
        <v>70.178877640239662</v>
      </c>
      <c r="D547" s="20">
        <f t="shared" ca="1" si="40"/>
        <v>69.560282145592538</v>
      </c>
      <c r="F547">
        <f t="shared" ca="1" si="37"/>
        <v>68.966930091760005</v>
      </c>
      <c r="G547" s="5">
        <f t="shared" si="38"/>
        <v>2.6</v>
      </c>
      <c r="I547">
        <f t="shared" ca="1" si="39"/>
        <v>-0.68820368032391865</v>
      </c>
    </row>
    <row r="548" spans="2:9" x14ac:dyDescent="0.25">
      <c r="B548" s="20">
        <f t="shared" ca="1" si="40"/>
        <v>69.998860733008868</v>
      </c>
      <c r="C548" s="20">
        <f t="shared" ca="1" si="40"/>
        <v>72.510897929536313</v>
      </c>
      <c r="D548" s="20">
        <f t="shared" ca="1" si="40"/>
        <v>74.729032605589282</v>
      </c>
      <c r="F548">
        <f t="shared" ca="1" si="37"/>
        <v>72.412930422711483</v>
      </c>
      <c r="G548" s="5">
        <f t="shared" si="38"/>
        <v>2.6</v>
      </c>
      <c r="I548">
        <f t="shared" ca="1" si="39"/>
        <v>1.6074300335634371</v>
      </c>
    </row>
    <row r="549" spans="2:9" x14ac:dyDescent="0.25">
      <c r="B549" s="20">
        <f t="shared" ca="1" si="40"/>
        <v>69.733540298497601</v>
      </c>
      <c r="C549" s="20">
        <f t="shared" ca="1" si="40"/>
        <v>70.840823782372354</v>
      </c>
      <c r="D549" s="20">
        <f t="shared" ca="1" si="40"/>
        <v>74.220200709367234</v>
      </c>
      <c r="F549">
        <f t="shared" ca="1" si="37"/>
        <v>71.598188263412396</v>
      </c>
      <c r="G549" s="5">
        <f t="shared" si="38"/>
        <v>2.6</v>
      </c>
      <c r="I549">
        <f t="shared" ca="1" si="39"/>
        <v>1.0646704893425163</v>
      </c>
    </row>
    <row r="550" spans="2:9" x14ac:dyDescent="0.25">
      <c r="B550" s="20">
        <f t="shared" ca="1" si="40"/>
        <v>70.591786106607827</v>
      </c>
      <c r="C550" s="20">
        <f t="shared" ca="1" si="40"/>
        <v>68.491243857791218</v>
      </c>
      <c r="D550" s="20">
        <f t="shared" ca="1" si="40"/>
        <v>68.275751119080113</v>
      </c>
      <c r="F550">
        <f t="shared" ca="1" si="37"/>
        <v>69.119593694493048</v>
      </c>
      <c r="G550" s="5">
        <f t="shared" si="38"/>
        <v>2.6</v>
      </c>
      <c r="I550">
        <f t="shared" ca="1" si="39"/>
        <v>-0.58650325093924915</v>
      </c>
    </row>
    <row r="551" spans="2:9" x14ac:dyDescent="0.25">
      <c r="B551" s="20">
        <f t="shared" ca="1" si="40"/>
        <v>69.768900669852641</v>
      </c>
      <c r="C551" s="20">
        <f t="shared" ca="1" si="40"/>
        <v>68.234613220060908</v>
      </c>
      <c r="D551" s="20">
        <f t="shared" ca="1" si="40"/>
        <v>70.055306903886333</v>
      </c>
      <c r="F551">
        <f t="shared" ca="1" si="37"/>
        <v>69.352940264599965</v>
      </c>
      <c r="G551" s="5">
        <f t="shared" si="38"/>
        <v>2.6</v>
      </c>
      <c r="I551">
        <f t="shared" ca="1" si="39"/>
        <v>-0.43105397586343619</v>
      </c>
    </row>
    <row r="552" spans="2:9" x14ac:dyDescent="0.25">
      <c r="B552" s="20">
        <f t="shared" ca="1" si="40"/>
        <v>67.308755010788914</v>
      </c>
      <c r="C552" s="20">
        <f t="shared" ca="1" si="40"/>
        <v>71.502546063769429</v>
      </c>
      <c r="D552" s="20">
        <f t="shared" ca="1" si="40"/>
        <v>75.090412099803842</v>
      </c>
      <c r="F552">
        <f t="shared" ca="1" si="37"/>
        <v>71.300571058120724</v>
      </c>
      <c r="G552" s="5">
        <f t="shared" si="38"/>
        <v>2.6</v>
      </c>
      <c r="I552">
        <f t="shared" ca="1" si="39"/>
        <v>0.86640582750719575</v>
      </c>
    </row>
    <row r="553" spans="2:9" x14ac:dyDescent="0.25">
      <c r="B553" s="20">
        <f t="shared" ca="1" si="40"/>
        <v>65.624210028132836</v>
      </c>
      <c r="C553" s="20">
        <f t="shared" ca="1" si="40"/>
        <v>67.683643506127055</v>
      </c>
      <c r="D553" s="20">
        <f t="shared" ca="1" si="40"/>
        <v>66.922969327106912</v>
      </c>
      <c r="F553">
        <f t="shared" ca="1" si="37"/>
        <v>66.743607620455592</v>
      </c>
      <c r="G553" s="5">
        <f t="shared" si="38"/>
        <v>2.6</v>
      </c>
      <c r="I553">
        <f t="shared" ca="1" si="39"/>
        <v>-2.1693219425965502</v>
      </c>
    </row>
    <row r="554" spans="2:9" x14ac:dyDescent="0.25">
      <c r="B554" s="20">
        <f t="shared" ca="1" si="40"/>
        <v>66.840942030979804</v>
      </c>
      <c r="C554" s="20">
        <f t="shared" ca="1" si="40"/>
        <v>73.926193585938123</v>
      </c>
      <c r="D554" s="20">
        <f t="shared" ca="1" si="40"/>
        <v>69.451791642831751</v>
      </c>
      <c r="F554">
        <f t="shared" ca="1" si="37"/>
        <v>70.072975753249892</v>
      </c>
      <c r="G554" s="5">
        <f t="shared" si="38"/>
        <v>2.6</v>
      </c>
      <c r="I554">
        <f t="shared" ca="1" si="39"/>
        <v>4.8614504749778076E-2</v>
      </c>
    </row>
    <row r="555" spans="2:9" x14ac:dyDescent="0.25">
      <c r="B555" s="20">
        <f t="shared" ca="1" si="40"/>
        <v>73.90624750843206</v>
      </c>
      <c r="C555" s="20">
        <f t="shared" ca="1" si="40"/>
        <v>70.766592156497225</v>
      </c>
      <c r="D555" s="20">
        <f t="shared" ca="1" si="40"/>
        <v>70.185632024054328</v>
      </c>
      <c r="F555">
        <f t="shared" ca="1" si="37"/>
        <v>71.619490562994542</v>
      </c>
      <c r="G555" s="5">
        <f t="shared" si="38"/>
        <v>2.6</v>
      </c>
      <c r="I555">
        <f t="shared" ca="1" si="39"/>
        <v>1.0788615144172589</v>
      </c>
    </row>
    <row r="556" spans="2:9" x14ac:dyDescent="0.25">
      <c r="B556" s="20">
        <f t="shared" ca="1" si="40"/>
        <v>72.402632218708817</v>
      </c>
      <c r="C556" s="20">
        <f t="shared" ca="1" si="40"/>
        <v>68.04279836956988</v>
      </c>
      <c r="D556" s="20">
        <f t="shared" ca="1" si="40"/>
        <v>66.036220552687283</v>
      </c>
      <c r="F556">
        <f t="shared" ca="1" si="37"/>
        <v>68.827217046988665</v>
      </c>
      <c r="G556" s="5">
        <f t="shared" si="38"/>
        <v>2.6</v>
      </c>
      <c r="I556">
        <f t="shared" ca="1" si="39"/>
        <v>-0.78127679264088312</v>
      </c>
    </row>
    <row r="557" spans="2:9" x14ac:dyDescent="0.25">
      <c r="B557" s="20">
        <f t="shared" ca="1" si="40"/>
        <v>68.20049144874227</v>
      </c>
      <c r="C557" s="20">
        <f t="shared" ca="1" si="40"/>
        <v>68.172166438509564</v>
      </c>
      <c r="D557" s="20">
        <f t="shared" ca="1" si="40"/>
        <v>70.970435969055629</v>
      </c>
      <c r="F557">
        <f t="shared" ca="1" si="37"/>
        <v>69.114364618769159</v>
      </c>
      <c r="G557" s="5">
        <f t="shared" si="38"/>
        <v>2.6</v>
      </c>
      <c r="I557">
        <f t="shared" ca="1" si="39"/>
        <v>-0.58998672202786506</v>
      </c>
    </row>
    <row r="558" spans="2:9" x14ac:dyDescent="0.25">
      <c r="B558" s="20">
        <f t="shared" ca="1" si="40"/>
        <v>64.695982382326378</v>
      </c>
      <c r="C558" s="20">
        <f t="shared" ca="1" si="40"/>
        <v>65.720122905785999</v>
      </c>
      <c r="D558" s="20">
        <f t="shared" ca="1" si="40"/>
        <v>69.042791774670988</v>
      </c>
      <c r="F558">
        <f t="shared" ca="1" si="37"/>
        <v>66.486299020927788</v>
      </c>
      <c r="G558" s="5">
        <f t="shared" si="38"/>
        <v>2.6</v>
      </c>
      <c r="I558">
        <f t="shared" ca="1" si="39"/>
        <v>-2.3407340839836843</v>
      </c>
    </row>
    <row r="559" spans="2:9" x14ac:dyDescent="0.25">
      <c r="B559" s="20">
        <f t="shared" ca="1" si="40"/>
        <v>72.007969641839466</v>
      </c>
      <c r="C559" s="20">
        <f t="shared" ca="1" si="40"/>
        <v>65.613016767744853</v>
      </c>
      <c r="D559" s="20">
        <f t="shared" ca="1" si="40"/>
        <v>67.223441817441184</v>
      </c>
      <c r="F559">
        <f t="shared" ca="1" si="37"/>
        <v>68.281476075675172</v>
      </c>
      <c r="G559" s="5">
        <f t="shared" si="38"/>
        <v>2.6</v>
      </c>
      <c r="I559">
        <f t="shared" ca="1" si="39"/>
        <v>-1.1448349042127899</v>
      </c>
    </row>
    <row r="560" spans="2:9" x14ac:dyDescent="0.25">
      <c r="B560" s="20">
        <f t="shared" ca="1" si="40"/>
        <v>70.086675026690131</v>
      </c>
      <c r="C560" s="20">
        <f t="shared" ca="1" si="40"/>
        <v>72.367000526964006</v>
      </c>
      <c r="D560" s="20">
        <f t="shared" ca="1" si="40"/>
        <v>71.490836174752104</v>
      </c>
      <c r="F560">
        <f t="shared" ca="1" si="37"/>
        <v>71.314837242802085</v>
      </c>
      <c r="G560" s="5">
        <f t="shared" si="38"/>
        <v>2.6</v>
      </c>
      <c r="I560">
        <f t="shared" ca="1" si="39"/>
        <v>0.87590958008345654</v>
      </c>
    </row>
    <row r="561" spans="2:9" x14ac:dyDescent="0.25">
      <c r="B561" s="20">
        <f t="shared" ca="1" si="40"/>
        <v>65.747975933318813</v>
      </c>
      <c r="C561" s="20">
        <f t="shared" ca="1" si="40"/>
        <v>68.881172908056456</v>
      </c>
      <c r="D561" s="20">
        <f t="shared" ca="1" si="40"/>
        <v>72.169806870339514</v>
      </c>
      <c r="F561">
        <f t="shared" ca="1" si="37"/>
        <v>68.932985237238256</v>
      </c>
      <c r="G561" s="5">
        <f t="shared" si="38"/>
        <v>2.6</v>
      </c>
      <c r="I561">
        <f t="shared" ca="1" si="39"/>
        <v>-0.71081683904976634</v>
      </c>
    </row>
    <row r="562" spans="2:9" x14ac:dyDescent="0.25">
      <c r="B562" s="20">
        <f t="shared" ca="1" si="40"/>
        <v>70.516009278718315</v>
      </c>
      <c r="C562" s="20">
        <f t="shared" ca="1" si="40"/>
        <v>70.29558016473635</v>
      </c>
      <c r="D562" s="20">
        <f t="shared" ca="1" si="40"/>
        <v>72.756775835702499</v>
      </c>
      <c r="F562">
        <f t="shared" ca="1" si="37"/>
        <v>71.189455093052388</v>
      </c>
      <c r="G562" s="5">
        <f t="shared" si="38"/>
        <v>2.6</v>
      </c>
      <c r="I562">
        <f t="shared" ca="1" si="39"/>
        <v>0.79238332864934702</v>
      </c>
    </row>
    <row r="563" spans="2:9" x14ac:dyDescent="0.25">
      <c r="B563" s="20">
        <f t="shared" ca="1" si="40"/>
        <v>69.417909229984517</v>
      </c>
      <c r="C563" s="20">
        <f t="shared" ca="1" si="40"/>
        <v>71.160879620022726</v>
      </c>
      <c r="D563" s="20">
        <f t="shared" ca="1" si="40"/>
        <v>64.759034260310671</v>
      </c>
      <c r="F563">
        <f t="shared" ca="1" si="37"/>
        <v>68.445941036772638</v>
      </c>
      <c r="G563" s="5">
        <f t="shared" si="38"/>
        <v>2.6</v>
      </c>
      <c r="I563">
        <f t="shared" ca="1" si="39"/>
        <v>-1.0352727239490789</v>
      </c>
    </row>
    <row r="564" spans="2:9" x14ac:dyDescent="0.25">
      <c r="B564" s="20">
        <f t="shared" ca="1" si="40"/>
        <v>67.271775147408107</v>
      </c>
      <c r="C564" s="20">
        <f t="shared" ca="1" si="40"/>
        <v>70.215325063824011</v>
      </c>
      <c r="D564" s="20">
        <f t="shared" ca="1" si="40"/>
        <v>72.752126561639486</v>
      </c>
      <c r="F564">
        <f t="shared" ca="1" si="37"/>
        <v>70.079742257623877</v>
      </c>
      <c r="G564" s="5">
        <f t="shared" si="38"/>
        <v>2.6</v>
      </c>
      <c r="I564">
        <f t="shared" ca="1" si="39"/>
        <v>5.3122169890308525E-2</v>
      </c>
    </row>
    <row r="565" spans="2:9" x14ac:dyDescent="0.25">
      <c r="B565" s="20">
        <f t="shared" ca="1" si="40"/>
        <v>72.324213167603943</v>
      </c>
      <c r="C565" s="20">
        <f t="shared" ca="1" si="40"/>
        <v>70.324618224264256</v>
      </c>
      <c r="D565" s="20">
        <f t="shared" ca="1" si="40"/>
        <v>72.274943531463421</v>
      </c>
      <c r="F565">
        <f t="shared" ca="1" si="37"/>
        <v>71.641258307777207</v>
      </c>
      <c r="G565" s="5">
        <f t="shared" si="38"/>
        <v>2.6</v>
      </c>
      <c r="I565">
        <f t="shared" ca="1" si="39"/>
        <v>1.0933626066979385</v>
      </c>
    </row>
    <row r="566" spans="2:9" x14ac:dyDescent="0.25">
      <c r="B566" s="20">
        <f t="shared" ca="1" si="40"/>
        <v>71.953231575984162</v>
      </c>
      <c r="C566" s="20">
        <f t="shared" ca="1" si="40"/>
        <v>68.874888653910546</v>
      </c>
      <c r="D566" s="20">
        <f t="shared" ca="1" si="40"/>
        <v>71.185373053635502</v>
      </c>
      <c r="F566">
        <f t="shared" ca="1" si="37"/>
        <v>70.671164427843394</v>
      </c>
      <c r="G566" s="5">
        <f t="shared" si="38"/>
        <v>2.6</v>
      </c>
      <c r="I566">
        <f t="shared" ca="1" si="39"/>
        <v>0.44711188048371286</v>
      </c>
    </row>
    <row r="567" spans="2:9" x14ac:dyDescent="0.25">
      <c r="B567" s="20">
        <f t="shared" ca="1" si="40"/>
        <v>71.28445973116068</v>
      </c>
      <c r="C567" s="20">
        <f t="shared" ca="1" si="40"/>
        <v>68.482027651469593</v>
      </c>
      <c r="D567" s="20">
        <f t="shared" ca="1" si="40"/>
        <v>67.558531860358016</v>
      </c>
      <c r="F567">
        <f t="shared" ca="1" si="37"/>
        <v>69.108339747662754</v>
      </c>
      <c r="G567" s="5">
        <f t="shared" si="38"/>
        <v>2.6</v>
      </c>
      <c r="I567">
        <f t="shared" ca="1" si="39"/>
        <v>-0.59400033082222925</v>
      </c>
    </row>
    <row r="568" spans="2:9" x14ac:dyDescent="0.25">
      <c r="B568" s="20">
        <f t="shared" ca="1" si="40"/>
        <v>72.368383589276817</v>
      </c>
      <c r="C568" s="20">
        <f t="shared" ca="1" si="40"/>
        <v>70.358254524385046</v>
      </c>
      <c r="D568" s="20">
        <f t="shared" ca="1" si="40"/>
        <v>70.711244190775119</v>
      </c>
      <c r="F568">
        <f t="shared" ca="1" si="37"/>
        <v>71.145960768145656</v>
      </c>
      <c r="G568" s="5">
        <f t="shared" si="38"/>
        <v>2.6</v>
      </c>
      <c r="I568">
        <f t="shared" ca="1" si="39"/>
        <v>0.7634085668880517</v>
      </c>
    </row>
    <row r="569" spans="2:9" x14ac:dyDescent="0.25">
      <c r="B569" s="20">
        <f t="shared" ca="1" si="40"/>
        <v>70.451298879204401</v>
      </c>
      <c r="C569" s="20">
        <f t="shared" ca="1" si="40"/>
        <v>70.396877355946302</v>
      </c>
      <c r="D569" s="20">
        <f t="shared" ca="1" si="40"/>
        <v>68.257998050033336</v>
      </c>
      <c r="F569">
        <f t="shared" ca="1" si="37"/>
        <v>69.702058095061346</v>
      </c>
      <c r="G569" s="5">
        <f t="shared" si="38"/>
        <v>2.6</v>
      </c>
      <c r="I569">
        <f t="shared" ca="1" si="39"/>
        <v>-0.1984809680990787</v>
      </c>
    </row>
    <row r="570" spans="2:9" x14ac:dyDescent="0.25">
      <c r="B570" s="20">
        <f t="shared" ca="1" si="40"/>
        <v>69.532613641358097</v>
      </c>
      <c r="C570" s="20">
        <f t="shared" ca="1" si="40"/>
        <v>68.679092606019111</v>
      </c>
      <c r="D570" s="20">
        <f t="shared" ca="1" si="40"/>
        <v>68.399663418753121</v>
      </c>
      <c r="F570">
        <f t="shared" ca="1" si="37"/>
        <v>68.870456555376776</v>
      </c>
      <c r="G570" s="5">
        <f t="shared" si="38"/>
        <v>2.6</v>
      </c>
      <c r="I570">
        <f t="shared" ca="1" si="39"/>
        <v>-0.75247178286299454</v>
      </c>
    </row>
    <row r="571" spans="2:9" x14ac:dyDescent="0.25">
      <c r="B571" s="20">
        <f t="shared" ca="1" si="40"/>
        <v>63.941600677791961</v>
      </c>
      <c r="C571" s="20">
        <f t="shared" ca="1" si="40"/>
        <v>65.962158978619982</v>
      </c>
      <c r="D571" s="20">
        <f t="shared" ca="1" si="40"/>
        <v>70.61371933174992</v>
      </c>
      <c r="F571">
        <f t="shared" ca="1" si="37"/>
        <v>66.839159662720633</v>
      </c>
      <c r="G571" s="5">
        <f t="shared" si="38"/>
        <v>2.6</v>
      </c>
      <c r="I571">
        <f t="shared" ca="1" si="39"/>
        <v>-2.1056677149157732</v>
      </c>
    </row>
    <row r="572" spans="2:9" x14ac:dyDescent="0.25">
      <c r="B572" s="20">
        <f t="shared" ca="1" si="40"/>
        <v>70.103400032313502</v>
      </c>
      <c r="C572" s="20">
        <f t="shared" ca="1" si="40"/>
        <v>70.376697765314162</v>
      </c>
      <c r="D572" s="20">
        <f t="shared" ca="1" si="40"/>
        <v>68.498783121733823</v>
      </c>
      <c r="F572">
        <f t="shared" ca="1" si="37"/>
        <v>69.659626973120496</v>
      </c>
      <c r="G572" s="5">
        <f t="shared" si="38"/>
        <v>2.6</v>
      </c>
      <c r="I572">
        <f t="shared" ca="1" si="39"/>
        <v>-0.22674745233896493</v>
      </c>
    </row>
    <row r="573" spans="2:9" x14ac:dyDescent="0.25">
      <c r="B573" s="20">
        <f t="shared" ca="1" si="40"/>
        <v>67.302394849653155</v>
      </c>
      <c r="C573" s="20">
        <f t="shared" ca="1" si="40"/>
        <v>73.597469427316184</v>
      </c>
      <c r="D573" s="20">
        <f t="shared" ca="1" si="40"/>
        <v>73.358804814544087</v>
      </c>
      <c r="F573">
        <f t="shared" ca="1" si="37"/>
        <v>71.419556363837799</v>
      </c>
      <c r="G573" s="5">
        <f t="shared" si="38"/>
        <v>2.6</v>
      </c>
      <c r="I573">
        <f t="shared" ca="1" si="39"/>
        <v>0.94567067168261487</v>
      </c>
    </row>
    <row r="574" spans="2:9" x14ac:dyDescent="0.25">
      <c r="B574" s="20">
        <f t="shared" ca="1" si="40"/>
        <v>68.629533799069108</v>
      </c>
      <c r="C574" s="20">
        <f t="shared" ca="1" si="40"/>
        <v>75.133618220795739</v>
      </c>
      <c r="D574" s="20">
        <f t="shared" ca="1" si="40"/>
        <v>65.780504644702248</v>
      </c>
      <c r="F574">
        <f t="shared" ca="1" si="37"/>
        <v>69.847885554855694</v>
      </c>
      <c r="G574" s="5">
        <f t="shared" si="38"/>
        <v>2.6</v>
      </c>
      <c r="I574">
        <f t="shared" ca="1" si="39"/>
        <v>-0.10133459521349521</v>
      </c>
    </row>
    <row r="575" spans="2:9" x14ac:dyDescent="0.25">
      <c r="B575" s="20">
        <f t="shared" ca="1" si="40"/>
        <v>72.941728411595321</v>
      </c>
      <c r="C575" s="20">
        <f t="shared" ca="1" si="40"/>
        <v>71.811357235650604</v>
      </c>
      <c r="D575" s="20">
        <f t="shared" ca="1" si="40"/>
        <v>68.235285744642269</v>
      </c>
      <c r="F575">
        <f t="shared" ca="1" si="37"/>
        <v>70.996123797296079</v>
      </c>
      <c r="G575" s="5">
        <f t="shared" si="38"/>
        <v>2.6</v>
      </c>
      <c r="I575">
        <f t="shared" ca="1" si="39"/>
        <v>0.66359116444048072</v>
      </c>
    </row>
    <row r="576" spans="2:9" x14ac:dyDescent="0.25">
      <c r="B576" s="20">
        <f t="shared" ca="1" si="40"/>
        <v>69.82276510061331</v>
      </c>
      <c r="C576" s="20">
        <f t="shared" ca="1" si="40"/>
        <v>67.111223927461367</v>
      </c>
      <c r="D576" s="20">
        <f t="shared" ca="1" si="40"/>
        <v>72.024262322414259</v>
      </c>
      <c r="F576">
        <f t="shared" ca="1" si="37"/>
        <v>69.652750450162969</v>
      </c>
      <c r="G576" s="5">
        <f t="shared" si="38"/>
        <v>2.6</v>
      </c>
      <c r="I576">
        <f t="shared" ca="1" si="39"/>
        <v>-0.23132840893198389</v>
      </c>
    </row>
    <row r="577" spans="2:9" x14ac:dyDescent="0.25">
      <c r="B577" s="20">
        <f t="shared" ca="1" si="40"/>
        <v>70.99547442710471</v>
      </c>
      <c r="C577" s="20">
        <f t="shared" ca="1" si="40"/>
        <v>66.540437947410155</v>
      </c>
      <c r="D577" s="20">
        <f t="shared" ca="1" si="40"/>
        <v>69.641914888880962</v>
      </c>
      <c r="F577">
        <f t="shared" ca="1" si="37"/>
        <v>69.059275754465276</v>
      </c>
      <c r="G577" s="5">
        <f t="shared" si="38"/>
        <v>2.6</v>
      </c>
      <c r="I577">
        <f t="shared" ca="1" si="39"/>
        <v>-0.6266854573761701</v>
      </c>
    </row>
    <row r="578" spans="2:9" x14ac:dyDescent="0.25">
      <c r="B578" s="20">
        <f t="shared" ca="1" si="40"/>
        <v>65.74044334964313</v>
      </c>
      <c r="C578" s="20">
        <f t="shared" ca="1" si="40"/>
        <v>69.133240258975633</v>
      </c>
      <c r="D578" s="20">
        <f t="shared" ca="1" si="40"/>
        <v>69.918171637034618</v>
      </c>
      <c r="F578">
        <f t="shared" ca="1" si="37"/>
        <v>68.263951748551122</v>
      </c>
      <c r="G578" s="5">
        <f t="shared" si="38"/>
        <v>2.6</v>
      </c>
      <c r="I578">
        <f t="shared" ca="1" si="39"/>
        <v>-1.1565091445771409</v>
      </c>
    </row>
    <row r="579" spans="2:9" x14ac:dyDescent="0.25">
      <c r="B579" s="20">
        <f t="shared" ca="1" si="40"/>
        <v>67.912543565285191</v>
      </c>
      <c r="C579" s="20">
        <f t="shared" ca="1" si="40"/>
        <v>68.595905338226061</v>
      </c>
      <c r="D579" s="20">
        <f t="shared" ca="1" si="40"/>
        <v>72.371640494574407</v>
      </c>
      <c r="F579">
        <f t="shared" ca="1" si="37"/>
        <v>69.626696466028548</v>
      </c>
      <c r="G579" s="5">
        <f t="shared" si="38"/>
        <v>2.6</v>
      </c>
      <c r="I579">
        <f t="shared" ca="1" si="39"/>
        <v>-0.24868487980137272</v>
      </c>
    </row>
    <row r="580" spans="2:9" x14ac:dyDescent="0.25">
      <c r="B580" s="20">
        <f t="shared" ca="1" si="40"/>
        <v>75.145884847373452</v>
      </c>
      <c r="C580" s="20">
        <f t="shared" ca="1" si="40"/>
        <v>71.339151380984617</v>
      </c>
      <c r="D580" s="20">
        <f t="shared" ca="1" si="40"/>
        <v>65.317009334977783</v>
      </c>
      <c r="F580">
        <f t="shared" ca="1" si="37"/>
        <v>70.600681854445284</v>
      </c>
      <c r="G580" s="5">
        <f t="shared" si="38"/>
        <v>2.6</v>
      </c>
      <c r="I580">
        <f t="shared" ca="1" si="39"/>
        <v>0.40015826580150965</v>
      </c>
    </row>
    <row r="581" spans="2:9" x14ac:dyDescent="0.25">
      <c r="B581" s="20">
        <f t="shared" ca="1" si="40"/>
        <v>67.694450206365019</v>
      </c>
      <c r="C581" s="20">
        <f t="shared" ca="1" si="40"/>
        <v>72.169771686331671</v>
      </c>
      <c r="D581" s="20">
        <f t="shared" ca="1" si="40"/>
        <v>65.512685243911164</v>
      </c>
      <c r="F581">
        <f t="shared" ca="1" si="37"/>
        <v>68.458969045535952</v>
      </c>
      <c r="G581" s="5">
        <f t="shared" si="38"/>
        <v>2.6</v>
      </c>
      <c r="I581">
        <f t="shared" ca="1" si="39"/>
        <v>-1.0265938112184971</v>
      </c>
    </row>
    <row r="582" spans="2:9" x14ac:dyDescent="0.25">
      <c r="B582" s="20">
        <f t="shared" ca="1" si="40"/>
        <v>64.518017764412889</v>
      </c>
      <c r="C582" s="20">
        <f t="shared" ca="1" si="40"/>
        <v>67.878646708821336</v>
      </c>
      <c r="D582" s="20">
        <f t="shared" ca="1" si="40"/>
        <v>70.40164112358525</v>
      </c>
      <c r="F582">
        <f t="shared" ref="F582:F645" ca="1" si="41">AVERAGE(B582:D582)</f>
        <v>67.59943519893983</v>
      </c>
      <c r="G582" s="5">
        <f t="shared" si="38"/>
        <v>2.6</v>
      </c>
      <c r="I582">
        <f t="shared" ca="1" si="39"/>
        <v>-1.5991923854991112</v>
      </c>
    </row>
    <row r="583" spans="2:9" x14ac:dyDescent="0.25">
      <c r="B583" s="20">
        <f t="shared" ca="1" si="40"/>
        <v>69.629396186739498</v>
      </c>
      <c r="C583" s="20">
        <f t="shared" ca="1" si="40"/>
        <v>72.470179494427938</v>
      </c>
      <c r="D583" s="20">
        <f t="shared" ca="1" si="40"/>
        <v>67.794150964810953</v>
      </c>
      <c r="F583">
        <f t="shared" ca="1" si="41"/>
        <v>69.964575548659468</v>
      </c>
      <c r="G583" s="5">
        <f t="shared" ref="G583:G646" si="42">$C$3</f>
        <v>2.6</v>
      </c>
      <c r="I583">
        <f t="shared" ca="1" si="39"/>
        <v>-2.3598826750789528E-2</v>
      </c>
    </row>
    <row r="584" spans="2:9" x14ac:dyDescent="0.25">
      <c r="B584" s="20">
        <f t="shared" ca="1" si="40"/>
        <v>68.579593177837438</v>
      </c>
      <c r="C584" s="20">
        <f t="shared" ca="1" si="40"/>
        <v>65.672467135509933</v>
      </c>
      <c r="D584" s="20">
        <f t="shared" ca="1" si="40"/>
        <v>66.675536094545265</v>
      </c>
      <c r="F584">
        <f t="shared" ca="1" si="41"/>
        <v>66.975865469297545</v>
      </c>
      <c r="G584" s="5">
        <f t="shared" si="42"/>
        <v>2.6</v>
      </c>
      <c r="I584">
        <f t="shared" ca="1" si="39"/>
        <v>-2.01459794465389</v>
      </c>
    </row>
    <row r="585" spans="2:9" x14ac:dyDescent="0.25">
      <c r="B585" s="20">
        <f t="shared" ca="1" si="40"/>
        <v>69.43385082737538</v>
      </c>
      <c r="C585" s="20">
        <f t="shared" ca="1" si="40"/>
        <v>67.616340645707865</v>
      </c>
      <c r="D585" s="20">
        <f t="shared" ca="1" si="40"/>
        <v>70.961304767867915</v>
      </c>
      <c r="F585">
        <f t="shared" ca="1" si="41"/>
        <v>69.337165413650396</v>
      </c>
      <c r="G585" s="5">
        <f t="shared" si="42"/>
        <v>2.6</v>
      </c>
      <c r="I585">
        <f t="shared" ca="1" si="39"/>
        <v>-0.44156276175823606</v>
      </c>
    </row>
    <row r="586" spans="2:9" x14ac:dyDescent="0.25">
      <c r="B586" s="20">
        <f t="shared" ca="1" si="40"/>
        <v>70.900169692147287</v>
      </c>
      <c r="C586" s="20">
        <f t="shared" ca="1" si="40"/>
        <v>72.688925742755032</v>
      </c>
      <c r="D586" s="20">
        <f t="shared" ca="1" si="40"/>
        <v>72.617751951840447</v>
      </c>
      <c r="F586">
        <f t="shared" ca="1" si="41"/>
        <v>72.068949128914255</v>
      </c>
      <c r="G586" s="5">
        <f t="shared" si="42"/>
        <v>2.6</v>
      </c>
      <c r="I586">
        <f t="shared" ca="1" si="39"/>
        <v>1.3782788498287926</v>
      </c>
    </row>
    <row r="587" spans="2:9" x14ac:dyDescent="0.25">
      <c r="B587" s="20">
        <f t="shared" ca="1" si="40"/>
        <v>71.187133612373728</v>
      </c>
      <c r="C587" s="20">
        <f t="shared" ca="1" si="40"/>
        <v>72.477047614739618</v>
      </c>
      <c r="D587" s="20">
        <f t="shared" ca="1" si="40"/>
        <v>67.849388711026563</v>
      </c>
      <c r="F587">
        <f t="shared" ca="1" si="41"/>
        <v>70.504523312713303</v>
      </c>
      <c r="G587" s="5">
        <f t="shared" si="42"/>
        <v>2.6</v>
      </c>
      <c r="I587">
        <f t="shared" ca="1" si="39"/>
        <v>0.33610000431630838</v>
      </c>
    </row>
    <row r="588" spans="2:9" x14ac:dyDescent="0.25">
      <c r="B588" s="20">
        <f t="shared" ca="1" si="40"/>
        <v>71.579841681062518</v>
      </c>
      <c r="C588" s="20">
        <f t="shared" ca="1" si="40"/>
        <v>69.886592260460787</v>
      </c>
      <c r="D588" s="20">
        <f t="shared" ca="1" si="40"/>
        <v>68.841361442944361</v>
      </c>
      <c r="F588">
        <f t="shared" ca="1" si="41"/>
        <v>70.102598461489222</v>
      </c>
      <c r="G588" s="5">
        <f t="shared" si="42"/>
        <v>2.6</v>
      </c>
      <c r="I588">
        <f t="shared" ca="1" si="39"/>
        <v>6.8348364645281517E-2</v>
      </c>
    </row>
    <row r="589" spans="2:9" x14ac:dyDescent="0.25">
      <c r="B589" s="20">
        <f t="shared" ca="1" si="40"/>
        <v>70.936188346903975</v>
      </c>
      <c r="C589" s="20">
        <f t="shared" ca="1" si="40"/>
        <v>66.899228866346235</v>
      </c>
      <c r="D589" s="20">
        <f t="shared" ca="1" si="40"/>
        <v>66.31014818606954</v>
      </c>
      <c r="F589">
        <f t="shared" ca="1" si="41"/>
        <v>68.048521799773241</v>
      </c>
      <c r="G589" s="5">
        <f t="shared" si="42"/>
        <v>2.6</v>
      </c>
      <c r="I589">
        <f t="shared" ca="1" si="39"/>
        <v>-1.3000228433291607</v>
      </c>
    </row>
    <row r="590" spans="2:9" x14ac:dyDescent="0.25">
      <c r="B590" s="20">
        <f t="shared" ca="1" si="40"/>
        <v>65.325639318987598</v>
      </c>
      <c r="C590" s="20">
        <f t="shared" ca="1" si="40"/>
        <v>69.168563710313876</v>
      </c>
      <c r="D590" s="20">
        <f t="shared" ca="1" si="40"/>
        <v>78.860089676036665</v>
      </c>
      <c r="F590">
        <f t="shared" ca="1" si="41"/>
        <v>71.118097568446046</v>
      </c>
      <c r="G590" s="5">
        <f t="shared" si="42"/>
        <v>2.6</v>
      </c>
      <c r="I590">
        <f t="shared" ca="1" si="39"/>
        <v>0.7448468447568356</v>
      </c>
    </row>
    <row r="591" spans="2:9" x14ac:dyDescent="0.25">
      <c r="B591" s="20">
        <f t="shared" ca="1" si="40"/>
        <v>70.897530255359968</v>
      </c>
      <c r="C591" s="20">
        <f t="shared" ca="1" si="40"/>
        <v>72.208036087430543</v>
      </c>
      <c r="D591" s="20">
        <f t="shared" ca="1" si="40"/>
        <v>65.021712071240884</v>
      </c>
      <c r="F591">
        <f t="shared" ca="1" si="41"/>
        <v>69.375759471343784</v>
      </c>
      <c r="G591" s="5">
        <f t="shared" si="42"/>
        <v>2.6</v>
      </c>
      <c r="I591">
        <f t="shared" ref="I591:I654" ca="1" si="43">(F591-$C$2)/(G591/SQRT(COUNTA(B591:D591)))</f>
        <v>-0.41585242760623919</v>
      </c>
    </row>
    <row r="592" spans="2:9" x14ac:dyDescent="0.25">
      <c r="B592" s="20">
        <f t="shared" ca="1" si="40"/>
        <v>66.077846307974255</v>
      </c>
      <c r="C592" s="20">
        <f t="shared" ca="1" si="40"/>
        <v>70.235085761699835</v>
      </c>
      <c r="D592" s="20">
        <f t="shared" ca="1" si="40"/>
        <v>71.06461485106999</v>
      </c>
      <c r="F592">
        <f t="shared" ca="1" si="41"/>
        <v>69.12584897358137</v>
      </c>
      <c r="G592" s="5">
        <f t="shared" si="42"/>
        <v>2.6</v>
      </c>
      <c r="I592">
        <f t="shared" ca="1" si="43"/>
        <v>-0.58233615047905829</v>
      </c>
    </row>
    <row r="593" spans="2:9" x14ac:dyDescent="0.25">
      <c r="B593" s="20">
        <f t="shared" ca="1" si="40"/>
        <v>70.303216000437061</v>
      </c>
      <c r="C593" s="20">
        <f t="shared" ca="1" si="40"/>
        <v>71.821943633325944</v>
      </c>
      <c r="D593" s="20">
        <f t="shared" ca="1" si="40"/>
        <v>68.882356159669442</v>
      </c>
      <c r="F593">
        <f t="shared" ca="1" si="41"/>
        <v>70.33583859781082</v>
      </c>
      <c r="G593" s="5">
        <f t="shared" si="42"/>
        <v>2.6</v>
      </c>
      <c r="I593">
        <f t="shared" ca="1" si="43"/>
        <v>0.223726736365781</v>
      </c>
    </row>
    <row r="594" spans="2:9" x14ac:dyDescent="0.25">
      <c r="B594" s="20">
        <f t="shared" ca="1" si="40"/>
        <v>66.713473842956262</v>
      </c>
      <c r="C594" s="20">
        <f t="shared" ca="1" si="40"/>
        <v>70.059841348359171</v>
      </c>
      <c r="D594" s="20">
        <f t="shared" ca="1" si="40"/>
        <v>68.706606235176622</v>
      </c>
      <c r="F594">
        <f t="shared" ca="1" si="41"/>
        <v>68.493307142164014</v>
      </c>
      <c r="G594" s="5">
        <f t="shared" si="42"/>
        <v>2.6</v>
      </c>
      <c r="I594">
        <f t="shared" ca="1" si="43"/>
        <v>-1.0037186850665691</v>
      </c>
    </row>
    <row r="595" spans="2:9" x14ac:dyDescent="0.25">
      <c r="B595" s="20">
        <f t="shared" ca="1" si="40"/>
        <v>66.600099473842533</v>
      </c>
      <c r="C595" s="20">
        <f t="shared" ca="1" si="40"/>
        <v>68.189659295001405</v>
      </c>
      <c r="D595" s="20">
        <f t="shared" ca="1" si="40"/>
        <v>67.660284541259188</v>
      </c>
      <c r="F595">
        <f t="shared" ca="1" si="41"/>
        <v>67.483347770034371</v>
      </c>
      <c r="G595" s="5">
        <f t="shared" si="42"/>
        <v>2.6</v>
      </c>
      <c r="I595">
        <f t="shared" ca="1" si="43"/>
        <v>-1.6765267412623015</v>
      </c>
    </row>
    <row r="596" spans="2:9" x14ac:dyDescent="0.25">
      <c r="B596" s="20">
        <f t="shared" ca="1" si="40"/>
        <v>70.382531182267229</v>
      </c>
      <c r="C596" s="20">
        <f t="shared" ca="1" si="40"/>
        <v>65.967492721138029</v>
      </c>
      <c r="D596" s="20">
        <f t="shared" ca="1" si="40"/>
        <v>68.39961018961705</v>
      </c>
      <c r="F596">
        <f t="shared" ca="1" si="41"/>
        <v>68.249878031007441</v>
      </c>
      <c r="G596" s="5">
        <f t="shared" si="42"/>
        <v>2.6</v>
      </c>
      <c r="I596">
        <f t="shared" ca="1" si="43"/>
        <v>-1.1658846806683061</v>
      </c>
    </row>
    <row r="597" spans="2:9" x14ac:dyDescent="0.25">
      <c r="B597" s="20">
        <f t="shared" ca="1" si="40"/>
        <v>67.409959585067895</v>
      </c>
      <c r="C597" s="20">
        <f t="shared" ca="1" si="40"/>
        <v>73.079257677514406</v>
      </c>
      <c r="D597" s="20">
        <f t="shared" ca="1" si="40"/>
        <v>71.364273929668329</v>
      </c>
      <c r="F597">
        <f t="shared" ca="1" si="41"/>
        <v>70.617830397416881</v>
      </c>
      <c r="G597" s="5">
        <f t="shared" si="42"/>
        <v>2.6</v>
      </c>
      <c r="I597">
        <f t="shared" ca="1" si="43"/>
        <v>0.41158216876404213</v>
      </c>
    </row>
    <row r="598" spans="2:9" x14ac:dyDescent="0.25">
      <c r="B598" s="20">
        <f t="shared" ca="1" si="40"/>
        <v>67.836628948927739</v>
      </c>
      <c r="C598" s="20">
        <f t="shared" ca="1" si="40"/>
        <v>68.232147210679926</v>
      </c>
      <c r="D598" s="20">
        <f t="shared" ca="1" si="40"/>
        <v>70.458936123509318</v>
      </c>
      <c r="F598">
        <f t="shared" ca="1" si="41"/>
        <v>68.842570761038999</v>
      </c>
      <c r="G598" s="5">
        <f t="shared" si="42"/>
        <v>2.6</v>
      </c>
      <c r="I598">
        <f t="shared" ca="1" si="43"/>
        <v>-0.77104855694085861</v>
      </c>
    </row>
    <row r="599" spans="2:9" x14ac:dyDescent="0.25">
      <c r="B599" s="20">
        <f t="shared" ca="1" si="40"/>
        <v>67.202664341078801</v>
      </c>
      <c r="C599" s="20">
        <f t="shared" ca="1" si="40"/>
        <v>72.057783808583409</v>
      </c>
      <c r="D599" s="20">
        <f t="shared" ca="1" si="40"/>
        <v>70.20765198216192</v>
      </c>
      <c r="F599">
        <f t="shared" ca="1" si="41"/>
        <v>69.822700043941381</v>
      </c>
      <c r="G599" s="5">
        <f t="shared" si="42"/>
        <v>2.6</v>
      </c>
      <c r="I599">
        <f t="shared" ca="1" si="43"/>
        <v>-0.11811251233586799</v>
      </c>
    </row>
    <row r="600" spans="2:9" x14ac:dyDescent="0.25">
      <c r="B600" s="20">
        <f t="shared" ca="1" si="40"/>
        <v>71.703175754098098</v>
      </c>
      <c r="C600" s="20">
        <f t="shared" ca="1" si="40"/>
        <v>70.378072472297404</v>
      </c>
      <c r="D600" s="20">
        <f t="shared" ca="1" si="40"/>
        <v>68.64538618615309</v>
      </c>
      <c r="F600">
        <f t="shared" ca="1" si="41"/>
        <v>70.24221147084954</v>
      </c>
      <c r="G600" s="5">
        <f t="shared" si="42"/>
        <v>2.6</v>
      </c>
      <c r="I600">
        <f t="shared" ca="1" si="43"/>
        <v>0.16135483603361203</v>
      </c>
    </row>
    <row r="601" spans="2:9" x14ac:dyDescent="0.25">
      <c r="B601" s="20">
        <f t="shared" ref="B601:D664" ca="1" si="44">_xlfn.NORM.INV(RAND(), $C$2, $C$3)</f>
        <v>69.625270292079009</v>
      </c>
      <c r="C601" s="20">
        <f t="shared" ca="1" si="44"/>
        <v>67.148489391779279</v>
      </c>
      <c r="D601" s="20">
        <f t="shared" ca="1" si="44"/>
        <v>69.941459901176188</v>
      </c>
      <c r="F601">
        <f t="shared" ca="1" si="41"/>
        <v>68.905073195011497</v>
      </c>
      <c r="G601" s="5">
        <f t="shared" si="42"/>
        <v>2.6</v>
      </c>
      <c r="I601">
        <f t="shared" ca="1" si="43"/>
        <v>-0.72941109877274923</v>
      </c>
    </row>
    <row r="602" spans="2:9" x14ac:dyDescent="0.25">
      <c r="B602" s="20">
        <f t="shared" ca="1" si="44"/>
        <v>67.783318532663301</v>
      </c>
      <c r="C602" s="20">
        <f t="shared" ca="1" si="44"/>
        <v>73.942574094795233</v>
      </c>
      <c r="D602" s="20">
        <f t="shared" ca="1" si="44"/>
        <v>73.583376071706795</v>
      </c>
      <c r="F602">
        <f t="shared" ca="1" si="41"/>
        <v>71.769756233055105</v>
      </c>
      <c r="G602" s="5">
        <f t="shared" si="42"/>
        <v>2.6</v>
      </c>
      <c r="I602">
        <f t="shared" ca="1" si="43"/>
        <v>1.1789645048704418</v>
      </c>
    </row>
    <row r="603" spans="2:9" x14ac:dyDescent="0.25">
      <c r="B603" s="20">
        <f t="shared" ca="1" si="44"/>
        <v>67.630049323162268</v>
      </c>
      <c r="C603" s="20">
        <f t="shared" ca="1" si="44"/>
        <v>71.421901200493622</v>
      </c>
      <c r="D603" s="20">
        <f t="shared" ca="1" si="44"/>
        <v>70.273022800668656</v>
      </c>
      <c r="F603">
        <f t="shared" ca="1" si="41"/>
        <v>69.774991108108182</v>
      </c>
      <c r="G603" s="5">
        <f t="shared" si="42"/>
        <v>2.6</v>
      </c>
      <c r="I603">
        <f t="shared" ca="1" si="43"/>
        <v>-0.14989493573515447</v>
      </c>
    </row>
    <row r="604" spans="2:9" x14ac:dyDescent="0.25">
      <c r="B604" s="20">
        <f t="shared" ca="1" si="44"/>
        <v>73.272583867068008</v>
      </c>
      <c r="C604" s="20">
        <f t="shared" ca="1" si="44"/>
        <v>67.28998700133198</v>
      </c>
      <c r="D604" s="20">
        <f t="shared" ca="1" si="44"/>
        <v>68.645930244567055</v>
      </c>
      <c r="F604">
        <f t="shared" ca="1" si="41"/>
        <v>69.736167037655676</v>
      </c>
      <c r="G604" s="5">
        <f t="shared" si="42"/>
        <v>2.6</v>
      </c>
      <c r="I604">
        <f t="shared" ca="1" si="43"/>
        <v>-0.17575849826606757</v>
      </c>
    </row>
    <row r="605" spans="2:9" x14ac:dyDescent="0.25">
      <c r="B605" s="20">
        <f t="shared" ca="1" si="44"/>
        <v>71.780397490259773</v>
      </c>
      <c r="C605" s="20">
        <f t="shared" ca="1" si="44"/>
        <v>68.098586502931283</v>
      </c>
      <c r="D605" s="20">
        <f t="shared" ca="1" si="44"/>
        <v>69.893337150258404</v>
      </c>
      <c r="F605">
        <f t="shared" ca="1" si="41"/>
        <v>69.924107047816491</v>
      </c>
      <c r="G605" s="5">
        <f t="shared" si="42"/>
        <v>2.6</v>
      </c>
      <c r="I605">
        <f t="shared" ca="1" si="43"/>
        <v>-5.0557865045473917E-2</v>
      </c>
    </row>
    <row r="606" spans="2:9" x14ac:dyDescent="0.25">
      <c r="B606" s="20">
        <f t="shared" ca="1" si="44"/>
        <v>70.924838172835223</v>
      </c>
      <c r="C606" s="20">
        <f t="shared" ca="1" si="44"/>
        <v>71.876281301205083</v>
      </c>
      <c r="D606" s="20">
        <f t="shared" ca="1" si="44"/>
        <v>73.235236488621894</v>
      </c>
      <c r="F606">
        <f t="shared" ca="1" si="41"/>
        <v>72.012118654220743</v>
      </c>
      <c r="G606" s="5">
        <f t="shared" si="42"/>
        <v>2.6</v>
      </c>
      <c r="I606">
        <f t="shared" ca="1" si="43"/>
        <v>1.3404198999874768</v>
      </c>
    </row>
    <row r="607" spans="2:9" x14ac:dyDescent="0.25">
      <c r="B607" s="20">
        <f t="shared" ca="1" si="44"/>
        <v>71.698038902309136</v>
      </c>
      <c r="C607" s="20">
        <f t="shared" ca="1" si="44"/>
        <v>67.475928100329256</v>
      </c>
      <c r="D607" s="20">
        <f t="shared" ca="1" si="44"/>
        <v>70.142569755160906</v>
      </c>
      <c r="F607">
        <f t="shared" ca="1" si="41"/>
        <v>69.772178919266437</v>
      </c>
      <c r="G607" s="5">
        <f t="shared" si="42"/>
        <v>2.6</v>
      </c>
      <c r="I607">
        <f t="shared" ca="1" si="43"/>
        <v>-0.15176834110222362</v>
      </c>
    </row>
    <row r="608" spans="2:9" x14ac:dyDescent="0.25">
      <c r="B608" s="20">
        <f t="shared" ca="1" si="44"/>
        <v>70.598871255952531</v>
      </c>
      <c r="C608" s="20">
        <f t="shared" ca="1" si="44"/>
        <v>71.155931889623488</v>
      </c>
      <c r="D608" s="20">
        <f t="shared" ca="1" si="44"/>
        <v>74.565253659394358</v>
      </c>
      <c r="F608">
        <f t="shared" ca="1" si="41"/>
        <v>72.106685601656793</v>
      </c>
      <c r="G608" s="5">
        <f t="shared" si="42"/>
        <v>2.6</v>
      </c>
      <c r="I608">
        <f t="shared" ca="1" si="43"/>
        <v>1.4034178837089899</v>
      </c>
    </row>
    <row r="609" spans="2:9" x14ac:dyDescent="0.25">
      <c r="B609" s="20">
        <f t="shared" ca="1" si="44"/>
        <v>71.983891567443536</v>
      </c>
      <c r="C609" s="20">
        <f t="shared" ca="1" si="44"/>
        <v>68.466255533738462</v>
      </c>
      <c r="D609" s="20">
        <f t="shared" ca="1" si="44"/>
        <v>65.398973135475174</v>
      </c>
      <c r="F609">
        <f t="shared" ca="1" si="41"/>
        <v>68.616373412219048</v>
      </c>
      <c r="G609" s="5">
        <f t="shared" si="42"/>
        <v>2.6</v>
      </c>
      <c r="I609">
        <f t="shared" ca="1" si="43"/>
        <v>-0.92173521105375711</v>
      </c>
    </row>
    <row r="610" spans="2:9" x14ac:dyDescent="0.25">
      <c r="B610" s="20">
        <f t="shared" ca="1" si="44"/>
        <v>63.817739747597507</v>
      </c>
      <c r="C610" s="20">
        <f t="shared" ca="1" si="44"/>
        <v>69.19809022978626</v>
      </c>
      <c r="D610" s="20">
        <f t="shared" ca="1" si="44"/>
        <v>69.529408857390251</v>
      </c>
      <c r="F610">
        <f t="shared" ca="1" si="41"/>
        <v>67.515079611591332</v>
      </c>
      <c r="G610" s="5">
        <f t="shared" si="42"/>
        <v>2.6</v>
      </c>
      <c r="I610">
        <f t="shared" ca="1" si="43"/>
        <v>-1.6553878328798466</v>
      </c>
    </row>
    <row r="611" spans="2:9" x14ac:dyDescent="0.25">
      <c r="B611" s="20">
        <f t="shared" ca="1" si="44"/>
        <v>65.447371622051136</v>
      </c>
      <c r="C611" s="20">
        <f t="shared" ca="1" si="44"/>
        <v>72.458992338187002</v>
      </c>
      <c r="D611" s="20">
        <f t="shared" ca="1" si="44"/>
        <v>69.837453022280783</v>
      </c>
      <c r="F611">
        <f t="shared" ca="1" si="41"/>
        <v>69.247938994172969</v>
      </c>
      <c r="G611" s="5">
        <f t="shared" si="42"/>
        <v>2.6</v>
      </c>
      <c r="I611">
        <f t="shared" ca="1" si="43"/>
        <v>-0.50100302787837336</v>
      </c>
    </row>
    <row r="612" spans="2:9" x14ac:dyDescent="0.25">
      <c r="B612" s="20">
        <f t="shared" ca="1" si="44"/>
        <v>70.862583349940238</v>
      </c>
      <c r="C612" s="20">
        <f t="shared" ca="1" si="44"/>
        <v>68.616339582829255</v>
      </c>
      <c r="D612" s="20">
        <f t="shared" ca="1" si="44"/>
        <v>70.272191828980169</v>
      </c>
      <c r="F612">
        <f t="shared" ca="1" si="41"/>
        <v>69.917038253916544</v>
      </c>
      <c r="G612" s="5">
        <f t="shared" si="42"/>
        <v>2.6</v>
      </c>
      <c r="I612">
        <f t="shared" ca="1" si="43"/>
        <v>-5.5266907423528182E-2</v>
      </c>
    </row>
    <row r="613" spans="2:9" x14ac:dyDescent="0.25">
      <c r="B613" s="20">
        <f t="shared" ca="1" si="44"/>
        <v>70.242279211283659</v>
      </c>
      <c r="C613" s="20">
        <f t="shared" ca="1" si="44"/>
        <v>71.862396579714698</v>
      </c>
      <c r="D613" s="20">
        <f t="shared" ca="1" si="44"/>
        <v>64.700712398754774</v>
      </c>
      <c r="F613">
        <f t="shared" ca="1" si="41"/>
        <v>68.935129396584372</v>
      </c>
      <c r="G613" s="5">
        <f t="shared" si="42"/>
        <v>2.6</v>
      </c>
      <c r="I613">
        <f t="shared" ca="1" si="43"/>
        <v>-0.7093884571547675</v>
      </c>
    </row>
    <row r="614" spans="2:9" x14ac:dyDescent="0.25">
      <c r="B614" s="20">
        <f t="shared" ca="1" si="44"/>
        <v>70.363568866220788</v>
      </c>
      <c r="C614" s="20">
        <f t="shared" ca="1" si="44"/>
        <v>68.433390005813678</v>
      </c>
      <c r="D614" s="20">
        <f t="shared" ca="1" si="44"/>
        <v>71.562625258648168</v>
      </c>
      <c r="F614">
        <f t="shared" ca="1" si="41"/>
        <v>70.119861376894207</v>
      </c>
      <c r="G614" s="5">
        <f t="shared" si="42"/>
        <v>2.6</v>
      </c>
      <c r="I614">
        <f t="shared" ca="1" si="43"/>
        <v>7.9848459479203202E-2</v>
      </c>
    </row>
    <row r="615" spans="2:9" x14ac:dyDescent="0.25">
      <c r="B615" s="20">
        <f t="shared" ca="1" si="44"/>
        <v>72.310112673219407</v>
      </c>
      <c r="C615" s="20">
        <f t="shared" ca="1" si="44"/>
        <v>69.914458986785988</v>
      </c>
      <c r="D615" s="20">
        <f t="shared" ca="1" si="44"/>
        <v>74.953708848390136</v>
      </c>
      <c r="F615">
        <f t="shared" ca="1" si="41"/>
        <v>72.392760169465177</v>
      </c>
      <c r="G615" s="5">
        <f t="shared" si="42"/>
        <v>2.6</v>
      </c>
      <c r="I615">
        <f t="shared" ca="1" si="43"/>
        <v>1.5939931476310782</v>
      </c>
    </row>
    <row r="616" spans="2:9" x14ac:dyDescent="0.25">
      <c r="B616" s="20">
        <f t="shared" ca="1" si="44"/>
        <v>66.765185329123938</v>
      </c>
      <c r="C616" s="20">
        <f t="shared" ca="1" si="44"/>
        <v>73.475222200993215</v>
      </c>
      <c r="D616" s="20">
        <f t="shared" ca="1" si="44"/>
        <v>67.576308948609366</v>
      </c>
      <c r="F616">
        <f t="shared" ca="1" si="41"/>
        <v>69.272238826242173</v>
      </c>
      <c r="G616" s="5">
        <f t="shared" si="42"/>
        <v>2.6</v>
      </c>
      <c r="I616">
        <f t="shared" ca="1" si="43"/>
        <v>-0.48481512643250696</v>
      </c>
    </row>
    <row r="617" spans="2:9" x14ac:dyDescent="0.25">
      <c r="B617" s="20">
        <f t="shared" ca="1" si="44"/>
        <v>69.585038391315734</v>
      </c>
      <c r="C617" s="20">
        <f t="shared" ca="1" si="44"/>
        <v>71.998808241682539</v>
      </c>
      <c r="D617" s="20">
        <f t="shared" ca="1" si="44"/>
        <v>71.784971250286844</v>
      </c>
      <c r="F617">
        <f t="shared" ca="1" si="41"/>
        <v>71.122939294428377</v>
      </c>
      <c r="G617" s="5">
        <f t="shared" si="42"/>
        <v>2.6</v>
      </c>
      <c r="I617">
        <f t="shared" ca="1" si="43"/>
        <v>0.74807227375596008</v>
      </c>
    </row>
    <row r="618" spans="2:9" x14ac:dyDescent="0.25">
      <c r="B618" s="20">
        <f t="shared" ca="1" si="44"/>
        <v>71.487654556101077</v>
      </c>
      <c r="C618" s="20">
        <f t="shared" ca="1" si="44"/>
        <v>73.284338421531913</v>
      </c>
      <c r="D618" s="20">
        <f t="shared" ca="1" si="44"/>
        <v>65.94356971571294</v>
      </c>
      <c r="F618">
        <f t="shared" ca="1" si="41"/>
        <v>70.238520897781981</v>
      </c>
      <c r="G618" s="5">
        <f t="shared" si="42"/>
        <v>2.6</v>
      </c>
      <c r="I618">
        <f t="shared" ca="1" si="43"/>
        <v>0.15889627447128257</v>
      </c>
    </row>
    <row r="619" spans="2:9" x14ac:dyDescent="0.25">
      <c r="B619" s="20">
        <f t="shared" ca="1" si="44"/>
        <v>68.112191989446941</v>
      </c>
      <c r="C619" s="20">
        <f t="shared" ca="1" si="44"/>
        <v>73.48802466584705</v>
      </c>
      <c r="D619" s="20">
        <f t="shared" ca="1" si="44"/>
        <v>66.982433065831401</v>
      </c>
      <c r="F619">
        <f t="shared" ca="1" si="41"/>
        <v>69.527549907041802</v>
      </c>
      <c r="G619" s="5">
        <f t="shared" si="42"/>
        <v>2.6</v>
      </c>
      <c r="I619">
        <f t="shared" ca="1" si="43"/>
        <v>-0.31473367886316833</v>
      </c>
    </row>
    <row r="620" spans="2:9" x14ac:dyDescent="0.25">
      <c r="B620" s="20">
        <f t="shared" ca="1" si="44"/>
        <v>68.598860752831982</v>
      </c>
      <c r="C620" s="20">
        <f t="shared" ca="1" si="44"/>
        <v>71.078445292617985</v>
      </c>
      <c r="D620" s="20">
        <f t="shared" ca="1" si="44"/>
        <v>68.991943715533765</v>
      </c>
      <c r="F620">
        <f t="shared" ca="1" si="41"/>
        <v>69.556416586994587</v>
      </c>
      <c r="G620" s="5">
        <f t="shared" si="42"/>
        <v>2.6</v>
      </c>
      <c r="I620">
        <f t="shared" ca="1" si="43"/>
        <v>-0.29550346489237878</v>
      </c>
    </row>
    <row r="621" spans="2:9" x14ac:dyDescent="0.25">
      <c r="B621" s="20">
        <f t="shared" ca="1" si="44"/>
        <v>69.943410505759246</v>
      </c>
      <c r="C621" s="20">
        <f t="shared" ca="1" si="44"/>
        <v>67.060229798539552</v>
      </c>
      <c r="D621" s="20">
        <f t="shared" ca="1" si="44"/>
        <v>73.580294940749781</v>
      </c>
      <c r="F621">
        <f t="shared" ca="1" si="41"/>
        <v>70.194645081682864</v>
      </c>
      <c r="G621" s="5">
        <f t="shared" si="42"/>
        <v>2.6</v>
      </c>
      <c r="I621">
        <f t="shared" ca="1" si="43"/>
        <v>0.12966737343004439</v>
      </c>
    </row>
    <row r="622" spans="2:9" x14ac:dyDescent="0.25">
      <c r="B622" s="20">
        <f t="shared" ca="1" si="44"/>
        <v>70.00255253305231</v>
      </c>
      <c r="C622" s="20">
        <f t="shared" ca="1" si="44"/>
        <v>65.345250551054775</v>
      </c>
      <c r="D622" s="20">
        <f t="shared" ca="1" si="44"/>
        <v>72.108107760607624</v>
      </c>
      <c r="F622">
        <f t="shared" ca="1" si="41"/>
        <v>69.151970281571565</v>
      </c>
      <c r="G622" s="5">
        <f t="shared" si="42"/>
        <v>2.6</v>
      </c>
      <c r="I622">
        <f t="shared" ca="1" si="43"/>
        <v>-0.56493483024860736</v>
      </c>
    </row>
    <row r="623" spans="2:9" x14ac:dyDescent="0.25">
      <c r="B623" s="20">
        <f t="shared" ca="1" si="44"/>
        <v>70.519603926830371</v>
      </c>
      <c r="C623" s="20">
        <f t="shared" ca="1" si="44"/>
        <v>72.468804960066436</v>
      </c>
      <c r="D623" s="20">
        <f t="shared" ca="1" si="44"/>
        <v>67.870165685408793</v>
      </c>
      <c r="F623">
        <f t="shared" ca="1" si="41"/>
        <v>70.286191524101866</v>
      </c>
      <c r="G623" s="5">
        <f t="shared" si="42"/>
        <v>2.6</v>
      </c>
      <c r="I623">
        <f t="shared" ca="1" si="43"/>
        <v>0.19065317709230983</v>
      </c>
    </row>
    <row r="624" spans="2:9" x14ac:dyDescent="0.25">
      <c r="B624" s="20">
        <f t="shared" ca="1" si="44"/>
        <v>68.995506156591404</v>
      </c>
      <c r="C624" s="20">
        <f t="shared" ca="1" si="44"/>
        <v>71.711527450874243</v>
      </c>
      <c r="D624" s="20">
        <f t="shared" ca="1" si="44"/>
        <v>73.908310403507897</v>
      </c>
      <c r="F624">
        <f t="shared" ca="1" si="41"/>
        <v>71.538448003657848</v>
      </c>
      <c r="G624" s="5">
        <f t="shared" si="42"/>
        <v>2.6</v>
      </c>
      <c r="I624">
        <f t="shared" ca="1" si="43"/>
        <v>1.0248731181301165</v>
      </c>
    </row>
    <row r="625" spans="2:9" x14ac:dyDescent="0.25">
      <c r="B625" s="20">
        <f t="shared" ca="1" si="44"/>
        <v>66.241551309058991</v>
      </c>
      <c r="C625" s="20">
        <f t="shared" ca="1" si="44"/>
        <v>69.602965162305949</v>
      </c>
      <c r="D625" s="20">
        <f t="shared" ca="1" si="44"/>
        <v>72.874416626723303</v>
      </c>
      <c r="F625">
        <f t="shared" ca="1" si="41"/>
        <v>69.572977699362752</v>
      </c>
      <c r="G625" s="5">
        <f t="shared" si="42"/>
        <v>2.6</v>
      </c>
      <c r="I625">
        <f t="shared" ca="1" si="43"/>
        <v>-0.28447089256487096</v>
      </c>
    </row>
    <row r="626" spans="2:9" x14ac:dyDescent="0.25">
      <c r="B626" s="20">
        <f t="shared" ca="1" si="44"/>
        <v>70.905557236039058</v>
      </c>
      <c r="C626" s="20">
        <f t="shared" ca="1" si="44"/>
        <v>71.290004995195289</v>
      </c>
      <c r="D626" s="20">
        <f t="shared" ca="1" si="44"/>
        <v>69.626536490048366</v>
      </c>
      <c r="F626">
        <f t="shared" ca="1" si="41"/>
        <v>70.607366240427567</v>
      </c>
      <c r="G626" s="5">
        <f t="shared" si="42"/>
        <v>2.6</v>
      </c>
      <c r="I626">
        <f t="shared" ca="1" si="43"/>
        <v>0.40461122585486137</v>
      </c>
    </row>
    <row r="627" spans="2:9" x14ac:dyDescent="0.25">
      <c r="B627" s="20">
        <f t="shared" ca="1" si="44"/>
        <v>70.165339172575855</v>
      </c>
      <c r="C627" s="20">
        <f t="shared" ca="1" si="44"/>
        <v>74.533983596058931</v>
      </c>
      <c r="D627" s="20">
        <f t="shared" ca="1" si="44"/>
        <v>70.023825515730977</v>
      </c>
      <c r="F627">
        <f t="shared" ca="1" si="41"/>
        <v>71.574382761455254</v>
      </c>
      <c r="G627" s="5">
        <f t="shared" si="42"/>
        <v>2.6</v>
      </c>
      <c r="I627">
        <f t="shared" ca="1" si="43"/>
        <v>1.0488118974619587</v>
      </c>
    </row>
    <row r="628" spans="2:9" x14ac:dyDescent="0.25">
      <c r="B628" s="20">
        <f t="shared" ca="1" si="44"/>
        <v>65.330531359250585</v>
      </c>
      <c r="C628" s="20">
        <f t="shared" ca="1" si="44"/>
        <v>73.010065424077084</v>
      </c>
      <c r="D628" s="20">
        <f t="shared" ca="1" si="44"/>
        <v>69.101573341208464</v>
      </c>
      <c r="F628">
        <f t="shared" ca="1" si="41"/>
        <v>69.14739004151204</v>
      </c>
      <c r="G628" s="5">
        <f t="shared" si="42"/>
        <v>2.6</v>
      </c>
      <c r="I628">
        <f t="shared" ca="1" si="43"/>
        <v>-0.56798606428474563</v>
      </c>
    </row>
    <row r="629" spans="2:9" x14ac:dyDescent="0.25">
      <c r="B629" s="20">
        <f t="shared" ca="1" si="44"/>
        <v>70.023803001972269</v>
      </c>
      <c r="C629" s="20">
        <f t="shared" ca="1" si="44"/>
        <v>67.590338276201791</v>
      </c>
      <c r="D629" s="20">
        <f t="shared" ca="1" si="44"/>
        <v>71.933882738280062</v>
      </c>
      <c r="F629">
        <f t="shared" ca="1" si="41"/>
        <v>69.849341338818036</v>
      </c>
      <c r="G629" s="5">
        <f t="shared" si="42"/>
        <v>2.6</v>
      </c>
      <c r="I629">
        <f t="shared" ca="1" si="43"/>
        <v>-0.10036479067979501</v>
      </c>
    </row>
    <row r="630" spans="2:9" x14ac:dyDescent="0.25">
      <c r="B630" s="20">
        <f t="shared" ca="1" si="44"/>
        <v>67.633378509778822</v>
      </c>
      <c r="C630" s="20">
        <f t="shared" ca="1" si="44"/>
        <v>72.203393691816643</v>
      </c>
      <c r="D630" s="20">
        <f t="shared" ca="1" si="44"/>
        <v>69.127756317095901</v>
      </c>
      <c r="F630">
        <f t="shared" ca="1" si="41"/>
        <v>69.654842839563784</v>
      </c>
      <c r="G630" s="5">
        <f t="shared" si="42"/>
        <v>2.6</v>
      </c>
      <c r="I630">
        <f t="shared" ca="1" si="43"/>
        <v>-0.22993451479681851</v>
      </c>
    </row>
    <row r="631" spans="2:9" x14ac:dyDescent="0.25">
      <c r="B631" s="20">
        <f t="shared" ca="1" si="44"/>
        <v>72.110946088121722</v>
      </c>
      <c r="C631" s="20">
        <f t="shared" ca="1" si="44"/>
        <v>69.005048352275637</v>
      </c>
      <c r="D631" s="20">
        <f t="shared" ca="1" si="44"/>
        <v>71.640559709241245</v>
      </c>
      <c r="F631">
        <f t="shared" ca="1" si="41"/>
        <v>70.918851383212868</v>
      </c>
      <c r="G631" s="5">
        <f t="shared" si="42"/>
        <v>2.6</v>
      </c>
      <c r="I631">
        <f t="shared" ca="1" si="43"/>
        <v>0.61211433858831821</v>
      </c>
    </row>
    <row r="632" spans="2:9" x14ac:dyDescent="0.25">
      <c r="B632" s="20">
        <f t="shared" ca="1" si="44"/>
        <v>72.982230679285664</v>
      </c>
      <c r="C632" s="20">
        <f t="shared" ca="1" si="44"/>
        <v>68.772560025815466</v>
      </c>
      <c r="D632" s="20">
        <f t="shared" ca="1" si="44"/>
        <v>69.277260761955034</v>
      </c>
      <c r="F632">
        <f t="shared" ca="1" si="41"/>
        <v>70.344017155685393</v>
      </c>
      <c r="G632" s="5">
        <f t="shared" si="42"/>
        <v>2.6</v>
      </c>
      <c r="I632">
        <f t="shared" ca="1" si="43"/>
        <v>0.22917507397016632</v>
      </c>
    </row>
    <row r="633" spans="2:9" x14ac:dyDescent="0.25">
      <c r="B633" s="20">
        <f t="shared" ca="1" si="44"/>
        <v>68.24880058924677</v>
      </c>
      <c r="C633" s="20">
        <f t="shared" ca="1" si="44"/>
        <v>67.492638930096206</v>
      </c>
      <c r="D633" s="20">
        <f t="shared" ca="1" si="44"/>
        <v>70.594871743752677</v>
      </c>
      <c r="F633">
        <f t="shared" ca="1" si="41"/>
        <v>68.778770421031879</v>
      </c>
      <c r="G633" s="5">
        <f t="shared" si="42"/>
        <v>2.6</v>
      </c>
      <c r="I633">
        <f t="shared" ca="1" si="43"/>
        <v>-0.81355064556874357</v>
      </c>
    </row>
    <row r="634" spans="2:9" x14ac:dyDescent="0.25">
      <c r="B634" s="20">
        <f t="shared" ca="1" si="44"/>
        <v>71.481211259064168</v>
      </c>
      <c r="C634" s="20">
        <f t="shared" ca="1" si="44"/>
        <v>69.805911712113186</v>
      </c>
      <c r="D634" s="20">
        <f t="shared" ca="1" si="44"/>
        <v>73.409895975724382</v>
      </c>
      <c r="F634">
        <f t="shared" ca="1" si="41"/>
        <v>71.565672982300569</v>
      </c>
      <c r="G634" s="5">
        <f t="shared" si="42"/>
        <v>2.6</v>
      </c>
      <c r="I634">
        <f t="shared" ca="1" si="43"/>
        <v>1.0430096743778743</v>
      </c>
    </row>
    <row r="635" spans="2:9" x14ac:dyDescent="0.25">
      <c r="B635" s="20">
        <f t="shared" ca="1" si="44"/>
        <v>72.340732018288932</v>
      </c>
      <c r="C635" s="20">
        <f t="shared" ca="1" si="44"/>
        <v>70.55595676397968</v>
      </c>
      <c r="D635" s="20">
        <f t="shared" ca="1" si="44"/>
        <v>70.973365168140262</v>
      </c>
      <c r="F635">
        <f t="shared" ca="1" si="41"/>
        <v>71.290017983469625</v>
      </c>
      <c r="G635" s="5">
        <f t="shared" si="42"/>
        <v>2.6</v>
      </c>
      <c r="I635">
        <f t="shared" ca="1" si="43"/>
        <v>0.85937565001805305</v>
      </c>
    </row>
    <row r="636" spans="2:9" x14ac:dyDescent="0.25">
      <c r="B636" s="20">
        <f t="shared" ca="1" si="44"/>
        <v>70.780150181758842</v>
      </c>
      <c r="C636" s="20">
        <f t="shared" ca="1" si="44"/>
        <v>71.739332220106419</v>
      </c>
      <c r="D636" s="20">
        <f t="shared" ca="1" si="44"/>
        <v>72.936197003423047</v>
      </c>
      <c r="F636">
        <f t="shared" ca="1" si="41"/>
        <v>71.818559801762774</v>
      </c>
      <c r="G636" s="5">
        <f t="shared" si="42"/>
        <v>2.6</v>
      </c>
      <c r="I636">
        <f t="shared" ca="1" si="43"/>
        <v>1.2114761435598116</v>
      </c>
    </row>
    <row r="637" spans="2:9" x14ac:dyDescent="0.25">
      <c r="B637" s="20">
        <f t="shared" ca="1" si="44"/>
        <v>71.597397218811537</v>
      </c>
      <c r="C637" s="20">
        <f t="shared" ca="1" si="44"/>
        <v>73.681765347497063</v>
      </c>
      <c r="D637" s="20">
        <f t="shared" ca="1" si="44"/>
        <v>74.844508187834279</v>
      </c>
      <c r="F637">
        <f t="shared" ca="1" si="41"/>
        <v>73.374556918047631</v>
      </c>
      <c r="G637" s="5">
        <f t="shared" si="42"/>
        <v>2.6</v>
      </c>
      <c r="I637">
        <f t="shared" ca="1" si="43"/>
        <v>2.2480400134967464</v>
      </c>
    </row>
    <row r="638" spans="2:9" x14ac:dyDescent="0.25">
      <c r="B638" s="20">
        <f t="shared" ca="1" si="44"/>
        <v>75.07576504991485</v>
      </c>
      <c r="C638" s="20">
        <f t="shared" ca="1" si="44"/>
        <v>67.390337081873454</v>
      </c>
      <c r="D638" s="20">
        <f t="shared" ca="1" si="44"/>
        <v>70.1227493730064</v>
      </c>
      <c r="F638">
        <f t="shared" ca="1" si="41"/>
        <v>70.862950501598235</v>
      </c>
      <c r="G638" s="5">
        <f t="shared" si="42"/>
        <v>2.6</v>
      </c>
      <c r="I638">
        <f t="shared" ca="1" si="43"/>
        <v>0.57487465891738077</v>
      </c>
    </row>
    <row r="639" spans="2:9" x14ac:dyDescent="0.25">
      <c r="B639" s="20">
        <f t="shared" ca="1" si="44"/>
        <v>68.404214577936258</v>
      </c>
      <c r="C639" s="20">
        <f t="shared" ca="1" si="44"/>
        <v>68.314680750949861</v>
      </c>
      <c r="D639" s="20">
        <f t="shared" ca="1" si="44"/>
        <v>67.30614738368007</v>
      </c>
      <c r="F639">
        <f t="shared" ca="1" si="41"/>
        <v>68.008347570855392</v>
      </c>
      <c r="G639" s="5">
        <f t="shared" si="42"/>
        <v>2.6</v>
      </c>
      <c r="I639">
        <f t="shared" ca="1" si="43"/>
        <v>-1.3267858454986285</v>
      </c>
    </row>
    <row r="640" spans="2:9" x14ac:dyDescent="0.25">
      <c r="B640" s="20">
        <f t="shared" ca="1" si="44"/>
        <v>72.055147075858514</v>
      </c>
      <c r="C640" s="20">
        <f t="shared" ca="1" si="44"/>
        <v>69.019241971070429</v>
      </c>
      <c r="D640" s="20">
        <f t="shared" ca="1" si="44"/>
        <v>72.68166709756305</v>
      </c>
      <c r="F640">
        <f t="shared" ca="1" si="41"/>
        <v>71.252018714830669</v>
      </c>
      <c r="G640" s="5">
        <f t="shared" si="42"/>
        <v>2.6</v>
      </c>
      <c r="I640">
        <f t="shared" ca="1" si="43"/>
        <v>0.83406154850531078</v>
      </c>
    </row>
    <row r="641" spans="2:9" x14ac:dyDescent="0.25">
      <c r="B641" s="20">
        <f t="shared" ca="1" si="44"/>
        <v>69.97034745215818</v>
      </c>
      <c r="C641" s="20">
        <f t="shared" ca="1" si="44"/>
        <v>67.532699984478981</v>
      </c>
      <c r="D641" s="20">
        <f t="shared" ca="1" si="44"/>
        <v>72.256780152851618</v>
      </c>
      <c r="F641">
        <f t="shared" ca="1" si="41"/>
        <v>69.919942529829598</v>
      </c>
      <c r="G641" s="5">
        <f t="shared" si="42"/>
        <v>2.6</v>
      </c>
      <c r="I641">
        <f t="shared" ca="1" si="43"/>
        <v>-5.3332156100217867E-2</v>
      </c>
    </row>
    <row r="642" spans="2:9" x14ac:dyDescent="0.25">
      <c r="B642" s="20">
        <f t="shared" ca="1" si="44"/>
        <v>67.760696517947508</v>
      </c>
      <c r="C642" s="20">
        <f t="shared" ca="1" si="44"/>
        <v>67.62515895001971</v>
      </c>
      <c r="D642" s="20">
        <f t="shared" ca="1" si="44"/>
        <v>70.565695951325608</v>
      </c>
      <c r="F642">
        <f t="shared" ca="1" si="41"/>
        <v>68.650517139764275</v>
      </c>
      <c r="G642" s="5">
        <f t="shared" si="42"/>
        <v>2.6</v>
      </c>
      <c r="I642">
        <f t="shared" ca="1" si="43"/>
        <v>-0.89898956841217115</v>
      </c>
    </row>
    <row r="643" spans="2:9" x14ac:dyDescent="0.25">
      <c r="B643" s="20">
        <f t="shared" ca="1" si="44"/>
        <v>67.751732167700439</v>
      </c>
      <c r="C643" s="20">
        <f t="shared" ca="1" si="44"/>
        <v>74.430337833982151</v>
      </c>
      <c r="D643" s="20">
        <f t="shared" ca="1" si="44"/>
        <v>67.75009445963039</v>
      </c>
      <c r="F643">
        <f t="shared" ca="1" si="41"/>
        <v>69.977388153770988</v>
      </c>
      <c r="G643" s="5">
        <f t="shared" si="42"/>
        <v>2.6</v>
      </c>
      <c r="I643">
        <f t="shared" ca="1" si="43"/>
        <v>-1.5063410200608834E-2</v>
      </c>
    </row>
    <row r="644" spans="2:9" x14ac:dyDescent="0.25">
      <c r="B644" s="20">
        <f t="shared" ca="1" si="44"/>
        <v>68.004964141789813</v>
      </c>
      <c r="C644" s="20">
        <f t="shared" ca="1" si="44"/>
        <v>75.308910046973608</v>
      </c>
      <c r="D644" s="20">
        <f t="shared" ca="1" si="44"/>
        <v>68.79385195047486</v>
      </c>
      <c r="F644">
        <f t="shared" ca="1" si="41"/>
        <v>70.702575379746079</v>
      </c>
      <c r="G644" s="5">
        <f t="shared" si="42"/>
        <v>2.6</v>
      </c>
      <c r="I644">
        <f t="shared" ca="1" si="43"/>
        <v>0.46803702071815673</v>
      </c>
    </row>
    <row r="645" spans="2:9" x14ac:dyDescent="0.25">
      <c r="B645" s="20">
        <f t="shared" ca="1" si="44"/>
        <v>74.348064503017611</v>
      </c>
      <c r="C645" s="20">
        <f t="shared" ca="1" si="44"/>
        <v>70.871977397472321</v>
      </c>
      <c r="D645" s="20">
        <f t="shared" ca="1" si="44"/>
        <v>67.167909628114884</v>
      </c>
      <c r="F645">
        <f t="shared" ca="1" si="41"/>
        <v>70.795983842868281</v>
      </c>
      <c r="G645" s="5">
        <f t="shared" si="42"/>
        <v>2.6</v>
      </c>
      <c r="I645">
        <f t="shared" ca="1" si="43"/>
        <v>0.53026325301991739</v>
      </c>
    </row>
    <row r="646" spans="2:9" x14ac:dyDescent="0.25">
      <c r="B646" s="20">
        <f t="shared" ca="1" si="44"/>
        <v>68.514087666375843</v>
      </c>
      <c r="C646" s="20">
        <f t="shared" ca="1" si="44"/>
        <v>74.22856850587354</v>
      </c>
      <c r="D646" s="20">
        <f t="shared" ca="1" si="44"/>
        <v>67.153173092330391</v>
      </c>
      <c r="F646">
        <f t="shared" ref="F646:F709" ca="1" si="45">AVERAGE(B646:D646)</f>
        <v>69.965276421526596</v>
      </c>
      <c r="G646" s="5">
        <f t="shared" si="42"/>
        <v>2.6</v>
      </c>
      <c r="I646">
        <f t="shared" ca="1" si="43"/>
        <v>-2.3131923898669429E-2</v>
      </c>
    </row>
    <row r="647" spans="2:9" x14ac:dyDescent="0.25">
      <c r="B647" s="20">
        <f t="shared" ca="1" si="44"/>
        <v>69.40213024155851</v>
      </c>
      <c r="C647" s="20">
        <f t="shared" ca="1" si="44"/>
        <v>71.581426314805839</v>
      </c>
      <c r="D647" s="20">
        <f t="shared" ca="1" si="44"/>
        <v>71.255955739758036</v>
      </c>
      <c r="F647">
        <f t="shared" ca="1" si="45"/>
        <v>70.746504098707462</v>
      </c>
      <c r="G647" s="5">
        <f t="shared" ref="G647:G710" si="46">$C$3</f>
        <v>2.6</v>
      </c>
      <c r="I647">
        <f t="shared" ca="1" si="43"/>
        <v>0.49730116423835991</v>
      </c>
    </row>
    <row r="648" spans="2:9" x14ac:dyDescent="0.25">
      <c r="B648" s="20">
        <f t="shared" ca="1" si="44"/>
        <v>70.127470610366075</v>
      </c>
      <c r="C648" s="20">
        <f t="shared" ca="1" si="44"/>
        <v>71.3535285191291</v>
      </c>
      <c r="D648" s="20">
        <f t="shared" ca="1" si="44"/>
        <v>67.993871179498214</v>
      </c>
      <c r="F648">
        <f t="shared" ca="1" si="45"/>
        <v>69.824956769664468</v>
      </c>
      <c r="G648" s="5">
        <f t="shared" si="46"/>
        <v>2.6</v>
      </c>
      <c r="I648">
        <f t="shared" ca="1" si="43"/>
        <v>-0.11660914171620156</v>
      </c>
    </row>
    <row r="649" spans="2:9" x14ac:dyDescent="0.25">
      <c r="B649" s="20">
        <f t="shared" ca="1" si="44"/>
        <v>67.664200953434616</v>
      </c>
      <c r="C649" s="20">
        <f t="shared" ca="1" si="44"/>
        <v>73.984715994568134</v>
      </c>
      <c r="D649" s="20">
        <f t="shared" ca="1" si="44"/>
        <v>72.785693824690554</v>
      </c>
      <c r="F649">
        <f t="shared" ca="1" si="45"/>
        <v>71.478203590897763</v>
      </c>
      <c r="G649" s="5">
        <f t="shared" si="46"/>
        <v>2.6</v>
      </c>
      <c r="I649">
        <f t="shared" ca="1" si="43"/>
        <v>0.98473989360218661</v>
      </c>
    </row>
    <row r="650" spans="2:9" x14ac:dyDescent="0.25">
      <c r="B650" s="20">
        <f t="shared" ca="1" si="44"/>
        <v>69.708741133158142</v>
      </c>
      <c r="C650" s="20">
        <f t="shared" ca="1" si="44"/>
        <v>69.540106934697462</v>
      </c>
      <c r="D650" s="20">
        <f t="shared" ca="1" si="44"/>
        <v>70.010326432017777</v>
      </c>
      <c r="F650">
        <f t="shared" ca="1" si="45"/>
        <v>69.753058166624456</v>
      </c>
      <c r="G650" s="5">
        <f t="shared" si="46"/>
        <v>2.6</v>
      </c>
      <c r="I650">
        <f t="shared" ca="1" si="43"/>
        <v>-0.16450607766178865</v>
      </c>
    </row>
    <row r="651" spans="2:9" x14ac:dyDescent="0.25">
      <c r="B651" s="20">
        <f t="shared" ca="1" si="44"/>
        <v>69.051746733998897</v>
      </c>
      <c r="C651" s="20">
        <f t="shared" ca="1" si="44"/>
        <v>72.721743616270373</v>
      </c>
      <c r="D651" s="20">
        <f t="shared" ca="1" si="44"/>
        <v>64.608720714582205</v>
      </c>
      <c r="F651">
        <f t="shared" ca="1" si="45"/>
        <v>68.794070354950492</v>
      </c>
      <c r="G651" s="5">
        <f t="shared" si="46"/>
        <v>2.6</v>
      </c>
      <c r="I651">
        <f t="shared" ca="1" si="43"/>
        <v>-0.80335823676125007</v>
      </c>
    </row>
    <row r="652" spans="2:9" x14ac:dyDescent="0.25">
      <c r="B652" s="20">
        <f t="shared" ca="1" si="44"/>
        <v>66.914236080145002</v>
      </c>
      <c r="C652" s="20">
        <f t="shared" ca="1" si="44"/>
        <v>65.458571785748319</v>
      </c>
      <c r="D652" s="20">
        <f t="shared" ca="1" si="44"/>
        <v>68.107994759281354</v>
      </c>
      <c r="F652">
        <f t="shared" ca="1" si="45"/>
        <v>66.826934208391563</v>
      </c>
      <c r="G652" s="5">
        <f t="shared" si="46"/>
        <v>2.6</v>
      </c>
      <c r="I652">
        <f t="shared" ca="1" si="43"/>
        <v>-2.1138119872402199</v>
      </c>
    </row>
    <row r="653" spans="2:9" x14ac:dyDescent="0.25">
      <c r="B653" s="20">
        <f t="shared" ca="1" si="44"/>
        <v>70.24377348551306</v>
      </c>
      <c r="C653" s="20">
        <f t="shared" ca="1" si="44"/>
        <v>69.866938477917387</v>
      </c>
      <c r="D653" s="20">
        <f t="shared" ca="1" si="44"/>
        <v>73.760138684328737</v>
      </c>
      <c r="F653">
        <f t="shared" ca="1" si="45"/>
        <v>71.290283549253061</v>
      </c>
      <c r="G653" s="5">
        <f t="shared" si="46"/>
        <v>2.6</v>
      </c>
      <c r="I653">
        <f t="shared" ca="1" si="43"/>
        <v>0.85955256287561621</v>
      </c>
    </row>
    <row r="654" spans="2:9" x14ac:dyDescent="0.25">
      <c r="B654" s="20">
        <f t="shared" ca="1" si="44"/>
        <v>70.950076794826273</v>
      </c>
      <c r="C654" s="20">
        <f t="shared" ca="1" si="44"/>
        <v>73.312895807828866</v>
      </c>
      <c r="D654" s="20">
        <f t="shared" ca="1" si="44"/>
        <v>74.597970742735896</v>
      </c>
      <c r="F654">
        <f t="shared" ca="1" si="45"/>
        <v>72.953647781797017</v>
      </c>
      <c r="G654" s="5">
        <f t="shared" si="46"/>
        <v>2.6</v>
      </c>
      <c r="I654">
        <f t="shared" ca="1" si="43"/>
        <v>1.9676415483598253</v>
      </c>
    </row>
    <row r="655" spans="2:9" x14ac:dyDescent="0.25">
      <c r="B655" s="20">
        <f t="shared" ca="1" si="44"/>
        <v>72.567580651785349</v>
      </c>
      <c r="C655" s="20">
        <f t="shared" ca="1" si="44"/>
        <v>70.541648524240742</v>
      </c>
      <c r="D655" s="20">
        <f t="shared" ca="1" si="44"/>
        <v>67.589764428803861</v>
      </c>
      <c r="F655">
        <f t="shared" ca="1" si="45"/>
        <v>70.232997868276641</v>
      </c>
      <c r="G655" s="5">
        <f t="shared" si="46"/>
        <v>2.6</v>
      </c>
      <c r="I655">
        <f t="shared" ref="I655:I718" ca="1" si="47">(F655-$C$2)/(G655/SQRT(COUNTA(B655:D655)))</f>
        <v>0.15521697919630109</v>
      </c>
    </row>
    <row r="656" spans="2:9" x14ac:dyDescent="0.25">
      <c r="B656" s="20">
        <f t="shared" ca="1" si="44"/>
        <v>71.812674027993381</v>
      </c>
      <c r="C656" s="20">
        <f t="shared" ca="1" si="44"/>
        <v>73.549878625132379</v>
      </c>
      <c r="D656" s="20">
        <f t="shared" ca="1" si="44"/>
        <v>67.381816321863553</v>
      </c>
      <c r="F656">
        <f t="shared" ca="1" si="45"/>
        <v>70.914789658329767</v>
      </c>
      <c r="G656" s="5">
        <f t="shared" si="46"/>
        <v>2.6</v>
      </c>
      <c r="I656">
        <f t="shared" ca="1" si="47"/>
        <v>0.60940852556374214</v>
      </c>
    </row>
    <row r="657" spans="2:9" x14ac:dyDescent="0.25">
      <c r="B657" s="20">
        <f t="shared" ca="1" si="44"/>
        <v>66.659265506185022</v>
      </c>
      <c r="C657" s="20">
        <f t="shared" ca="1" si="44"/>
        <v>64.903577787556188</v>
      </c>
      <c r="D657" s="20">
        <f t="shared" ca="1" si="44"/>
        <v>68.577813506361863</v>
      </c>
      <c r="F657">
        <f t="shared" ca="1" si="45"/>
        <v>66.713552266701015</v>
      </c>
      <c r="G657" s="5">
        <f t="shared" si="46"/>
        <v>2.6</v>
      </c>
      <c r="I657">
        <f t="shared" ca="1" si="47"/>
        <v>-2.1893440194205436</v>
      </c>
    </row>
    <row r="658" spans="2:9" x14ac:dyDescent="0.25">
      <c r="B658" s="20">
        <f t="shared" ca="1" si="44"/>
        <v>73.271161065984842</v>
      </c>
      <c r="C658" s="20">
        <f t="shared" ca="1" si="44"/>
        <v>69.68611847471881</v>
      </c>
      <c r="D658" s="20">
        <f t="shared" ca="1" si="44"/>
        <v>70.731116201781333</v>
      </c>
      <c r="F658">
        <f t="shared" ca="1" si="45"/>
        <v>71.229465247495</v>
      </c>
      <c r="G658" s="5">
        <f t="shared" si="46"/>
        <v>2.6</v>
      </c>
      <c r="I658">
        <f t="shared" ca="1" si="47"/>
        <v>0.81903702876983997</v>
      </c>
    </row>
    <row r="659" spans="2:9" x14ac:dyDescent="0.25">
      <c r="B659" s="20">
        <f t="shared" ca="1" si="44"/>
        <v>65.969339454172683</v>
      </c>
      <c r="C659" s="20">
        <f t="shared" ca="1" si="44"/>
        <v>68.7784981932883</v>
      </c>
      <c r="D659" s="20">
        <f t="shared" ca="1" si="44"/>
        <v>75.126175666678932</v>
      </c>
      <c r="F659">
        <f t="shared" ca="1" si="45"/>
        <v>69.958004438046643</v>
      </c>
      <c r="G659" s="5">
        <f t="shared" si="46"/>
        <v>2.6</v>
      </c>
      <c r="I659">
        <f t="shared" ca="1" si="47"/>
        <v>-2.7976325767546294E-2</v>
      </c>
    </row>
    <row r="660" spans="2:9" x14ac:dyDescent="0.25">
      <c r="B660" s="20">
        <f t="shared" ca="1" si="44"/>
        <v>73.80437645714413</v>
      </c>
      <c r="C660" s="20">
        <f t="shared" ca="1" si="44"/>
        <v>70.009173150881026</v>
      </c>
      <c r="D660" s="20">
        <f t="shared" ca="1" si="44"/>
        <v>73.151001352876591</v>
      </c>
      <c r="F660">
        <f t="shared" ca="1" si="45"/>
        <v>72.321516986967239</v>
      </c>
      <c r="G660" s="5">
        <f t="shared" si="46"/>
        <v>2.6</v>
      </c>
      <c r="I660">
        <f t="shared" ca="1" si="47"/>
        <v>1.546532835408259</v>
      </c>
    </row>
    <row r="661" spans="2:9" x14ac:dyDescent="0.25">
      <c r="B661" s="20">
        <f t="shared" ca="1" si="44"/>
        <v>69.091127718453649</v>
      </c>
      <c r="C661" s="20">
        <f t="shared" ca="1" si="44"/>
        <v>71.15700228033505</v>
      </c>
      <c r="D661" s="20">
        <f t="shared" ca="1" si="44"/>
        <v>67.186780513297791</v>
      </c>
      <c r="F661">
        <f t="shared" ca="1" si="45"/>
        <v>69.144970170695501</v>
      </c>
      <c r="G661" s="5">
        <f t="shared" si="46"/>
        <v>2.6</v>
      </c>
      <c r="I661">
        <f t="shared" ca="1" si="47"/>
        <v>-0.56959811782397562</v>
      </c>
    </row>
    <row r="662" spans="2:9" x14ac:dyDescent="0.25">
      <c r="B662" s="20">
        <f t="shared" ca="1" si="44"/>
        <v>68.29123396721036</v>
      </c>
      <c r="C662" s="20">
        <f t="shared" ca="1" si="44"/>
        <v>66.296240841886316</v>
      </c>
      <c r="D662" s="20">
        <f t="shared" ca="1" si="44"/>
        <v>74.606808531330202</v>
      </c>
      <c r="F662">
        <f t="shared" ca="1" si="45"/>
        <v>69.731427780142283</v>
      </c>
      <c r="G662" s="5">
        <f t="shared" si="46"/>
        <v>2.6</v>
      </c>
      <c r="I662">
        <f t="shared" ca="1" si="47"/>
        <v>-0.17891566549812474</v>
      </c>
    </row>
    <row r="663" spans="2:9" x14ac:dyDescent="0.25">
      <c r="B663" s="20">
        <f t="shared" ca="1" si="44"/>
        <v>73.430446187263072</v>
      </c>
      <c r="C663" s="20">
        <f t="shared" ca="1" si="44"/>
        <v>73.477976317897799</v>
      </c>
      <c r="D663" s="20">
        <f t="shared" ca="1" si="44"/>
        <v>70.360320135190534</v>
      </c>
      <c r="F663">
        <f t="shared" ca="1" si="45"/>
        <v>72.422914213450468</v>
      </c>
      <c r="G663" s="5">
        <f t="shared" si="46"/>
        <v>2.6</v>
      </c>
      <c r="I663">
        <f t="shared" ca="1" si="47"/>
        <v>1.6140809692603826</v>
      </c>
    </row>
    <row r="664" spans="2:9" x14ac:dyDescent="0.25">
      <c r="B664" s="20">
        <f t="shared" ca="1" si="44"/>
        <v>71.1222865463006</v>
      </c>
      <c r="C664" s="20">
        <f t="shared" ca="1" si="44"/>
        <v>73.455069349101777</v>
      </c>
      <c r="D664" s="20">
        <f t="shared" ca="1" si="44"/>
        <v>66.938616783076554</v>
      </c>
      <c r="F664">
        <f t="shared" ca="1" si="45"/>
        <v>70.505324226159644</v>
      </c>
      <c r="G664" s="5">
        <f t="shared" si="46"/>
        <v>2.6</v>
      </c>
      <c r="I664">
        <f t="shared" ca="1" si="47"/>
        <v>0.33663355153997271</v>
      </c>
    </row>
    <row r="665" spans="2:9" x14ac:dyDescent="0.25">
      <c r="B665" s="20">
        <f t="shared" ref="B665:D728" ca="1" si="48">_xlfn.NORM.INV(RAND(), $C$2, $C$3)</f>
        <v>69.508373238621616</v>
      </c>
      <c r="C665" s="20">
        <f t="shared" ca="1" si="48"/>
        <v>63.231625806312664</v>
      </c>
      <c r="D665" s="20">
        <f t="shared" ca="1" si="48"/>
        <v>66.053361780334896</v>
      </c>
      <c r="F665">
        <f t="shared" ca="1" si="45"/>
        <v>66.264453608423068</v>
      </c>
      <c r="G665" s="5">
        <f t="shared" si="46"/>
        <v>2.6</v>
      </c>
      <c r="I665">
        <f t="shared" ca="1" si="47"/>
        <v>-2.4885215939391654</v>
      </c>
    </row>
    <row r="666" spans="2:9" x14ac:dyDescent="0.25">
      <c r="B666" s="20">
        <f t="shared" ca="1" si="48"/>
        <v>70.248885696439103</v>
      </c>
      <c r="C666" s="20">
        <f t="shared" ca="1" si="48"/>
        <v>72.744260583820051</v>
      </c>
      <c r="D666" s="20">
        <f t="shared" ca="1" si="48"/>
        <v>71.142687350373222</v>
      </c>
      <c r="F666">
        <f t="shared" ca="1" si="45"/>
        <v>71.378611210210792</v>
      </c>
      <c r="G666" s="5">
        <f t="shared" si="46"/>
        <v>2.6</v>
      </c>
      <c r="I666">
        <f t="shared" ca="1" si="47"/>
        <v>0.91839409998811916</v>
      </c>
    </row>
    <row r="667" spans="2:9" x14ac:dyDescent="0.25">
      <c r="B667" s="20">
        <f t="shared" ca="1" si="48"/>
        <v>66.960120678306623</v>
      </c>
      <c r="C667" s="20">
        <f t="shared" ca="1" si="48"/>
        <v>76.086804382440434</v>
      </c>
      <c r="D667" s="20">
        <f t="shared" ca="1" si="48"/>
        <v>63.906791234348916</v>
      </c>
      <c r="F667">
        <f t="shared" ca="1" si="45"/>
        <v>68.984572098365334</v>
      </c>
      <c r="G667" s="5">
        <f t="shared" si="46"/>
        <v>2.6</v>
      </c>
      <c r="I667">
        <f t="shared" ca="1" si="47"/>
        <v>-0.67645104502088238</v>
      </c>
    </row>
    <row r="668" spans="2:9" x14ac:dyDescent="0.25">
      <c r="B668" s="20">
        <f t="shared" ca="1" si="48"/>
        <v>70.317175592289729</v>
      </c>
      <c r="C668" s="20">
        <f t="shared" ca="1" si="48"/>
        <v>68.89614088214114</v>
      </c>
      <c r="D668" s="20">
        <f t="shared" ca="1" si="48"/>
        <v>67.17603236863259</v>
      </c>
      <c r="F668">
        <f t="shared" ca="1" si="45"/>
        <v>68.796449614354501</v>
      </c>
      <c r="G668" s="5">
        <f t="shared" si="46"/>
        <v>2.6</v>
      </c>
      <c r="I668">
        <f t="shared" ca="1" si="47"/>
        <v>-0.80177323746427731</v>
      </c>
    </row>
    <row r="669" spans="2:9" x14ac:dyDescent="0.25">
      <c r="B669" s="20">
        <f t="shared" ca="1" si="48"/>
        <v>70.433494101072256</v>
      </c>
      <c r="C669" s="20">
        <f t="shared" ca="1" si="48"/>
        <v>68.559841941017339</v>
      </c>
      <c r="D669" s="20">
        <f t="shared" ca="1" si="48"/>
        <v>73.277416941772628</v>
      </c>
      <c r="F669">
        <f t="shared" ca="1" si="45"/>
        <v>70.756917661287403</v>
      </c>
      <c r="G669" s="5">
        <f t="shared" si="46"/>
        <v>2.6</v>
      </c>
      <c r="I669">
        <f t="shared" ca="1" si="47"/>
        <v>0.50423840249845864</v>
      </c>
    </row>
    <row r="670" spans="2:9" x14ac:dyDescent="0.25">
      <c r="B670" s="20">
        <f t="shared" ca="1" si="48"/>
        <v>64.580354619507588</v>
      </c>
      <c r="C670" s="20">
        <f t="shared" ca="1" si="48"/>
        <v>67.308102550493146</v>
      </c>
      <c r="D670" s="20">
        <f t="shared" ca="1" si="48"/>
        <v>69.818436003034805</v>
      </c>
      <c r="F670">
        <f t="shared" ca="1" si="45"/>
        <v>67.235631057678503</v>
      </c>
      <c r="G670" s="5">
        <f t="shared" si="46"/>
        <v>2.6</v>
      </c>
      <c r="I670">
        <f t="shared" ca="1" si="47"/>
        <v>-1.841549022679335</v>
      </c>
    </row>
    <row r="671" spans="2:9" x14ac:dyDescent="0.25">
      <c r="B671" s="20">
        <f t="shared" ca="1" si="48"/>
        <v>68.556663485966709</v>
      </c>
      <c r="C671" s="20">
        <f t="shared" ca="1" si="48"/>
        <v>66.358977980783806</v>
      </c>
      <c r="D671" s="20">
        <f t="shared" ca="1" si="48"/>
        <v>74.046577434292175</v>
      </c>
      <c r="F671">
        <f t="shared" ca="1" si="45"/>
        <v>69.65407296701423</v>
      </c>
      <c r="G671" s="5">
        <f t="shared" si="46"/>
        <v>2.6</v>
      </c>
      <c r="I671">
        <f t="shared" ca="1" si="47"/>
        <v>-0.23044738340111881</v>
      </c>
    </row>
    <row r="672" spans="2:9" x14ac:dyDescent="0.25">
      <c r="B672" s="20">
        <f t="shared" ca="1" si="48"/>
        <v>70.922663492004403</v>
      </c>
      <c r="C672" s="20">
        <f t="shared" ca="1" si="48"/>
        <v>71.161731095249095</v>
      </c>
      <c r="D672" s="20">
        <f t="shared" ca="1" si="48"/>
        <v>70.512760411238872</v>
      </c>
      <c r="F672">
        <f t="shared" ca="1" si="45"/>
        <v>70.865718332830781</v>
      </c>
      <c r="G672" s="5">
        <f t="shared" si="46"/>
        <v>2.6</v>
      </c>
      <c r="I672">
        <f t="shared" ca="1" si="47"/>
        <v>0.57671851442566779</v>
      </c>
    </row>
    <row r="673" spans="2:9" x14ac:dyDescent="0.25">
      <c r="B673" s="20">
        <f t="shared" ca="1" si="48"/>
        <v>70.472240258992088</v>
      </c>
      <c r="C673" s="20">
        <f t="shared" ca="1" si="48"/>
        <v>69.483614238291338</v>
      </c>
      <c r="D673" s="20">
        <f t="shared" ca="1" si="48"/>
        <v>70.407515271221556</v>
      </c>
      <c r="F673">
        <f t="shared" ca="1" si="45"/>
        <v>70.121123256168332</v>
      </c>
      <c r="G673" s="5">
        <f t="shared" si="46"/>
        <v>2.6</v>
      </c>
      <c r="I673">
        <f t="shared" ca="1" si="47"/>
        <v>8.0689089869896535E-2</v>
      </c>
    </row>
    <row r="674" spans="2:9" x14ac:dyDescent="0.25">
      <c r="B674" s="20">
        <f t="shared" ca="1" si="48"/>
        <v>66.698481970238348</v>
      </c>
      <c r="C674" s="20">
        <f t="shared" ca="1" si="48"/>
        <v>69.321084918758871</v>
      </c>
      <c r="D674" s="20">
        <f t="shared" ca="1" si="48"/>
        <v>69.200837278832125</v>
      </c>
      <c r="F674">
        <f t="shared" ca="1" si="45"/>
        <v>68.406801389276453</v>
      </c>
      <c r="G674" s="5">
        <f t="shared" si="46"/>
        <v>2.6</v>
      </c>
      <c r="I674">
        <f t="shared" ca="1" si="47"/>
        <v>-1.0613465155082051</v>
      </c>
    </row>
    <row r="675" spans="2:9" x14ac:dyDescent="0.25">
      <c r="B675" s="20">
        <f t="shared" ca="1" si="48"/>
        <v>68.87577849822371</v>
      </c>
      <c r="C675" s="20">
        <f t="shared" ca="1" si="48"/>
        <v>66.829546621749444</v>
      </c>
      <c r="D675" s="20">
        <f t="shared" ca="1" si="48"/>
        <v>73.266130974647268</v>
      </c>
      <c r="F675">
        <f t="shared" ca="1" si="45"/>
        <v>69.65715203154015</v>
      </c>
      <c r="G675" s="5">
        <f t="shared" si="46"/>
        <v>2.6</v>
      </c>
      <c r="I675">
        <f t="shared" ca="1" si="47"/>
        <v>-0.22839619255547389</v>
      </c>
    </row>
    <row r="676" spans="2:9" x14ac:dyDescent="0.25">
      <c r="B676" s="20">
        <f t="shared" ca="1" si="48"/>
        <v>73.537666357239516</v>
      </c>
      <c r="C676" s="20">
        <f t="shared" ca="1" si="48"/>
        <v>73.554484866389188</v>
      </c>
      <c r="D676" s="20">
        <f t="shared" ca="1" si="48"/>
        <v>76.774234653555837</v>
      </c>
      <c r="F676">
        <f t="shared" ca="1" si="45"/>
        <v>74.62212862572818</v>
      </c>
      <c r="G676" s="5">
        <f t="shared" si="46"/>
        <v>2.6</v>
      </c>
      <c r="I676">
        <f t="shared" ca="1" si="47"/>
        <v>3.0791390841845074</v>
      </c>
    </row>
    <row r="677" spans="2:9" x14ac:dyDescent="0.25">
      <c r="B677" s="20">
        <f t="shared" ca="1" si="48"/>
        <v>71.073785855710867</v>
      </c>
      <c r="C677" s="20">
        <f t="shared" ca="1" si="48"/>
        <v>67.468640168718437</v>
      </c>
      <c r="D677" s="20">
        <f t="shared" ca="1" si="48"/>
        <v>70.929428010052362</v>
      </c>
      <c r="F677">
        <f t="shared" ca="1" si="45"/>
        <v>69.823951344827222</v>
      </c>
      <c r="G677" s="5">
        <f t="shared" si="46"/>
        <v>2.6</v>
      </c>
      <c r="I677">
        <f t="shared" ca="1" si="47"/>
        <v>-0.11727892898593267</v>
      </c>
    </row>
    <row r="678" spans="2:9" x14ac:dyDescent="0.25">
      <c r="B678" s="20">
        <f t="shared" ca="1" si="48"/>
        <v>69.576843729714938</v>
      </c>
      <c r="C678" s="20">
        <f t="shared" ca="1" si="48"/>
        <v>72.817228382950248</v>
      </c>
      <c r="D678" s="20">
        <f t="shared" ca="1" si="48"/>
        <v>69.190240399280455</v>
      </c>
      <c r="F678">
        <f t="shared" ca="1" si="45"/>
        <v>70.528104170648547</v>
      </c>
      <c r="G678" s="5">
        <f t="shared" si="46"/>
        <v>2.6</v>
      </c>
      <c r="I678">
        <f t="shared" ca="1" si="47"/>
        <v>0.35180894432781062</v>
      </c>
    </row>
    <row r="679" spans="2:9" x14ac:dyDescent="0.25">
      <c r="B679" s="20">
        <f t="shared" ca="1" si="48"/>
        <v>69.610585957365686</v>
      </c>
      <c r="C679" s="20">
        <f t="shared" ca="1" si="48"/>
        <v>70.015053004871135</v>
      </c>
      <c r="D679" s="20">
        <f t="shared" ca="1" si="48"/>
        <v>71.661960301104855</v>
      </c>
      <c r="F679">
        <f t="shared" ca="1" si="45"/>
        <v>70.429199754447225</v>
      </c>
      <c r="G679" s="5">
        <f t="shared" si="46"/>
        <v>2.6</v>
      </c>
      <c r="I679">
        <f t="shared" ca="1" si="47"/>
        <v>0.28592145434564625</v>
      </c>
    </row>
    <row r="680" spans="2:9" x14ac:dyDescent="0.25">
      <c r="B680" s="20">
        <f t="shared" ca="1" si="48"/>
        <v>72.261843281362943</v>
      </c>
      <c r="C680" s="20">
        <f t="shared" ca="1" si="48"/>
        <v>73.645046311359408</v>
      </c>
      <c r="D680" s="20">
        <f t="shared" ca="1" si="48"/>
        <v>70.386190658436831</v>
      </c>
      <c r="F680">
        <f t="shared" ca="1" si="45"/>
        <v>72.097693417053051</v>
      </c>
      <c r="G680" s="5">
        <f t="shared" si="46"/>
        <v>2.6</v>
      </c>
      <c r="I680">
        <f t="shared" ca="1" si="47"/>
        <v>1.3974275296302519</v>
      </c>
    </row>
    <row r="681" spans="2:9" x14ac:dyDescent="0.25">
      <c r="B681" s="20">
        <f t="shared" ca="1" si="48"/>
        <v>71.9300118160983</v>
      </c>
      <c r="C681" s="20">
        <f t="shared" ca="1" si="48"/>
        <v>67.842680865811943</v>
      </c>
      <c r="D681" s="20">
        <f t="shared" ca="1" si="48"/>
        <v>74.393864798995438</v>
      </c>
      <c r="F681">
        <f t="shared" ca="1" si="45"/>
        <v>71.388852493635227</v>
      </c>
      <c r="G681" s="5">
        <f t="shared" si="46"/>
        <v>2.6</v>
      </c>
      <c r="I681">
        <f t="shared" ca="1" si="47"/>
        <v>0.92521657045959371</v>
      </c>
    </row>
    <row r="682" spans="2:9" x14ac:dyDescent="0.25">
      <c r="B682" s="20">
        <f t="shared" ca="1" si="48"/>
        <v>65.76467120171634</v>
      </c>
      <c r="C682" s="20">
        <f t="shared" ca="1" si="48"/>
        <v>68.92181472645477</v>
      </c>
      <c r="D682" s="20">
        <f t="shared" ca="1" si="48"/>
        <v>68.531965352563645</v>
      </c>
      <c r="F682">
        <f t="shared" ca="1" si="45"/>
        <v>67.739483760244923</v>
      </c>
      <c r="G682" s="5">
        <f t="shared" si="46"/>
        <v>2.6</v>
      </c>
      <c r="I682">
        <f t="shared" ca="1" si="47"/>
        <v>-1.5058957609962857</v>
      </c>
    </row>
    <row r="683" spans="2:9" x14ac:dyDescent="0.25">
      <c r="B683" s="20">
        <f t="shared" ca="1" si="48"/>
        <v>64.062083704302111</v>
      </c>
      <c r="C683" s="20">
        <f t="shared" ca="1" si="48"/>
        <v>70.43564698151782</v>
      </c>
      <c r="D683" s="20">
        <f t="shared" ca="1" si="48"/>
        <v>67.208220520412866</v>
      </c>
      <c r="F683">
        <f t="shared" ca="1" si="45"/>
        <v>67.235317068744266</v>
      </c>
      <c r="G683" s="5">
        <f t="shared" si="46"/>
        <v>2.6</v>
      </c>
      <c r="I683">
        <f t="shared" ca="1" si="47"/>
        <v>-1.8417581937513021</v>
      </c>
    </row>
    <row r="684" spans="2:9" x14ac:dyDescent="0.25">
      <c r="B684" s="20">
        <f t="shared" ca="1" si="48"/>
        <v>66.733741322318423</v>
      </c>
      <c r="C684" s="20">
        <f t="shared" ca="1" si="48"/>
        <v>68.560523447446997</v>
      </c>
      <c r="D684" s="20">
        <f t="shared" ca="1" si="48"/>
        <v>66.032044931231979</v>
      </c>
      <c r="F684">
        <f t="shared" ca="1" si="45"/>
        <v>67.108769900332462</v>
      </c>
      <c r="G684" s="5">
        <f t="shared" si="46"/>
        <v>2.6</v>
      </c>
      <c r="I684">
        <f t="shared" ca="1" si="47"/>
        <v>-1.926060549614079</v>
      </c>
    </row>
    <row r="685" spans="2:9" x14ac:dyDescent="0.25">
      <c r="B685" s="20">
        <f t="shared" ca="1" si="48"/>
        <v>70.578821563748235</v>
      </c>
      <c r="C685" s="20">
        <f t="shared" ca="1" si="48"/>
        <v>68.534947796604044</v>
      </c>
      <c r="D685" s="20">
        <f t="shared" ca="1" si="48"/>
        <v>66.545556921469142</v>
      </c>
      <c r="F685">
        <f t="shared" ca="1" si="45"/>
        <v>68.553108760607145</v>
      </c>
      <c r="G685" s="5">
        <f t="shared" si="46"/>
        <v>2.6</v>
      </c>
      <c r="I685">
        <f t="shared" ca="1" si="47"/>
        <v>-0.96388043832874148</v>
      </c>
    </row>
    <row r="686" spans="2:9" x14ac:dyDescent="0.25">
      <c r="B686" s="20">
        <f t="shared" ca="1" si="48"/>
        <v>67.957713973878327</v>
      </c>
      <c r="C686" s="20">
        <f t="shared" ca="1" si="48"/>
        <v>72.421111751838012</v>
      </c>
      <c r="D686" s="20">
        <f t="shared" ca="1" si="48"/>
        <v>68.251006313790356</v>
      </c>
      <c r="F686">
        <f t="shared" ca="1" si="45"/>
        <v>69.543277346502236</v>
      </c>
      <c r="G686" s="5">
        <f t="shared" si="46"/>
        <v>2.6</v>
      </c>
      <c r="I686">
        <f t="shared" ca="1" si="47"/>
        <v>-0.30425647724069299</v>
      </c>
    </row>
    <row r="687" spans="2:9" x14ac:dyDescent="0.25">
      <c r="B687" s="20">
        <f t="shared" ca="1" si="48"/>
        <v>71.150212435130072</v>
      </c>
      <c r="C687" s="20">
        <f t="shared" ca="1" si="48"/>
        <v>66.286591194752887</v>
      </c>
      <c r="D687" s="20">
        <f t="shared" ca="1" si="48"/>
        <v>68.158830531043932</v>
      </c>
      <c r="F687">
        <f t="shared" ca="1" si="45"/>
        <v>68.531878053642288</v>
      </c>
      <c r="G687" s="5">
        <f t="shared" si="46"/>
        <v>2.6</v>
      </c>
      <c r="I687">
        <f t="shared" ca="1" si="47"/>
        <v>-0.97802377030710286</v>
      </c>
    </row>
    <row r="688" spans="2:9" x14ac:dyDescent="0.25">
      <c r="B688" s="20">
        <f t="shared" ca="1" si="48"/>
        <v>66.109988670515463</v>
      </c>
      <c r="C688" s="20">
        <f t="shared" ca="1" si="48"/>
        <v>73.23955990716739</v>
      </c>
      <c r="D688" s="20">
        <f t="shared" ca="1" si="48"/>
        <v>66.604361010605629</v>
      </c>
      <c r="F688">
        <f t="shared" ca="1" si="45"/>
        <v>68.651303196096165</v>
      </c>
      <c r="G688" s="5">
        <f t="shared" si="46"/>
        <v>2.6</v>
      </c>
      <c r="I688">
        <f t="shared" ca="1" si="47"/>
        <v>-0.89846591860276936</v>
      </c>
    </row>
    <row r="689" spans="2:9" x14ac:dyDescent="0.25">
      <c r="B689" s="20">
        <f t="shared" ca="1" si="48"/>
        <v>65.960854626007787</v>
      </c>
      <c r="C689" s="20">
        <f t="shared" ca="1" si="48"/>
        <v>68.257111394792574</v>
      </c>
      <c r="D689" s="20">
        <f t="shared" ca="1" si="48"/>
        <v>64.51332232366687</v>
      </c>
      <c r="F689">
        <f t="shared" ca="1" si="45"/>
        <v>66.243762781489082</v>
      </c>
      <c r="G689" s="5">
        <f t="shared" si="46"/>
        <v>2.6</v>
      </c>
      <c r="I689">
        <f t="shared" ca="1" si="47"/>
        <v>-2.5023052722085035</v>
      </c>
    </row>
    <row r="690" spans="2:9" x14ac:dyDescent="0.25">
      <c r="B690" s="20">
        <f t="shared" ca="1" si="48"/>
        <v>70.516026155400809</v>
      </c>
      <c r="C690" s="20">
        <f t="shared" ca="1" si="48"/>
        <v>72.261632930205408</v>
      </c>
      <c r="D690" s="20">
        <f t="shared" ca="1" si="48"/>
        <v>71.4171468676915</v>
      </c>
      <c r="F690">
        <f t="shared" ca="1" si="45"/>
        <v>71.398268651099229</v>
      </c>
      <c r="G690" s="5">
        <f t="shared" si="46"/>
        <v>2.6</v>
      </c>
      <c r="I690">
        <f t="shared" ca="1" si="47"/>
        <v>0.93148936397487114</v>
      </c>
    </row>
    <row r="691" spans="2:9" x14ac:dyDescent="0.25">
      <c r="B691" s="20">
        <f t="shared" ca="1" si="48"/>
        <v>70.361369974125921</v>
      </c>
      <c r="C691" s="20">
        <f t="shared" ca="1" si="48"/>
        <v>66.771921833985857</v>
      </c>
      <c r="D691" s="20">
        <f t="shared" ca="1" si="48"/>
        <v>68.097025261694739</v>
      </c>
      <c r="F691">
        <f t="shared" ca="1" si="45"/>
        <v>68.410105689935506</v>
      </c>
      <c r="G691" s="5">
        <f t="shared" si="46"/>
        <v>2.6</v>
      </c>
      <c r="I691">
        <f t="shared" ca="1" si="47"/>
        <v>-1.0591452783447577</v>
      </c>
    </row>
    <row r="692" spans="2:9" x14ac:dyDescent="0.25">
      <c r="B692" s="20">
        <f t="shared" ca="1" si="48"/>
        <v>69.18099667171316</v>
      </c>
      <c r="C692" s="20">
        <f t="shared" ca="1" si="48"/>
        <v>69.235581623933527</v>
      </c>
      <c r="D692" s="20">
        <f t="shared" ca="1" si="48"/>
        <v>70.161362124882118</v>
      </c>
      <c r="F692">
        <f t="shared" ca="1" si="45"/>
        <v>69.525980140176259</v>
      </c>
      <c r="G692" s="5">
        <f t="shared" si="46"/>
        <v>2.6</v>
      </c>
      <c r="I692">
        <f t="shared" ca="1" si="47"/>
        <v>-0.31577941577361424</v>
      </c>
    </row>
    <row r="693" spans="2:9" x14ac:dyDescent="0.25">
      <c r="B693" s="20">
        <f t="shared" ca="1" si="48"/>
        <v>71.359004305635622</v>
      </c>
      <c r="C693" s="20">
        <f t="shared" ca="1" si="48"/>
        <v>68.722444255314642</v>
      </c>
      <c r="D693" s="20">
        <f t="shared" ca="1" si="48"/>
        <v>68.876695324463626</v>
      </c>
      <c r="F693">
        <f t="shared" ca="1" si="45"/>
        <v>69.652714628471301</v>
      </c>
      <c r="G693" s="5">
        <f t="shared" si="46"/>
        <v>2.6</v>
      </c>
      <c r="I693">
        <f t="shared" ca="1" si="47"/>
        <v>-0.23135227238966932</v>
      </c>
    </row>
    <row r="694" spans="2:9" x14ac:dyDescent="0.25">
      <c r="B694" s="20">
        <f t="shared" ca="1" si="48"/>
        <v>69.086412417484411</v>
      </c>
      <c r="C694" s="20">
        <f t="shared" ca="1" si="48"/>
        <v>68.385021333147421</v>
      </c>
      <c r="D694" s="20">
        <f t="shared" ca="1" si="48"/>
        <v>70.480579847512629</v>
      </c>
      <c r="F694">
        <f t="shared" ca="1" si="45"/>
        <v>69.317337866048149</v>
      </c>
      <c r="G694" s="5">
        <f t="shared" si="46"/>
        <v>2.6</v>
      </c>
      <c r="I694">
        <f t="shared" ca="1" si="47"/>
        <v>-0.45477134631076793</v>
      </c>
    </row>
    <row r="695" spans="2:9" x14ac:dyDescent="0.25">
      <c r="B695" s="20">
        <f t="shared" ca="1" si="48"/>
        <v>67.984796820374939</v>
      </c>
      <c r="C695" s="20">
        <f t="shared" ca="1" si="48"/>
        <v>72.833233782782571</v>
      </c>
      <c r="D695" s="20">
        <f t="shared" ca="1" si="48"/>
        <v>71.843163799765648</v>
      </c>
      <c r="F695">
        <f t="shared" ca="1" si="45"/>
        <v>70.887064800974386</v>
      </c>
      <c r="G695" s="5">
        <f t="shared" si="46"/>
        <v>2.6</v>
      </c>
      <c r="I695">
        <f t="shared" ca="1" si="47"/>
        <v>0.59093896342061947</v>
      </c>
    </row>
    <row r="696" spans="2:9" x14ac:dyDescent="0.25">
      <c r="B696" s="20">
        <f t="shared" ca="1" si="48"/>
        <v>71.424662245143821</v>
      </c>
      <c r="C696" s="20">
        <f t="shared" ca="1" si="48"/>
        <v>70.27347092378912</v>
      </c>
      <c r="D696" s="20">
        <f t="shared" ca="1" si="48"/>
        <v>72.164182285413588</v>
      </c>
      <c r="F696">
        <f t="shared" ca="1" si="45"/>
        <v>71.287438484782172</v>
      </c>
      <c r="G696" s="5">
        <f t="shared" si="46"/>
        <v>2.6</v>
      </c>
      <c r="I696">
        <f t="shared" ca="1" si="47"/>
        <v>0.85765725663931225</v>
      </c>
    </row>
    <row r="697" spans="2:9" x14ac:dyDescent="0.25">
      <c r="B697" s="20">
        <f t="shared" ca="1" si="48"/>
        <v>67.74887944712367</v>
      </c>
      <c r="C697" s="20">
        <f t="shared" ca="1" si="48"/>
        <v>71.726639736820502</v>
      </c>
      <c r="D697" s="20">
        <f t="shared" ca="1" si="48"/>
        <v>66.990942094646314</v>
      </c>
      <c r="F697">
        <f t="shared" ca="1" si="45"/>
        <v>68.822153759530167</v>
      </c>
      <c r="G697" s="5">
        <f t="shared" si="46"/>
        <v>2.6</v>
      </c>
      <c r="I697">
        <f t="shared" ca="1" si="47"/>
        <v>-0.78464981999913097</v>
      </c>
    </row>
    <row r="698" spans="2:9" x14ac:dyDescent="0.25">
      <c r="B698" s="20">
        <f t="shared" ca="1" si="48"/>
        <v>69.896892442331833</v>
      </c>
      <c r="C698" s="20">
        <f t="shared" ca="1" si="48"/>
        <v>71.461599097331373</v>
      </c>
      <c r="D698" s="20">
        <f t="shared" ca="1" si="48"/>
        <v>67.9488766260787</v>
      </c>
      <c r="F698">
        <f t="shared" ca="1" si="45"/>
        <v>69.769122721913959</v>
      </c>
      <c r="G698" s="5">
        <f t="shared" si="46"/>
        <v>2.6</v>
      </c>
      <c r="I698">
        <f t="shared" ca="1" si="47"/>
        <v>-0.15380429844547358</v>
      </c>
    </row>
    <row r="699" spans="2:9" x14ac:dyDescent="0.25">
      <c r="B699" s="20">
        <f t="shared" ca="1" si="48"/>
        <v>73.437400246975514</v>
      </c>
      <c r="C699" s="20">
        <f t="shared" ca="1" si="48"/>
        <v>70.061526761204192</v>
      </c>
      <c r="D699" s="20">
        <f t="shared" ca="1" si="48"/>
        <v>72.757761097477058</v>
      </c>
      <c r="F699">
        <f t="shared" ca="1" si="45"/>
        <v>72.085562701885578</v>
      </c>
      <c r="G699" s="5">
        <f t="shared" si="46"/>
        <v>2.6</v>
      </c>
      <c r="I699">
        <f t="shared" ca="1" si="47"/>
        <v>1.3893463700140176</v>
      </c>
    </row>
    <row r="700" spans="2:9" x14ac:dyDescent="0.25">
      <c r="B700" s="20">
        <f t="shared" ca="1" si="48"/>
        <v>71.796718445841364</v>
      </c>
      <c r="C700" s="20">
        <f t="shared" ca="1" si="48"/>
        <v>69.344964343879383</v>
      </c>
      <c r="D700" s="20">
        <f t="shared" ca="1" si="48"/>
        <v>72.233202793259068</v>
      </c>
      <c r="F700">
        <f t="shared" ca="1" si="45"/>
        <v>71.124961860993267</v>
      </c>
      <c r="G700" s="5">
        <f t="shared" si="46"/>
        <v>2.6</v>
      </c>
      <c r="I700">
        <f t="shared" ca="1" si="47"/>
        <v>0.74941965377599029</v>
      </c>
    </row>
    <row r="701" spans="2:9" x14ac:dyDescent="0.25">
      <c r="B701" s="20">
        <f t="shared" ca="1" si="48"/>
        <v>72.75926501849554</v>
      </c>
      <c r="C701" s="20">
        <f t="shared" ca="1" si="48"/>
        <v>68.953768738634452</v>
      </c>
      <c r="D701" s="20">
        <f t="shared" ca="1" si="48"/>
        <v>73.755280552243349</v>
      </c>
      <c r="F701">
        <f t="shared" ca="1" si="45"/>
        <v>71.822771436457785</v>
      </c>
      <c r="G701" s="5">
        <f t="shared" si="46"/>
        <v>2.6</v>
      </c>
      <c r="I701">
        <f t="shared" ca="1" si="47"/>
        <v>1.214281822511611</v>
      </c>
    </row>
    <row r="702" spans="2:9" x14ac:dyDescent="0.25">
      <c r="B702" s="20">
        <f t="shared" ca="1" si="48"/>
        <v>66.214417420063953</v>
      </c>
      <c r="C702" s="20">
        <f t="shared" ca="1" si="48"/>
        <v>70.282713484465972</v>
      </c>
      <c r="D702" s="20">
        <f t="shared" ca="1" si="48"/>
        <v>70.879412921701856</v>
      </c>
      <c r="F702">
        <f t="shared" ca="1" si="45"/>
        <v>69.125514608743927</v>
      </c>
      <c r="G702" s="5">
        <f t="shared" si="46"/>
        <v>2.6</v>
      </c>
      <c r="I702">
        <f t="shared" ca="1" si="47"/>
        <v>-0.58255889543548711</v>
      </c>
    </row>
    <row r="703" spans="2:9" x14ac:dyDescent="0.25">
      <c r="B703" s="20">
        <f t="shared" ca="1" si="48"/>
        <v>69.805759648926141</v>
      </c>
      <c r="C703" s="20">
        <f t="shared" ca="1" si="48"/>
        <v>73.967893805967549</v>
      </c>
      <c r="D703" s="20">
        <f t="shared" ca="1" si="48"/>
        <v>67.231061797410888</v>
      </c>
      <c r="F703">
        <f t="shared" ca="1" si="45"/>
        <v>70.334905084101521</v>
      </c>
      <c r="G703" s="5">
        <f t="shared" si="46"/>
        <v>2.6</v>
      </c>
      <c r="I703">
        <f t="shared" ca="1" si="47"/>
        <v>0.22310485437575489</v>
      </c>
    </row>
    <row r="704" spans="2:9" x14ac:dyDescent="0.25">
      <c r="B704" s="20">
        <f t="shared" ca="1" si="48"/>
        <v>65.531468580914677</v>
      </c>
      <c r="C704" s="20">
        <f t="shared" ca="1" si="48"/>
        <v>70.167031514174454</v>
      </c>
      <c r="D704" s="20">
        <f t="shared" ca="1" si="48"/>
        <v>69.810711248241049</v>
      </c>
      <c r="F704">
        <f t="shared" ca="1" si="45"/>
        <v>68.503070447776722</v>
      </c>
      <c r="G704" s="5">
        <f t="shared" si="46"/>
        <v>2.6</v>
      </c>
      <c r="I704">
        <f t="shared" ca="1" si="47"/>
        <v>-0.99721463069309502</v>
      </c>
    </row>
    <row r="705" spans="2:9" x14ac:dyDescent="0.25">
      <c r="B705" s="20">
        <f t="shared" ca="1" si="48"/>
        <v>67.283225655808067</v>
      </c>
      <c r="C705" s="20">
        <f t="shared" ca="1" si="48"/>
        <v>69.419641597927438</v>
      </c>
      <c r="D705" s="20">
        <f t="shared" ca="1" si="48"/>
        <v>70.742962889248304</v>
      </c>
      <c r="F705">
        <f t="shared" ca="1" si="45"/>
        <v>69.148610047661279</v>
      </c>
      <c r="G705" s="5">
        <f t="shared" si="46"/>
        <v>2.6</v>
      </c>
      <c r="I705">
        <f t="shared" ca="1" si="47"/>
        <v>-0.56717332865550363</v>
      </c>
    </row>
    <row r="706" spans="2:9" x14ac:dyDescent="0.25">
      <c r="B706" s="20">
        <f t="shared" ca="1" si="48"/>
        <v>70.092697765398768</v>
      </c>
      <c r="C706" s="20">
        <f t="shared" ca="1" si="48"/>
        <v>70.932696846359335</v>
      </c>
      <c r="D706" s="20">
        <f t="shared" ca="1" si="48"/>
        <v>69.004429937081127</v>
      </c>
      <c r="F706">
        <f t="shared" ca="1" si="45"/>
        <v>70.009941516279738</v>
      </c>
      <c r="G706" s="5">
        <f t="shared" si="46"/>
        <v>2.6</v>
      </c>
      <c r="I706">
        <f t="shared" ca="1" si="47"/>
        <v>6.6227735772231532E-3</v>
      </c>
    </row>
    <row r="707" spans="2:9" x14ac:dyDescent="0.25">
      <c r="B707" s="20">
        <f t="shared" ca="1" si="48"/>
        <v>70.185455498746904</v>
      </c>
      <c r="C707" s="20">
        <f t="shared" ca="1" si="48"/>
        <v>67.956567381174807</v>
      </c>
      <c r="D707" s="20">
        <f t="shared" ca="1" si="48"/>
        <v>69.398553037871565</v>
      </c>
      <c r="F707">
        <f t="shared" ca="1" si="45"/>
        <v>69.180191972597754</v>
      </c>
      <c r="G707" s="5">
        <f t="shared" si="46"/>
        <v>2.6</v>
      </c>
      <c r="I707">
        <f t="shared" ca="1" si="47"/>
        <v>-0.54613429073596476</v>
      </c>
    </row>
    <row r="708" spans="2:9" x14ac:dyDescent="0.25">
      <c r="B708" s="20">
        <f t="shared" ca="1" si="48"/>
        <v>68.890067496638181</v>
      </c>
      <c r="C708" s="20">
        <f t="shared" ca="1" si="48"/>
        <v>67.759988633867977</v>
      </c>
      <c r="D708" s="20">
        <f t="shared" ca="1" si="48"/>
        <v>71.763956336831271</v>
      </c>
      <c r="F708">
        <f t="shared" ca="1" si="45"/>
        <v>69.471337489112486</v>
      </c>
      <c r="G708" s="5">
        <f t="shared" si="46"/>
        <v>2.6</v>
      </c>
      <c r="I708">
        <f t="shared" ca="1" si="47"/>
        <v>-0.35218089573619593</v>
      </c>
    </row>
    <row r="709" spans="2:9" x14ac:dyDescent="0.25">
      <c r="B709" s="20">
        <f t="shared" ca="1" si="48"/>
        <v>68.838701142027048</v>
      </c>
      <c r="C709" s="20">
        <f t="shared" ca="1" si="48"/>
        <v>68.401627881818825</v>
      </c>
      <c r="D709" s="20">
        <f t="shared" ca="1" si="48"/>
        <v>72.8046741395775</v>
      </c>
      <c r="F709">
        <f t="shared" ca="1" si="45"/>
        <v>70.015001054474453</v>
      </c>
      <c r="G709" s="5">
        <f t="shared" si="46"/>
        <v>2.6</v>
      </c>
      <c r="I709">
        <f t="shared" ca="1" si="47"/>
        <v>9.993303275715926E-3</v>
      </c>
    </row>
    <row r="710" spans="2:9" x14ac:dyDescent="0.25">
      <c r="B710" s="20">
        <f t="shared" ca="1" si="48"/>
        <v>70.89419752838154</v>
      </c>
      <c r="C710" s="20">
        <f t="shared" ca="1" si="48"/>
        <v>69.889589710275359</v>
      </c>
      <c r="D710" s="20">
        <f t="shared" ca="1" si="48"/>
        <v>71.95671352315486</v>
      </c>
      <c r="F710">
        <f t="shared" ref="F710:F773" ca="1" si="49">AVERAGE(B710:D710)</f>
        <v>70.913500253937244</v>
      </c>
      <c r="G710" s="5">
        <f t="shared" si="46"/>
        <v>2.6</v>
      </c>
      <c r="I710">
        <f t="shared" ca="1" si="47"/>
        <v>0.60854955867168359</v>
      </c>
    </row>
    <row r="711" spans="2:9" x14ac:dyDescent="0.25">
      <c r="B711" s="20">
        <f t="shared" ca="1" si="48"/>
        <v>72.283252194227344</v>
      </c>
      <c r="C711" s="20">
        <f t="shared" ca="1" si="48"/>
        <v>71.220747385181781</v>
      </c>
      <c r="D711" s="20">
        <f t="shared" ca="1" si="48"/>
        <v>70.706040445973642</v>
      </c>
      <c r="F711">
        <f t="shared" ca="1" si="49"/>
        <v>71.403346675127594</v>
      </c>
      <c r="G711" s="5">
        <f t="shared" ref="G711:G774" si="50">$C$3</f>
        <v>2.6</v>
      </c>
      <c r="I711">
        <f t="shared" ca="1" si="47"/>
        <v>0.9348722084437876</v>
      </c>
    </row>
    <row r="712" spans="2:9" x14ac:dyDescent="0.25">
      <c r="B712" s="20">
        <f t="shared" ca="1" si="48"/>
        <v>67.403889529840271</v>
      </c>
      <c r="C712" s="20">
        <f t="shared" ca="1" si="48"/>
        <v>70.669694238013307</v>
      </c>
      <c r="D712" s="20">
        <f t="shared" ca="1" si="48"/>
        <v>72.022904328937372</v>
      </c>
      <c r="F712">
        <f t="shared" ca="1" si="49"/>
        <v>70.032162698930321</v>
      </c>
      <c r="G712" s="5">
        <f t="shared" si="50"/>
        <v>2.6</v>
      </c>
      <c r="I712">
        <f t="shared" ca="1" si="47"/>
        <v>2.1425934098406728E-2</v>
      </c>
    </row>
    <row r="713" spans="2:9" x14ac:dyDescent="0.25">
      <c r="B713" s="20">
        <f t="shared" ca="1" si="48"/>
        <v>67.307714318725687</v>
      </c>
      <c r="C713" s="20">
        <f t="shared" ca="1" si="48"/>
        <v>70.950664060331945</v>
      </c>
      <c r="D713" s="20">
        <f t="shared" ca="1" si="48"/>
        <v>68.519379328297745</v>
      </c>
      <c r="F713">
        <f t="shared" ca="1" si="49"/>
        <v>68.925919235785116</v>
      </c>
      <c r="G713" s="5">
        <f t="shared" si="50"/>
        <v>2.6</v>
      </c>
      <c r="I713">
        <f t="shared" ca="1" si="47"/>
        <v>-0.71552402117407166</v>
      </c>
    </row>
    <row r="714" spans="2:9" x14ac:dyDescent="0.25">
      <c r="B714" s="20">
        <f t="shared" ca="1" si="48"/>
        <v>70.638514443597771</v>
      </c>
      <c r="C714" s="20">
        <f t="shared" ca="1" si="48"/>
        <v>71.811074394214472</v>
      </c>
      <c r="D714" s="20">
        <f t="shared" ca="1" si="48"/>
        <v>71.584259684537273</v>
      </c>
      <c r="F714">
        <f t="shared" ca="1" si="49"/>
        <v>71.34461617411651</v>
      </c>
      <c r="G714" s="5">
        <f t="shared" si="50"/>
        <v>2.6</v>
      </c>
      <c r="I714">
        <f t="shared" ca="1" si="47"/>
        <v>0.89574751163410582</v>
      </c>
    </row>
    <row r="715" spans="2:9" x14ac:dyDescent="0.25">
      <c r="B715" s="20">
        <f t="shared" ca="1" si="48"/>
        <v>69.647164326702338</v>
      </c>
      <c r="C715" s="20">
        <f t="shared" ca="1" si="48"/>
        <v>69.63092632270623</v>
      </c>
      <c r="D715" s="20">
        <f t="shared" ca="1" si="48"/>
        <v>69.700717104991895</v>
      </c>
      <c r="F715">
        <f t="shared" ca="1" si="49"/>
        <v>69.659602584800155</v>
      </c>
      <c r="G715" s="5">
        <f t="shared" si="50"/>
        <v>2.6</v>
      </c>
      <c r="I715">
        <f t="shared" ca="1" si="47"/>
        <v>-0.2267636991889426</v>
      </c>
    </row>
    <row r="716" spans="2:9" x14ac:dyDescent="0.25">
      <c r="B716" s="20">
        <f t="shared" ca="1" si="48"/>
        <v>68.841291201258102</v>
      </c>
      <c r="C716" s="20">
        <f t="shared" ca="1" si="48"/>
        <v>67.024546295314039</v>
      </c>
      <c r="D716" s="20">
        <f t="shared" ca="1" si="48"/>
        <v>68.375339105656124</v>
      </c>
      <c r="F716">
        <f t="shared" ca="1" si="49"/>
        <v>68.080392200742764</v>
      </c>
      <c r="G716" s="5">
        <f t="shared" si="50"/>
        <v>2.6</v>
      </c>
      <c r="I716">
        <f t="shared" ca="1" si="47"/>
        <v>-1.2787916303534654</v>
      </c>
    </row>
    <row r="717" spans="2:9" x14ac:dyDescent="0.25">
      <c r="B717" s="20">
        <f t="shared" ca="1" si="48"/>
        <v>74.174806034446505</v>
      </c>
      <c r="C717" s="20">
        <f t="shared" ca="1" si="48"/>
        <v>73.286875476101756</v>
      </c>
      <c r="D717" s="20">
        <f t="shared" ca="1" si="48"/>
        <v>68.475654589220227</v>
      </c>
      <c r="F717">
        <f t="shared" ca="1" si="49"/>
        <v>71.979112033256158</v>
      </c>
      <c r="G717" s="5">
        <f t="shared" si="50"/>
        <v>2.6</v>
      </c>
      <c r="I717">
        <f t="shared" ca="1" si="47"/>
        <v>1.3184317674886963</v>
      </c>
    </row>
    <row r="718" spans="2:9" x14ac:dyDescent="0.25">
      <c r="B718" s="20">
        <f t="shared" ca="1" si="48"/>
        <v>70.880083952574665</v>
      </c>
      <c r="C718" s="20">
        <f t="shared" ca="1" si="48"/>
        <v>66.187144403937353</v>
      </c>
      <c r="D718" s="20">
        <f t="shared" ca="1" si="48"/>
        <v>67.232375968914852</v>
      </c>
      <c r="F718">
        <f t="shared" ca="1" si="49"/>
        <v>68.099868108475633</v>
      </c>
      <c r="G718" s="5">
        <f t="shared" si="50"/>
        <v>2.6</v>
      </c>
      <c r="I718">
        <f t="shared" ca="1" si="47"/>
        <v>-1.2658172989239072</v>
      </c>
    </row>
    <row r="719" spans="2:9" x14ac:dyDescent="0.25">
      <c r="B719" s="20">
        <f t="shared" ca="1" si="48"/>
        <v>64.719011576291393</v>
      </c>
      <c r="C719" s="20">
        <f t="shared" ca="1" si="48"/>
        <v>70.029029330041837</v>
      </c>
      <c r="D719" s="20">
        <f t="shared" ca="1" si="48"/>
        <v>70.773309787036581</v>
      </c>
      <c r="F719">
        <f t="shared" ca="1" si="49"/>
        <v>68.507116897789942</v>
      </c>
      <c r="G719" s="5">
        <f t="shared" si="50"/>
        <v>2.6</v>
      </c>
      <c r="I719">
        <f t="shared" ref="I719:I782" ca="1" si="51">(F719-$C$2)/(G719/SQRT(COUNTA(B719:D719)))</f>
        <v>-0.99451899338033156</v>
      </c>
    </row>
    <row r="720" spans="2:9" x14ac:dyDescent="0.25">
      <c r="B720" s="20">
        <f t="shared" ca="1" si="48"/>
        <v>70.77260616438916</v>
      </c>
      <c r="C720" s="20">
        <f t="shared" ca="1" si="48"/>
        <v>69.225867256632441</v>
      </c>
      <c r="D720" s="20">
        <f t="shared" ca="1" si="48"/>
        <v>73.551580752530953</v>
      </c>
      <c r="F720">
        <f t="shared" ca="1" si="49"/>
        <v>71.183351391184189</v>
      </c>
      <c r="G720" s="5">
        <f t="shared" si="50"/>
        <v>2.6</v>
      </c>
      <c r="I720">
        <f t="shared" ca="1" si="51"/>
        <v>0.7883172048993573</v>
      </c>
    </row>
    <row r="721" spans="2:9" x14ac:dyDescent="0.25">
      <c r="B721" s="20">
        <f t="shared" ca="1" si="48"/>
        <v>72.775368501760255</v>
      </c>
      <c r="C721" s="20">
        <f t="shared" ca="1" si="48"/>
        <v>67.477767853416196</v>
      </c>
      <c r="D721" s="20">
        <f t="shared" ca="1" si="48"/>
        <v>74.251029897235824</v>
      </c>
      <c r="F721">
        <f t="shared" ca="1" si="49"/>
        <v>71.501388750804097</v>
      </c>
      <c r="G721" s="5">
        <f t="shared" si="50"/>
        <v>2.6</v>
      </c>
      <c r="I721">
        <f t="shared" ca="1" si="51"/>
        <v>1.000185230117332</v>
      </c>
    </row>
    <row r="722" spans="2:9" x14ac:dyDescent="0.25">
      <c r="B722" s="20">
        <f t="shared" ca="1" si="48"/>
        <v>69.157684428456847</v>
      </c>
      <c r="C722" s="20">
        <f t="shared" ca="1" si="48"/>
        <v>67.904306151868525</v>
      </c>
      <c r="D722" s="20">
        <f t="shared" ca="1" si="48"/>
        <v>69.68773401024383</v>
      </c>
      <c r="F722">
        <f t="shared" ca="1" si="49"/>
        <v>68.916574863523067</v>
      </c>
      <c r="G722" s="5">
        <f t="shared" si="50"/>
        <v>2.6</v>
      </c>
      <c r="I722">
        <f t="shared" ca="1" si="51"/>
        <v>-0.72174899329818953</v>
      </c>
    </row>
    <row r="723" spans="2:9" x14ac:dyDescent="0.25">
      <c r="B723" s="20">
        <f t="shared" ca="1" si="48"/>
        <v>69.348875298366764</v>
      </c>
      <c r="C723" s="20">
        <f t="shared" ca="1" si="48"/>
        <v>69.73276407245389</v>
      </c>
      <c r="D723" s="20">
        <f t="shared" ca="1" si="48"/>
        <v>67.73178721206429</v>
      </c>
      <c r="F723">
        <f t="shared" ca="1" si="49"/>
        <v>68.937808860961653</v>
      </c>
      <c r="G723" s="5">
        <f t="shared" si="50"/>
        <v>2.6</v>
      </c>
      <c r="I723">
        <f t="shared" ca="1" si="51"/>
        <v>-0.70760346929379814</v>
      </c>
    </row>
    <row r="724" spans="2:9" x14ac:dyDescent="0.25">
      <c r="B724" s="20">
        <f t="shared" ca="1" si="48"/>
        <v>71.880729273138741</v>
      </c>
      <c r="C724" s="20">
        <f t="shared" ca="1" si="48"/>
        <v>69.915526819738446</v>
      </c>
      <c r="D724" s="20">
        <f t="shared" ca="1" si="48"/>
        <v>67.536710420875167</v>
      </c>
      <c r="F724">
        <f t="shared" ca="1" si="49"/>
        <v>69.777655504584118</v>
      </c>
      <c r="G724" s="5">
        <f t="shared" si="50"/>
        <v>2.6</v>
      </c>
      <c r="I724">
        <f t="shared" ca="1" si="51"/>
        <v>-0.14811998570906665</v>
      </c>
    </row>
    <row r="725" spans="2:9" x14ac:dyDescent="0.25">
      <c r="B725" s="20">
        <f t="shared" ca="1" si="48"/>
        <v>70.212148698687727</v>
      </c>
      <c r="C725" s="20">
        <f t="shared" ca="1" si="48"/>
        <v>67.470022308995098</v>
      </c>
      <c r="D725" s="20">
        <f t="shared" ca="1" si="48"/>
        <v>72.233216626694215</v>
      </c>
      <c r="F725">
        <f t="shared" ca="1" si="49"/>
        <v>69.97179587812569</v>
      </c>
      <c r="G725" s="5">
        <f t="shared" si="50"/>
        <v>2.6</v>
      </c>
      <c r="I725">
        <f t="shared" ca="1" si="51"/>
        <v>-1.8788835411219316E-2</v>
      </c>
    </row>
    <row r="726" spans="2:9" x14ac:dyDescent="0.25">
      <c r="B726" s="20">
        <f t="shared" ca="1" si="48"/>
        <v>71.679977214273677</v>
      </c>
      <c r="C726" s="20">
        <f t="shared" ca="1" si="48"/>
        <v>68.481945089097891</v>
      </c>
      <c r="D726" s="20">
        <f t="shared" ca="1" si="48"/>
        <v>74.18766945804434</v>
      </c>
      <c r="F726">
        <f t="shared" ca="1" si="49"/>
        <v>71.449863920471969</v>
      </c>
      <c r="G726" s="5">
        <f t="shared" si="50"/>
        <v>2.6</v>
      </c>
      <c r="I726">
        <f t="shared" ca="1" si="51"/>
        <v>0.96586075935325122</v>
      </c>
    </row>
    <row r="727" spans="2:9" x14ac:dyDescent="0.25">
      <c r="B727" s="20">
        <f t="shared" ca="1" si="48"/>
        <v>73.161737355945633</v>
      </c>
      <c r="C727" s="20">
        <f t="shared" ca="1" si="48"/>
        <v>69.851142040269153</v>
      </c>
      <c r="D727" s="20">
        <f t="shared" ca="1" si="48"/>
        <v>67.652427330798105</v>
      </c>
      <c r="F727">
        <f t="shared" ca="1" si="49"/>
        <v>70.221768909004297</v>
      </c>
      <c r="G727" s="5">
        <f t="shared" si="50"/>
        <v>2.6</v>
      </c>
      <c r="I727">
        <f t="shared" ca="1" si="51"/>
        <v>0.14773654535944652</v>
      </c>
    </row>
    <row r="728" spans="2:9" x14ac:dyDescent="0.25">
      <c r="B728" s="20">
        <f t="shared" ca="1" si="48"/>
        <v>76.763270577831989</v>
      </c>
      <c r="C728" s="20">
        <f t="shared" ca="1" si="48"/>
        <v>73.681970930885072</v>
      </c>
      <c r="D728" s="20">
        <f t="shared" ca="1" si="48"/>
        <v>68.135175082463803</v>
      </c>
      <c r="F728">
        <f t="shared" ca="1" si="49"/>
        <v>72.860138863726959</v>
      </c>
      <c r="G728" s="5">
        <f t="shared" si="50"/>
        <v>2.6</v>
      </c>
      <c r="I728">
        <f t="shared" ca="1" si="51"/>
        <v>1.905348395645158</v>
      </c>
    </row>
    <row r="729" spans="2:9" x14ac:dyDescent="0.25">
      <c r="B729" s="20">
        <f t="shared" ref="B729:D779" ca="1" si="52">_xlfn.NORM.INV(RAND(), $C$2, $C$3)</f>
        <v>70.292053623008883</v>
      </c>
      <c r="C729" s="20">
        <f t="shared" ca="1" si="52"/>
        <v>71.400937444414311</v>
      </c>
      <c r="D729" s="20">
        <f t="shared" ca="1" si="52"/>
        <v>67.518155820220628</v>
      </c>
      <c r="F729">
        <f t="shared" ca="1" si="49"/>
        <v>69.737048962547931</v>
      </c>
      <c r="G729" s="5">
        <f t="shared" si="50"/>
        <v>2.6</v>
      </c>
      <c r="I729">
        <f t="shared" ca="1" si="51"/>
        <v>-0.17517098337305018</v>
      </c>
    </row>
    <row r="730" spans="2:9" x14ac:dyDescent="0.25">
      <c r="B730" s="20">
        <f t="shared" ca="1" si="52"/>
        <v>72.496426365835688</v>
      </c>
      <c r="C730" s="20">
        <f t="shared" ca="1" si="52"/>
        <v>69.550946687341622</v>
      </c>
      <c r="D730" s="20">
        <f t="shared" ca="1" si="52"/>
        <v>70.074186910727207</v>
      </c>
      <c r="F730">
        <f t="shared" ca="1" si="49"/>
        <v>70.707186654634839</v>
      </c>
      <c r="G730" s="5">
        <f t="shared" si="50"/>
        <v>2.6</v>
      </c>
      <c r="I730">
        <f t="shared" ca="1" si="51"/>
        <v>0.47110892933161747</v>
      </c>
    </row>
    <row r="731" spans="2:9" x14ac:dyDescent="0.25">
      <c r="B731" s="20">
        <f t="shared" ca="1" si="52"/>
        <v>69.151295301170336</v>
      </c>
      <c r="C731" s="20">
        <f t="shared" ca="1" si="52"/>
        <v>69.206348508623691</v>
      </c>
      <c r="D731" s="20">
        <f t="shared" ca="1" si="52"/>
        <v>71.92945613554771</v>
      </c>
      <c r="F731">
        <f t="shared" ca="1" si="49"/>
        <v>70.095699981780569</v>
      </c>
      <c r="G731" s="5">
        <f t="shared" si="50"/>
        <v>2.6</v>
      </c>
      <c r="I731">
        <f t="shared" ca="1" si="51"/>
        <v>6.3752781048985463E-2</v>
      </c>
    </row>
    <row r="732" spans="2:9" x14ac:dyDescent="0.25">
      <c r="B732" s="20">
        <f t="shared" ca="1" si="52"/>
        <v>67.925517361138802</v>
      </c>
      <c r="C732" s="20">
        <f t="shared" ca="1" si="52"/>
        <v>75.25438082164122</v>
      </c>
      <c r="D732" s="20">
        <f t="shared" ca="1" si="52"/>
        <v>71.887636614023307</v>
      </c>
      <c r="F732">
        <f t="shared" ca="1" si="49"/>
        <v>71.689178265601115</v>
      </c>
      <c r="G732" s="5">
        <f t="shared" si="50"/>
        <v>2.6</v>
      </c>
      <c r="I732">
        <f t="shared" ca="1" si="51"/>
        <v>1.1252856073316175</v>
      </c>
    </row>
    <row r="733" spans="2:9" x14ac:dyDescent="0.25">
      <c r="B733" s="20">
        <f t="shared" ca="1" si="52"/>
        <v>68.967685018297743</v>
      </c>
      <c r="C733" s="20">
        <f t="shared" ca="1" si="52"/>
        <v>68.625296675940476</v>
      </c>
      <c r="D733" s="20">
        <f t="shared" ca="1" si="52"/>
        <v>71.581625047373151</v>
      </c>
      <c r="F733">
        <f t="shared" ca="1" si="49"/>
        <v>69.724868913870466</v>
      </c>
      <c r="G733" s="5">
        <f t="shared" si="50"/>
        <v>2.6</v>
      </c>
      <c r="I733">
        <f t="shared" ca="1" si="51"/>
        <v>-0.18328500766075431</v>
      </c>
    </row>
    <row r="734" spans="2:9" x14ac:dyDescent="0.25">
      <c r="B734" s="20">
        <f t="shared" ca="1" si="52"/>
        <v>70.126061885924003</v>
      </c>
      <c r="C734" s="20">
        <f t="shared" ca="1" si="52"/>
        <v>74.813364266003305</v>
      </c>
      <c r="D734" s="20">
        <f t="shared" ca="1" si="52"/>
        <v>65.622996290135418</v>
      </c>
      <c r="F734">
        <f t="shared" ca="1" si="49"/>
        <v>70.187474147354237</v>
      </c>
      <c r="G734" s="5">
        <f t="shared" si="50"/>
        <v>2.6</v>
      </c>
      <c r="I734">
        <f t="shared" ca="1" si="51"/>
        <v>0.12489028781661277</v>
      </c>
    </row>
    <row r="735" spans="2:9" x14ac:dyDescent="0.25">
      <c r="B735" s="20">
        <f t="shared" ca="1" si="52"/>
        <v>68.597410772507217</v>
      </c>
      <c r="C735" s="20">
        <f t="shared" ca="1" si="52"/>
        <v>69.865262323456037</v>
      </c>
      <c r="D735" s="20">
        <f t="shared" ca="1" si="52"/>
        <v>72.077375528901456</v>
      </c>
      <c r="F735">
        <f t="shared" ca="1" si="49"/>
        <v>70.180016208288237</v>
      </c>
      <c r="G735" s="5">
        <f t="shared" si="50"/>
        <v>2.6</v>
      </c>
      <c r="I735">
        <f t="shared" ca="1" si="51"/>
        <v>0.11992200728504901</v>
      </c>
    </row>
    <row r="736" spans="2:9" x14ac:dyDescent="0.25">
      <c r="B736" s="20">
        <f t="shared" ca="1" si="52"/>
        <v>68.7108230538106</v>
      </c>
      <c r="C736" s="20">
        <f t="shared" ca="1" si="52"/>
        <v>71.871630304252392</v>
      </c>
      <c r="D736" s="20">
        <f t="shared" ca="1" si="52"/>
        <v>70.89244796851807</v>
      </c>
      <c r="F736">
        <f t="shared" ca="1" si="49"/>
        <v>70.491633775527021</v>
      </c>
      <c r="G736" s="5">
        <f t="shared" si="50"/>
        <v>2.6</v>
      </c>
      <c r="I736">
        <f t="shared" ca="1" si="51"/>
        <v>0.32751333766527391</v>
      </c>
    </row>
    <row r="737" spans="2:9" x14ac:dyDescent="0.25">
      <c r="B737" s="20">
        <f t="shared" ca="1" si="52"/>
        <v>74.557950041344881</v>
      </c>
      <c r="C737" s="20">
        <f t="shared" ca="1" si="52"/>
        <v>70.931202814626545</v>
      </c>
      <c r="D737" s="20">
        <f t="shared" ca="1" si="52"/>
        <v>72.039907928162052</v>
      </c>
      <c r="F737">
        <f t="shared" ca="1" si="49"/>
        <v>72.509686928044502</v>
      </c>
      <c r="G737" s="5">
        <f t="shared" si="50"/>
        <v>2.6</v>
      </c>
      <c r="I737">
        <f t="shared" ca="1" si="51"/>
        <v>1.6718866424863594</v>
      </c>
    </row>
    <row r="738" spans="2:9" x14ac:dyDescent="0.25">
      <c r="B738" s="20">
        <f t="shared" ca="1" si="52"/>
        <v>68.706396945743606</v>
      </c>
      <c r="C738" s="20">
        <f t="shared" ca="1" si="52"/>
        <v>73.204275863401875</v>
      </c>
      <c r="D738" s="20">
        <f t="shared" ca="1" si="52"/>
        <v>67.910967554476983</v>
      </c>
      <c r="F738">
        <f t="shared" ca="1" si="49"/>
        <v>69.940546787874155</v>
      </c>
      <c r="G738" s="5">
        <f t="shared" si="50"/>
        <v>2.6</v>
      </c>
      <c r="I738">
        <f t="shared" ca="1" si="51"/>
        <v>-3.9606147721205437E-2</v>
      </c>
    </row>
    <row r="739" spans="2:9" x14ac:dyDescent="0.25">
      <c r="B739" s="20">
        <f t="shared" ca="1" si="52"/>
        <v>70.573010519009557</v>
      </c>
      <c r="C739" s="20">
        <f t="shared" ca="1" si="52"/>
        <v>66.587403914609808</v>
      </c>
      <c r="D739" s="20">
        <f t="shared" ca="1" si="52"/>
        <v>71.540422692488065</v>
      </c>
      <c r="F739">
        <f t="shared" ca="1" si="49"/>
        <v>69.566945708702477</v>
      </c>
      <c r="G739" s="5">
        <f t="shared" si="50"/>
        <v>2.6</v>
      </c>
      <c r="I739">
        <f t="shared" ca="1" si="51"/>
        <v>-0.28848924421655497</v>
      </c>
    </row>
    <row r="740" spans="2:9" x14ac:dyDescent="0.25">
      <c r="B740" s="20">
        <f t="shared" ca="1" si="52"/>
        <v>68.230637174351173</v>
      </c>
      <c r="C740" s="20">
        <f t="shared" ca="1" si="52"/>
        <v>72.618994313250667</v>
      </c>
      <c r="D740" s="20">
        <f t="shared" ca="1" si="52"/>
        <v>74.7134106376472</v>
      </c>
      <c r="F740">
        <f t="shared" ca="1" si="49"/>
        <v>71.854347375083009</v>
      </c>
      <c r="G740" s="5">
        <f t="shared" si="50"/>
        <v>2.6</v>
      </c>
      <c r="I740">
        <f t="shared" ca="1" si="51"/>
        <v>1.2353168725099051</v>
      </c>
    </row>
    <row r="741" spans="2:9" x14ac:dyDescent="0.25">
      <c r="B741" s="20">
        <f t="shared" ca="1" si="52"/>
        <v>69.235377091963016</v>
      </c>
      <c r="C741" s="20">
        <f t="shared" ca="1" si="52"/>
        <v>66.646738113712615</v>
      </c>
      <c r="D741" s="20">
        <f t="shared" ca="1" si="52"/>
        <v>79.214786528564773</v>
      </c>
      <c r="F741">
        <f t="shared" ca="1" si="49"/>
        <v>71.698967244746811</v>
      </c>
      <c r="G741" s="5">
        <f t="shared" si="50"/>
        <v>2.6</v>
      </c>
      <c r="I741">
        <f t="shared" ca="1" si="51"/>
        <v>1.1318067647295325</v>
      </c>
    </row>
    <row r="742" spans="2:9" x14ac:dyDescent="0.25">
      <c r="B742" s="20">
        <f t="shared" ca="1" si="52"/>
        <v>67.126009156528866</v>
      </c>
      <c r="C742" s="20">
        <f t="shared" ca="1" si="52"/>
        <v>70.21361200487712</v>
      </c>
      <c r="D742" s="20">
        <f t="shared" ca="1" si="52"/>
        <v>69.405833453918817</v>
      </c>
      <c r="F742">
        <f t="shared" ca="1" si="49"/>
        <v>68.915151538441606</v>
      </c>
      <c r="G742" s="5">
        <f t="shared" si="50"/>
        <v>2.6</v>
      </c>
      <c r="I742">
        <f t="shared" ca="1" si="51"/>
        <v>-0.72269717458925797</v>
      </c>
    </row>
    <row r="743" spans="2:9" x14ac:dyDescent="0.25">
      <c r="B743" s="20">
        <f t="shared" ca="1" si="52"/>
        <v>72.557424433965508</v>
      </c>
      <c r="C743" s="20">
        <f t="shared" ca="1" si="52"/>
        <v>75.505672310948924</v>
      </c>
      <c r="D743" s="20">
        <f t="shared" ca="1" si="52"/>
        <v>70.864562650528697</v>
      </c>
      <c r="F743">
        <f t="shared" ca="1" si="49"/>
        <v>72.97588646514771</v>
      </c>
      <c r="G743" s="5">
        <f t="shared" si="50"/>
        <v>2.6</v>
      </c>
      <c r="I743">
        <f t="shared" ca="1" si="51"/>
        <v>1.9824563673816855</v>
      </c>
    </row>
    <row r="744" spans="2:9" x14ac:dyDescent="0.25">
      <c r="B744" s="20">
        <f t="shared" ca="1" si="52"/>
        <v>67.462557904072099</v>
      </c>
      <c r="C744" s="20">
        <f t="shared" ca="1" si="52"/>
        <v>68.682771675858618</v>
      </c>
      <c r="D744" s="20">
        <f t="shared" ca="1" si="52"/>
        <v>74.494407140060801</v>
      </c>
      <c r="F744">
        <f t="shared" ca="1" si="49"/>
        <v>70.213245573330497</v>
      </c>
      <c r="G744" s="5">
        <f t="shared" si="50"/>
        <v>2.6</v>
      </c>
      <c r="I744">
        <f t="shared" ca="1" si="51"/>
        <v>0.14205852596060567</v>
      </c>
    </row>
    <row r="745" spans="2:9" x14ac:dyDescent="0.25">
      <c r="B745" s="20">
        <f t="shared" ca="1" si="52"/>
        <v>70.169031368029977</v>
      </c>
      <c r="C745" s="20">
        <f t="shared" ca="1" si="52"/>
        <v>69.141262250119894</v>
      </c>
      <c r="D745" s="20">
        <f t="shared" ca="1" si="52"/>
        <v>67.909146301810551</v>
      </c>
      <c r="F745">
        <f t="shared" ca="1" si="49"/>
        <v>69.073146639986803</v>
      </c>
      <c r="G745" s="5">
        <f t="shared" si="50"/>
        <v>2.6</v>
      </c>
      <c r="I745">
        <f t="shared" ca="1" si="51"/>
        <v>-0.61744504258030231</v>
      </c>
    </row>
    <row r="746" spans="2:9" x14ac:dyDescent="0.25">
      <c r="B746" s="20">
        <f t="shared" ca="1" si="52"/>
        <v>68.508385387038629</v>
      </c>
      <c r="C746" s="20">
        <f t="shared" ca="1" si="52"/>
        <v>71.795605075551563</v>
      </c>
      <c r="D746" s="20">
        <f t="shared" ca="1" si="52"/>
        <v>74.41501923690511</v>
      </c>
      <c r="F746">
        <f t="shared" ca="1" si="49"/>
        <v>71.573003233165096</v>
      </c>
      <c r="G746" s="5">
        <f t="shared" si="50"/>
        <v>2.6</v>
      </c>
      <c r="I746">
        <f t="shared" ca="1" si="51"/>
        <v>1.0478928924277151</v>
      </c>
    </row>
    <row r="747" spans="2:9" x14ac:dyDescent="0.25">
      <c r="B747" s="20">
        <f t="shared" ca="1" si="52"/>
        <v>69.432084783695387</v>
      </c>
      <c r="C747" s="20">
        <f t="shared" ca="1" si="52"/>
        <v>69.098394239564641</v>
      </c>
      <c r="D747" s="20">
        <f t="shared" ca="1" si="52"/>
        <v>71.953409254648449</v>
      </c>
      <c r="F747">
        <f t="shared" ca="1" si="49"/>
        <v>70.161296092636164</v>
      </c>
      <c r="G747" s="5">
        <f t="shared" si="50"/>
        <v>2.6</v>
      </c>
      <c r="I747">
        <f t="shared" ca="1" si="51"/>
        <v>0.10745116442621994</v>
      </c>
    </row>
    <row r="748" spans="2:9" x14ac:dyDescent="0.25">
      <c r="B748" s="20">
        <f t="shared" ca="1" si="52"/>
        <v>67.494048642415692</v>
      </c>
      <c r="C748" s="20">
        <f t="shared" ca="1" si="52"/>
        <v>70.592410180060938</v>
      </c>
      <c r="D748" s="20">
        <f t="shared" ca="1" si="52"/>
        <v>67.969145939467765</v>
      </c>
      <c r="F748">
        <f t="shared" ca="1" si="49"/>
        <v>68.685201587314793</v>
      </c>
      <c r="G748" s="5">
        <f t="shared" si="50"/>
        <v>2.6</v>
      </c>
      <c r="I748">
        <f t="shared" ca="1" si="51"/>
        <v>-0.87588371249295771</v>
      </c>
    </row>
    <row r="749" spans="2:9" x14ac:dyDescent="0.25">
      <c r="B749" s="20">
        <f t="shared" ca="1" si="52"/>
        <v>73.704499664744162</v>
      </c>
      <c r="C749" s="20">
        <f t="shared" ca="1" si="52"/>
        <v>67.751874965779592</v>
      </c>
      <c r="D749" s="20">
        <f t="shared" ca="1" si="52"/>
        <v>71.42146481978186</v>
      </c>
      <c r="F749">
        <f t="shared" ca="1" si="49"/>
        <v>70.959279816768529</v>
      </c>
      <c r="G749" s="5">
        <f t="shared" si="50"/>
        <v>2.6</v>
      </c>
      <c r="I749">
        <f t="shared" ca="1" si="51"/>
        <v>0.63904668512248264</v>
      </c>
    </row>
    <row r="750" spans="2:9" x14ac:dyDescent="0.25">
      <c r="B750" s="20">
        <f t="shared" ca="1" si="52"/>
        <v>70.049111938726298</v>
      </c>
      <c r="C750" s="20">
        <f t="shared" ca="1" si="52"/>
        <v>68.999929115020123</v>
      </c>
      <c r="D750" s="20">
        <f t="shared" ca="1" si="52"/>
        <v>73.985458410344265</v>
      </c>
      <c r="F750">
        <f t="shared" ca="1" si="49"/>
        <v>71.011499821363557</v>
      </c>
      <c r="G750" s="5">
        <f t="shared" si="50"/>
        <v>2.6</v>
      </c>
      <c r="I750">
        <f t="shared" ca="1" si="51"/>
        <v>0.67383426248020173</v>
      </c>
    </row>
    <row r="751" spans="2:9" x14ac:dyDescent="0.25">
      <c r="B751" s="20">
        <f t="shared" ca="1" si="52"/>
        <v>66.370396921852048</v>
      </c>
      <c r="C751" s="20">
        <f t="shared" ca="1" si="52"/>
        <v>68.992803507093697</v>
      </c>
      <c r="D751" s="20">
        <f t="shared" ca="1" si="52"/>
        <v>68.970639590590594</v>
      </c>
      <c r="F751">
        <f t="shared" ca="1" si="49"/>
        <v>68.111280006512104</v>
      </c>
      <c r="G751" s="5">
        <f t="shared" si="50"/>
        <v>2.6</v>
      </c>
      <c r="I751">
        <f t="shared" ca="1" si="51"/>
        <v>-1.2582149961508444</v>
      </c>
    </row>
    <row r="752" spans="2:9" x14ac:dyDescent="0.25">
      <c r="B752" s="20">
        <f t="shared" ca="1" si="52"/>
        <v>68.925219399902403</v>
      </c>
      <c r="C752" s="20">
        <f t="shared" ca="1" si="52"/>
        <v>68.097870319511202</v>
      </c>
      <c r="D752" s="20">
        <f t="shared" ca="1" si="52"/>
        <v>71.367896580816435</v>
      </c>
      <c r="F752">
        <f t="shared" ca="1" si="49"/>
        <v>69.463662100076689</v>
      </c>
      <c r="G752" s="5">
        <f t="shared" si="50"/>
        <v>2.6</v>
      </c>
      <c r="I752">
        <f t="shared" ca="1" si="51"/>
        <v>-0.35729403565075607</v>
      </c>
    </row>
    <row r="753" spans="2:9" x14ac:dyDescent="0.25">
      <c r="B753" s="20">
        <f t="shared" ca="1" si="52"/>
        <v>67.016959700621058</v>
      </c>
      <c r="C753" s="20">
        <f t="shared" ca="1" si="52"/>
        <v>67.133243610189851</v>
      </c>
      <c r="D753" s="20">
        <f t="shared" ca="1" si="52"/>
        <v>70.896599577287432</v>
      </c>
      <c r="F753">
        <f t="shared" ca="1" si="49"/>
        <v>68.34893429603278</v>
      </c>
      <c r="G753" s="5">
        <f t="shared" si="50"/>
        <v>2.6</v>
      </c>
      <c r="I753">
        <f t="shared" ca="1" si="51"/>
        <v>-1.0998960330406538</v>
      </c>
    </row>
    <row r="754" spans="2:9" x14ac:dyDescent="0.25">
      <c r="B754" s="20">
        <f t="shared" ca="1" si="52"/>
        <v>66.030895482695044</v>
      </c>
      <c r="C754" s="20">
        <f t="shared" ca="1" si="52"/>
        <v>71.555323479431223</v>
      </c>
      <c r="D754" s="20">
        <f t="shared" ca="1" si="52"/>
        <v>71.013642734751571</v>
      </c>
      <c r="F754">
        <f t="shared" ca="1" si="49"/>
        <v>69.533287232292608</v>
      </c>
      <c r="G754" s="5">
        <f t="shared" si="50"/>
        <v>2.6</v>
      </c>
      <c r="I754">
        <f t="shared" ca="1" si="51"/>
        <v>-0.31091162546549783</v>
      </c>
    </row>
    <row r="755" spans="2:9" x14ac:dyDescent="0.25">
      <c r="B755" s="20">
        <f t="shared" ca="1" si="52"/>
        <v>62.551699960416308</v>
      </c>
      <c r="C755" s="20">
        <f t="shared" ca="1" si="52"/>
        <v>71.501202064328595</v>
      </c>
      <c r="D755" s="20">
        <f t="shared" ca="1" si="52"/>
        <v>70.764509607672579</v>
      </c>
      <c r="F755">
        <f t="shared" ca="1" si="49"/>
        <v>68.272470544139154</v>
      </c>
      <c r="G755" s="5">
        <f t="shared" si="50"/>
        <v>2.6</v>
      </c>
      <c r="I755">
        <f t="shared" ca="1" si="51"/>
        <v>-1.1508341496626162</v>
      </c>
    </row>
    <row r="756" spans="2:9" x14ac:dyDescent="0.25">
      <c r="B756" s="20">
        <f t="shared" ca="1" si="52"/>
        <v>70.398129404725211</v>
      </c>
      <c r="C756" s="20">
        <f t="shared" ca="1" si="52"/>
        <v>72.223611664959549</v>
      </c>
      <c r="D756" s="20">
        <f t="shared" ca="1" si="52"/>
        <v>72.544971645490264</v>
      </c>
      <c r="F756">
        <f t="shared" ca="1" si="49"/>
        <v>71.722237571725017</v>
      </c>
      <c r="G756" s="5">
        <f t="shared" si="50"/>
        <v>2.6</v>
      </c>
      <c r="I756">
        <f t="shared" ca="1" si="51"/>
        <v>1.1473088372814533</v>
      </c>
    </row>
    <row r="757" spans="2:9" x14ac:dyDescent="0.25">
      <c r="B757" s="20">
        <f t="shared" ca="1" si="52"/>
        <v>67.763977994774947</v>
      </c>
      <c r="C757" s="20">
        <f t="shared" ca="1" si="52"/>
        <v>70.551678279311488</v>
      </c>
      <c r="D757" s="20">
        <f t="shared" ca="1" si="52"/>
        <v>70.905842382144883</v>
      </c>
      <c r="F757">
        <f t="shared" ca="1" si="49"/>
        <v>69.740499552077111</v>
      </c>
      <c r="G757" s="5">
        <f t="shared" si="50"/>
        <v>2.6</v>
      </c>
      <c r="I757">
        <f t="shared" ca="1" si="51"/>
        <v>-0.17287229245743282</v>
      </c>
    </row>
    <row r="758" spans="2:9" x14ac:dyDescent="0.25">
      <c r="B758" s="20">
        <f t="shared" ca="1" si="52"/>
        <v>67.624918865392374</v>
      </c>
      <c r="C758" s="20">
        <f t="shared" ca="1" si="52"/>
        <v>65.204817903742651</v>
      </c>
      <c r="D758" s="20">
        <f t="shared" ca="1" si="52"/>
        <v>73.177512897952369</v>
      </c>
      <c r="F758">
        <f t="shared" ca="1" si="49"/>
        <v>68.66908322236246</v>
      </c>
      <c r="G758" s="5">
        <f t="shared" si="50"/>
        <v>2.6</v>
      </c>
      <c r="I758">
        <f t="shared" ca="1" si="51"/>
        <v>-0.88662133827464218</v>
      </c>
    </row>
    <row r="759" spans="2:9" x14ac:dyDescent="0.25">
      <c r="B759" s="20">
        <f t="shared" ca="1" si="52"/>
        <v>73.480735998587122</v>
      </c>
      <c r="C759" s="20">
        <f t="shared" ca="1" si="52"/>
        <v>68.620877944979668</v>
      </c>
      <c r="D759" s="20">
        <f t="shared" ca="1" si="52"/>
        <v>76.659304400518479</v>
      </c>
      <c r="F759">
        <f t="shared" ca="1" si="49"/>
        <v>72.920306114695094</v>
      </c>
      <c r="G759" s="5">
        <f t="shared" si="50"/>
        <v>2.6</v>
      </c>
      <c r="I759">
        <f t="shared" ca="1" si="51"/>
        <v>1.9454302170407571</v>
      </c>
    </row>
    <row r="760" spans="2:9" x14ac:dyDescent="0.25">
      <c r="B760" s="20">
        <f t="shared" ca="1" si="52"/>
        <v>67.378780249463858</v>
      </c>
      <c r="C760" s="20">
        <f t="shared" ca="1" si="52"/>
        <v>67.135575130790428</v>
      </c>
      <c r="D760" s="20">
        <f t="shared" ca="1" si="52"/>
        <v>65.357253188533036</v>
      </c>
      <c r="F760">
        <f t="shared" ca="1" si="49"/>
        <v>66.623869522929112</v>
      </c>
      <c r="G760" s="5">
        <f t="shared" si="50"/>
        <v>2.6</v>
      </c>
      <c r="I760">
        <f t="shared" ca="1" si="51"/>
        <v>-2.2490882766417419</v>
      </c>
    </row>
    <row r="761" spans="2:9" x14ac:dyDescent="0.25">
      <c r="B761" s="20">
        <f t="shared" ca="1" si="52"/>
        <v>65.824811654740373</v>
      </c>
      <c r="C761" s="20">
        <f t="shared" ca="1" si="52"/>
        <v>71.432456518881196</v>
      </c>
      <c r="D761" s="20">
        <f t="shared" ca="1" si="52"/>
        <v>68.97311282771291</v>
      </c>
      <c r="F761">
        <f t="shared" ca="1" si="49"/>
        <v>68.74346033377816</v>
      </c>
      <c r="G761" s="5">
        <f t="shared" si="50"/>
        <v>2.6</v>
      </c>
      <c r="I761">
        <f t="shared" ca="1" si="51"/>
        <v>-0.83707328600841002</v>
      </c>
    </row>
    <row r="762" spans="2:9" x14ac:dyDescent="0.25">
      <c r="B762" s="20">
        <f t="shared" ca="1" si="52"/>
        <v>68.028206261458777</v>
      </c>
      <c r="C762" s="20">
        <f t="shared" ca="1" si="52"/>
        <v>72.617560222567676</v>
      </c>
      <c r="D762" s="20">
        <f t="shared" ca="1" si="52"/>
        <v>71.01207309446248</v>
      </c>
      <c r="F762">
        <f t="shared" ca="1" si="49"/>
        <v>70.552613192829654</v>
      </c>
      <c r="G762" s="5">
        <f t="shared" si="50"/>
        <v>2.6</v>
      </c>
      <c r="I762">
        <f t="shared" ca="1" si="51"/>
        <v>0.36813620265916047</v>
      </c>
    </row>
    <row r="763" spans="2:9" x14ac:dyDescent="0.25">
      <c r="B763" s="20">
        <f t="shared" ca="1" si="52"/>
        <v>67.357404794273009</v>
      </c>
      <c r="C763" s="20">
        <f t="shared" ca="1" si="52"/>
        <v>69.14038336029023</v>
      </c>
      <c r="D763" s="20">
        <f t="shared" ca="1" si="52"/>
        <v>68.863626976434148</v>
      </c>
      <c r="F763">
        <f t="shared" ca="1" si="49"/>
        <v>68.453805043665795</v>
      </c>
      <c r="G763" s="5">
        <f t="shared" si="50"/>
        <v>2.6</v>
      </c>
      <c r="I763">
        <f t="shared" ca="1" si="51"/>
        <v>-1.0300339318375322</v>
      </c>
    </row>
    <row r="764" spans="2:9" x14ac:dyDescent="0.25">
      <c r="B764" s="20">
        <f t="shared" ca="1" si="52"/>
        <v>66.830434014079117</v>
      </c>
      <c r="C764" s="20">
        <f t="shared" ca="1" si="52"/>
        <v>68.443118850191212</v>
      </c>
      <c r="D764" s="20">
        <f t="shared" ca="1" si="52"/>
        <v>67.664779677746878</v>
      </c>
      <c r="F764">
        <f t="shared" ca="1" si="49"/>
        <v>67.646110847339074</v>
      </c>
      <c r="G764" s="5">
        <f t="shared" si="50"/>
        <v>2.6</v>
      </c>
      <c r="I764">
        <f t="shared" ca="1" si="51"/>
        <v>-1.5680983106899913</v>
      </c>
    </row>
    <row r="765" spans="2:9" x14ac:dyDescent="0.25">
      <c r="B765" s="20">
        <f t="shared" ca="1" si="52"/>
        <v>66.706678294584265</v>
      </c>
      <c r="C765" s="20">
        <f t="shared" ca="1" si="52"/>
        <v>69.594827522476763</v>
      </c>
      <c r="D765" s="20">
        <f t="shared" ca="1" si="52"/>
        <v>75.867101355842422</v>
      </c>
      <c r="F765">
        <f t="shared" ca="1" si="49"/>
        <v>70.722869057634469</v>
      </c>
      <c r="G765" s="5">
        <f t="shared" si="50"/>
        <v>2.6</v>
      </c>
      <c r="I765">
        <f t="shared" ca="1" si="51"/>
        <v>0.48155612886243665</v>
      </c>
    </row>
    <row r="766" spans="2:9" x14ac:dyDescent="0.25">
      <c r="B766" s="20">
        <f t="shared" ca="1" si="52"/>
        <v>70.251712259696831</v>
      </c>
      <c r="C766" s="20">
        <f t="shared" ca="1" si="52"/>
        <v>67.156467024999912</v>
      </c>
      <c r="D766" s="20">
        <f t="shared" ca="1" si="52"/>
        <v>71.680880262411591</v>
      </c>
      <c r="F766">
        <f t="shared" ca="1" si="49"/>
        <v>69.69635318236945</v>
      </c>
      <c r="G766" s="5">
        <f t="shared" si="50"/>
        <v>2.6</v>
      </c>
      <c r="I766">
        <f t="shared" ca="1" si="51"/>
        <v>-0.20228142911258251</v>
      </c>
    </row>
    <row r="767" spans="2:9" x14ac:dyDescent="0.25">
      <c r="B767" s="20">
        <f t="shared" ca="1" si="52"/>
        <v>68.559080069063967</v>
      </c>
      <c r="C767" s="20">
        <f t="shared" ca="1" si="52"/>
        <v>69.058176965723234</v>
      </c>
      <c r="D767" s="20">
        <f t="shared" ca="1" si="52"/>
        <v>71.881619108831416</v>
      </c>
      <c r="F767">
        <f t="shared" ca="1" si="49"/>
        <v>69.832958714539544</v>
      </c>
      <c r="G767" s="5">
        <f t="shared" si="50"/>
        <v>2.6</v>
      </c>
      <c r="I767">
        <f t="shared" ca="1" si="51"/>
        <v>-0.11127845899197185</v>
      </c>
    </row>
    <row r="768" spans="2:9" x14ac:dyDescent="0.25">
      <c r="B768" s="20">
        <f t="shared" ca="1" si="52"/>
        <v>65.657064039244446</v>
      </c>
      <c r="C768" s="20">
        <f t="shared" ca="1" si="52"/>
        <v>70.019444582804823</v>
      </c>
      <c r="D768" s="20">
        <f t="shared" ca="1" si="52"/>
        <v>67.187681281083158</v>
      </c>
      <c r="F768">
        <f t="shared" ca="1" si="49"/>
        <v>67.621396634377462</v>
      </c>
      <c r="G768" s="5">
        <f t="shared" si="50"/>
        <v>2.6</v>
      </c>
      <c r="I768">
        <f t="shared" ca="1" si="51"/>
        <v>-1.5845622616586796</v>
      </c>
    </row>
    <row r="769" spans="2:9" x14ac:dyDescent="0.25">
      <c r="B769" s="20">
        <f t="shared" ca="1" si="52"/>
        <v>68.389146363705706</v>
      </c>
      <c r="C769" s="20">
        <f t="shared" ca="1" si="52"/>
        <v>67.719360126702824</v>
      </c>
      <c r="D769" s="20">
        <f t="shared" ca="1" si="52"/>
        <v>73.046510151537632</v>
      </c>
      <c r="F769">
        <f t="shared" ca="1" si="49"/>
        <v>69.718338880648716</v>
      </c>
      <c r="G769" s="5">
        <f t="shared" si="50"/>
        <v>2.6</v>
      </c>
      <c r="I769">
        <f t="shared" ca="1" si="51"/>
        <v>-0.18763514201274831</v>
      </c>
    </row>
    <row r="770" spans="2:9" x14ac:dyDescent="0.25">
      <c r="B770" s="20">
        <f t="shared" ca="1" si="52"/>
        <v>65.46361067685126</v>
      </c>
      <c r="C770" s="20">
        <f t="shared" ca="1" si="52"/>
        <v>67.32024507139235</v>
      </c>
      <c r="D770" s="20">
        <f t="shared" ca="1" si="52"/>
        <v>69.154357492351537</v>
      </c>
      <c r="F770">
        <f t="shared" ca="1" si="49"/>
        <v>67.312737746865039</v>
      </c>
      <c r="G770" s="5">
        <f t="shared" si="50"/>
        <v>2.6</v>
      </c>
      <c r="I770">
        <f t="shared" ca="1" si="51"/>
        <v>-1.7901825983429882</v>
      </c>
    </row>
    <row r="771" spans="2:9" x14ac:dyDescent="0.25">
      <c r="B771" s="20">
        <f t="shared" ca="1" si="52"/>
        <v>71.815251780219668</v>
      </c>
      <c r="C771" s="20">
        <f t="shared" ca="1" si="52"/>
        <v>68.29835017682845</v>
      </c>
      <c r="D771" s="20">
        <f t="shared" ca="1" si="52"/>
        <v>70.035622852778317</v>
      </c>
      <c r="F771">
        <f t="shared" ca="1" si="49"/>
        <v>70.049741603275478</v>
      </c>
      <c r="G771" s="5">
        <f t="shared" si="50"/>
        <v>2.6</v>
      </c>
      <c r="I771">
        <f t="shared" ca="1" si="51"/>
        <v>3.3136532355024326E-2</v>
      </c>
    </row>
    <row r="772" spans="2:9" x14ac:dyDescent="0.25">
      <c r="B772" s="20">
        <f t="shared" ca="1" si="52"/>
        <v>70.887652709624859</v>
      </c>
      <c r="C772" s="20">
        <f t="shared" ca="1" si="52"/>
        <v>70.286608394726898</v>
      </c>
      <c r="D772" s="20">
        <f t="shared" ca="1" si="52"/>
        <v>75.6406663118767</v>
      </c>
      <c r="F772">
        <f t="shared" ca="1" si="49"/>
        <v>72.271642472076152</v>
      </c>
      <c r="G772" s="5">
        <f t="shared" si="50"/>
        <v>2.6</v>
      </c>
      <c r="I772">
        <f t="shared" ca="1" si="51"/>
        <v>1.5133077608720231</v>
      </c>
    </row>
    <row r="773" spans="2:9" x14ac:dyDescent="0.25">
      <c r="B773" s="20">
        <f t="shared" ca="1" si="52"/>
        <v>69.840088168203536</v>
      </c>
      <c r="C773" s="20">
        <f t="shared" ca="1" si="52"/>
        <v>73.837982295999097</v>
      </c>
      <c r="D773" s="20">
        <f t="shared" ca="1" si="52"/>
        <v>68.472358434646239</v>
      </c>
      <c r="F773">
        <f t="shared" ca="1" si="49"/>
        <v>70.716809632949619</v>
      </c>
      <c r="G773" s="5">
        <f t="shared" si="50"/>
        <v>2.6</v>
      </c>
      <c r="I773">
        <f t="shared" ca="1" si="51"/>
        <v>0.47751950139366878</v>
      </c>
    </row>
    <row r="774" spans="2:9" x14ac:dyDescent="0.25">
      <c r="B774" s="20">
        <f t="shared" ca="1" si="52"/>
        <v>71.906569244936321</v>
      </c>
      <c r="C774" s="20">
        <f t="shared" ca="1" si="52"/>
        <v>69.012441647651926</v>
      </c>
      <c r="D774" s="20">
        <f t="shared" ca="1" si="52"/>
        <v>69.866887680757515</v>
      </c>
      <c r="F774">
        <f t="shared" ref="F774:F837" ca="1" si="53">AVERAGE(B774:D774)</f>
        <v>70.261966191115249</v>
      </c>
      <c r="G774" s="5">
        <f t="shared" si="50"/>
        <v>2.6</v>
      </c>
      <c r="I774">
        <f t="shared" ca="1" si="51"/>
        <v>0.1745149049526577</v>
      </c>
    </row>
    <row r="775" spans="2:9" x14ac:dyDescent="0.25">
      <c r="B775" s="20">
        <f t="shared" ca="1" si="52"/>
        <v>70.490406163594557</v>
      </c>
      <c r="C775" s="20">
        <f t="shared" ca="1" si="52"/>
        <v>72.832649385255962</v>
      </c>
      <c r="D775" s="20">
        <f t="shared" ca="1" si="52"/>
        <v>65.952413343449152</v>
      </c>
      <c r="F775">
        <f t="shared" ca="1" si="53"/>
        <v>69.758489630766562</v>
      </c>
      <c r="G775" s="5">
        <f t="shared" ref="G775:G838" si="54">$C$3</f>
        <v>2.6</v>
      </c>
      <c r="I775">
        <f t="shared" ca="1" si="51"/>
        <v>-0.16088778079501334</v>
      </c>
    </row>
    <row r="776" spans="2:9" x14ac:dyDescent="0.25">
      <c r="B776" s="20">
        <f t="shared" ca="1" si="52"/>
        <v>67.029335218567596</v>
      </c>
      <c r="C776" s="20">
        <f t="shared" ca="1" si="52"/>
        <v>70.64898207137486</v>
      </c>
      <c r="D776" s="20">
        <f t="shared" ca="1" si="52"/>
        <v>69.340137521433164</v>
      </c>
      <c r="F776">
        <f t="shared" ca="1" si="53"/>
        <v>69.006151603791878</v>
      </c>
      <c r="G776" s="5">
        <f t="shared" si="54"/>
        <v>2.6</v>
      </c>
      <c r="I776">
        <f t="shared" ca="1" si="51"/>
        <v>-0.66207535278973517</v>
      </c>
    </row>
    <row r="777" spans="2:9" x14ac:dyDescent="0.25">
      <c r="B777" s="20">
        <f t="shared" ca="1" si="52"/>
        <v>68.399549729780901</v>
      </c>
      <c r="C777" s="20">
        <f t="shared" ca="1" si="52"/>
        <v>71.702528301898838</v>
      </c>
      <c r="D777" s="20">
        <f t="shared" ca="1" si="52"/>
        <v>65.611234379520155</v>
      </c>
      <c r="F777">
        <f t="shared" ca="1" si="53"/>
        <v>68.571104137066641</v>
      </c>
      <c r="G777" s="5">
        <f t="shared" si="54"/>
        <v>2.6</v>
      </c>
      <c r="I777">
        <f t="shared" ca="1" si="51"/>
        <v>-0.95189239743290488</v>
      </c>
    </row>
    <row r="778" spans="2:9" x14ac:dyDescent="0.25">
      <c r="B778" s="20">
        <f t="shared" ca="1" si="52"/>
        <v>69.757395130497045</v>
      </c>
      <c r="C778" s="20">
        <f t="shared" ca="1" si="52"/>
        <v>69.270720430728417</v>
      </c>
      <c r="D778" s="20">
        <f t="shared" ca="1" si="52"/>
        <v>72.445388643335903</v>
      </c>
      <c r="F778">
        <f t="shared" ca="1" si="53"/>
        <v>70.491168068187122</v>
      </c>
      <c r="G778" s="5">
        <f t="shared" si="54"/>
        <v>2.6</v>
      </c>
      <c r="I778">
        <f t="shared" ca="1" si="51"/>
        <v>0.32720309582905754</v>
      </c>
    </row>
    <row r="779" spans="2:9" x14ac:dyDescent="0.25">
      <c r="B779" s="20">
        <f t="shared" ca="1" si="52"/>
        <v>69.392903825275653</v>
      </c>
      <c r="C779" s="20">
        <f t="shared" ca="1" si="52"/>
        <v>72.165370146692581</v>
      </c>
      <c r="D779" s="20">
        <f t="shared" ca="1" si="52"/>
        <v>72.029137115324133</v>
      </c>
      <c r="F779">
        <f t="shared" ca="1" si="53"/>
        <v>71.195803695764127</v>
      </c>
      <c r="G779" s="5">
        <f t="shared" si="54"/>
        <v>2.6</v>
      </c>
      <c r="I779">
        <f t="shared" ca="1" si="51"/>
        <v>0.79661259882388613</v>
      </c>
    </row>
    <row r="780" spans="2:9" x14ac:dyDescent="0.25">
      <c r="B780" s="20">
        <f t="shared" ref="B780:D843" ca="1" si="55">_xlfn.NORM.INV(RAND(), $C$2, $C$3)</f>
        <v>67.974014976330409</v>
      </c>
      <c r="C780" s="20">
        <f t="shared" ca="1" si="55"/>
        <v>69.133525605265831</v>
      </c>
      <c r="D780" s="20">
        <f t="shared" ca="1" si="55"/>
        <v>65.784275216716935</v>
      </c>
      <c r="F780">
        <f t="shared" ca="1" si="53"/>
        <v>67.630605266104396</v>
      </c>
      <c r="G780" s="5">
        <f t="shared" si="54"/>
        <v>2.6</v>
      </c>
      <c r="I780">
        <f t="shared" ca="1" si="51"/>
        <v>-1.5784277162666636</v>
      </c>
    </row>
    <row r="781" spans="2:9" x14ac:dyDescent="0.25">
      <c r="B781" s="20">
        <f t="shared" ca="1" si="55"/>
        <v>73.249844494079881</v>
      </c>
      <c r="C781" s="20">
        <f t="shared" ca="1" si="55"/>
        <v>72.071501309942064</v>
      </c>
      <c r="D781" s="20">
        <f t="shared" ca="1" si="55"/>
        <v>72.248002290747735</v>
      </c>
      <c r="F781">
        <f t="shared" ca="1" si="53"/>
        <v>72.523116031589893</v>
      </c>
      <c r="G781" s="5">
        <f t="shared" si="54"/>
        <v>2.6</v>
      </c>
      <c r="I781">
        <f t="shared" ca="1" si="51"/>
        <v>1.6808327538866368</v>
      </c>
    </row>
    <row r="782" spans="2:9" x14ac:dyDescent="0.25">
      <c r="B782" s="20">
        <f t="shared" ca="1" si="55"/>
        <v>70.268621455118634</v>
      </c>
      <c r="C782" s="20">
        <f t="shared" ca="1" si="55"/>
        <v>68.447699241904331</v>
      </c>
      <c r="D782" s="20">
        <f t="shared" ca="1" si="55"/>
        <v>70.680572490866723</v>
      </c>
      <c r="F782">
        <f t="shared" ca="1" si="53"/>
        <v>69.798964395963239</v>
      </c>
      <c r="G782" s="5">
        <f t="shared" si="54"/>
        <v>2.6</v>
      </c>
      <c r="I782">
        <f t="shared" ca="1" si="51"/>
        <v>-0.13392456935460351</v>
      </c>
    </row>
    <row r="783" spans="2:9" x14ac:dyDescent="0.25">
      <c r="B783" s="20">
        <f t="shared" ca="1" si="55"/>
        <v>68.799643357096087</v>
      </c>
      <c r="C783" s="20">
        <f t="shared" ca="1" si="55"/>
        <v>72.877848049602946</v>
      </c>
      <c r="D783" s="20">
        <f t="shared" ca="1" si="55"/>
        <v>69.960514967273227</v>
      </c>
      <c r="F783">
        <f t="shared" ca="1" si="53"/>
        <v>70.54600212465742</v>
      </c>
      <c r="G783" s="5">
        <f t="shared" si="54"/>
        <v>2.6</v>
      </c>
      <c r="I783">
        <f t="shared" ref="I783:I846" ca="1" si="56">(F783-$C$2)/(G783/SQRT(COUNTA(B783:D783)))</f>
        <v>0.36373208497969506</v>
      </c>
    </row>
    <row r="784" spans="2:9" x14ac:dyDescent="0.25">
      <c r="B784" s="20">
        <f t="shared" ca="1" si="55"/>
        <v>71.357721339515408</v>
      </c>
      <c r="C784" s="20">
        <f t="shared" ca="1" si="55"/>
        <v>75.351250963609886</v>
      </c>
      <c r="D784" s="20">
        <f t="shared" ca="1" si="55"/>
        <v>67.223026338030735</v>
      </c>
      <c r="F784">
        <f t="shared" ca="1" si="53"/>
        <v>71.310666213718676</v>
      </c>
      <c r="G784" s="5">
        <f t="shared" si="54"/>
        <v>2.6</v>
      </c>
      <c r="I784">
        <f t="shared" ca="1" si="56"/>
        <v>0.87313095150949049</v>
      </c>
    </row>
    <row r="785" spans="2:9" x14ac:dyDescent="0.25">
      <c r="B785" s="20">
        <f t="shared" ca="1" si="55"/>
        <v>67.924105898835052</v>
      </c>
      <c r="C785" s="20">
        <f t="shared" ca="1" si="55"/>
        <v>70.033262804114798</v>
      </c>
      <c r="D785" s="20">
        <f t="shared" ca="1" si="55"/>
        <v>70.434944328868454</v>
      </c>
      <c r="F785">
        <f t="shared" ca="1" si="53"/>
        <v>69.464104343939439</v>
      </c>
      <c r="G785" s="5">
        <f t="shared" si="54"/>
        <v>2.6</v>
      </c>
      <c r="I785">
        <f t="shared" ca="1" si="56"/>
        <v>-0.35699942455859507</v>
      </c>
    </row>
    <row r="786" spans="2:9" x14ac:dyDescent="0.25">
      <c r="B786" s="20">
        <f t="shared" ca="1" si="55"/>
        <v>73.738608595220583</v>
      </c>
      <c r="C786" s="20">
        <f t="shared" ca="1" si="55"/>
        <v>69.244732947270606</v>
      </c>
      <c r="D786" s="20">
        <f t="shared" ca="1" si="55"/>
        <v>68.447723477431836</v>
      </c>
      <c r="F786">
        <f t="shared" ca="1" si="53"/>
        <v>70.477021673307675</v>
      </c>
      <c r="G786" s="5">
        <f t="shared" si="54"/>
        <v>2.6</v>
      </c>
      <c r="I786">
        <f t="shared" ca="1" si="56"/>
        <v>0.31777914403092916</v>
      </c>
    </row>
    <row r="787" spans="2:9" x14ac:dyDescent="0.25">
      <c r="B787" s="20">
        <f t="shared" ca="1" si="55"/>
        <v>73.967703242045673</v>
      </c>
      <c r="C787" s="20">
        <f t="shared" ca="1" si="55"/>
        <v>71.448268449795918</v>
      </c>
      <c r="D787" s="20">
        <f t="shared" ca="1" si="55"/>
        <v>70.254045988686471</v>
      </c>
      <c r="F787">
        <f t="shared" ca="1" si="53"/>
        <v>71.890005893509354</v>
      </c>
      <c r="G787" s="5">
        <f t="shared" si="54"/>
        <v>2.6</v>
      </c>
      <c r="I787">
        <f t="shared" ca="1" si="56"/>
        <v>1.2590716285241592</v>
      </c>
    </row>
    <row r="788" spans="2:9" x14ac:dyDescent="0.25">
      <c r="B788" s="20">
        <f t="shared" ca="1" si="55"/>
        <v>70.37864919699993</v>
      </c>
      <c r="C788" s="20">
        <f t="shared" ca="1" si="55"/>
        <v>69.839556979483604</v>
      </c>
      <c r="D788" s="20">
        <f t="shared" ca="1" si="55"/>
        <v>70.579235692480452</v>
      </c>
      <c r="F788">
        <f t="shared" ca="1" si="53"/>
        <v>70.265813956321324</v>
      </c>
      <c r="G788" s="5">
        <f t="shared" si="54"/>
        <v>2.6</v>
      </c>
      <c r="I788">
        <f t="shared" ca="1" si="56"/>
        <v>0.17707818373439518</v>
      </c>
    </row>
    <row r="789" spans="2:9" x14ac:dyDescent="0.25">
      <c r="B789" s="20">
        <f t="shared" ca="1" si="55"/>
        <v>69.77005870497976</v>
      </c>
      <c r="C789" s="20">
        <f t="shared" ca="1" si="55"/>
        <v>69.314571280449385</v>
      </c>
      <c r="D789" s="20">
        <f t="shared" ca="1" si="55"/>
        <v>69.570058358358764</v>
      </c>
      <c r="F789">
        <f t="shared" ca="1" si="53"/>
        <v>69.551562781262646</v>
      </c>
      <c r="G789" s="5">
        <f t="shared" si="54"/>
        <v>2.6</v>
      </c>
      <c r="I789">
        <f t="shared" ca="1" si="56"/>
        <v>-0.29873694109922111</v>
      </c>
    </row>
    <row r="790" spans="2:9" x14ac:dyDescent="0.25">
      <c r="B790" s="20">
        <f t="shared" ca="1" si="55"/>
        <v>72.003146774299381</v>
      </c>
      <c r="C790" s="20">
        <f t="shared" ca="1" si="55"/>
        <v>68.794618047192444</v>
      </c>
      <c r="D790" s="20">
        <f t="shared" ca="1" si="55"/>
        <v>73.053186608503566</v>
      </c>
      <c r="F790">
        <f t="shared" ca="1" si="53"/>
        <v>71.28365047666513</v>
      </c>
      <c r="G790" s="5">
        <f t="shared" si="54"/>
        <v>2.6</v>
      </c>
      <c r="I790">
        <f t="shared" ca="1" si="56"/>
        <v>0.85513378644000504</v>
      </c>
    </row>
    <row r="791" spans="2:9" x14ac:dyDescent="0.25">
      <c r="B791" s="20">
        <f t="shared" ca="1" si="55"/>
        <v>69.296825945823713</v>
      </c>
      <c r="C791" s="20">
        <f t="shared" ca="1" si="55"/>
        <v>71.511906066716435</v>
      </c>
      <c r="D791" s="20">
        <f t="shared" ca="1" si="55"/>
        <v>70.661909785191227</v>
      </c>
      <c r="F791">
        <f t="shared" ca="1" si="53"/>
        <v>70.49021393257712</v>
      </c>
      <c r="G791" s="5">
        <f t="shared" si="54"/>
        <v>2.6</v>
      </c>
      <c r="I791">
        <f t="shared" ca="1" si="56"/>
        <v>0.32656747607758313</v>
      </c>
    </row>
    <row r="792" spans="2:9" x14ac:dyDescent="0.25">
      <c r="B792" s="20">
        <f t="shared" ca="1" si="55"/>
        <v>67.8980938388693</v>
      </c>
      <c r="C792" s="20">
        <f t="shared" ca="1" si="55"/>
        <v>69.418824346539154</v>
      </c>
      <c r="D792" s="20">
        <f t="shared" ca="1" si="55"/>
        <v>74.0791453776163</v>
      </c>
      <c r="F792">
        <f t="shared" ca="1" si="53"/>
        <v>70.465354521008251</v>
      </c>
      <c r="G792" s="5">
        <f t="shared" si="54"/>
        <v>2.6</v>
      </c>
      <c r="I792">
        <f t="shared" ca="1" si="56"/>
        <v>0.3100067976608345</v>
      </c>
    </row>
    <row r="793" spans="2:9" x14ac:dyDescent="0.25">
      <c r="B793" s="20">
        <f t="shared" ca="1" si="55"/>
        <v>72.168868557685201</v>
      </c>
      <c r="C793" s="20">
        <f t="shared" ca="1" si="55"/>
        <v>67.768624300897613</v>
      </c>
      <c r="D793" s="20">
        <f t="shared" ca="1" si="55"/>
        <v>71.988134715685419</v>
      </c>
      <c r="F793">
        <f t="shared" ca="1" si="53"/>
        <v>70.641875858089406</v>
      </c>
      <c r="G793" s="5">
        <f t="shared" si="54"/>
        <v>2.6</v>
      </c>
      <c r="I793">
        <f t="shared" ca="1" si="56"/>
        <v>0.42760061475489325</v>
      </c>
    </row>
    <row r="794" spans="2:9" x14ac:dyDescent="0.25">
      <c r="B794" s="20">
        <f t="shared" ca="1" si="55"/>
        <v>68.951188784228634</v>
      </c>
      <c r="C794" s="20">
        <f t="shared" ca="1" si="55"/>
        <v>72.223975332435884</v>
      </c>
      <c r="D794" s="20">
        <f t="shared" ca="1" si="55"/>
        <v>70.049298729174851</v>
      </c>
      <c r="F794">
        <f t="shared" ca="1" si="53"/>
        <v>70.408154281946452</v>
      </c>
      <c r="G794" s="5">
        <f t="shared" si="54"/>
        <v>2.6</v>
      </c>
      <c r="I794">
        <f t="shared" ca="1" si="56"/>
        <v>0.27190152063771028</v>
      </c>
    </row>
    <row r="795" spans="2:9" x14ac:dyDescent="0.25">
      <c r="B795" s="20">
        <f t="shared" ca="1" si="55"/>
        <v>73.307467603754219</v>
      </c>
      <c r="C795" s="20">
        <f t="shared" ca="1" si="55"/>
        <v>69.256800423168826</v>
      </c>
      <c r="D795" s="20">
        <f t="shared" ca="1" si="55"/>
        <v>71.672825010533458</v>
      </c>
      <c r="F795">
        <f t="shared" ca="1" si="53"/>
        <v>71.412364345818844</v>
      </c>
      <c r="G795" s="5">
        <f t="shared" si="54"/>
        <v>2.6</v>
      </c>
      <c r="I795">
        <f t="shared" ca="1" si="56"/>
        <v>0.94087954067577606</v>
      </c>
    </row>
    <row r="796" spans="2:9" x14ac:dyDescent="0.25">
      <c r="B796" s="20">
        <f t="shared" ca="1" si="55"/>
        <v>69.181529705662058</v>
      </c>
      <c r="C796" s="20">
        <f t="shared" ca="1" si="55"/>
        <v>69.336733309174747</v>
      </c>
      <c r="D796" s="20">
        <f t="shared" ca="1" si="55"/>
        <v>73.211495803322407</v>
      </c>
      <c r="F796">
        <f t="shared" ca="1" si="53"/>
        <v>70.576586272719737</v>
      </c>
      <c r="G796" s="5">
        <f t="shared" si="54"/>
        <v>2.6</v>
      </c>
      <c r="I796">
        <f t="shared" ca="1" si="56"/>
        <v>0.38410643049898069</v>
      </c>
    </row>
    <row r="797" spans="2:9" x14ac:dyDescent="0.25">
      <c r="B797" s="20">
        <f t="shared" ca="1" si="55"/>
        <v>72.484071519730762</v>
      </c>
      <c r="C797" s="20">
        <f t="shared" ca="1" si="55"/>
        <v>70.322535075129423</v>
      </c>
      <c r="D797" s="20">
        <f t="shared" ca="1" si="55"/>
        <v>71.31504398648157</v>
      </c>
      <c r="F797">
        <f t="shared" ca="1" si="53"/>
        <v>71.373883527113904</v>
      </c>
      <c r="G797" s="5">
        <f t="shared" si="54"/>
        <v>2.6</v>
      </c>
      <c r="I797">
        <f t="shared" ca="1" si="56"/>
        <v>0.91524464332431332</v>
      </c>
    </row>
    <row r="798" spans="2:9" x14ac:dyDescent="0.25">
      <c r="B798" s="20">
        <f t="shared" ca="1" si="55"/>
        <v>68.629889548180174</v>
      </c>
      <c r="C798" s="20">
        <f t="shared" ca="1" si="55"/>
        <v>68.009980686868417</v>
      </c>
      <c r="D798" s="20">
        <f t="shared" ca="1" si="55"/>
        <v>66.212354162634341</v>
      </c>
      <c r="F798">
        <f t="shared" ca="1" si="53"/>
        <v>67.617408132560982</v>
      </c>
      <c r="G798" s="5">
        <f t="shared" si="54"/>
        <v>2.6</v>
      </c>
      <c r="I798">
        <f t="shared" ca="1" si="56"/>
        <v>-1.5872192954249194</v>
      </c>
    </row>
    <row r="799" spans="2:9" x14ac:dyDescent="0.25">
      <c r="B799" s="20">
        <f t="shared" ca="1" si="55"/>
        <v>68.07237684688522</v>
      </c>
      <c r="C799" s="20">
        <f t="shared" ca="1" si="55"/>
        <v>65.205429039489687</v>
      </c>
      <c r="D799" s="20">
        <f t="shared" ca="1" si="55"/>
        <v>70.231096535461347</v>
      </c>
      <c r="F799">
        <f t="shared" ca="1" si="53"/>
        <v>67.836300807278747</v>
      </c>
      <c r="G799" s="5">
        <f t="shared" si="54"/>
        <v>2.6</v>
      </c>
      <c r="I799">
        <f t="shared" ca="1" si="56"/>
        <v>-1.4413988208034518</v>
      </c>
    </row>
    <row r="800" spans="2:9" x14ac:dyDescent="0.25">
      <c r="B800" s="20">
        <f t="shared" ca="1" si="55"/>
        <v>68.243177415506864</v>
      </c>
      <c r="C800" s="20">
        <f t="shared" ca="1" si="55"/>
        <v>72.092187111507926</v>
      </c>
      <c r="D800" s="20">
        <f t="shared" ca="1" si="55"/>
        <v>75.587515102370318</v>
      </c>
      <c r="F800">
        <f t="shared" ca="1" si="53"/>
        <v>71.97429320979505</v>
      </c>
      <c r="G800" s="5">
        <f t="shared" si="54"/>
        <v>2.6</v>
      </c>
      <c r="I800">
        <f t="shared" ca="1" si="56"/>
        <v>1.3152215955397182</v>
      </c>
    </row>
    <row r="801" spans="2:9" x14ac:dyDescent="0.25">
      <c r="B801" s="20">
        <f t="shared" ca="1" si="55"/>
        <v>70.882964320961705</v>
      </c>
      <c r="C801" s="20">
        <f t="shared" ca="1" si="55"/>
        <v>66.068178456430317</v>
      </c>
      <c r="D801" s="20">
        <f t="shared" ca="1" si="55"/>
        <v>71.278864338738288</v>
      </c>
      <c r="F801">
        <f t="shared" ca="1" si="53"/>
        <v>69.410002372043436</v>
      </c>
      <c r="G801" s="5">
        <f t="shared" si="54"/>
        <v>2.6</v>
      </c>
      <c r="I801">
        <f t="shared" ca="1" si="56"/>
        <v>-0.39304071844841837</v>
      </c>
    </row>
    <row r="802" spans="2:9" x14ac:dyDescent="0.25">
      <c r="B802" s="20">
        <f t="shared" ca="1" si="55"/>
        <v>70.721939164290447</v>
      </c>
      <c r="C802" s="20">
        <f t="shared" ca="1" si="55"/>
        <v>69.091741458985965</v>
      </c>
      <c r="D802" s="20">
        <f t="shared" ca="1" si="55"/>
        <v>70.456398552041492</v>
      </c>
      <c r="F802">
        <f t="shared" ca="1" si="53"/>
        <v>70.090026391772639</v>
      </c>
      <c r="G802" s="5">
        <f t="shared" si="54"/>
        <v>2.6</v>
      </c>
      <c r="I802">
        <f t="shared" ca="1" si="56"/>
        <v>5.9973186373966071E-2</v>
      </c>
    </row>
    <row r="803" spans="2:9" x14ac:dyDescent="0.25">
      <c r="B803" s="20">
        <f t="shared" ca="1" si="55"/>
        <v>70.736762612603556</v>
      </c>
      <c r="C803" s="20">
        <f t="shared" ca="1" si="55"/>
        <v>72.207421073456999</v>
      </c>
      <c r="D803" s="20">
        <f t="shared" ca="1" si="55"/>
        <v>68.787178189927772</v>
      </c>
      <c r="F803">
        <f t="shared" ca="1" si="53"/>
        <v>70.577120625329442</v>
      </c>
      <c r="G803" s="5">
        <f t="shared" si="54"/>
        <v>2.6</v>
      </c>
      <c r="I803">
        <f t="shared" ca="1" si="56"/>
        <v>0.3844624019871215</v>
      </c>
    </row>
    <row r="804" spans="2:9" x14ac:dyDescent="0.25">
      <c r="B804" s="20">
        <f t="shared" ca="1" si="55"/>
        <v>70.395301462353274</v>
      </c>
      <c r="C804" s="20">
        <f t="shared" ca="1" si="55"/>
        <v>65.797275447899949</v>
      </c>
      <c r="D804" s="20">
        <f t="shared" ca="1" si="55"/>
        <v>70.355964730501697</v>
      </c>
      <c r="F804">
        <f t="shared" ca="1" si="53"/>
        <v>68.849513880251649</v>
      </c>
      <c r="G804" s="5">
        <f t="shared" si="54"/>
        <v>2.6</v>
      </c>
      <c r="I804">
        <f t="shared" ca="1" si="56"/>
        <v>-0.76642323569496729</v>
      </c>
    </row>
    <row r="805" spans="2:9" x14ac:dyDescent="0.25">
      <c r="B805" s="20">
        <f t="shared" ca="1" si="55"/>
        <v>66.753100198530873</v>
      </c>
      <c r="C805" s="20">
        <f t="shared" ca="1" si="55"/>
        <v>72.690950608636825</v>
      </c>
      <c r="D805" s="20">
        <f t="shared" ca="1" si="55"/>
        <v>72.333052989470701</v>
      </c>
      <c r="F805">
        <f t="shared" ca="1" si="53"/>
        <v>70.592367932212795</v>
      </c>
      <c r="G805" s="5">
        <f t="shared" si="54"/>
        <v>2.6</v>
      </c>
      <c r="I805">
        <f t="shared" ca="1" si="56"/>
        <v>0.39461975206426075</v>
      </c>
    </row>
    <row r="806" spans="2:9" x14ac:dyDescent="0.25">
      <c r="B806" s="20">
        <f t="shared" ca="1" si="55"/>
        <v>74.147648920284141</v>
      </c>
      <c r="C806" s="20">
        <f t="shared" ca="1" si="55"/>
        <v>71.053709646303005</v>
      </c>
      <c r="D806" s="20">
        <f t="shared" ca="1" si="55"/>
        <v>72.411186176878488</v>
      </c>
      <c r="F806">
        <f t="shared" ca="1" si="53"/>
        <v>72.53751491448854</v>
      </c>
      <c r="G806" s="5">
        <f t="shared" si="54"/>
        <v>2.6</v>
      </c>
      <c r="I806">
        <f t="shared" ca="1" si="56"/>
        <v>1.6904249064838253</v>
      </c>
    </row>
    <row r="807" spans="2:9" x14ac:dyDescent="0.25">
      <c r="B807" s="20">
        <f t="shared" ca="1" si="55"/>
        <v>69.503911689001143</v>
      </c>
      <c r="C807" s="20">
        <f t="shared" ca="1" si="55"/>
        <v>71.278399240381219</v>
      </c>
      <c r="D807" s="20">
        <f t="shared" ca="1" si="55"/>
        <v>70.792775557725207</v>
      </c>
      <c r="F807">
        <f t="shared" ca="1" si="53"/>
        <v>70.525028829035861</v>
      </c>
      <c r="G807" s="5">
        <f t="shared" si="54"/>
        <v>2.6</v>
      </c>
      <c r="I807">
        <f t="shared" ca="1" si="56"/>
        <v>0.3497602335878866</v>
      </c>
    </row>
    <row r="808" spans="2:9" x14ac:dyDescent="0.25">
      <c r="B808" s="20">
        <f t="shared" ca="1" si="55"/>
        <v>73.98226470559986</v>
      </c>
      <c r="C808" s="20">
        <f t="shared" ca="1" si="55"/>
        <v>73.443234670092195</v>
      </c>
      <c r="D808" s="20">
        <f t="shared" ca="1" si="55"/>
        <v>71.322213991837344</v>
      </c>
      <c r="F808">
        <f t="shared" ca="1" si="53"/>
        <v>72.915904455843133</v>
      </c>
      <c r="G808" s="5">
        <f t="shared" si="54"/>
        <v>2.6</v>
      </c>
      <c r="I808">
        <f t="shared" ca="1" si="56"/>
        <v>1.9424979490526102</v>
      </c>
    </row>
    <row r="809" spans="2:9" x14ac:dyDescent="0.25">
      <c r="B809" s="20">
        <f t="shared" ca="1" si="55"/>
        <v>68.859110708015351</v>
      </c>
      <c r="C809" s="20">
        <f t="shared" ca="1" si="55"/>
        <v>72.456649720218138</v>
      </c>
      <c r="D809" s="20">
        <f t="shared" ca="1" si="55"/>
        <v>70.233114706654163</v>
      </c>
      <c r="F809">
        <f t="shared" ca="1" si="53"/>
        <v>70.516291711629222</v>
      </c>
      <c r="G809" s="5">
        <f t="shared" si="54"/>
        <v>2.6</v>
      </c>
      <c r="I809">
        <f t="shared" ca="1" si="56"/>
        <v>0.34393979848788919</v>
      </c>
    </row>
    <row r="810" spans="2:9" x14ac:dyDescent="0.25">
      <c r="B810" s="20">
        <f t="shared" ca="1" si="55"/>
        <v>73.201136281801837</v>
      </c>
      <c r="C810" s="20">
        <f t="shared" ca="1" si="55"/>
        <v>72.300003634742879</v>
      </c>
      <c r="D810" s="20">
        <f t="shared" ca="1" si="55"/>
        <v>65.115423961730471</v>
      </c>
      <c r="F810">
        <f t="shared" ca="1" si="53"/>
        <v>70.205521292758405</v>
      </c>
      <c r="G810" s="5">
        <f t="shared" si="54"/>
        <v>2.6</v>
      </c>
      <c r="I810">
        <f t="shared" ca="1" si="56"/>
        <v>0.13691281580569048</v>
      </c>
    </row>
    <row r="811" spans="2:9" x14ac:dyDescent="0.25">
      <c r="B811" s="20">
        <f t="shared" ca="1" si="55"/>
        <v>71.170539419671968</v>
      </c>
      <c r="C811" s="20">
        <f t="shared" ca="1" si="55"/>
        <v>70.183192180362724</v>
      </c>
      <c r="D811" s="20">
        <f t="shared" ca="1" si="55"/>
        <v>70.087846910652232</v>
      </c>
      <c r="F811">
        <f t="shared" ca="1" si="53"/>
        <v>70.48052617022897</v>
      </c>
      <c r="G811" s="5">
        <f t="shared" si="54"/>
        <v>2.6</v>
      </c>
      <c r="I811">
        <f t="shared" ca="1" si="56"/>
        <v>0.32011374661656422</v>
      </c>
    </row>
    <row r="812" spans="2:9" x14ac:dyDescent="0.25">
      <c r="B812" s="20">
        <f t="shared" ca="1" si="55"/>
        <v>74.958788478461315</v>
      </c>
      <c r="C812" s="20">
        <f t="shared" ca="1" si="55"/>
        <v>72.766758724027028</v>
      </c>
      <c r="D812" s="20">
        <f t="shared" ca="1" si="55"/>
        <v>72.289287348313167</v>
      </c>
      <c r="F812">
        <f t="shared" ca="1" si="53"/>
        <v>73.338278183600508</v>
      </c>
      <c r="G812" s="5">
        <f t="shared" si="54"/>
        <v>2.6</v>
      </c>
      <c r="I812">
        <f t="shared" ca="1" si="56"/>
        <v>2.2238720860749326</v>
      </c>
    </row>
    <row r="813" spans="2:9" x14ac:dyDescent="0.25">
      <c r="B813" s="20">
        <f t="shared" ca="1" si="55"/>
        <v>68.898391847217397</v>
      </c>
      <c r="C813" s="20">
        <f t="shared" ca="1" si="55"/>
        <v>67.607994557423353</v>
      </c>
      <c r="D813" s="20">
        <f t="shared" ca="1" si="55"/>
        <v>70.609717904920203</v>
      </c>
      <c r="F813">
        <f t="shared" ca="1" si="53"/>
        <v>69.038701436520327</v>
      </c>
      <c r="G813" s="5">
        <f t="shared" si="54"/>
        <v>2.6</v>
      </c>
      <c r="I813">
        <f t="shared" ca="1" si="56"/>
        <v>-0.6403915204576035</v>
      </c>
    </row>
    <row r="814" spans="2:9" x14ac:dyDescent="0.25">
      <c r="B814" s="20">
        <f t="shared" ca="1" si="55"/>
        <v>69.476116544696907</v>
      </c>
      <c r="C814" s="20">
        <f t="shared" ca="1" si="55"/>
        <v>71.441418003532107</v>
      </c>
      <c r="D814" s="20">
        <f t="shared" ca="1" si="55"/>
        <v>70.423695993932697</v>
      </c>
      <c r="F814">
        <f t="shared" ca="1" si="53"/>
        <v>70.447076847387237</v>
      </c>
      <c r="G814" s="5">
        <f t="shared" si="54"/>
        <v>2.6</v>
      </c>
      <c r="I814">
        <f t="shared" ca="1" si="56"/>
        <v>0.29783069790861971</v>
      </c>
    </row>
    <row r="815" spans="2:9" x14ac:dyDescent="0.25">
      <c r="B815" s="20">
        <f t="shared" ca="1" si="55"/>
        <v>69.145198581499457</v>
      </c>
      <c r="C815" s="20">
        <f t="shared" ca="1" si="55"/>
        <v>72.874031121394495</v>
      </c>
      <c r="D815" s="20">
        <f t="shared" ca="1" si="55"/>
        <v>70.375022197867253</v>
      </c>
      <c r="F815">
        <f t="shared" ca="1" si="53"/>
        <v>70.798083966920402</v>
      </c>
      <c r="G815" s="5">
        <f t="shared" si="54"/>
        <v>2.6</v>
      </c>
      <c r="I815">
        <f t="shared" ca="1" si="56"/>
        <v>0.53166229977394408</v>
      </c>
    </row>
    <row r="816" spans="2:9" x14ac:dyDescent="0.25">
      <c r="B816" s="20">
        <f t="shared" ca="1" si="55"/>
        <v>66.8285848753724</v>
      </c>
      <c r="C816" s="20">
        <f t="shared" ca="1" si="55"/>
        <v>70.418162152201177</v>
      </c>
      <c r="D816" s="20">
        <f t="shared" ca="1" si="55"/>
        <v>70.558656496528826</v>
      </c>
      <c r="F816">
        <f t="shared" ca="1" si="53"/>
        <v>69.268467841367467</v>
      </c>
      <c r="G816" s="5">
        <f t="shared" si="54"/>
        <v>2.6</v>
      </c>
      <c r="I816">
        <f t="shared" ca="1" si="56"/>
        <v>-0.48732725620080075</v>
      </c>
    </row>
    <row r="817" spans="2:9" x14ac:dyDescent="0.25">
      <c r="B817" s="20">
        <f t="shared" ca="1" si="55"/>
        <v>73.711311528591011</v>
      </c>
      <c r="C817" s="20">
        <f t="shared" ca="1" si="55"/>
        <v>68.975411663538551</v>
      </c>
      <c r="D817" s="20">
        <f t="shared" ca="1" si="55"/>
        <v>71.097325257151795</v>
      </c>
      <c r="F817">
        <f t="shared" ca="1" si="53"/>
        <v>71.261349483093781</v>
      </c>
      <c r="G817" s="5">
        <f t="shared" si="54"/>
        <v>2.6</v>
      </c>
      <c r="I817">
        <f t="shared" ca="1" si="56"/>
        <v>0.84027745800737286</v>
      </c>
    </row>
    <row r="818" spans="2:9" x14ac:dyDescent="0.25">
      <c r="B818" s="20">
        <f t="shared" ca="1" si="55"/>
        <v>72.90702208249354</v>
      </c>
      <c r="C818" s="20">
        <f t="shared" ca="1" si="55"/>
        <v>68.693628905022322</v>
      </c>
      <c r="D818" s="20">
        <f t="shared" ca="1" si="55"/>
        <v>68.590386531335454</v>
      </c>
      <c r="F818">
        <f t="shared" ca="1" si="53"/>
        <v>70.063679172950444</v>
      </c>
      <c r="G818" s="5">
        <f t="shared" si="54"/>
        <v>2.6</v>
      </c>
      <c r="I818">
        <f t="shared" ca="1" si="56"/>
        <v>4.2421370359282444E-2</v>
      </c>
    </row>
    <row r="819" spans="2:9" x14ac:dyDescent="0.25">
      <c r="B819" s="20">
        <f t="shared" ca="1" si="55"/>
        <v>70.740865810373762</v>
      </c>
      <c r="C819" s="20">
        <f t="shared" ca="1" si="55"/>
        <v>66.991682743220565</v>
      </c>
      <c r="D819" s="20">
        <f t="shared" ca="1" si="55"/>
        <v>68.977792742709568</v>
      </c>
      <c r="F819">
        <f t="shared" ca="1" si="53"/>
        <v>68.903447098767955</v>
      </c>
      <c r="G819" s="5">
        <f t="shared" si="54"/>
        <v>2.6</v>
      </c>
      <c r="I819">
        <f t="shared" ca="1" si="56"/>
        <v>-0.73049436081575303</v>
      </c>
    </row>
    <row r="820" spans="2:9" x14ac:dyDescent="0.25">
      <c r="B820" s="20">
        <f t="shared" ca="1" si="55"/>
        <v>67.464272829116524</v>
      </c>
      <c r="C820" s="20">
        <f t="shared" ca="1" si="55"/>
        <v>70.978992185995864</v>
      </c>
      <c r="D820" s="20">
        <f t="shared" ca="1" si="55"/>
        <v>70.41976667326648</v>
      </c>
      <c r="F820">
        <f t="shared" ca="1" si="53"/>
        <v>69.621010562792961</v>
      </c>
      <c r="G820" s="5">
        <f t="shared" si="54"/>
        <v>2.6</v>
      </c>
      <c r="I820">
        <f t="shared" ca="1" si="56"/>
        <v>-0.25247267722097178</v>
      </c>
    </row>
    <row r="821" spans="2:9" x14ac:dyDescent="0.25">
      <c r="B821" s="20">
        <f t="shared" ca="1" si="55"/>
        <v>70.127032842855314</v>
      </c>
      <c r="C821" s="20">
        <f t="shared" ca="1" si="55"/>
        <v>68.067040480678173</v>
      </c>
      <c r="D821" s="20">
        <f t="shared" ca="1" si="55"/>
        <v>72.815329273486086</v>
      </c>
      <c r="F821">
        <f t="shared" ca="1" si="53"/>
        <v>70.336467532339853</v>
      </c>
      <c r="G821" s="5">
        <f t="shared" si="54"/>
        <v>2.6</v>
      </c>
      <c r="I821">
        <f t="shared" ca="1" si="56"/>
        <v>0.22414571581151907</v>
      </c>
    </row>
    <row r="822" spans="2:9" x14ac:dyDescent="0.25">
      <c r="B822" s="20">
        <f t="shared" ca="1" si="55"/>
        <v>68.923960673837286</v>
      </c>
      <c r="C822" s="20">
        <f t="shared" ca="1" si="55"/>
        <v>69.878890756421981</v>
      </c>
      <c r="D822" s="20">
        <f t="shared" ca="1" si="55"/>
        <v>67.229315202288277</v>
      </c>
      <c r="F822">
        <f t="shared" ca="1" si="53"/>
        <v>68.677388877515853</v>
      </c>
      <c r="G822" s="5">
        <f t="shared" si="54"/>
        <v>2.6</v>
      </c>
      <c r="I822">
        <f t="shared" ca="1" si="56"/>
        <v>-0.88108833184547952</v>
      </c>
    </row>
    <row r="823" spans="2:9" x14ac:dyDescent="0.25">
      <c r="B823" s="20">
        <f t="shared" ca="1" si="55"/>
        <v>68.7381209161843</v>
      </c>
      <c r="C823" s="20">
        <f t="shared" ca="1" si="55"/>
        <v>70.95147591318927</v>
      </c>
      <c r="D823" s="20">
        <f t="shared" ca="1" si="55"/>
        <v>70.163280790562084</v>
      </c>
      <c r="F823">
        <f t="shared" ca="1" si="53"/>
        <v>69.950959206645209</v>
      </c>
      <c r="G823" s="5">
        <f t="shared" si="54"/>
        <v>2.6</v>
      </c>
      <c r="I823">
        <f t="shared" ca="1" si="56"/>
        <v>-3.2669671436148018E-2</v>
      </c>
    </row>
    <row r="824" spans="2:9" x14ac:dyDescent="0.25">
      <c r="B824" s="20">
        <f t="shared" ca="1" si="55"/>
        <v>72.282220852899471</v>
      </c>
      <c r="C824" s="20">
        <f t="shared" ca="1" si="55"/>
        <v>71.041770090931777</v>
      </c>
      <c r="D824" s="20">
        <f t="shared" ca="1" si="55"/>
        <v>68.024878391637827</v>
      </c>
      <c r="F824">
        <f t="shared" ca="1" si="53"/>
        <v>70.449623111823016</v>
      </c>
      <c r="G824" s="5">
        <f t="shared" si="54"/>
        <v>2.6</v>
      </c>
      <c r="I824">
        <f t="shared" ca="1" si="56"/>
        <v>0.29952695151334069</v>
      </c>
    </row>
    <row r="825" spans="2:9" x14ac:dyDescent="0.25">
      <c r="B825" s="20">
        <f t="shared" ca="1" si="55"/>
        <v>69.758039265603472</v>
      </c>
      <c r="C825" s="20">
        <f t="shared" ca="1" si="55"/>
        <v>69.88816397747506</v>
      </c>
      <c r="D825" s="20">
        <f t="shared" ca="1" si="55"/>
        <v>71.831375754198035</v>
      </c>
      <c r="F825">
        <f t="shared" ca="1" si="53"/>
        <v>70.492526332425527</v>
      </c>
      <c r="G825" s="5">
        <f t="shared" si="54"/>
        <v>2.6</v>
      </c>
      <c r="I825">
        <f t="shared" ca="1" si="56"/>
        <v>0.32810793531791199</v>
      </c>
    </row>
    <row r="826" spans="2:9" x14ac:dyDescent="0.25">
      <c r="B826" s="20">
        <f t="shared" ca="1" si="55"/>
        <v>72.195805023436549</v>
      </c>
      <c r="C826" s="20">
        <f t="shared" ca="1" si="55"/>
        <v>67.827004099226698</v>
      </c>
      <c r="D826" s="20">
        <f t="shared" ca="1" si="55"/>
        <v>71.902285973912115</v>
      </c>
      <c r="F826">
        <f t="shared" ca="1" si="53"/>
        <v>70.64169836552513</v>
      </c>
      <c r="G826" s="5">
        <f t="shared" si="54"/>
        <v>2.6</v>
      </c>
      <c r="I826">
        <f t="shared" ca="1" si="56"/>
        <v>0.42748237393208849</v>
      </c>
    </row>
    <row r="827" spans="2:9" x14ac:dyDescent="0.25">
      <c r="B827" s="20">
        <f t="shared" ca="1" si="55"/>
        <v>68.684007364511871</v>
      </c>
      <c r="C827" s="20">
        <f t="shared" ca="1" si="55"/>
        <v>71.004781896273684</v>
      </c>
      <c r="D827" s="20">
        <f t="shared" ca="1" si="55"/>
        <v>68.949917650572743</v>
      </c>
      <c r="F827">
        <f t="shared" ca="1" si="53"/>
        <v>69.546235637119423</v>
      </c>
      <c r="G827" s="5">
        <f t="shared" si="54"/>
        <v>2.6</v>
      </c>
      <c r="I827">
        <f t="shared" ca="1" si="56"/>
        <v>-0.30228574275895387</v>
      </c>
    </row>
    <row r="828" spans="2:9" x14ac:dyDescent="0.25">
      <c r="B828" s="20">
        <f t="shared" ca="1" si="55"/>
        <v>71.788893218213104</v>
      </c>
      <c r="C828" s="20">
        <f t="shared" ca="1" si="55"/>
        <v>69.63936017913737</v>
      </c>
      <c r="D828" s="20">
        <f t="shared" ca="1" si="55"/>
        <v>69.747227960544564</v>
      </c>
      <c r="F828">
        <f t="shared" ca="1" si="53"/>
        <v>70.391827119298355</v>
      </c>
      <c r="G828" s="5">
        <f t="shared" si="54"/>
        <v>2.6</v>
      </c>
      <c r="I828">
        <f t="shared" ca="1" si="56"/>
        <v>0.26102479938773199</v>
      </c>
    </row>
    <row r="829" spans="2:9" x14ac:dyDescent="0.25">
      <c r="B829" s="20">
        <f t="shared" ca="1" si="55"/>
        <v>67.071086097041999</v>
      </c>
      <c r="C829" s="20">
        <f t="shared" ca="1" si="55"/>
        <v>69.598621041403433</v>
      </c>
      <c r="D829" s="20">
        <f t="shared" ca="1" si="55"/>
        <v>69.320559552328689</v>
      </c>
      <c r="F829">
        <f t="shared" ca="1" si="53"/>
        <v>68.663422230258035</v>
      </c>
      <c r="G829" s="5">
        <f t="shared" si="54"/>
        <v>2.6</v>
      </c>
      <c r="I829">
        <f t="shared" ca="1" si="56"/>
        <v>-0.8903925405616071</v>
      </c>
    </row>
    <row r="830" spans="2:9" x14ac:dyDescent="0.25">
      <c r="B830" s="20">
        <f t="shared" ca="1" si="55"/>
        <v>66.673970688003067</v>
      </c>
      <c r="C830" s="20">
        <f t="shared" ca="1" si="55"/>
        <v>70.158011396084845</v>
      </c>
      <c r="D830" s="20">
        <f t="shared" ca="1" si="55"/>
        <v>75.475577258049071</v>
      </c>
      <c r="F830">
        <f t="shared" ca="1" si="53"/>
        <v>70.769186447378999</v>
      </c>
      <c r="G830" s="5">
        <f t="shared" si="54"/>
        <v>2.6</v>
      </c>
      <c r="I830">
        <f t="shared" ca="1" si="56"/>
        <v>0.51241154128993505</v>
      </c>
    </row>
    <row r="831" spans="2:9" x14ac:dyDescent="0.25">
      <c r="B831" s="20">
        <f t="shared" ca="1" si="55"/>
        <v>75.494539371833241</v>
      </c>
      <c r="C831" s="20">
        <f t="shared" ca="1" si="55"/>
        <v>71.923075813266379</v>
      </c>
      <c r="D831" s="20">
        <f t="shared" ca="1" si="55"/>
        <v>72.982697523424548</v>
      </c>
      <c r="F831">
        <f t="shared" ca="1" si="53"/>
        <v>73.46677090284139</v>
      </c>
      <c r="G831" s="5">
        <f t="shared" si="54"/>
        <v>2.6</v>
      </c>
      <c r="I831">
        <f t="shared" ca="1" si="56"/>
        <v>2.3094705161241209</v>
      </c>
    </row>
    <row r="832" spans="2:9" x14ac:dyDescent="0.25">
      <c r="B832" s="20">
        <f t="shared" ca="1" si="55"/>
        <v>68.295637784790344</v>
      </c>
      <c r="C832" s="20">
        <f t="shared" ca="1" si="55"/>
        <v>73.018323646322116</v>
      </c>
      <c r="D832" s="20">
        <f t="shared" ca="1" si="55"/>
        <v>71.428855046272076</v>
      </c>
      <c r="F832">
        <f t="shared" ca="1" si="53"/>
        <v>70.914272159128174</v>
      </c>
      <c r="G832" s="5">
        <f t="shared" si="54"/>
        <v>2.6</v>
      </c>
      <c r="I832">
        <f t="shared" ca="1" si="56"/>
        <v>0.609063781367575</v>
      </c>
    </row>
    <row r="833" spans="2:9" x14ac:dyDescent="0.25">
      <c r="B833" s="20">
        <f t="shared" ca="1" si="55"/>
        <v>72.211838752243537</v>
      </c>
      <c r="C833" s="20">
        <f t="shared" ca="1" si="55"/>
        <v>70.429611310512641</v>
      </c>
      <c r="D833" s="20">
        <f t="shared" ca="1" si="55"/>
        <v>70.439446930384051</v>
      </c>
      <c r="F833">
        <f t="shared" ca="1" si="53"/>
        <v>71.026965664380086</v>
      </c>
      <c r="G833" s="5">
        <f t="shared" si="54"/>
        <v>2.6</v>
      </c>
      <c r="I833">
        <f t="shared" ca="1" si="56"/>
        <v>0.6841371955134754</v>
      </c>
    </row>
    <row r="834" spans="2:9" x14ac:dyDescent="0.25">
      <c r="B834" s="20">
        <f t="shared" ca="1" si="55"/>
        <v>69.344770129121201</v>
      </c>
      <c r="C834" s="20">
        <f t="shared" ca="1" si="55"/>
        <v>70.317666847782419</v>
      </c>
      <c r="D834" s="20">
        <f t="shared" ca="1" si="55"/>
        <v>70.296195843713377</v>
      </c>
      <c r="F834">
        <f t="shared" ca="1" si="53"/>
        <v>69.986210940205666</v>
      </c>
      <c r="G834" s="5">
        <f t="shared" si="54"/>
        <v>2.6</v>
      </c>
      <c r="I834">
        <f t="shared" ca="1" si="56"/>
        <v>-9.1859046739968097E-3</v>
      </c>
    </row>
    <row r="835" spans="2:9" x14ac:dyDescent="0.25">
      <c r="B835" s="20">
        <f t="shared" ca="1" si="55"/>
        <v>72.887241810554727</v>
      </c>
      <c r="C835" s="20">
        <f t="shared" ca="1" si="55"/>
        <v>64.018700883068234</v>
      </c>
      <c r="D835" s="20">
        <f t="shared" ca="1" si="55"/>
        <v>71.008595775469431</v>
      </c>
      <c r="F835">
        <f t="shared" ca="1" si="53"/>
        <v>69.304846156364135</v>
      </c>
      <c r="G835" s="5">
        <f t="shared" si="54"/>
        <v>2.6</v>
      </c>
      <c r="I835">
        <f t="shared" ca="1" si="56"/>
        <v>-0.46309299086696476</v>
      </c>
    </row>
    <row r="836" spans="2:9" x14ac:dyDescent="0.25">
      <c r="B836" s="20">
        <f t="shared" ca="1" si="55"/>
        <v>66.600483505000497</v>
      </c>
      <c r="C836" s="20">
        <f t="shared" ca="1" si="55"/>
        <v>65.847446940955436</v>
      </c>
      <c r="D836" s="20">
        <f t="shared" ca="1" si="55"/>
        <v>74.306783843632729</v>
      </c>
      <c r="F836">
        <f t="shared" ca="1" si="53"/>
        <v>68.918238096529549</v>
      </c>
      <c r="G836" s="5">
        <f t="shared" si="54"/>
        <v>2.6</v>
      </c>
      <c r="I836">
        <f t="shared" ca="1" si="56"/>
        <v>-0.72064099173201535</v>
      </c>
    </row>
    <row r="837" spans="2:9" x14ac:dyDescent="0.25">
      <c r="B837" s="20">
        <f t="shared" ca="1" si="55"/>
        <v>71.726068465572595</v>
      </c>
      <c r="C837" s="20">
        <f t="shared" ca="1" si="55"/>
        <v>68.164949032658114</v>
      </c>
      <c r="D837" s="20">
        <f t="shared" ca="1" si="55"/>
        <v>67.940772043646106</v>
      </c>
      <c r="F837">
        <f t="shared" ca="1" si="53"/>
        <v>69.27726318062561</v>
      </c>
      <c r="G837" s="5">
        <f t="shared" si="54"/>
        <v>2.6</v>
      </c>
      <c r="I837">
        <f t="shared" ca="1" si="56"/>
        <v>-0.48146803525275916</v>
      </c>
    </row>
    <row r="838" spans="2:9" x14ac:dyDescent="0.25">
      <c r="B838" s="20">
        <f t="shared" ca="1" si="55"/>
        <v>69.510417593848501</v>
      </c>
      <c r="C838" s="20">
        <f t="shared" ca="1" si="55"/>
        <v>66.549754738976986</v>
      </c>
      <c r="D838" s="20">
        <f t="shared" ca="1" si="55"/>
        <v>67.939416020347139</v>
      </c>
      <c r="F838">
        <f t="shared" ref="F838:F901" ca="1" si="57">AVERAGE(B838:D838)</f>
        <v>67.999862784390871</v>
      </c>
      <c r="G838" s="5">
        <f t="shared" si="54"/>
        <v>2.6</v>
      </c>
      <c r="I838">
        <f t="shared" ca="1" si="56"/>
        <v>-1.3324381844401376</v>
      </c>
    </row>
    <row r="839" spans="2:9" x14ac:dyDescent="0.25">
      <c r="B839" s="20">
        <f t="shared" ca="1" si="55"/>
        <v>70.22993655931262</v>
      </c>
      <c r="C839" s="20">
        <f t="shared" ca="1" si="55"/>
        <v>66.221298867997874</v>
      </c>
      <c r="D839" s="20">
        <f t="shared" ca="1" si="55"/>
        <v>67.96123252238489</v>
      </c>
      <c r="F839">
        <f t="shared" ca="1" si="57"/>
        <v>68.137489316565123</v>
      </c>
      <c r="G839" s="5">
        <f t="shared" ref="G839:G902" si="58">$C$3</f>
        <v>2.6</v>
      </c>
      <c r="I839">
        <f t="shared" ca="1" si="56"/>
        <v>-1.2407550512880925</v>
      </c>
    </row>
    <row r="840" spans="2:9" x14ac:dyDescent="0.25">
      <c r="B840" s="20">
        <f t="shared" ca="1" si="55"/>
        <v>66.563547630698977</v>
      </c>
      <c r="C840" s="20">
        <f t="shared" ca="1" si="55"/>
        <v>68.142600667120277</v>
      </c>
      <c r="D840" s="20">
        <f t="shared" ca="1" si="55"/>
        <v>69.175634663686509</v>
      </c>
      <c r="F840">
        <f t="shared" ca="1" si="57"/>
        <v>67.960594320501926</v>
      </c>
      <c r="G840" s="5">
        <f t="shared" si="58"/>
        <v>2.6</v>
      </c>
      <c r="I840">
        <f t="shared" ca="1" si="56"/>
        <v>-1.3585977900519977</v>
      </c>
    </row>
    <row r="841" spans="2:9" x14ac:dyDescent="0.25">
      <c r="B841" s="20">
        <f t="shared" ca="1" si="55"/>
        <v>71.272048623975635</v>
      </c>
      <c r="C841" s="20">
        <f t="shared" ca="1" si="55"/>
        <v>71.527927005166305</v>
      </c>
      <c r="D841" s="20">
        <f t="shared" ca="1" si="55"/>
        <v>71.225912180269916</v>
      </c>
      <c r="F841">
        <f t="shared" ca="1" si="57"/>
        <v>71.34196260313729</v>
      </c>
      <c r="G841" s="5">
        <f t="shared" si="58"/>
        <v>2.6</v>
      </c>
      <c r="I841">
        <f t="shared" ca="1" si="56"/>
        <v>0.89397977326583689</v>
      </c>
    </row>
    <row r="842" spans="2:9" x14ac:dyDescent="0.25">
      <c r="B842" s="20">
        <f t="shared" ca="1" si="55"/>
        <v>71.315473855639183</v>
      </c>
      <c r="C842" s="20">
        <f t="shared" ca="1" si="55"/>
        <v>70.270017701498972</v>
      </c>
      <c r="D842" s="20">
        <f t="shared" ca="1" si="55"/>
        <v>70.441314379025442</v>
      </c>
      <c r="F842">
        <f t="shared" ca="1" si="57"/>
        <v>70.67560197872119</v>
      </c>
      <c r="G842" s="5">
        <f t="shared" si="58"/>
        <v>2.6</v>
      </c>
      <c r="I842">
        <f t="shared" ca="1" si="56"/>
        <v>0.45006805878429545</v>
      </c>
    </row>
    <row r="843" spans="2:9" x14ac:dyDescent="0.25">
      <c r="B843" s="20">
        <f t="shared" ca="1" si="55"/>
        <v>69.277699020885336</v>
      </c>
      <c r="C843" s="20">
        <f t="shared" ca="1" si="55"/>
        <v>68.991565696174135</v>
      </c>
      <c r="D843" s="20">
        <f t="shared" ca="1" si="55"/>
        <v>73.849251983270278</v>
      </c>
      <c r="F843">
        <f t="shared" ca="1" si="57"/>
        <v>70.70617223344324</v>
      </c>
      <c r="G843" s="5">
        <f t="shared" si="58"/>
        <v>2.6</v>
      </c>
      <c r="I843">
        <f t="shared" ca="1" si="56"/>
        <v>0.47043314893003157</v>
      </c>
    </row>
    <row r="844" spans="2:9" x14ac:dyDescent="0.25">
      <c r="B844" s="20">
        <f t="shared" ref="B844:D907" ca="1" si="59">_xlfn.NORM.INV(RAND(), $C$2, $C$3)</f>
        <v>68.212689429488165</v>
      </c>
      <c r="C844" s="20">
        <f t="shared" ca="1" si="59"/>
        <v>69.910832960247291</v>
      </c>
      <c r="D844" s="20">
        <f t="shared" ca="1" si="59"/>
        <v>71.809779327742177</v>
      </c>
      <c r="F844">
        <f t="shared" ca="1" si="57"/>
        <v>69.977767239159206</v>
      </c>
      <c r="G844" s="5">
        <f t="shared" si="58"/>
        <v>2.6</v>
      </c>
      <c r="I844">
        <f t="shared" ca="1" si="56"/>
        <v>-1.4810873603377881E-2</v>
      </c>
    </row>
    <row r="845" spans="2:9" x14ac:dyDescent="0.25">
      <c r="B845" s="20">
        <f t="shared" ca="1" si="59"/>
        <v>70.410168558652757</v>
      </c>
      <c r="C845" s="20">
        <f t="shared" ca="1" si="59"/>
        <v>72.815988003638779</v>
      </c>
      <c r="D845" s="20">
        <f t="shared" ca="1" si="59"/>
        <v>70.420130579749681</v>
      </c>
      <c r="F845">
        <f t="shared" ca="1" si="57"/>
        <v>71.215429047347072</v>
      </c>
      <c r="G845" s="5">
        <f t="shared" si="58"/>
        <v>2.6</v>
      </c>
      <c r="I845">
        <f t="shared" ca="1" si="56"/>
        <v>0.80968648576929536</v>
      </c>
    </row>
    <row r="846" spans="2:9" x14ac:dyDescent="0.25">
      <c r="B846" s="20">
        <f t="shared" ca="1" si="59"/>
        <v>73.89738783132627</v>
      </c>
      <c r="C846" s="20">
        <f t="shared" ca="1" si="59"/>
        <v>68.84821001318862</v>
      </c>
      <c r="D846" s="20">
        <f t="shared" ca="1" si="59"/>
        <v>69.408882604960198</v>
      </c>
      <c r="F846">
        <f t="shared" ca="1" si="57"/>
        <v>70.718160149825039</v>
      </c>
      <c r="G846" s="5">
        <f t="shared" si="58"/>
        <v>2.6</v>
      </c>
      <c r="I846">
        <f t="shared" ca="1" si="56"/>
        <v>0.47841917979547854</v>
      </c>
    </row>
    <row r="847" spans="2:9" x14ac:dyDescent="0.25">
      <c r="B847" s="20">
        <f t="shared" ca="1" si="59"/>
        <v>69.369013991057201</v>
      </c>
      <c r="C847" s="20">
        <f t="shared" ca="1" si="59"/>
        <v>70.762630656005356</v>
      </c>
      <c r="D847" s="20">
        <f t="shared" ca="1" si="59"/>
        <v>68.958393049470175</v>
      </c>
      <c r="F847">
        <f t="shared" ca="1" si="57"/>
        <v>69.696679232177573</v>
      </c>
      <c r="G847" s="5">
        <f t="shared" si="58"/>
        <v>2.6</v>
      </c>
      <c r="I847">
        <f t="shared" ref="I847:I910" ca="1" si="60">(F847-$C$2)/(G847/SQRT(COUNTA(B847:D847)))</f>
        <v>-0.20206422340740268</v>
      </c>
    </row>
    <row r="848" spans="2:9" x14ac:dyDescent="0.25">
      <c r="B848" s="20">
        <f t="shared" ca="1" si="59"/>
        <v>72.373618281272925</v>
      </c>
      <c r="C848" s="20">
        <f t="shared" ca="1" si="59"/>
        <v>68.484849326971712</v>
      </c>
      <c r="D848" s="20">
        <f t="shared" ca="1" si="59"/>
        <v>76.753456461652391</v>
      </c>
      <c r="F848">
        <f t="shared" ca="1" si="57"/>
        <v>72.537308023299019</v>
      </c>
      <c r="G848" s="5">
        <f t="shared" si="58"/>
        <v>2.6</v>
      </c>
      <c r="I848">
        <f t="shared" ca="1" si="60"/>
        <v>1.690287081079253</v>
      </c>
    </row>
    <row r="849" spans="2:9" x14ac:dyDescent="0.25">
      <c r="B849" s="20">
        <f t="shared" ca="1" si="59"/>
        <v>67.852354886970588</v>
      </c>
      <c r="C849" s="20">
        <f t="shared" ca="1" si="59"/>
        <v>69.62254931192777</v>
      </c>
      <c r="D849" s="20">
        <f t="shared" ca="1" si="59"/>
        <v>73.51572350063779</v>
      </c>
      <c r="F849">
        <f t="shared" ca="1" si="57"/>
        <v>70.330209233178707</v>
      </c>
      <c r="G849" s="5">
        <f t="shared" si="58"/>
        <v>2.6</v>
      </c>
      <c r="I849">
        <f t="shared" ca="1" si="60"/>
        <v>0.21997660345918399</v>
      </c>
    </row>
    <row r="850" spans="2:9" x14ac:dyDescent="0.25">
      <c r="B850" s="20">
        <f t="shared" ca="1" si="59"/>
        <v>70.798943374080281</v>
      </c>
      <c r="C850" s="20">
        <f t="shared" ca="1" si="59"/>
        <v>70.370053437438997</v>
      </c>
      <c r="D850" s="20">
        <f t="shared" ca="1" si="59"/>
        <v>71.661521948330758</v>
      </c>
      <c r="F850">
        <f t="shared" ca="1" si="57"/>
        <v>70.943506253283331</v>
      </c>
      <c r="G850" s="5">
        <f t="shared" si="58"/>
        <v>2.6</v>
      </c>
      <c r="I850">
        <f t="shared" ca="1" si="60"/>
        <v>0.62853875690218453</v>
      </c>
    </row>
    <row r="851" spans="2:9" x14ac:dyDescent="0.25">
      <c r="B851" s="20">
        <f t="shared" ca="1" si="59"/>
        <v>71.212995627615072</v>
      </c>
      <c r="C851" s="20">
        <f t="shared" ca="1" si="59"/>
        <v>66.660282432882852</v>
      </c>
      <c r="D851" s="20">
        <f t="shared" ca="1" si="59"/>
        <v>71.476911846295764</v>
      </c>
      <c r="F851">
        <f t="shared" ca="1" si="57"/>
        <v>69.783396635597896</v>
      </c>
      <c r="G851" s="5">
        <f t="shared" si="58"/>
        <v>2.6</v>
      </c>
      <c r="I851">
        <f t="shared" ca="1" si="60"/>
        <v>-0.14429539701338473</v>
      </c>
    </row>
    <row r="852" spans="2:9" x14ac:dyDescent="0.25">
      <c r="B852" s="20">
        <f t="shared" ca="1" si="59"/>
        <v>70.17194503103012</v>
      </c>
      <c r="C852" s="20">
        <f t="shared" ca="1" si="59"/>
        <v>76.719940079976553</v>
      </c>
      <c r="D852" s="20">
        <f t="shared" ca="1" si="59"/>
        <v>72.161173035280953</v>
      </c>
      <c r="F852">
        <f t="shared" ca="1" si="57"/>
        <v>73.017686048762542</v>
      </c>
      <c r="G852" s="5">
        <f t="shared" si="58"/>
        <v>2.6</v>
      </c>
      <c r="I852">
        <f t="shared" ca="1" si="60"/>
        <v>2.0103021375955747</v>
      </c>
    </row>
    <row r="853" spans="2:9" x14ac:dyDescent="0.25">
      <c r="B853" s="20">
        <f t="shared" ca="1" si="59"/>
        <v>68.278906448507399</v>
      </c>
      <c r="C853" s="20">
        <f t="shared" ca="1" si="59"/>
        <v>73.075537002591275</v>
      </c>
      <c r="D853" s="20">
        <f t="shared" ca="1" si="59"/>
        <v>69.71383146676402</v>
      </c>
      <c r="F853">
        <f t="shared" ca="1" si="57"/>
        <v>70.35609163928757</v>
      </c>
      <c r="G853" s="5">
        <f t="shared" si="58"/>
        <v>2.6</v>
      </c>
      <c r="I853">
        <f t="shared" ca="1" si="60"/>
        <v>0.23721877361406171</v>
      </c>
    </row>
    <row r="854" spans="2:9" x14ac:dyDescent="0.25">
      <c r="B854" s="20">
        <f t="shared" ca="1" si="59"/>
        <v>69.049519070735315</v>
      </c>
      <c r="C854" s="20">
        <f t="shared" ca="1" si="59"/>
        <v>73.143505708190489</v>
      </c>
      <c r="D854" s="20">
        <f t="shared" ca="1" si="59"/>
        <v>73.084882716180388</v>
      </c>
      <c r="F854">
        <f t="shared" ca="1" si="57"/>
        <v>71.75930249836874</v>
      </c>
      <c r="G854" s="5">
        <f t="shared" si="58"/>
        <v>2.6</v>
      </c>
      <c r="I854">
        <f t="shared" ca="1" si="60"/>
        <v>1.1720005050221229</v>
      </c>
    </row>
    <row r="855" spans="2:9" x14ac:dyDescent="0.25">
      <c r="B855" s="20">
        <f t="shared" ca="1" si="59"/>
        <v>67.404595644731359</v>
      </c>
      <c r="C855" s="20">
        <f t="shared" ca="1" si="59"/>
        <v>72.128628945340679</v>
      </c>
      <c r="D855" s="20">
        <f t="shared" ca="1" si="59"/>
        <v>69.566155847210155</v>
      </c>
      <c r="F855">
        <f t="shared" ca="1" si="57"/>
        <v>69.699793479094069</v>
      </c>
      <c r="G855" s="5">
        <f t="shared" si="58"/>
        <v>2.6</v>
      </c>
      <c r="I855">
        <f t="shared" ca="1" si="60"/>
        <v>-0.19998959498944649</v>
      </c>
    </row>
    <row r="856" spans="2:9" x14ac:dyDescent="0.25">
      <c r="B856" s="20">
        <f t="shared" ca="1" si="59"/>
        <v>69.317449972483743</v>
      </c>
      <c r="C856" s="20">
        <f t="shared" ca="1" si="59"/>
        <v>67.164653226892099</v>
      </c>
      <c r="D856" s="20">
        <f t="shared" ca="1" si="59"/>
        <v>70.668598272293636</v>
      </c>
      <c r="F856">
        <f t="shared" ca="1" si="57"/>
        <v>69.050233823889826</v>
      </c>
      <c r="G856" s="5">
        <f t="shared" si="58"/>
        <v>2.6</v>
      </c>
      <c r="I856">
        <f t="shared" ca="1" si="60"/>
        <v>-0.63270895089739665</v>
      </c>
    </row>
    <row r="857" spans="2:9" x14ac:dyDescent="0.25">
      <c r="B857" s="20">
        <f t="shared" ca="1" si="59"/>
        <v>73.86036037824438</v>
      </c>
      <c r="C857" s="20">
        <f t="shared" ca="1" si="59"/>
        <v>71.771102763131779</v>
      </c>
      <c r="D857" s="20">
        <f t="shared" ca="1" si="59"/>
        <v>70.356695748140766</v>
      </c>
      <c r="F857">
        <f t="shared" ca="1" si="57"/>
        <v>71.996052963172318</v>
      </c>
      <c r="G857" s="5">
        <f t="shared" si="58"/>
        <v>2.6</v>
      </c>
      <c r="I857">
        <f t="shared" ca="1" si="60"/>
        <v>1.3297173641587936</v>
      </c>
    </row>
    <row r="858" spans="2:9" x14ac:dyDescent="0.25">
      <c r="B858" s="20">
        <f t="shared" ca="1" si="59"/>
        <v>68.492302741799861</v>
      </c>
      <c r="C858" s="20">
        <f t="shared" ca="1" si="59"/>
        <v>69.252517605860191</v>
      </c>
      <c r="D858" s="20">
        <f t="shared" ca="1" si="59"/>
        <v>68.517298005915777</v>
      </c>
      <c r="F858">
        <f t="shared" ca="1" si="57"/>
        <v>68.754039451191943</v>
      </c>
      <c r="G858" s="5">
        <f t="shared" si="58"/>
        <v>2.6</v>
      </c>
      <c r="I858">
        <f t="shared" ca="1" si="60"/>
        <v>-0.8300257595238294</v>
      </c>
    </row>
    <row r="859" spans="2:9" x14ac:dyDescent="0.25">
      <c r="B859" s="20">
        <f t="shared" ca="1" si="59"/>
        <v>69.419141571182223</v>
      </c>
      <c r="C859" s="20">
        <f t="shared" ca="1" si="59"/>
        <v>67.685064449665887</v>
      </c>
      <c r="D859" s="20">
        <f t="shared" ca="1" si="59"/>
        <v>68.768872080158502</v>
      </c>
      <c r="F859">
        <f t="shared" ca="1" si="57"/>
        <v>68.624359367002199</v>
      </c>
      <c r="G859" s="5">
        <f t="shared" si="58"/>
        <v>2.6</v>
      </c>
      <c r="I859">
        <f t="shared" ca="1" si="60"/>
        <v>-0.91641518050323156</v>
      </c>
    </row>
    <row r="860" spans="2:9" x14ac:dyDescent="0.25">
      <c r="B860" s="20">
        <f t="shared" ca="1" si="59"/>
        <v>71.111075393750511</v>
      </c>
      <c r="C860" s="20">
        <f t="shared" ca="1" si="59"/>
        <v>71.919632806496125</v>
      </c>
      <c r="D860" s="20">
        <f t="shared" ca="1" si="59"/>
        <v>72.693708989871581</v>
      </c>
      <c r="F860">
        <f t="shared" ca="1" si="57"/>
        <v>71.908139063372744</v>
      </c>
      <c r="G860" s="5">
        <f t="shared" si="58"/>
        <v>2.6</v>
      </c>
      <c r="I860">
        <f t="shared" ca="1" si="60"/>
        <v>1.271151463718647</v>
      </c>
    </row>
    <row r="861" spans="2:9" x14ac:dyDescent="0.25">
      <c r="B861" s="20">
        <f t="shared" ca="1" si="59"/>
        <v>72.884979908340839</v>
      </c>
      <c r="C861" s="20">
        <f t="shared" ca="1" si="59"/>
        <v>73.472001204815655</v>
      </c>
      <c r="D861" s="20">
        <f t="shared" ca="1" si="59"/>
        <v>68.436933596693109</v>
      </c>
      <c r="F861">
        <f t="shared" ca="1" si="57"/>
        <v>71.597971569949877</v>
      </c>
      <c r="G861" s="5">
        <f t="shared" si="58"/>
        <v>2.6</v>
      </c>
      <c r="I861">
        <f t="shared" ca="1" si="60"/>
        <v>1.0645261339245349</v>
      </c>
    </row>
    <row r="862" spans="2:9" x14ac:dyDescent="0.25">
      <c r="B862" s="20">
        <f t="shared" ca="1" si="59"/>
        <v>68.255511083879711</v>
      </c>
      <c r="C862" s="20">
        <f t="shared" ca="1" si="59"/>
        <v>71.743401511283423</v>
      </c>
      <c r="D862" s="20">
        <f t="shared" ca="1" si="59"/>
        <v>69.907887285329551</v>
      </c>
      <c r="F862">
        <f t="shared" ca="1" si="57"/>
        <v>69.968933293497557</v>
      </c>
      <c r="G862" s="5">
        <f t="shared" si="58"/>
        <v>2.6</v>
      </c>
      <c r="I862">
        <f t="shared" ca="1" si="60"/>
        <v>-2.0695813110023893E-2</v>
      </c>
    </row>
    <row r="863" spans="2:9" x14ac:dyDescent="0.25">
      <c r="B863" s="20">
        <f t="shared" ca="1" si="59"/>
        <v>67.35745120573749</v>
      </c>
      <c r="C863" s="20">
        <f t="shared" ca="1" si="59"/>
        <v>68.095298631918524</v>
      </c>
      <c r="D863" s="20">
        <f t="shared" ca="1" si="59"/>
        <v>69.122351795754781</v>
      </c>
      <c r="F863">
        <f t="shared" ca="1" si="57"/>
        <v>68.191700544470265</v>
      </c>
      <c r="G863" s="5">
        <f t="shared" si="58"/>
        <v>2.6</v>
      </c>
      <c r="I863">
        <f t="shared" ca="1" si="60"/>
        <v>-1.204640973952553</v>
      </c>
    </row>
    <row r="864" spans="2:9" x14ac:dyDescent="0.25">
      <c r="B864" s="20">
        <f t="shared" ca="1" si="59"/>
        <v>69.544151213582751</v>
      </c>
      <c r="C864" s="20">
        <f t="shared" ca="1" si="59"/>
        <v>70.009516279430201</v>
      </c>
      <c r="D864" s="20">
        <f t="shared" ca="1" si="59"/>
        <v>70.478727585686315</v>
      </c>
      <c r="F864">
        <f t="shared" ca="1" si="57"/>
        <v>70.010798359566422</v>
      </c>
      <c r="G864" s="5">
        <f t="shared" si="58"/>
        <v>2.6</v>
      </c>
      <c r="I864">
        <f t="shared" ca="1" si="60"/>
        <v>7.1935797720926219E-3</v>
      </c>
    </row>
    <row r="865" spans="2:9" x14ac:dyDescent="0.25">
      <c r="B865" s="20">
        <f t="shared" ca="1" si="59"/>
        <v>71.432361551572143</v>
      </c>
      <c r="C865" s="20">
        <f t="shared" ca="1" si="59"/>
        <v>70.237294556495058</v>
      </c>
      <c r="D865" s="20">
        <f t="shared" ca="1" si="59"/>
        <v>72.83994336340642</v>
      </c>
      <c r="F865">
        <f t="shared" ca="1" si="57"/>
        <v>71.503199823824545</v>
      </c>
      <c r="G865" s="5">
        <f t="shared" si="58"/>
        <v>2.6</v>
      </c>
      <c r="I865">
        <f t="shared" ca="1" si="60"/>
        <v>1.0013917187664221</v>
      </c>
    </row>
    <row r="866" spans="2:9" x14ac:dyDescent="0.25">
      <c r="B866" s="20">
        <f t="shared" ca="1" si="59"/>
        <v>70.228332851471478</v>
      </c>
      <c r="C866" s="20">
        <f t="shared" ca="1" si="59"/>
        <v>70.986418746552104</v>
      </c>
      <c r="D866" s="20">
        <f t="shared" ca="1" si="59"/>
        <v>65.29797584410926</v>
      </c>
      <c r="F866">
        <f t="shared" ca="1" si="57"/>
        <v>68.837575814044285</v>
      </c>
      <c r="G866" s="5">
        <f t="shared" si="58"/>
        <v>2.6</v>
      </c>
      <c r="I866">
        <f t="shared" ca="1" si="60"/>
        <v>-0.77437605770084228</v>
      </c>
    </row>
    <row r="867" spans="2:9" x14ac:dyDescent="0.25">
      <c r="B867" s="20">
        <f t="shared" ca="1" si="59"/>
        <v>67.125067685898415</v>
      </c>
      <c r="C867" s="20">
        <f t="shared" ca="1" si="59"/>
        <v>65.652371911990144</v>
      </c>
      <c r="D867" s="20">
        <f t="shared" ca="1" si="59"/>
        <v>71.604286154499931</v>
      </c>
      <c r="F867">
        <f t="shared" ca="1" si="57"/>
        <v>68.127241917462825</v>
      </c>
      <c r="G867" s="5">
        <f t="shared" si="58"/>
        <v>2.6</v>
      </c>
      <c r="I867">
        <f t="shared" ca="1" si="60"/>
        <v>-1.2475815958614058</v>
      </c>
    </row>
    <row r="868" spans="2:9" x14ac:dyDescent="0.25">
      <c r="B868" s="20">
        <f t="shared" ca="1" si="59"/>
        <v>72.254294132327203</v>
      </c>
      <c r="C868" s="20">
        <f t="shared" ca="1" si="59"/>
        <v>69.948725533186305</v>
      </c>
      <c r="D868" s="20">
        <f t="shared" ca="1" si="59"/>
        <v>70.110196746489834</v>
      </c>
      <c r="F868">
        <f t="shared" ca="1" si="57"/>
        <v>70.771072137334457</v>
      </c>
      <c r="G868" s="5">
        <f t="shared" si="58"/>
        <v>2.6</v>
      </c>
      <c r="I868">
        <f t="shared" ca="1" si="60"/>
        <v>0.51366773775538699</v>
      </c>
    </row>
    <row r="869" spans="2:9" x14ac:dyDescent="0.25">
      <c r="B869" s="20">
        <f t="shared" ca="1" si="59"/>
        <v>69.346034396558693</v>
      </c>
      <c r="C869" s="20">
        <f t="shared" ca="1" si="59"/>
        <v>65.31622313018616</v>
      </c>
      <c r="D869" s="20">
        <f t="shared" ca="1" si="59"/>
        <v>74.75043370839326</v>
      </c>
      <c r="F869">
        <f t="shared" ca="1" si="57"/>
        <v>69.804230411712695</v>
      </c>
      <c r="G869" s="5">
        <f t="shared" si="58"/>
        <v>2.6</v>
      </c>
      <c r="I869">
        <f t="shared" ca="1" si="60"/>
        <v>-0.13041648980402074</v>
      </c>
    </row>
    <row r="870" spans="2:9" x14ac:dyDescent="0.25">
      <c r="B870" s="20">
        <f t="shared" ca="1" si="59"/>
        <v>70.335912974307348</v>
      </c>
      <c r="C870" s="20">
        <f t="shared" ca="1" si="59"/>
        <v>75.117701086399023</v>
      </c>
      <c r="D870" s="20">
        <f t="shared" ca="1" si="59"/>
        <v>71.203015265793226</v>
      </c>
      <c r="F870">
        <f t="shared" ca="1" si="57"/>
        <v>72.218876442166533</v>
      </c>
      <c r="G870" s="5">
        <f t="shared" si="58"/>
        <v>2.6</v>
      </c>
      <c r="I870">
        <f t="shared" ca="1" si="60"/>
        <v>1.4781564359808077</v>
      </c>
    </row>
    <row r="871" spans="2:9" x14ac:dyDescent="0.25">
      <c r="B871" s="20">
        <f t="shared" ca="1" si="59"/>
        <v>68.172741017135777</v>
      </c>
      <c r="C871" s="20">
        <f t="shared" ca="1" si="59"/>
        <v>65.986514442726886</v>
      </c>
      <c r="D871" s="20">
        <f t="shared" ca="1" si="59"/>
        <v>70.253274567692927</v>
      </c>
      <c r="F871">
        <f t="shared" ca="1" si="57"/>
        <v>68.137510009185192</v>
      </c>
      <c r="G871" s="5">
        <f t="shared" si="58"/>
        <v>2.6</v>
      </c>
      <c r="I871">
        <f t="shared" ca="1" si="60"/>
        <v>-1.2407412664152841</v>
      </c>
    </row>
    <row r="872" spans="2:9" x14ac:dyDescent="0.25">
      <c r="B872" s="20">
        <f t="shared" ca="1" si="59"/>
        <v>73.198436458948066</v>
      </c>
      <c r="C872" s="20">
        <f t="shared" ca="1" si="59"/>
        <v>68.109824496533193</v>
      </c>
      <c r="D872" s="20">
        <f t="shared" ca="1" si="59"/>
        <v>73.947692926860782</v>
      </c>
      <c r="F872">
        <f t="shared" ca="1" si="57"/>
        <v>71.751984627447357</v>
      </c>
      <c r="G872" s="5">
        <f t="shared" si="58"/>
        <v>2.6</v>
      </c>
      <c r="I872">
        <f t="shared" ca="1" si="60"/>
        <v>1.1671255341609432</v>
      </c>
    </row>
    <row r="873" spans="2:9" x14ac:dyDescent="0.25">
      <c r="B873" s="20">
        <f t="shared" ca="1" si="59"/>
        <v>67.961610429424084</v>
      </c>
      <c r="C873" s="20">
        <f t="shared" ca="1" si="59"/>
        <v>68.094199160443367</v>
      </c>
      <c r="D873" s="20">
        <f t="shared" ca="1" si="59"/>
        <v>68.490086852913265</v>
      </c>
      <c r="F873">
        <f t="shared" ca="1" si="57"/>
        <v>68.181965480926905</v>
      </c>
      <c r="G873" s="5">
        <f t="shared" si="58"/>
        <v>2.6</v>
      </c>
      <c r="I873">
        <f t="shared" ca="1" si="60"/>
        <v>-1.2111262142110188</v>
      </c>
    </row>
    <row r="874" spans="2:9" x14ac:dyDescent="0.25">
      <c r="B874" s="20">
        <f t="shared" ca="1" si="59"/>
        <v>69.551686240628683</v>
      </c>
      <c r="C874" s="20">
        <f t="shared" ca="1" si="59"/>
        <v>67.674067717716881</v>
      </c>
      <c r="D874" s="20">
        <f t="shared" ca="1" si="59"/>
        <v>71.215311818125514</v>
      </c>
      <c r="F874">
        <f t="shared" ca="1" si="57"/>
        <v>69.480355258823693</v>
      </c>
      <c r="G874" s="5">
        <f t="shared" si="58"/>
        <v>2.6</v>
      </c>
      <c r="I874">
        <f t="shared" ca="1" si="60"/>
        <v>-0.34617349753974752</v>
      </c>
    </row>
    <row r="875" spans="2:9" x14ac:dyDescent="0.25">
      <c r="B875" s="20">
        <f t="shared" ca="1" si="59"/>
        <v>71.591510465257585</v>
      </c>
      <c r="C875" s="20">
        <f t="shared" ca="1" si="59"/>
        <v>67.397461498051001</v>
      </c>
      <c r="D875" s="20">
        <f t="shared" ca="1" si="59"/>
        <v>73.907084572750492</v>
      </c>
      <c r="F875">
        <f t="shared" ca="1" si="57"/>
        <v>70.965352178686359</v>
      </c>
      <c r="G875" s="5">
        <f t="shared" si="58"/>
        <v>2.6</v>
      </c>
      <c r="I875">
        <f t="shared" ca="1" si="60"/>
        <v>0.64309193103157059</v>
      </c>
    </row>
    <row r="876" spans="2:9" x14ac:dyDescent="0.25">
      <c r="B876" s="20">
        <f t="shared" ca="1" si="59"/>
        <v>70.35370975443459</v>
      </c>
      <c r="C876" s="20">
        <f t="shared" ca="1" si="59"/>
        <v>68.601496801683822</v>
      </c>
      <c r="D876" s="20">
        <f t="shared" ca="1" si="59"/>
        <v>71.95428821981173</v>
      </c>
      <c r="F876">
        <f t="shared" ca="1" si="57"/>
        <v>70.303164925310043</v>
      </c>
      <c r="G876" s="5">
        <f t="shared" si="58"/>
        <v>2.6</v>
      </c>
      <c r="I876">
        <f t="shared" ca="1" si="60"/>
        <v>0.20196040527300677</v>
      </c>
    </row>
    <row r="877" spans="2:9" x14ac:dyDescent="0.25">
      <c r="B877" s="20">
        <f t="shared" ca="1" si="59"/>
        <v>71.540460797012187</v>
      </c>
      <c r="C877" s="20">
        <f t="shared" ca="1" si="59"/>
        <v>71.06579529129975</v>
      </c>
      <c r="D877" s="20">
        <f t="shared" ca="1" si="59"/>
        <v>67.786654689536988</v>
      </c>
      <c r="F877">
        <f t="shared" ca="1" si="57"/>
        <v>70.130970259282975</v>
      </c>
      <c r="G877" s="5">
        <f t="shared" si="58"/>
        <v>2.6</v>
      </c>
      <c r="I877">
        <f t="shared" ca="1" si="60"/>
        <v>8.7248901291762423E-2</v>
      </c>
    </row>
    <row r="878" spans="2:9" x14ac:dyDescent="0.25">
      <c r="B878" s="20">
        <f t="shared" ca="1" si="59"/>
        <v>72.934052842423768</v>
      </c>
      <c r="C878" s="20">
        <f t="shared" ca="1" si="59"/>
        <v>68.621385177295238</v>
      </c>
      <c r="D878" s="20">
        <f t="shared" ca="1" si="59"/>
        <v>68.060342641231856</v>
      </c>
      <c r="F878">
        <f t="shared" ca="1" si="57"/>
        <v>69.871926886983616</v>
      </c>
      <c r="G878" s="5">
        <f t="shared" si="58"/>
        <v>2.6</v>
      </c>
      <c r="I878">
        <f t="shared" ca="1" si="60"/>
        <v>-8.5318899549187921E-2</v>
      </c>
    </row>
    <row r="879" spans="2:9" x14ac:dyDescent="0.25">
      <c r="B879" s="20">
        <f t="shared" ca="1" si="59"/>
        <v>71.119564036329223</v>
      </c>
      <c r="C879" s="20">
        <f t="shared" ca="1" si="59"/>
        <v>62.966426079287686</v>
      </c>
      <c r="D879" s="20">
        <f t="shared" ca="1" si="59"/>
        <v>72.596829034497276</v>
      </c>
      <c r="F879">
        <f t="shared" ca="1" si="57"/>
        <v>68.894273050038066</v>
      </c>
      <c r="G879" s="5">
        <f t="shared" si="58"/>
        <v>2.6</v>
      </c>
      <c r="I879">
        <f t="shared" ca="1" si="60"/>
        <v>-0.73660586793547655</v>
      </c>
    </row>
    <row r="880" spans="2:9" x14ac:dyDescent="0.25">
      <c r="B880" s="20">
        <f t="shared" ca="1" si="59"/>
        <v>67.013519384496263</v>
      </c>
      <c r="C880" s="20">
        <f t="shared" ca="1" si="59"/>
        <v>68.220704473128492</v>
      </c>
      <c r="D880" s="20">
        <f t="shared" ca="1" si="59"/>
        <v>74.106401372572009</v>
      </c>
      <c r="F880">
        <f t="shared" ca="1" si="57"/>
        <v>69.780208410065583</v>
      </c>
      <c r="G880" s="5">
        <f t="shared" si="58"/>
        <v>2.6</v>
      </c>
      <c r="I880">
        <f t="shared" ca="1" si="60"/>
        <v>-0.14641930801644384</v>
      </c>
    </row>
    <row r="881" spans="2:9" x14ac:dyDescent="0.25">
      <c r="B881" s="20">
        <f t="shared" ca="1" si="59"/>
        <v>68.886899349707051</v>
      </c>
      <c r="C881" s="20">
        <f t="shared" ca="1" si="59"/>
        <v>68.138356688209939</v>
      </c>
      <c r="D881" s="20">
        <f t="shared" ca="1" si="59"/>
        <v>67.512350566689904</v>
      </c>
      <c r="F881">
        <f t="shared" ca="1" si="57"/>
        <v>68.179202201535631</v>
      </c>
      <c r="G881" s="5">
        <f t="shared" si="58"/>
        <v>2.6</v>
      </c>
      <c r="I881">
        <f t="shared" ca="1" si="60"/>
        <v>-1.2129670374037862</v>
      </c>
    </row>
    <row r="882" spans="2:9" x14ac:dyDescent="0.25">
      <c r="B882" s="20">
        <f t="shared" ca="1" si="59"/>
        <v>71.93535359109552</v>
      </c>
      <c r="C882" s="20">
        <f t="shared" ca="1" si="59"/>
        <v>69.620251736559382</v>
      </c>
      <c r="D882" s="20">
        <f t="shared" ca="1" si="59"/>
        <v>70.607074423372595</v>
      </c>
      <c r="F882">
        <f t="shared" ca="1" si="57"/>
        <v>70.720893250342499</v>
      </c>
      <c r="G882" s="5">
        <f t="shared" si="58"/>
        <v>2.6</v>
      </c>
      <c r="I882">
        <f t="shared" ca="1" si="60"/>
        <v>0.48023989862564542</v>
      </c>
    </row>
    <row r="883" spans="2:9" x14ac:dyDescent="0.25">
      <c r="B883" s="20">
        <f t="shared" ca="1" si="59"/>
        <v>67.098456092711587</v>
      </c>
      <c r="C883" s="20">
        <f t="shared" ca="1" si="59"/>
        <v>70.171986063765971</v>
      </c>
      <c r="D883" s="20">
        <f t="shared" ca="1" si="59"/>
        <v>71.530339687631766</v>
      </c>
      <c r="F883">
        <f t="shared" ca="1" si="57"/>
        <v>69.600260614703103</v>
      </c>
      <c r="G883" s="5">
        <f t="shared" si="58"/>
        <v>2.6</v>
      </c>
      <c r="I883">
        <f t="shared" ca="1" si="60"/>
        <v>-0.26629574043099108</v>
      </c>
    </row>
    <row r="884" spans="2:9" x14ac:dyDescent="0.25">
      <c r="B884" s="20">
        <f t="shared" ca="1" si="59"/>
        <v>69.346782173549315</v>
      </c>
      <c r="C884" s="20">
        <f t="shared" ca="1" si="59"/>
        <v>69.539730753785832</v>
      </c>
      <c r="D884" s="20">
        <f t="shared" ca="1" si="59"/>
        <v>66.72907226671731</v>
      </c>
      <c r="F884">
        <f t="shared" ca="1" si="57"/>
        <v>68.53852839801749</v>
      </c>
      <c r="G884" s="5">
        <f t="shared" si="58"/>
        <v>2.6</v>
      </c>
      <c r="I884">
        <f t="shared" ca="1" si="60"/>
        <v>-0.97359348786645628</v>
      </c>
    </row>
    <row r="885" spans="2:9" x14ac:dyDescent="0.25">
      <c r="B885" s="20">
        <f t="shared" ca="1" si="59"/>
        <v>71.331894308930856</v>
      </c>
      <c r="C885" s="20">
        <f t="shared" ca="1" si="59"/>
        <v>70.273041818883712</v>
      </c>
      <c r="D885" s="20">
        <f t="shared" ca="1" si="59"/>
        <v>63.977831712619157</v>
      </c>
      <c r="F885">
        <f t="shared" ca="1" si="57"/>
        <v>68.527589280144568</v>
      </c>
      <c r="G885" s="5">
        <f t="shared" si="58"/>
        <v>2.6</v>
      </c>
      <c r="I885">
        <f t="shared" ca="1" si="60"/>
        <v>-0.98088083707641271</v>
      </c>
    </row>
    <row r="886" spans="2:9" x14ac:dyDescent="0.25">
      <c r="B886" s="20">
        <f t="shared" ca="1" si="59"/>
        <v>71.998378732293745</v>
      </c>
      <c r="C886" s="20">
        <f t="shared" ca="1" si="59"/>
        <v>67.834640957744398</v>
      </c>
      <c r="D886" s="20">
        <f t="shared" ca="1" si="59"/>
        <v>71.701987490851337</v>
      </c>
      <c r="F886">
        <f t="shared" ca="1" si="57"/>
        <v>70.511669060296498</v>
      </c>
      <c r="G886" s="5">
        <f t="shared" si="58"/>
        <v>2.6</v>
      </c>
      <c r="I886">
        <f t="shared" ca="1" si="60"/>
        <v>0.34086031119021454</v>
      </c>
    </row>
    <row r="887" spans="2:9" x14ac:dyDescent="0.25">
      <c r="B887" s="20">
        <f t="shared" ca="1" si="59"/>
        <v>69.960204642141832</v>
      </c>
      <c r="C887" s="20">
        <f t="shared" ca="1" si="59"/>
        <v>69.377165518553554</v>
      </c>
      <c r="D887" s="20">
        <f t="shared" ca="1" si="59"/>
        <v>66.060914830081842</v>
      </c>
      <c r="F887">
        <f t="shared" ca="1" si="57"/>
        <v>68.466094996925747</v>
      </c>
      <c r="G887" s="5">
        <f t="shared" si="58"/>
        <v>2.6</v>
      </c>
      <c r="I887">
        <f t="shared" ca="1" si="60"/>
        <v>-1.0218466920418079</v>
      </c>
    </row>
    <row r="888" spans="2:9" x14ac:dyDescent="0.25">
      <c r="B888" s="20">
        <f t="shared" ca="1" si="59"/>
        <v>75.713394988378468</v>
      </c>
      <c r="C888" s="20">
        <f t="shared" ca="1" si="59"/>
        <v>73.543888075042901</v>
      </c>
      <c r="D888" s="20">
        <f t="shared" ca="1" si="59"/>
        <v>65.968485286005148</v>
      </c>
      <c r="F888">
        <f t="shared" ca="1" si="57"/>
        <v>71.741922783142172</v>
      </c>
      <c r="G888" s="5">
        <f t="shared" si="58"/>
        <v>2.6</v>
      </c>
      <c r="I888">
        <f t="shared" ca="1" si="60"/>
        <v>1.1604226012553944</v>
      </c>
    </row>
    <row r="889" spans="2:9" x14ac:dyDescent="0.25">
      <c r="B889" s="20">
        <f t="shared" ca="1" si="59"/>
        <v>67.605276943888981</v>
      </c>
      <c r="C889" s="20">
        <f t="shared" ca="1" si="59"/>
        <v>70.541344962219995</v>
      </c>
      <c r="D889" s="20">
        <f t="shared" ca="1" si="59"/>
        <v>70.067173884835825</v>
      </c>
      <c r="F889">
        <f t="shared" ca="1" si="57"/>
        <v>69.4045985969816</v>
      </c>
      <c r="G889" s="5">
        <f t="shared" si="58"/>
        <v>2.6</v>
      </c>
      <c r="I889">
        <f t="shared" ca="1" si="60"/>
        <v>-0.39664056958679306</v>
      </c>
    </row>
    <row r="890" spans="2:9" x14ac:dyDescent="0.25">
      <c r="B890" s="20">
        <f t="shared" ca="1" si="59"/>
        <v>68.104128110212159</v>
      </c>
      <c r="C890" s="20">
        <f t="shared" ca="1" si="59"/>
        <v>72.894945428336555</v>
      </c>
      <c r="D890" s="20">
        <f t="shared" ca="1" si="59"/>
        <v>70.48852158793477</v>
      </c>
      <c r="F890">
        <f t="shared" ca="1" si="57"/>
        <v>70.495865042161157</v>
      </c>
      <c r="G890" s="5">
        <f t="shared" si="58"/>
        <v>2.6</v>
      </c>
      <c r="I890">
        <f t="shared" ca="1" si="60"/>
        <v>0.33033209489246407</v>
      </c>
    </row>
    <row r="891" spans="2:9" x14ac:dyDescent="0.25">
      <c r="B891" s="20">
        <f t="shared" ca="1" si="59"/>
        <v>69.041585647720865</v>
      </c>
      <c r="C891" s="20">
        <f t="shared" ca="1" si="59"/>
        <v>68.258284732954095</v>
      </c>
      <c r="D891" s="20">
        <f t="shared" ca="1" si="59"/>
        <v>63.021812006098116</v>
      </c>
      <c r="F891">
        <f t="shared" ca="1" si="57"/>
        <v>66.773894128924368</v>
      </c>
      <c r="G891" s="5">
        <f t="shared" si="58"/>
        <v>2.6</v>
      </c>
      <c r="I891">
        <f t="shared" ca="1" si="60"/>
        <v>-2.1491458766535554</v>
      </c>
    </row>
    <row r="892" spans="2:9" x14ac:dyDescent="0.25">
      <c r="B892" s="20">
        <f t="shared" ca="1" si="59"/>
        <v>69.512896353216462</v>
      </c>
      <c r="C892" s="20">
        <f t="shared" ca="1" si="59"/>
        <v>67.385846991282406</v>
      </c>
      <c r="D892" s="20">
        <f t="shared" ca="1" si="59"/>
        <v>67.465765979147079</v>
      </c>
      <c r="F892">
        <f t="shared" ca="1" si="57"/>
        <v>68.121503107881992</v>
      </c>
      <c r="G892" s="5">
        <f t="shared" si="58"/>
        <v>2.6</v>
      </c>
      <c r="I892">
        <f t="shared" ca="1" si="60"/>
        <v>-1.2514046380802393</v>
      </c>
    </row>
    <row r="893" spans="2:9" x14ac:dyDescent="0.25">
      <c r="B893" s="20">
        <f t="shared" ca="1" si="59"/>
        <v>69.77559464292365</v>
      </c>
      <c r="C893" s="20">
        <f t="shared" ca="1" si="59"/>
        <v>71.870299087810679</v>
      </c>
      <c r="D893" s="20">
        <f t="shared" ca="1" si="59"/>
        <v>69.060914475069936</v>
      </c>
      <c r="F893">
        <f t="shared" ca="1" si="57"/>
        <v>70.235602735268074</v>
      </c>
      <c r="G893" s="5">
        <f t="shared" si="58"/>
        <v>2.6</v>
      </c>
      <c r="I893">
        <f t="shared" ca="1" si="60"/>
        <v>0.15695227226404004</v>
      </c>
    </row>
    <row r="894" spans="2:9" x14ac:dyDescent="0.25">
      <c r="B894" s="20">
        <f t="shared" ca="1" si="59"/>
        <v>69.007671079145169</v>
      </c>
      <c r="C894" s="20">
        <f t="shared" ca="1" si="59"/>
        <v>73.803137729385611</v>
      </c>
      <c r="D894" s="20">
        <f t="shared" ca="1" si="59"/>
        <v>69.711762388450069</v>
      </c>
      <c r="F894">
        <f t="shared" ca="1" si="57"/>
        <v>70.840857065660288</v>
      </c>
      <c r="G894" s="5">
        <f t="shared" si="58"/>
        <v>2.6</v>
      </c>
      <c r="I894">
        <f t="shared" ca="1" si="60"/>
        <v>0.56015659985649913</v>
      </c>
    </row>
    <row r="895" spans="2:9" x14ac:dyDescent="0.25">
      <c r="B895" s="20">
        <f t="shared" ca="1" si="59"/>
        <v>66.078974925395968</v>
      </c>
      <c r="C895" s="20">
        <f t="shared" ca="1" si="59"/>
        <v>74.163033327383104</v>
      </c>
      <c r="D895" s="20">
        <f t="shared" ca="1" si="59"/>
        <v>70.30060825760755</v>
      </c>
      <c r="F895">
        <f t="shared" ca="1" si="57"/>
        <v>70.180872170128865</v>
      </c>
      <c r="G895" s="5">
        <f t="shared" si="58"/>
        <v>2.6</v>
      </c>
      <c r="I895">
        <f t="shared" ca="1" si="60"/>
        <v>0.12049222628401364</v>
      </c>
    </row>
    <row r="896" spans="2:9" x14ac:dyDescent="0.25">
      <c r="B896" s="20">
        <f t="shared" ca="1" si="59"/>
        <v>68.484952391219053</v>
      </c>
      <c r="C896" s="20">
        <f t="shared" ca="1" si="59"/>
        <v>67.749396994885359</v>
      </c>
      <c r="D896" s="20">
        <f t="shared" ca="1" si="59"/>
        <v>67.548032294416458</v>
      </c>
      <c r="F896">
        <f t="shared" ca="1" si="57"/>
        <v>67.927460560173628</v>
      </c>
      <c r="G896" s="5">
        <f t="shared" si="58"/>
        <v>2.6</v>
      </c>
      <c r="I896">
        <f t="shared" ca="1" si="60"/>
        <v>-1.3806706194113907</v>
      </c>
    </row>
    <row r="897" spans="2:9" x14ac:dyDescent="0.25">
      <c r="B897" s="20">
        <f t="shared" ca="1" si="59"/>
        <v>65.625376750856518</v>
      </c>
      <c r="C897" s="20">
        <f t="shared" ca="1" si="59"/>
        <v>69.826552877494109</v>
      </c>
      <c r="D897" s="20">
        <f t="shared" ca="1" si="59"/>
        <v>69.018703471794225</v>
      </c>
      <c r="F897">
        <f t="shared" ca="1" si="57"/>
        <v>68.156877700048284</v>
      </c>
      <c r="G897" s="5">
        <f t="shared" si="58"/>
        <v>2.6</v>
      </c>
      <c r="I897">
        <f t="shared" ca="1" si="60"/>
        <v>-1.2278390261844523</v>
      </c>
    </row>
    <row r="898" spans="2:9" x14ac:dyDescent="0.25">
      <c r="B898" s="20">
        <f t="shared" ca="1" si="59"/>
        <v>72.072020165607157</v>
      </c>
      <c r="C898" s="20">
        <f t="shared" ca="1" si="59"/>
        <v>73.0506780443352</v>
      </c>
      <c r="D898" s="20">
        <f t="shared" ca="1" si="59"/>
        <v>69.202806576985537</v>
      </c>
      <c r="F898">
        <f t="shared" ca="1" si="57"/>
        <v>71.441834928975979</v>
      </c>
      <c r="G898" s="5">
        <f t="shared" si="58"/>
        <v>2.6</v>
      </c>
      <c r="I898">
        <f t="shared" ca="1" si="60"/>
        <v>0.96051205888994573</v>
      </c>
    </row>
    <row r="899" spans="2:9" x14ac:dyDescent="0.25">
      <c r="B899" s="20">
        <f t="shared" ca="1" si="59"/>
        <v>67.230884445679564</v>
      </c>
      <c r="C899" s="20">
        <f t="shared" ca="1" si="59"/>
        <v>70.764601475110965</v>
      </c>
      <c r="D899" s="20">
        <f t="shared" ca="1" si="59"/>
        <v>66.057050642251511</v>
      </c>
      <c r="F899">
        <f t="shared" ca="1" si="57"/>
        <v>68.01751218768068</v>
      </c>
      <c r="G899" s="5">
        <f t="shared" si="58"/>
        <v>2.6</v>
      </c>
      <c r="I899">
        <f t="shared" ca="1" si="60"/>
        <v>-1.3206806216627442</v>
      </c>
    </row>
    <row r="900" spans="2:9" x14ac:dyDescent="0.25">
      <c r="B900" s="20">
        <f t="shared" ca="1" si="59"/>
        <v>70.346976726451572</v>
      </c>
      <c r="C900" s="20">
        <f t="shared" ca="1" si="59"/>
        <v>70.974192376067677</v>
      </c>
      <c r="D900" s="20">
        <f t="shared" ca="1" si="59"/>
        <v>72.25970359937233</v>
      </c>
      <c r="F900">
        <f t="shared" ca="1" si="57"/>
        <v>71.19362423396386</v>
      </c>
      <c r="G900" s="5">
        <f t="shared" si="58"/>
        <v>2.6</v>
      </c>
      <c r="I900">
        <f t="shared" ca="1" si="60"/>
        <v>0.79516069937341749</v>
      </c>
    </row>
    <row r="901" spans="2:9" x14ac:dyDescent="0.25">
      <c r="B901" s="20">
        <f t="shared" ca="1" si="59"/>
        <v>68.36756956675211</v>
      </c>
      <c r="C901" s="20">
        <f t="shared" ca="1" si="59"/>
        <v>68.71995743854086</v>
      </c>
      <c r="D901" s="20">
        <f t="shared" ca="1" si="59"/>
        <v>73.189375990571023</v>
      </c>
      <c r="F901">
        <f t="shared" ca="1" si="57"/>
        <v>70.092300998621326</v>
      </c>
      <c r="G901" s="5">
        <f t="shared" si="58"/>
        <v>2.6</v>
      </c>
      <c r="I901">
        <f t="shared" ca="1" si="60"/>
        <v>6.1488468923646677E-2</v>
      </c>
    </row>
    <row r="902" spans="2:9" x14ac:dyDescent="0.25">
      <c r="B902" s="20">
        <f t="shared" ca="1" si="59"/>
        <v>70.054385848916368</v>
      </c>
      <c r="C902" s="20">
        <f t="shared" ca="1" si="59"/>
        <v>72.079922492759266</v>
      </c>
      <c r="D902" s="20">
        <f t="shared" ca="1" si="59"/>
        <v>70.585937322387878</v>
      </c>
      <c r="F902">
        <f t="shared" ref="F902:F965" ca="1" si="61">AVERAGE(B902:D902)</f>
        <v>70.906748554687837</v>
      </c>
      <c r="G902" s="5">
        <f t="shared" si="58"/>
        <v>2.6</v>
      </c>
      <c r="I902">
        <f t="shared" ca="1" si="60"/>
        <v>0.60405175631114649</v>
      </c>
    </row>
    <row r="903" spans="2:9" x14ac:dyDescent="0.25">
      <c r="B903" s="20">
        <f t="shared" ca="1" si="59"/>
        <v>68.072510331308834</v>
      </c>
      <c r="C903" s="20">
        <f t="shared" ca="1" si="59"/>
        <v>67.186777730317388</v>
      </c>
      <c r="D903" s="20">
        <f t="shared" ca="1" si="59"/>
        <v>67.402302942561377</v>
      </c>
      <c r="F903">
        <f t="shared" ca="1" si="61"/>
        <v>67.553863668062533</v>
      </c>
      <c r="G903" s="5">
        <f t="shared" ref="G903:G966" si="62">$C$3</f>
        <v>2.6</v>
      </c>
      <c r="I903">
        <f t="shared" ca="1" si="60"/>
        <v>-1.6295509265984081</v>
      </c>
    </row>
    <row r="904" spans="2:9" x14ac:dyDescent="0.25">
      <c r="B904" s="20">
        <f t="shared" ca="1" si="59"/>
        <v>71.837262770024509</v>
      </c>
      <c r="C904" s="20">
        <f t="shared" ca="1" si="59"/>
        <v>72.238648251356409</v>
      </c>
      <c r="D904" s="20">
        <f t="shared" ca="1" si="59"/>
        <v>71.872821213344608</v>
      </c>
      <c r="F904">
        <f t="shared" ca="1" si="61"/>
        <v>71.982910744908509</v>
      </c>
      <c r="G904" s="5">
        <f t="shared" si="62"/>
        <v>2.6</v>
      </c>
      <c r="I904">
        <f t="shared" ca="1" si="60"/>
        <v>1.3209623680983793</v>
      </c>
    </row>
    <row r="905" spans="2:9" x14ac:dyDescent="0.25">
      <c r="B905" s="20">
        <f t="shared" ca="1" si="59"/>
        <v>69.42515847769802</v>
      </c>
      <c r="C905" s="20">
        <f t="shared" ca="1" si="59"/>
        <v>70.019424673759147</v>
      </c>
      <c r="D905" s="20">
        <f t="shared" ca="1" si="59"/>
        <v>70.7558468814983</v>
      </c>
      <c r="F905">
        <f t="shared" ca="1" si="61"/>
        <v>70.066810010985151</v>
      </c>
      <c r="G905" s="5">
        <f t="shared" si="62"/>
        <v>2.6</v>
      </c>
      <c r="I905">
        <f t="shared" ca="1" si="60"/>
        <v>4.4507051338660016E-2</v>
      </c>
    </row>
    <row r="906" spans="2:9" x14ac:dyDescent="0.25">
      <c r="B906" s="20">
        <f t="shared" ca="1" si="59"/>
        <v>76.227639978185721</v>
      </c>
      <c r="C906" s="20">
        <f t="shared" ca="1" si="59"/>
        <v>70.443144791005949</v>
      </c>
      <c r="D906" s="20">
        <f t="shared" ca="1" si="59"/>
        <v>66.373497008596004</v>
      </c>
      <c r="F906">
        <f t="shared" ca="1" si="61"/>
        <v>71.014760592595891</v>
      </c>
      <c r="G906" s="5">
        <f t="shared" si="62"/>
        <v>2.6</v>
      </c>
      <c r="I906">
        <f t="shared" ca="1" si="60"/>
        <v>0.67600650149799468</v>
      </c>
    </row>
    <row r="907" spans="2:9" x14ac:dyDescent="0.25">
      <c r="B907" s="20">
        <f t="shared" ca="1" si="59"/>
        <v>69.267819745757095</v>
      </c>
      <c r="C907" s="20">
        <f t="shared" ca="1" si="59"/>
        <v>70.455050598410367</v>
      </c>
      <c r="D907" s="20">
        <f t="shared" ca="1" si="59"/>
        <v>73.33115214487826</v>
      </c>
      <c r="F907">
        <f t="shared" ca="1" si="61"/>
        <v>71.018007496348574</v>
      </c>
      <c r="G907" s="5">
        <f t="shared" si="62"/>
        <v>2.6</v>
      </c>
      <c r="I907">
        <f t="shared" ca="1" si="60"/>
        <v>0.67816950236989149</v>
      </c>
    </row>
    <row r="908" spans="2:9" x14ac:dyDescent="0.25">
      <c r="B908" s="20">
        <f t="shared" ref="B908:D971" ca="1" si="63">_xlfn.NORM.INV(RAND(), $C$2, $C$3)</f>
        <v>69.714536383509341</v>
      </c>
      <c r="C908" s="20">
        <f t="shared" ca="1" si="63"/>
        <v>69.455121698287087</v>
      </c>
      <c r="D908" s="20">
        <f t="shared" ca="1" si="63"/>
        <v>62.688549496758107</v>
      </c>
      <c r="F908">
        <f t="shared" ca="1" si="61"/>
        <v>67.286069192851514</v>
      </c>
      <c r="G908" s="5">
        <f t="shared" si="62"/>
        <v>2.6</v>
      </c>
      <c r="I908">
        <f t="shared" ca="1" si="60"/>
        <v>-1.8079484793106118</v>
      </c>
    </row>
    <row r="909" spans="2:9" x14ac:dyDescent="0.25">
      <c r="B909" s="20">
        <f t="shared" ca="1" si="63"/>
        <v>68.86894589729161</v>
      </c>
      <c r="C909" s="20">
        <f t="shared" ca="1" si="63"/>
        <v>72.586721495139585</v>
      </c>
      <c r="D909" s="20">
        <f t="shared" ca="1" si="63"/>
        <v>73.637242406390342</v>
      </c>
      <c r="F909">
        <f t="shared" ca="1" si="61"/>
        <v>71.697636599607179</v>
      </c>
      <c r="G909" s="5">
        <f t="shared" si="62"/>
        <v>2.6</v>
      </c>
      <c r="I909">
        <f t="shared" ca="1" si="60"/>
        <v>1.1309203243492683</v>
      </c>
    </row>
    <row r="910" spans="2:9" x14ac:dyDescent="0.25">
      <c r="B910" s="20">
        <f t="shared" ca="1" si="63"/>
        <v>69.0410738662234</v>
      </c>
      <c r="C910" s="20">
        <f t="shared" ca="1" si="63"/>
        <v>73.271402023102723</v>
      </c>
      <c r="D910" s="20">
        <f t="shared" ca="1" si="63"/>
        <v>68.441694799315826</v>
      </c>
      <c r="F910">
        <f t="shared" ca="1" si="61"/>
        <v>70.251390229547312</v>
      </c>
      <c r="G910" s="5">
        <f t="shared" si="62"/>
        <v>2.6</v>
      </c>
      <c r="I910">
        <f t="shared" ca="1" si="60"/>
        <v>0.16746948080859481</v>
      </c>
    </row>
    <row r="911" spans="2:9" x14ac:dyDescent="0.25">
      <c r="B911" s="20">
        <f t="shared" ca="1" si="63"/>
        <v>71.588464794433435</v>
      </c>
      <c r="C911" s="20">
        <f t="shared" ca="1" si="63"/>
        <v>67.681611189615523</v>
      </c>
      <c r="D911" s="20">
        <f t="shared" ca="1" si="63"/>
        <v>71.688602435249351</v>
      </c>
      <c r="F911">
        <f t="shared" ca="1" si="61"/>
        <v>70.319559473099432</v>
      </c>
      <c r="G911" s="5">
        <f t="shared" si="62"/>
        <v>2.6</v>
      </c>
      <c r="I911">
        <f t="shared" ref="I911:I974" ca="1" si="64">(F911-$C$2)/(G911/SQRT(COUNTA(B911:D911)))</f>
        <v>0.21288201671082899</v>
      </c>
    </row>
    <row r="912" spans="2:9" x14ac:dyDescent="0.25">
      <c r="B912" s="20">
        <f t="shared" ca="1" si="63"/>
        <v>71.138101896858302</v>
      </c>
      <c r="C912" s="20">
        <f t="shared" ca="1" si="63"/>
        <v>69.966814310564033</v>
      </c>
      <c r="D912" s="20">
        <f t="shared" ca="1" si="63"/>
        <v>66.174346370662391</v>
      </c>
      <c r="F912">
        <f t="shared" ca="1" si="61"/>
        <v>69.093087526028242</v>
      </c>
      <c r="G912" s="5">
        <f t="shared" si="62"/>
        <v>2.6</v>
      </c>
      <c r="I912">
        <f t="shared" ca="1" si="64"/>
        <v>-0.6041609549757968</v>
      </c>
    </row>
    <row r="913" spans="2:9" x14ac:dyDescent="0.25">
      <c r="B913" s="20">
        <f t="shared" ca="1" si="63"/>
        <v>70.248010634969845</v>
      </c>
      <c r="C913" s="20">
        <f t="shared" ca="1" si="63"/>
        <v>68.168301211003651</v>
      </c>
      <c r="D913" s="20">
        <f t="shared" ca="1" si="63"/>
        <v>64.995892299244616</v>
      </c>
      <c r="F913">
        <f t="shared" ca="1" si="61"/>
        <v>67.804068048406037</v>
      </c>
      <c r="G913" s="5">
        <f t="shared" si="62"/>
        <v>2.6</v>
      </c>
      <c r="I913">
        <f t="shared" ca="1" si="64"/>
        <v>-1.462871426971009</v>
      </c>
    </row>
    <row r="914" spans="2:9" x14ac:dyDescent="0.25">
      <c r="B914" s="20">
        <f t="shared" ca="1" si="63"/>
        <v>67.280373000817079</v>
      </c>
      <c r="C914" s="20">
        <f t="shared" ca="1" si="63"/>
        <v>71.008812756154356</v>
      </c>
      <c r="D914" s="20">
        <f t="shared" ca="1" si="63"/>
        <v>72.939654486496238</v>
      </c>
      <c r="F914">
        <f t="shared" ca="1" si="61"/>
        <v>70.409613414489229</v>
      </c>
      <c r="G914" s="5">
        <f t="shared" si="62"/>
        <v>2.6</v>
      </c>
      <c r="I914">
        <f t="shared" ca="1" si="64"/>
        <v>0.27287355590658241</v>
      </c>
    </row>
    <row r="915" spans="2:9" x14ac:dyDescent="0.25">
      <c r="B915" s="20">
        <f t="shared" ca="1" si="63"/>
        <v>65.660256257292389</v>
      </c>
      <c r="C915" s="20">
        <f t="shared" ca="1" si="63"/>
        <v>70.074436602674481</v>
      </c>
      <c r="D915" s="20">
        <f t="shared" ca="1" si="63"/>
        <v>69.199298716008173</v>
      </c>
      <c r="F915">
        <f t="shared" ca="1" si="61"/>
        <v>68.311330525325005</v>
      </c>
      <c r="G915" s="5">
        <f t="shared" si="62"/>
        <v>2.6</v>
      </c>
      <c r="I915">
        <f t="shared" ca="1" si="64"/>
        <v>-1.124946664356822</v>
      </c>
    </row>
    <row r="916" spans="2:9" x14ac:dyDescent="0.25">
      <c r="B916" s="20">
        <f t="shared" ca="1" si="63"/>
        <v>65.741533129337725</v>
      </c>
      <c r="C916" s="20">
        <f t="shared" ca="1" si="63"/>
        <v>75.780047087017152</v>
      </c>
      <c r="D916" s="20">
        <f t="shared" ca="1" si="63"/>
        <v>66.292071113146179</v>
      </c>
      <c r="F916">
        <f t="shared" ca="1" si="61"/>
        <v>69.271217109833685</v>
      </c>
      <c r="G916" s="5">
        <f t="shared" si="62"/>
        <v>2.6</v>
      </c>
      <c r="I916">
        <f t="shared" ca="1" si="64"/>
        <v>-0.48549576671344069</v>
      </c>
    </row>
    <row r="917" spans="2:9" x14ac:dyDescent="0.25">
      <c r="B917" s="20">
        <f t="shared" ca="1" si="63"/>
        <v>70.254269907384952</v>
      </c>
      <c r="C917" s="20">
        <f t="shared" ca="1" si="63"/>
        <v>74.750127605757001</v>
      </c>
      <c r="D917" s="20">
        <f t="shared" ca="1" si="63"/>
        <v>69.833100057050515</v>
      </c>
      <c r="F917">
        <f t="shared" ca="1" si="61"/>
        <v>71.612499190064156</v>
      </c>
      <c r="G917" s="5">
        <f t="shared" si="62"/>
        <v>2.6</v>
      </c>
      <c r="I917">
        <f t="shared" ca="1" si="64"/>
        <v>1.0742040478287622</v>
      </c>
    </row>
    <row r="918" spans="2:9" x14ac:dyDescent="0.25">
      <c r="B918" s="20">
        <f t="shared" ca="1" si="63"/>
        <v>68.697643933141464</v>
      </c>
      <c r="C918" s="20">
        <f t="shared" ca="1" si="63"/>
        <v>72.03086813196299</v>
      </c>
      <c r="D918" s="20">
        <f t="shared" ca="1" si="63"/>
        <v>67.688724264945023</v>
      </c>
      <c r="F918">
        <f t="shared" ca="1" si="61"/>
        <v>69.472412110016492</v>
      </c>
      <c r="G918" s="5">
        <f t="shared" si="62"/>
        <v>2.6</v>
      </c>
      <c r="I918">
        <f t="shared" ca="1" si="64"/>
        <v>-0.35146501188826718</v>
      </c>
    </row>
    <row r="919" spans="2:9" x14ac:dyDescent="0.25">
      <c r="B919" s="20">
        <f t="shared" ca="1" si="63"/>
        <v>74.893667032676731</v>
      </c>
      <c r="C919" s="20">
        <f t="shared" ca="1" si="63"/>
        <v>69.086529487294456</v>
      </c>
      <c r="D919" s="20">
        <f t="shared" ca="1" si="63"/>
        <v>69.396220715616039</v>
      </c>
      <c r="F919">
        <f t="shared" ca="1" si="61"/>
        <v>71.125472411862404</v>
      </c>
      <c r="G919" s="5">
        <f t="shared" si="62"/>
        <v>2.6</v>
      </c>
      <c r="I919">
        <f t="shared" ca="1" si="64"/>
        <v>0.74975976917798803</v>
      </c>
    </row>
    <row r="920" spans="2:9" x14ac:dyDescent="0.25">
      <c r="B920" s="20">
        <f t="shared" ca="1" si="63"/>
        <v>67.498814384923563</v>
      </c>
      <c r="C920" s="20">
        <f t="shared" ca="1" si="63"/>
        <v>71.176746783623159</v>
      </c>
      <c r="D920" s="20">
        <f t="shared" ca="1" si="63"/>
        <v>65.939726214551541</v>
      </c>
      <c r="F920">
        <f t="shared" ca="1" si="61"/>
        <v>68.205095794366088</v>
      </c>
      <c r="G920" s="5">
        <f t="shared" si="62"/>
        <v>2.6</v>
      </c>
      <c r="I920">
        <f t="shared" ca="1" si="64"/>
        <v>-1.1957174149526892</v>
      </c>
    </row>
    <row r="921" spans="2:9" x14ac:dyDescent="0.25">
      <c r="B921" s="20">
        <f t="shared" ca="1" si="63"/>
        <v>71.332238781502966</v>
      </c>
      <c r="C921" s="20">
        <f t="shared" ca="1" si="63"/>
        <v>69.706506601133654</v>
      </c>
      <c r="D921" s="20">
        <f t="shared" ca="1" si="63"/>
        <v>69.745666077402674</v>
      </c>
      <c r="F921">
        <f t="shared" ca="1" si="61"/>
        <v>70.261470486679755</v>
      </c>
      <c r="G921" s="5">
        <f t="shared" si="62"/>
        <v>2.6</v>
      </c>
      <c r="I921">
        <f t="shared" ca="1" si="64"/>
        <v>0.17418467984965286</v>
      </c>
    </row>
    <row r="922" spans="2:9" x14ac:dyDescent="0.25">
      <c r="B922" s="20">
        <f t="shared" ca="1" si="63"/>
        <v>69.987248279166664</v>
      </c>
      <c r="C922" s="20">
        <f t="shared" ca="1" si="63"/>
        <v>70.429251959889939</v>
      </c>
      <c r="D922" s="20">
        <f t="shared" ca="1" si="63"/>
        <v>70.671965532064533</v>
      </c>
      <c r="F922">
        <f t="shared" ca="1" si="61"/>
        <v>70.362821923707045</v>
      </c>
      <c r="G922" s="5">
        <f t="shared" si="62"/>
        <v>2.6</v>
      </c>
      <c r="I922">
        <f t="shared" ca="1" si="64"/>
        <v>0.24170230998480058</v>
      </c>
    </row>
    <row r="923" spans="2:9" x14ac:dyDescent="0.25">
      <c r="B923" s="20">
        <f t="shared" ca="1" si="63"/>
        <v>69.453583648548403</v>
      </c>
      <c r="C923" s="20">
        <f t="shared" ca="1" si="63"/>
        <v>71.434306424635736</v>
      </c>
      <c r="D923" s="20">
        <f t="shared" ca="1" si="63"/>
        <v>71.305344173734227</v>
      </c>
      <c r="F923">
        <f t="shared" ca="1" si="61"/>
        <v>70.731078082306126</v>
      </c>
      <c r="G923" s="5">
        <f t="shared" si="62"/>
        <v>2.6</v>
      </c>
      <c r="I923">
        <f t="shared" ca="1" si="64"/>
        <v>0.48702476263624328</v>
      </c>
    </row>
    <row r="924" spans="2:9" x14ac:dyDescent="0.25">
      <c r="B924" s="20">
        <f t="shared" ca="1" si="63"/>
        <v>68.990296812795251</v>
      </c>
      <c r="C924" s="20">
        <f t="shared" ca="1" si="63"/>
        <v>67.174389562470338</v>
      </c>
      <c r="D924" s="20">
        <f t="shared" ca="1" si="63"/>
        <v>65.19272344459776</v>
      </c>
      <c r="F924">
        <f t="shared" ca="1" si="61"/>
        <v>67.119136606621126</v>
      </c>
      <c r="G924" s="5">
        <f t="shared" si="62"/>
        <v>2.6</v>
      </c>
      <c r="I924">
        <f t="shared" ca="1" si="64"/>
        <v>-1.9191545257682674</v>
      </c>
    </row>
    <row r="925" spans="2:9" x14ac:dyDescent="0.25">
      <c r="B925" s="20">
        <f t="shared" ca="1" si="63"/>
        <v>70.139417309513632</v>
      </c>
      <c r="C925" s="20">
        <f t="shared" ca="1" si="63"/>
        <v>69.837342095641986</v>
      </c>
      <c r="D925" s="20">
        <f t="shared" ca="1" si="63"/>
        <v>69.560497680560573</v>
      </c>
      <c r="F925">
        <f t="shared" ca="1" si="61"/>
        <v>69.845752361905397</v>
      </c>
      <c r="G925" s="5">
        <f t="shared" si="62"/>
        <v>2.6</v>
      </c>
      <c r="I925">
        <f t="shared" ca="1" si="64"/>
        <v>-0.10275567158744175</v>
      </c>
    </row>
    <row r="926" spans="2:9" x14ac:dyDescent="0.25">
      <c r="B926" s="20">
        <f t="shared" ca="1" si="63"/>
        <v>67.720001324989667</v>
      </c>
      <c r="C926" s="20">
        <f t="shared" ca="1" si="63"/>
        <v>66.671366348175667</v>
      </c>
      <c r="D926" s="20">
        <f t="shared" ca="1" si="63"/>
        <v>72.345613812792962</v>
      </c>
      <c r="F926">
        <f t="shared" ca="1" si="61"/>
        <v>68.912327161986113</v>
      </c>
      <c r="G926" s="5">
        <f t="shared" si="62"/>
        <v>2.6</v>
      </c>
      <c r="I926">
        <f t="shared" ca="1" si="64"/>
        <v>-0.72457869902026373</v>
      </c>
    </row>
    <row r="927" spans="2:9" x14ac:dyDescent="0.25">
      <c r="B927" s="20">
        <f t="shared" ca="1" si="63"/>
        <v>68.59753417646894</v>
      </c>
      <c r="C927" s="20">
        <f t="shared" ca="1" si="63"/>
        <v>69.845852338211714</v>
      </c>
      <c r="D927" s="20">
        <f t="shared" ca="1" si="63"/>
        <v>65.236103072005847</v>
      </c>
      <c r="F927">
        <f t="shared" ca="1" si="61"/>
        <v>67.893163195562167</v>
      </c>
      <c r="G927" s="5">
        <f t="shared" si="62"/>
        <v>2.6</v>
      </c>
      <c r="I927">
        <f t="shared" ca="1" si="64"/>
        <v>-1.403518610977839</v>
      </c>
    </row>
    <row r="928" spans="2:9" x14ac:dyDescent="0.25">
      <c r="B928" s="20">
        <f t="shared" ca="1" si="63"/>
        <v>68.127415304215859</v>
      </c>
      <c r="C928" s="20">
        <f t="shared" ca="1" si="63"/>
        <v>72.488489376200292</v>
      </c>
      <c r="D928" s="20">
        <f t="shared" ca="1" si="63"/>
        <v>71.360175250511318</v>
      </c>
      <c r="F928">
        <f t="shared" ca="1" si="61"/>
        <v>70.658693310309161</v>
      </c>
      <c r="G928" s="5">
        <f t="shared" si="62"/>
        <v>2.6</v>
      </c>
      <c r="I928">
        <f t="shared" ca="1" si="64"/>
        <v>0.43880395386969206</v>
      </c>
    </row>
    <row r="929" spans="2:9" x14ac:dyDescent="0.25">
      <c r="B929" s="20">
        <f t="shared" ca="1" si="63"/>
        <v>66.625903651255868</v>
      </c>
      <c r="C929" s="20">
        <f t="shared" ca="1" si="63"/>
        <v>68.92715417689773</v>
      </c>
      <c r="D929" s="20">
        <f t="shared" ca="1" si="63"/>
        <v>70.126182131739654</v>
      </c>
      <c r="F929">
        <f t="shared" ca="1" si="61"/>
        <v>68.559746653297751</v>
      </c>
      <c r="G929" s="5">
        <f t="shared" si="62"/>
        <v>2.6</v>
      </c>
      <c r="I929">
        <f t="shared" ca="1" si="64"/>
        <v>-0.9594584508690035</v>
      </c>
    </row>
    <row r="930" spans="2:9" x14ac:dyDescent="0.25">
      <c r="B930" s="20">
        <f t="shared" ca="1" si="63"/>
        <v>71.863877532736481</v>
      </c>
      <c r="C930" s="20">
        <f t="shared" ca="1" si="63"/>
        <v>66.970550686581305</v>
      </c>
      <c r="D930" s="20">
        <f t="shared" ca="1" si="63"/>
        <v>69.201856546488003</v>
      </c>
      <c r="F930">
        <f t="shared" ca="1" si="61"/>
        <v>69.345428255268587</v>
      </c>
      <c r="G930" s="5">
        <f t="shared" si="62"/>
        <v>2.6</v>
      </c>
      <c r="I930">
        <f t="shared" ca="1" si="64"/>
        <v>-0.43605827656685126</v>
      </c>
    </row>
    <row r="931" spans="2:9" x14ac:dyDescent="0.25">
      <c r="B931" s="20">
        <f t="shared" ca="1" si="63"/>
        <v>69.901185612772778</v>
      </c>
      <c r="C931" s="20">
        <f t="shared" ca="1" si="63"/>
        <v>73.953382612970159</v>
      </c>
      <c r="D931" s="20">
        <f t="shared" ca="1" si="63"/>
        <v>69.256716130719454</v>
      </c>
      <c r="F931">
        <f t="shared" ca="1" si="61"/>
        <v>71.037094785487454</v>
      </c>
      <c r="G931" s="5">
        <f t="shared" si="62"/>
        <v>2.6</v>
      </c>
      <c r="I931">
        <f t="shared" ca="1" si="64"/>
        <v>0.69088494643423726</v>
      </c>
    </row>
    <row r="932" spans="2:9" x14ac:dyDescent="0.25">
      <c r="B932" s="20">
        <f t="shared" ca="1" si="63"/>
        <v>67.066627805223192</v>
      </c>
      <c r="C932" s="20">
        <f t="shared" ca="1" si="63"/>
        <v>67.771314890320937</v>
      </c>
      <c r="D932" s="20">
        <f t="shared" ca="1" si="63"/>
        <v>64.018040797804645</v>
      </c>
      <c r="F932">
        <f t="shared" ca="1" si="61"/>
        <v>66.285327831116263</v>
      </c>
      <c r="G932" s="5">
        <f t="shared" si="62"/>
        <v>2.6</v>
      </c>
      <c r="I932">
        <f t="shared" ca="1" si="64"/>
        <v>-2.4746157422956578</v>
      </c>
    </row>
    <row r="933" spans="2:9" x14ac:dyDescent="0.25">
      <c r="B933" s="20">
        <f t="shared" ca="1" si="63"/>
        <v>69.75627194093272</v>
      </c>
      <c r="C933" s="20">
        <f t="shared" ca="1" si="63"/>
        <v>67.940668809734262</v>
      </c>
      <c r="D933" s="20">
        <f t="shared" ca="1" si="63"/>
        <v>69.40997714134825</v>
      </c>
      <c r="F933">
        <f t="shared" ca="1" si="61"/>
        <v>69.03563929733842</v>
      </c>
      <c r="G933" s="5">
        <f t="shared" si="62"/>
        <v>2.6</v>
      </c>
      <c r="I933">
        <f t="shared" ca="1" si="64"/>
        <v>-0.64243143608949194</v>
      </c>
    </row>
    <row r="934" spans="2:9" x14ac:dyDescent="0.25">
      <c r="B934" s="20">
        <f t="shared" ca="1" si="63"/>
        <v>69.28738095732615</v>
      </c>
      <c r="C934" s="20">
        <f t="shared" ca="1" si="63"/>
        <v>67.51284687816073</v>
      </c>
      <c r="D934" s="20">
        <f t="shared" ca="1" si="63"/>
        <v>66.039609176257017</v>
      </c>
      <c r="F934">
        <f t="shared" ca="1" si="61"/>
        <v>67.613279003914627</v>
      </c>
      <c r="G934" s="5">
        <f t="shared" si="62"/>
        <v>2.6</v>
      </c>
      <c r="I934">
        <f t="shared" ca="1" si="64"/>
        <v>-1.5899700110427943</v>
      </c>
    </row>
    <row r="935" spans="2:9" x14ac:dyDescent="0.25">
      <c r="B935" s="20">
        <f t="shared" ca="1" si="63"/>
        <v>68.520533487722275</v>
      </c>
      <c r="C935" s="20">
        <f t="shared" ca="1" si="63"/>
        <v>75.2564739483648</v>
      </c>
      <c r="D935" s="20">
        <f t="shared" ca="1" si="63"/>
        <v>63.480976465372152</v>
      </c>
      <c r="F935">
        <f t="shared" ca="1" si="61"/>
        <v>69.085994633819737</v>
      </c>
      <c r="G935" s="5">
        <f t="shared" si="62"/>
        <v>2.6</v>
      </c>
      <c r="I935">
        <f t="shared" ca="1" si="64"/>
        <v>-0.60888605100569659</v>
      </c>
    </row>
    <row r="936" spans="2:9" x14ac:dyDescent="0.25">
      <c r="B936" s="20">
        <f t="shared" ca="1" si="63"/>
        <v>70.239048804539237</v>
      </c>
      <c r="C936" s="20">
        <f t="shared" ca="1" si="63"/>
        <v>67.434269089380152</v>
      </c>
      <c r="D936" s="20">
        <f t="shared" ca="1" si="63"/>
        <v>67.535263521707321</v>
      </c>
      <c r="F936">
        <f t="shared" ca="1" si="61"/>
        <v>68.40286047187557</v>
      </c>
      <c r="G936" s="5">
        <f t="shared" si="62"/>
        <v>2.6</v>
      </c>
      <c r="I936">
        <f t="shared" ca="1" si="64"/>
        <v>-1.0639718498031132</v>
      </c>
    </row>
    <row r="937" spans="2:9" x14ac:dyDescent="0.25">
      <c r="B937" s="20">
        <f t="shared" ca="1" si="63"/>
        <v>70.928802144184345</v>
      </c>
      <c r="C937" s="20">
        <f t="shared" ca="1" si="63"/>
        <v>73.590915937258842</v>
      </c>
      <c r="D937" s="20">
        <f t="shared" ca="1" si="63"/>
        <v>72.380242162123295</v>
      </c>
      <c r="F937">
        <f t="shared" ca="1" si="61"/>
        <v>72.299986747855499</v>
      </c>
      <c r="G937" s="5">
        <f t="shared" si="62"/>
        <v>2.6</v>
      </c>
      <c r="I937">
        <f t="shared" ca="1" si="64"/>
        <v>1.5321899630849356</v>
      </c>
    </row>
    <row r="938" spans="2:9" x14ac:dyDescent="0.25">
      <c r="B938" s="20">
        <f t="shared" ca="1" si="63"/>
        <v>67.373994832869556</v>
      </c>
      <c r="C938" s="20">
        <f t="shared" ca="1" si="63"/>
        <v>72.914750945652074</v>
      </c>
      <c r="D938" s="20">
        <f t="shared" ca="1" si="63"/>
        <v>68.311003712481323</v>
      </c>
      <c r="F938">
        <f t="shared" ca="1" si="61"/>
        <v>69.533249830334313</v>
      </c>
      <c r="G938" s="5">
        <f t="shared" si="62"/>
        <v>2.6</v>
      </c>
      <c r="I938">
        <f t="shared" ca="1" si="64"/>
        <v>-0.31093654165475526</v>
      </c>
    </row>
    <row r="939" spans="2:9" x14ac:dyDescent="0.25">
      <c r="B939" s="20">
        <f t="shared" ca="1" si="63"/>
        <v>75.502746487934758</v>
      </c>
      <c r="C939" s="20">
        <f t="shared" ca="1" si="63"/>
        <v>67.705486694044538</v>
      </c>
      <c r="D939" s="20">
        <f t="shared" ca="1" si="63"/>
        <v>66.7959319790167</v>
      </c>
      <c r="F939">
        <f t="shared" ca="1" si="61"/>
        <v>70.00138838699867</v>
      </c>
      <c r="G939" s="5">
        <f t="shared" si="62"/>
        <v>2.6</v>
      </c>
      <c r="I939">
        <f t="shared" ca="1" si="64"/>
        <v>9.2490647010169452E-4</v>
      </c>
    </row>
    <row r="940" spans="2:9" x14ac:dyDescent="0.25">
      <c r="B940" s="20">
        <f t="shared" ca="1" si="63"/>
        <v>71.883277985620708</v>
      </c>
      <c r="C940" s="20">
        <f t="shared" ca="1" si="63"/>
        <v>72.57854235603854</v>
      </c>
      <c r="D940" s="20">
        <f t="shared" ca="1" si="63"/>
        <v>71.887822390729056</v>
      </c>
      <c r="F940">
        <f t="shared" ca="1" si="61"/>
        <v>72.116547577462768</v>
      </c>
      <c r="G940" s="5">
        <f t="shared" si="62"/>
        <v>2.6</v>
      </c>
      <c r="I940">
        <f t="shared" ca="1" si="64"/>
        <v>1.4099876695393607</v>
      </c>
    </row>
    <row r="941" spans="2:9" x14ac:dyDescent="0.25">
      <c r="B941" s="20">
        <f t="shared" ca="1" si="63"/>
        <v>69.065999089094817</v>
      </c>
      <c r="C941" s="20">
        <f t="shared" ca="1" si="63"/>
        <v>70.621719098943757</v>
      </c>
      <c r="D941" s="20">
        <f t="shared" ca="1" si="63"/>
        <v>73.345958825198267</v>
      </c>
      <c r="F941">
        <f t="shared" ca="1" si="61"/>
        <v>71.011225671078947</v>
      </c>
      <c r="G941" s="5">
        <f t="shared" si="62"/>
        <v>2.6</v>
      </c>
      <c r="I941">
        <f t="shared" ca="1" si="64"/>
        <v>0.67365163085641133</v>
      </c>
    </row>
    <row r="942" spans="2:9" x14ac:dyDescent="0.25">
      <c r="B942" s="20">
        <f t="shared" ca="1" si="63"/>
        <v>71.136295649950355</v>
      </c>
      <c r="C942" s="20">
        <f t="shared" ca="1" si="63"/>
        <v>67.895968108534404</v>
      </c>
      <c r="D942" s="20">
        <f t="shared" ca="1" si="63"/>
        <v>71.705785674928336</v>
      </c>
      <c r="F942">
        <f t="shared" ca="1" si="61"/>
        <v>70.246016477804361</v>
      </c>
      <c r="G942" s="5">
        <f t="shared" si="62"/>
        <v>2.6</v>
      </c>
      <c r="I942">
        <f t="shared" ca="1" si="64"/>
        <v>0.1638896304062667</v>
      </c>
    </row>
    <row r="943" spans="2:9" x14ac:dyDescent="0.25">
      <c r="B943" s="20">
        <f t="shared" ca="1" si="63"/>
        <v>72.110317954395967</v>
      </c>
      <c r="C943" s="20">
        <f t="shared" ca="1" si="63"/>
        <v>71.274183757529144</v>
      </c>
      <c r="D943" s="20">
        <f t="shared" ca="1" si="63"/>
        <v>68.99093359686114</v>
      </c>
      <c r="F943">
        <f t="shared" ca="1" si="61"/>
        <v>70.791811769595412</v>
      </c>
      <c r="G943" s="5">
        <f t="shared" si="62"/>
        <v>2.6</v>
      </c>
      <c r="I943">
        <f t="shared" ca="1" si="64"/>
        <v>0.52748392883472139</v>
      </c>
    </row>
    <row r="944" spans="2:9" x14ac:dyDescent="0.25">
      <c r="B944" s="20">
        <f t="shared" ca="1" si="63"/>
        <v>68.280195026695182</v>
      </c>
      <c r="C944" s="20">
        <f t="shared" ca="1" si="63"/>
        <v>70.152263601623247</v>
      </c>
      <c r="D944" s="20">
        <f t="shared" ca="1" si="63"/>
        <v>68.046254745064346</v>
      </c>
      <c r="F944">
        <f t="shared" ca="1" si="61"/>
        <v>68.826237791127596</v>
      </c>
      <c r="G944" s="5">
        <f t="shared" si="62"/>
        <v>2.6</v>
      </c>
      <c r="I944">
        <f t="shared" ca="1" si="64"/>
        <v>-0.78192914683510617</v>
      </c>
    </row>
    <row r="945" spans="2:9" x14ac:dyDescent="0.25">
      <c r="B945" s="20">
        <f t="shared" ca="1" si="63"/>
        <v>66.811964033578079</v>
      </c>
      <c r="C945" s="20">
        <f t="shared" ca="1" si="63"/>
        <v>69.581038424856729</v>
      </c>
      <c r="D945" s="20">
        <f t="shared" ca="1" si="63"/>
        <v>69.3264791884462</v>
      </c>
      <c r="F945">
        <f t="shared" ca="1" si="61"/>
        <v>68.573160548960331</v>
      </c>
      <c r="G945" s="5">
        <f t="shared" si="62"/>
        <v>2.6</v>
      </c>
      <c r="I945">
        <f t="shared" ca="1" si="64"/>
        <v>-0.9505224705555354</v>
      </c>
    </row>
    <row r="946" spans="2:9" x14ac:dyDescent="0.25">
      <c r="B946" s="20">
        <f t="shared" ca="1" si="63"/>
        <v>71.601703542211965</v>
      </c>
      <c r="C946" s="20">
        <f t="shared" ca="1" si="63"/>
        <v>72.453687845393475</v>
      </c>
      <c r="D946" s="20">
        <f t="shared" ca="1" si="63"/>
        <v>71.536293358409637</v>
      </c>
      <c r="F946">
        <f t="shared" ca="1" si="61"/>
        <v>71.863894915338349</v>
      </c>
      <c r="G946" s="5">
        <f t="shared" si="62"/>
        <v>2.6</v>
      </c>
      <c r="I946">
        <f t="shared" ca="1" si="64"/>
        <v>1.2416771897443508</v>
      </c>
    </row>
    <row r="947" spans="2:9" x14ac:dyDescent="0.25">
      <c r="B947" s="20">
        <f t="shared" ca="1" si="63"/>
        <v>73.33679991490628</v>
      </c>
      <c r="C947" s="20">
        <f t="shared" ca="1" si="63"/>
        <v>71.592504809100717</v>
      </c>
      <c r="D947" s="20">
        <f t="shared" ca="1" si="63"/>
        <v>67.118954345794606</v>
      </c>
      <c r="F947">
        <f t="shared" ca="1" si="61"/>
        <v>70.68275302326721</v>
      </c>
      <c r="G947" s="5">
        <f t="shared" si="62"/>
        <v>2.6</v>
      </c>
      <c r="I947">
        <f t="shared" ca="1" si="64"/>
        <v>0.45483189435387078</v>
      </c>
    </row>
    <row r="948" spans="2:9" x14ac:dyDescent="0.25">
      <c r="B948" s="20">
        <f t="shared" ca="1" si="63"/>
        <v>72.851455288566811</v>
      </c>
      <c r="C948" s="20">
        <f t="shared" ca="1" si="63"/>
        <v>72.617135278799623</v>
      </c>
      <c r="D948" s="20">
        <f t="shared" ca="1" si="63"/>
        <v>71.688132202879459</v>
      </c>
      <c r="F948">
        <f t="shared" ca="1" si="61"/>
        <v>72.385574256748626</v>
      </c>
      <c r="G948" s="5">
        <f t="shared" si="62"/>
        <v>2.6</v>
      </c>
      <c r="I948">
        <f t="shared" ca="1" si="64"/>
        <v>1.5892060838142237</v>
      </c>
    </row>
    <row r="949" spans="2:9" x14ac:dyDescent="0.25">
      <c r="B949" s="20">
        <f t="shared" ca="1" si="63"/>
        <v>72.295963742649846</v>
      </c>
      <c r="C949" s="20">
        <f t="shared" ca="1" si="63"/>
        <v>72.217239660293416</v>
      </c>
      <c r="D949" s="20">
        <f t="shared" ca="1" si="63"/>
        <v>70.704003761471967</v>
      </c>
      <c r="F949">
        <f t="shared" ca="1" si="61"/>
        <v>71.739069054805071</v>
      </c>
      <c r="G949" s="5">
        <f t="shared" si="62"/>
        <v>2.6</v>
      </c>
      <c r="I949">
        <f t="shared" ca="1" si="64"/>
        <v>1.1585215233819877</v>
      </c>
    </row>
    <row r="950" spans="2:9" x14ac:dyDescent="0.25">
      <c r="B950" s="20">
        <f t="shared" ca="1" si="63"/>
        <v>71.520805429654956</v>
      </c>
      <c r="C950" s="20">
        <f t="shared" ca="1" si="63"/>
        <v>73.897148666419099</v>
      </c>
      <c r="D950" s="20">
        <f t="shared" ca="1" si="63"/>
        <v>66.659608616034163</v>
      </c>
      <c r="F950">
        <f t="shared" ca="1" si="61"/>
        <v>70.692520904036073</v>
      </c>
      <c r="G950" s="5">
        <f t="shared" si="62"/>
        <v>2.6</v>
      </c>
      <c r="I950">
        <f t="shared" ca="1" si="64"/>
        <v>0.46133899657461869</v>
      </c>
    </row>
    <row r="951" spans="2:9" x14ac:dyDescent="0.25">
      <c r="B951" s="20">
        <f t="shared" ca="1" si="63"/>
        <v>73.675808103479923</v>
      </c>
      <c r="C951" s="20">
        <f t="shared" ca="1" si="63"/>
        <v>71.126742002056332</v>
      </c>
      <c r="D951" s="20">
        <f t="shared" ca="1" si="63"/>
        <v>72.163631210605658</v>
      </c>
      <c r="F951">
        <f t="shared" ca="1" si="61"/>
        <v>72.322060438713962</v>
      </c>
      <c r="G951" s="5">
        <f t="shared" si="62"/>
        <v>2.6</v>
      </c>
      <c r="I951">
        <f t="shared" ca="1" si="64"/>
        <v>1.5468948684993302</v>
      </c>
    </row>
    <row r="952" spans="2:9" x14ac:dyDescent="0.25">
      <c r="B952" s="20">
        <f t="shared" ca="1" si="63"/>
        <v>70.061661607056834</v>
      </c>
      <c r="C952" s="20">
        <f t="shared" ca="1" si="63"/>
        <v>70.831419859615011</v>
      </c>
      <c r="D952" s="20">
        <f t="shared" ca="1" si="63"/>
        <v>66.75269459938491</v>
      </c>
      <c r="F952">
        <f t="shared" ca="1" si="61"/>
        <v>69.21525868868558</v>
      </c>
      <c r="G952" s="5">
        <f t="shared" si="62"/>
        <v>2.6</v>
      </c>
      <c r="I952">
        <f t="shared" ca="1" si="64"/>
        <v>-0.52277377769030797</v>
      </c>
    </row>
    <row r="953" spans="2:9" x14ac:dyDescent="0.25">
      <c r="B953" s="20">
        <f t="shared" ca="1" si="63"/>
        <v>68.583843212474306</v>
      </c>
      <c r="C953" s="20">
        <f t="shared" ca="1" si="63"/>
        <v>69.488901781695731</v>
      </c>
      <c r="D953" s="20">
        <f t="shared" ca="1" si="63"/>
        <v>68.781464377737706</v>
      </c>
      <c r="F953">
        <f t="shared" ca="1" si="61"/>
        <v>68.951403123969243</v>
      </c>
      <c r="G953" s="5">
        <f t="shared" si="62"/>
        <v>2.6</v>
      </c>
      <c r="I953">
        <f t="shared" ca="1" si="64"/>
        <v>-0.69854733305510563</v>
      </c>
    </row>
    <row r="954" spans="2:9" x14ac:dyDescent="0.25">
      <c r="B954" s="20">
        <f t="shared" ca="1" si="63"/>
        <v>69.16630666628707</v>
      </c>
      <c r="C954" s="20">
        <f t="shared" ca="1" si="63"/>
        <v>67.195386832809405</v>
      </c>
      <c r="D954" s="20">
        <f t="shared" ca="1" si="63"/>
        <v>67.213622204376307</v>
      </c>
      <c r="F954">
        <f t="shared" ca="1" si="61"/>
        <v>67.858438567824251</v>
      </c>
      <c r="G954" s="5">
        <f t="shared" si="62"/>
        <v>2.6</v>
      </c>
      <c r="I954">
        <f t="shared" ca="1" si="64"/>
        <v>-1.4266512338686026</v>
      </c>
    </row>
    <row r="955" spans="2:9" x14ac:dyDescent="0.25">
      <c r="B955" s="20">
        <f t="shared" ca="1" si="63"/>
        <v>69.711737699447866</v>
      </c>
      <c r="C955" s="20">
        <f t="shared" ca="1" si="63"/>
        <v>70.409664755623581</v>
      </c>
      <c r="D955" s="20">
        <f t="shared" ca="1" si="63"/>
        <v>66.853260931711191</v>
      </c>
      <c r="F955">
        <f t="shared" ca="1" si="61"/>
        <v>68.991554462260879</v>
      </c>
      <c r="G955" s="5">
        <f t="shared" si="62"/>
        <v>2.6</v>
      </c>
      <c r="I955">
        <f t="shared" ca="1" si="64"/>
        <v>-0.67179958001164419</v>
      </c>
    </row>
    <row r="956" spans="2:9" x14ac:dyDescent="0.25">
      <c r="B956" s="20">
        <f t="shared" ca="1" si="63"/>
        <v>66.97526807781459</v>
      </c>
      <c r="C956" s="20">
        <f t="shared" ca="1" si="63"/>
        <v>68.892225202924251</v>
      </c>
      <c r="D956" s="20">
        <f t="shared" ca="1" si="63"/>
        <v>64.668031864847563</v>
      </c>
      <c r="F956">
        <f t="shared" ca="1" si="61"/>
        <v>66.845175048528802</v>
      </c>
      <c r="G956" s="5">
        <f t="shared" si="62"/>
        <v>2.6</v>
      </c>
      <c r="I956">
        <f t="shared" ca="1" si="64"/>
        <v>-2.1016604249746664</v>
      </c>
    </row>
    <row r="957" spans="2:9" x14ac:dyDescent="0.25">
      <c r="B957" s="20">
        <f t="shared" ca="1" si="63"/>
        <v>73.220973073682032</v>
      </c>
      <c r="C957" s="20">
        <f t="shared" ca="1" si="63"/>
        <v>68.350463905519945</v>
      </c>
      <c r="D957" s="20">
        <f t="shared" ca="1" si="63"/>
        <v>69.446559083764924</v>
      </c>
      <c r="F957">
        <f t="shared" ca="1" si="61"/>
        <v>70.339332020988962</v>
      </c>
      <c r="G957" s="5">
        <f t="shared" si="62"/>
        <v>2.6</v>
      </c>
      <c r="I957">
        <f t="shared" ca="1" si="64"/>
        <v>0.22605396191842744</v>
      </c>
    </row>
    <row r="958" spans="2:9" x14ac:dyDescent="0.25">
      <c r="B958" s="20">
        <f t="shared" ca="1" si="63"/>
        <v>71.078198701754673</v>
      </c>
      <c r="C958" s="20">
        <f t="shared" ca="1" si="63"/>
        <v>68.726936267152595</v>
      </c>
      <c r="D958" s="20">
        <f t="shared" ca="1" si="63"/>
        <v>73.060083551552466</v>
      </c>
      <c r="F958">
        <f t="shared" ca="1" si="61"/>
        <v>70.95507284015325</v>
      </c>
      <c r="G958" s="5">
        <f t="shared" si="62"/>
        <v>2.6</v>
      </c>
      <c r="I958">
        <f t="shared" ca="1" si="64"/>
        <v>0.63624410925943731</v>
      </c>
    </row>
    <row r="959" spans="2:9" x14ac:dyDescent="0.25">
      <c r="B959" s="20">
        <f t="shared" ca="1" si="63"/>
        <v>71.890125209246506</v>
      </c>
      <c r="C959" s="20">
        <f t="shared" ca="1" si="63"/>
        <v>67.301335201291195</v>
      </c>
      <c r="D959" s="20">
        <f t="shared" ca="1" si="63"/>
        <v>73.003871702684577</v>
      </c>
      <c r="F959">
        <f t="shared" ca="1" si="61"/>
        <v>70.731777371074088</v>
      </c>
      <c r="G959" s="5">
        <f t="shared" si="62"/>
        <v>2.6</v>
      </c>
      <c r="I959">
        <f t="shared" ca="1" si="64"/>
        <v>0.48749061020365542</v>
      </c>
    </row>
    <row r="960" spans="2:9" x14ac:dyDescent="0.25">
      <c r="B960" s="20">
        <f t="shared" ca="1" si="63"/>
        <v>66.840280930690597</v>
      </c>
      <c r="C960" s="20">
        <f t="shared" ca="1" si="63"/>
        <v>65.611361867647489</v>
      </c>
      <c r="D960" s="20">
        <f t="shared" ca="1" si="63"/>
        <v>71.794759351431026</v>
      </c>
      <c r="F960">
        <f t="shared" ca="1" si="61"/>
        <v>68.082134049923027</v>
      </c>
      <c r="G960" s="5">
        <f t="shared" si="62"/>
        <v>2.6</v>
      </c>
      <c r="I960">
        <f t="shared" ca="1" si="64"/>
        <v>-1.2776312567844894</v>
      </c>
    </row>
    <row r="961" spans="2:9" x14ac:dyDescent="0.25">
      <c r="B961" s="20">
        <f t="shared" ca="1" si="63"/>
        <v>65.933159909682033</v>
      </c>
      <c r="C961" s="20">
        <f t="shared" ca="1" si="63"/>
        <v>68.757177473782818</v>
      </c>
      <c r="D961" s="20">
        <f t="shared" ca="1" si="63"/>
        <v>70.31105310342231</v>
      </c>
      <c r="F961">
        <f t="shared" ca="1" si="61"/>
        <v>68.333796828962377</v>
      </c>
      <c r="G961" s="5">
        <f t="shared" si="62"/>
        <v>2.6</v>
      </c>
      <c r="I961">
        <f t="shared" ca="1" si="64"/>
        <v>-1.1099802107575147</v>
      </c>
    </row>
    <row r="962" spans="2:9" x14ac:dyDescent="0.25">
      <c r="B962" s="20">
        <f t="shared" ca="1" si="63"/>
        <v>70.685205393923738</v>
      </c>
      <c r="C962" s="20">
        <f t="shared" ca="1" si="63"/>
        <v>72.402857775295118</v>
      </c>
      <c r="D962" s="20">
        <f t="shared" ca="1" si="63"/>
        <v>70.639812002028862</v>
      </c>
      <c r="F962">
        <f t="shared" ca="1" si="61"/>
        <v>71.242625057082577</v>
      </c>
      <c r="G962" s="5">
        <f t="shared" si="62"/>
        <v>2.6</v>
      </c>
      <c r="I962">
        <f t="shared" ca="1" si="64"/>
        <v>0.82780374370200005</v>
      </c>
    </row>
    <row r="963" spans="2:9" x14ac:dyDescent="0.25">
      <c r="B963" s="20">
        <f t="shared" ca="1" si="63"/>
        <v>69.026785676698836</v>
      </c>
      <c r="C963" s="20">
        <f t="shared" ca="1" si="63"/>
        <v>67.165664357192739</v>
      </c>
      <c r="D963" s="20">
        <f t="shared" ca="1" si="63"/>
        <v>67.147087035492987</v>
      </c>
      <c r="F963">
        <f t="shared" ca="1" si="61"/>
        <v>67.779845689794854</v>
      </c>
      <c r="G963" s="5">
        <f t="shared" si="62"/>
        <v>2.6</v>
      </c>
      <c r="I963">
        <f t="shared" ca="1" si="64"/>
        <v>-1.4790077176609027</v>
      </c>
    </row>
    <row r="964" spans="2:9" x14ac:dyDescent="0.25">
      <c r="B964" s="20">
        <f t="shared" ca="1" si="63"/>
        <v>71.293270374478283</v>
      </c>
      <c r="C964" s="20">
        <f t="shared" ca="1" si="63"/>
        <v>68.892382451219092</v>
      </c>
      <c r="D964" s="20">
        <f t="shared" ca="1" si="63"/>
        <v>70.332228044850723</v>
      </c>
      <c r="F964">
        <f t="shared" ca="1" si="61"/>
        <v>70.172626956849371</v>
      </c>
      <c r="G964" s="5">
        <f t="shared" si="62"/>
        <v>2.6</v>
      </c>
      <c r="I964">
        <f t="shared" ca="1" si="64"/>
        <v>0.11499948462273463</v>
      </c>
    </row>
    <row r="965" spans="2:9" x14ac:dyDescent="0.25">
      <c r="B965" s="20">
        <f t="shared" ca="1" si="63"/>
        <v>67.591063786254352</v>
      </c>
      <c r="C965" s="20">
        <f t="shared" ca="1" si="63"/>
        <v>71.547882798294737</v>
      </c>
      <c r="D965" s="20">
        <f t="shared" ca="1" si="63"/>
        <v>73.319638667978154</v>
      </c>
      <c r="F965">
        <f t="shared" ca="1" si="61"/>
        <v>70.81952841750909</v>
      </c>
      <c r="G965" s="5">
        <f t="shared" si="62"/>
        <v>2.6</v>
      </c>
      <c r="I965">
        <f t="shared" ca="1" si="64"/>
        <v>0.54594802206625548</v>
      </c>
    </row>
    <row r="966" spans="2:9" x14ac:dyDescent="0.25">
      <c r="B966" s="20">
        <f t="shared" ca="1" si="63"/>
        <v>74.627095550961997</v>
      </c>
      <c r="C966" s="20">
        <f t="shared" ca="1" si="63"/>
        <v>68.820360687032363</v>
      </c>
      <c r="D966" s="20">
        <f t="shared" ca="1" si="63"/>
        <v>67.201590839612791</v>
      </c>
      <c r="F966">
        <f t="shared" ref="F966:F1019" ca="1" si="65">AVERAGE(B966:D966)</f>
        <v>70.216349025869036</v>
      </c>
      <c r="G966" s="5">
        <f t="shared" si="62"/>
        <v>2.6</v>
      </c>
      <c r="I966">
        <f t="shared" ca="1" si="64"/>
        <v>0.14412596345123216</v>
      </c>
    </row>
    <row r="967" spans="2:9" x14ac:dyDescent="0.25">
      <c r="B967" s="20">
        <f t="shared" ca="1" si="63"/>
        <v>72.319026842615486</v>
      </c>
      <c r="C967" s="20">
        <f t="shared" ca="1" si="63"/>
        <v>68.57047149349583</v>
      </c>
      <c r="D967" s="20">
        <f t="shared" ca="1" si="63"/>
        <v>65.438313517714164</v>
      </c>
      <c r="F967">
        <f t="shared" ca="1" si="65"/>
        <v>68.775937284608503</v>
      </c>
      <c r="G967" s="5">
        <f t="shared" ref="G967:G1019" si="66">$C$3</f>
        <v>2.6</v>
      </c>
      <c r="I967">
        <f t="shared" ca="1" si="64"/>
        <v>-0.81543800565722901</v>
      </c>
    </row>
    <row r="968" spans="2:9" x14ac:dyDescent="0.25">
      <c r="B968" s="20">
        <f t="shared" ca="1" si="63"/>
        <v>65.899526213786075</v>
      </c>
      <c r="C968" s="20">
        <f t="shared" ca="1" si="63"/>
        <v>72.676520686201812</v>
      </c>
      <c r="D968" s="20">
        <f t="shared" ca="1" si="63"/>
        <v>71.403317001480161</v>
      </c>
      <c r="F968">
        <f t="shared" ca="1" si="65"/>
        <v>69.993121300489349</v>
      </c>
      <c r="G968" s="5">
        <f t="shared" si="66"/>
        <v>2.6</v>
      </c>
      <c r="I968">
        <f t="shared" ca="1" si="64"/>
        <v>-4.5824065547869792E-3</v>
      </c>
    </row>
    <row r="969" spans="2:9" x14ac:dyDescent="0.25">
      <c r="B969" s="20">
        <f t="shared" ca="1" si="63"/>
        <v>75.33667953048446</v>
      </c>
      <c r="C969" s="20">
        <f t="shared" ca="1" si="63"/>
        <v>73.676515664400611</v>
      </c>
      <c r="D969" s="20">
        <f t="shared" ca="1" si="63"/>
        <v>72.636004439382589</v>
      </c>
      <c r="F969">
        <f t="shared" ca="1" si="65"/>
        <v>73.883066544755891</v>
      </c>
      <c r="G969" s="5">
        <f t="shared" si="66"/>
        <v>2.6</v>
      </c>
      <c r="I969">
        <f t="shared" ca="1" si="64"/>
        <v>2.5867955941108196</v>
      </c>
    </row>
    <row r="970" spans="2:9" x14ac:dyDescent="0.25">
      <c r="B970" s="20">
        <f t="shared" ca="1" si="63"/>
        <v>62.963054291308566</v>
      </c>
      <c r="C970" s="20">
        <f t="shared" ca="1" si="63"/>
        <v>74.379818591349945</v>
      </c>
      <c r="D970" s="20">
        <f t="shared" ca="1" si="63"/>
        <v>70.776842723282897</v>
      </c>
      <c r="F970">
        <f t="shared" ca="1" si="65"/>
        <v>69.373238535313803</v>
      </c>
      <c r="G970" s="5">
        <f t="shared" si="66"/>
        <v>2.6</v>
      </c>
      <c r="I970">
        <f t="shared" ca="1" si="64"/>
        <v>-0.41753180810106932</v>
      </c>
    </row>
    <row r="971" spans="2:9" x14ac:dyDescent="0.25">
      <c r="B971" s="20">
        <f t="shared" ca="1" si="63"/>
        <v>64.805001311875344</v>
      </c>
      <c r="C971" s="20">
        <f t="shared" ca="1" si="63"/>
        <v>65.531280752875048</v>
      </c>
      <c r="D971" s="20">
        <f t="shared" ca="1" si="63"/>
        <v>73.579745586046727</v>
      </c>
      <c r="F971">
        <f t="shared" ca="1" si="65"/>
        <v>67.972009216932364</v>
      </c>
      <c r="G971" s="5">
        <f t="shared" si="66"/>
        <v>2.6</v>
      </c>
      <c r="I971">
        <f t="shared" ca="1" si="64"/>
        <v>-1.3509934898286691</v>
      </c>
    </row>
    <row r="972" spans="2:9" x14ac:dyDescent="0.25">
      <c r="B972" s="20">
        <f t="shared" ref="B972:D1019" ca="1" si="67">_xlfn.NORM.INV(RAND(), $C$2, $C$3)</f>
        <v>70.242067186806636</v>
      </c>
      <c r="C972" s="20">
        <f t="shared" ca="1" si="67"/>
        <v>70.531067168320291</v>
      </c>
      <c r="D972" s="20">
        <f t="shared" ca="1" si="67"/>
        <v>73.116352685558056</v>
      </c>
      <c r="F972">
        <f t="shared" ca="1" si="65"/>
        <v>71.296495680228318</v>
      </c>
      <c r="G972" s="5">
        <f t="shared" si="66"/>
        <v>2.6</v>
      </c>
      <c r="I972">
        <f t="shared" ca="1" si="64"/>
        <v>0.86369091921116137</v>
      </c>
    </row>
    <row r="973" spans="2:9" x14ac:dyDescent="0.25">
      <c r="B973" s="20">
        <f t="shared" ca="1" si="67"/>
        <v>64.420629355103657</v>
      </c>
      <c r="C973" s="20">
        <f t="shared" ca="1" si="67"/>
        <v>66.959751826928766</v>
      </c>
      <c r="D973" s="20">
        <f t="shared" ca="1" si="67"/>
        <v>64.472430783264983</v>
      </c>
      <c r="F973">
        <f t="shared" ca="1" si="65"/>
        <v>65.284270655099135</v>
      </c>
      <c r="G973" s="5">
        <f t="shared" si="66"/>
        <v>2.6</v>
      </c>
      <c r="I973">
        <f t="shared" ca="1" si="64"/>
        <v>-3.1414933923506907</v>
      </c>
    </row>
    <row r="974" spans="2:9" x14ac:dyDescent="0.25">
      <c r="B974" s="20">
        <f t="shared" ca="1" si="67"/>
        <v>67.793543782718928</v>
      </c>
      <c r="C974" s="20">
        <f t="shared" ca="1" si="67"/>
        <v>69.014284175596032</v>
      </c>
      <c r="D974" s="20">
        <f t="shared" ca="1" si="67"/>
        <v>62.987850758665353</v>
      </c>
      <c r="F974">
        <f t="shared" ca="1" si="65"/>
        <v>66.598559572326778</v>
      </c>
      <c r="G974" s="5">
        <f t="shared" si="66"/>
        <v>2.6</v>
      </c>
      <c r="I974">
        <f t="shared" ca="1" si="64"/>
        <v>-2.2659490921726277</v>
      </c>
    </row>
    <row r="975" spans="2:9" x14ac:dyDescent="0.25">
      <c r="B975" s="20">
        <f t="shared" ca="1" si="67"/>
        <v>71.989571268447676</v>
      </c>
      <c r="C975" s="20">
        <f t="shared" ca="1" si="67"/>
        <v>71.42341171090294</v>
      </c>
      <c r="D975" s="20">
        <f t="shared" ca="1" si="67"/>
        <v>69.661384460444566</v>
      </c>
      <c r="F975">
        <f t="shared" ca="1" si="65"/>
        <v>71.024789146598394</v>
      </c>
      <c r="G975" s="5">
        <f t="shared" si="66"/>
        <v>2.6</v>
      </c>
      <c r="I975">
        <f t="shared" ref="I975:I1019" ca="1" si="68">(F975-$C$2)/(G975/SQRT(COUNTA(B975:D975)))</f>
        <v>0.68268725728983415</v>
      </c>
    </row>
    <row r="976" spans="2:9" x14ac:dyDescent="0.25">
      <c r="B976" s="20">
        <f t="shared" ca="1" si="67"/>
        <v>71.498076048984984</v>
      </c>
      <c r="C976" s="20">
        <f t="shared" ca="1" si="67"/>
        <v>69.261341901035948</v>
      </c>
      <c r="D976" s="20">
        <f t="shared" ca="1" si="67"/>
        <v>68.527504987303132</v>
      </c>
      <c r="F976">
        <f t="shared" ca="1" si="65"/>
        <v>69.762307645774683</v>
      </c>
      <c r="G976" s="5">
        <f t="shared" si="66"/>
        <v>2.6</v>
      </c>
      <c r="I976">
        <f t="shared" ca="1" si="68"/>
        <v>-0.15834432080342589</v>
      </c>
    </row>
    <row r="977" spans="2:9" x14ac:dyDescent="0.25">
      <c r="B977" s="20">
        <f t="shared" ca="1" si="67"/>
        <v>68.710409084953241</v>
      </c>
      <c r="C977" s="20">
        <f t="shared" ca="1" si="67"/>
        <v>71.370096675649464</v>
      </c>
      <c r="D977" s="20">
        <f t="shared" ca="1" si="67"/>
        <v>72.206326021075938</v>
      </c>
      <c r="F977">
        <f t="shared" ca="1" si="65"/>
        <v>70.762277260559543</v>
      </c>
      <c r="G977" s="5">
        <f t="shared" si="66"/>
        <v>2.6</v>
      </c>
      <c r="I977">
        <f t="shared" ca="1" si="68"/>
        <v>0.50780882490136448</v>
      </c>
    </row>
    <row r="978" spans="2:9" x14ac:dyDescent="0.25">
      <c r="B978" s="20">
        <f t="shared" ca="1" si="67"/>
        <v>66.173538165507765</v>
      </c>
      <c r="C978" s="20">
        <f t="shared" ca="1" si="67"/>
        <v>72.949168512106482</v>
      </c>
      <c r="D978" s="20">
        <f t="shared" ca="1" si="67"/>
        <v>71.269986651894115</v>
      </c>
      <c r="F978">
        <f t="shared" ca="1" si="65"/>
        <v>70.130897776502778</v>
      </c>
      <c r="G978" s="5">
        <f t="shared" si="66"/>
        <v>2.6</v>
      </c>
      <c r="I978">
        <f t="shared" ca="1" si="68"/>
        <v>8.7200615192540951E-2</v>
      </c>
    </row>
    <row r="979" spans="2:9" x14ac:dyDescent="0.25">
      <c r="B979" s="20">
        <f t="shared" ca="1" si="67"/>
        <v>69.393389893157192</v>
      </c>
      <c r="C979" s="20">
        <f t="shared" ca="1" si="67"/>
        <v>75.504473729401667</v>
      </c>
      <c r="D979" s="20">
        <f t="shared" ca="1" si="67"/>
        <v>73.987542984370322</v>
      </c>
      <c r="F979">
        <f t="shared" ca="1" si="65"/>
        <v>72.961802202309727</v>
      </c>
      <c r="G979" s="5">
        <f t="shared" si="66"/>
        <v>2.6</v>
      </c>
      <c r="I979">
        <f t="shared" ca="1" si="68"/>
        <v>1.9730738062960929</v>
      </c>
    </row>
    <row r="980" spans="2:9" x14ac:dyDescent="0.25">
      <c r="B980" s="20">
        <f t="shared" ca="1" si="67"/>
        <v>69.600274817276869</v>
      </c>
      <c r="C980" s="20">
        <f t="shared" ca="1" si="67"/>
        <v>70.256504217111782</v>
      </c>
      <c r="D980" s="20">
        <f t="shared" ca="1" si="67"/>
        <v>75.274786767077586</v>
      </c>
      <c r="F980">
        <f t="shared" ca="1" si="65"/>
        <v>71.710521933822079</v>
      </c>
      <c r="G980" s="5">
        <f t="shared" si="66"/>
        <v>2.6</v>
      </c>
      <c r="I980">
        <f t="shared" ca="1" si="68"/>
        <v>1.1395041910926191</v>
      </c>
    </row>
    <row r="981" spans="2:9" x14ac:dyDescent="0.25">
      <c r="B981" s="20">
        <f t="shared" ca="1" si="67"/>
        <v>67.128620781605449</v>
      </c>
      <c r="C981" s="20">
        <f t="shared" ca="1" si="67"/>
        <v>75.169040944696647</v>
      </c>
      <c r="D981" s="20">
        <f t="shared" ca="1" si="67"/>
        <v>69.79398445398337</v>
      </c>
      <c r="F981">
        <f t="shared" ca="1" si="65"/>
        <v>70.697215393428493</v>
      </c>
      <c r="G981" s="5">
        <f t="shared" si="66"/>
        <v>2.6</v>
      </c>
      <c r="I981">
        <f t="shared" ca="1" si="68"/>
        <v>0.46446634047587471</v>
      </c>
    </row>
    <row r="982" spans="2:9" x14ac:dyDescent="0.25">
      <c r="B982" s="20">
        <f t="shared" ca="1" si="67"/>
        <v>74.973121349514997</v>
      </c>
      <c r="C982" s="20">
        <f t="shared" ca="1" si="67"/>
        <v>68.675024397196978</v>
      </c>
      <c r="D982" s="20">
        <f t="shared" ca="1" si="67"/>
        <v>71.191944489512153</v>
      </c>
      <c r="F982">
        <f t="shared" ca="1" si="65"/>
        <v>71.613363412074705</v>
      </c>
      <c r="G982" s="5">
        <f t="shared" si="66"/>
        <v>2.6</v>
      </c>
      <c r="I982">
        <f t="shared" ca="1" si="68"/>
        <v>1.0747797695331045</v>
      </c>
    </row>
    <row r="983" spans="2:9" x14ac:dyDescent="0.25">
      <c r="B983" s="20">
        <f t="shared" ca="1" si="67"/>
        <v>69.848855404423887</v>
      </c>
      <c r="C983" s="20">
        <f t="shared" ca="1" si="67"/>
        <v>67.893535987788141</v>
      </c>
      <c r="D983" s="20">
        <f t="shared" ca="1" si="67"/>
        <v>71.797031954927874</v>
      </c>
      <c r="F983">
        <f t="shared" ca="1" si="65"/>
        <v>69.846474449046639</v>
      </c>
      <c r="G983" s="5">
        <f t="shared" si="66"/>
        <v>2.6</v>
      </c>
      <c r="I983">
        <f t="shared" ca="1" si="68"/>
        <v>-0.10227463635047163</v>
      </c>
    </row>
    <row r="984" spans="2:9" x14ac:dyDescent="0.25">
      <c r="B984" s="20">
        <f t="shared" ca="1" si="67"/>
        <v>73.391386020604955</v>
      </c>
      <c r="C984" s="20">
        <f t="shared" ca="1" si="67"/>
        <v>68.715805941062044</v>
      </c>
      <c r="D984" s="20">
        <f t="shared" ca="1" si="67"/>
        <v>76.150101351497099</v>
      </c>
      <c r="F984">
        <f t="shared" ca="1" si="65"/>
        <v>72.752431104388037</v>
      </c>
      <c r="G984" s="5">
        <f t="shared" si="66"/>
        <v>2.6</v>
      </c>
      <c r="I984">
        <f t="shared" ca="1" si="68"/>
        <v>1.8335963527434602</v>
      </c>
    </row>
    <row r="985" spans="2:9" x14ac:dyDescent="0.25">
      <c r="B985" s="20">
        <f t="shared" ca="1" si="67"/>
        <v>64.821069013224189</v>
      </c>
      <c r="C985" s="20">
        <f t="shared" ca="1" si="67"/>
        <v>69.558853930177435</v>
      </c>
      <c r="D985" s="20">
        <f t="shared" ca="1" si="67"/>
        <v>66.300130515594219</v>
      </c>
      <c r="F985">
        <f t="shared" ca="1" si="65"/>
        <v>66.893351152998619</v>
      </c>
      <c r="G985" s="5">
        <f t="shared" si="66"/>
        <v>2.6</v>
      </c>
      <c r="I985">
        <f t="shared" ca="1" si="68"/>
        <v>-2.069566786262178</v>
      </c>
    </row>
    <row r="986" spans="2:9" x14ac:dyDescent="0.25">
      <c r="B986" s="20">
        <f t="shared" ca="1" si="67"/>
        <v>72.589127063273907</v>
      </c>
      <c r="C986" s="20">
        <f t="shared" ca="1" si="67"/>
        <v>68.464070964037532</v>
      </c>
      <c r="D986" s="20">
        <f t="shared" ca="1" si="67"/>
        <v>65.562028615490064</v>
      </c>
      <c r="F986">
        <f t="shared" ca="1" si="65"/>
        <v>68.871742214267172</v>
      </c>
      <c r="G986" s="5">
        <f t="shared" si="66"/>
        <v>2.6</v>
      </c>
      <c r="I986">
        <f t="shared" ca="1" si="68"/>
        <v>-0.75161531112477598</v>
      </c>
    </row>
    <row r="987" spans="2:9" x14ac:dyDescent="0.25">
      <c r="B987" s="20">
        <f t="shared" ca="1" si="67"/>
        <v>70.382617844490554</v>
      </c>
      <c r="C987" s="20">
        <f t="shared" ca="1" si="67"/>
        <v>71.447299089318221</v>
      </c>
      <c r="D987" s="20">
        <f t="shared" ca="1" si="67"/>
        <v>68.035666683734803</v>
      </c>
      <c r="F987">
        <f t="shared" ca="1" si="65"/>
        <v>69.955194539181193</v>
      </c>
      <c r="G987" s="5">
        <f t="shared" si="66"/>
        <v>2.6</v>
      </c>
      <c r="I987">
        <f t="shared" ca="1" si="68"/>
        <v>-2.9848205613350349E-2</v>
      </c>
    </row>
    <row r="988" spans="2:9" x14ac:dyDescent="0.25">
      <c r="B988" s="20">
        <f t="shared" ca="1" si="67"/>
        <v>71.53581287435189</v>
      </c>
      <c r="C988" s="20">
        <f t="shared" ca="1" si="67"/>
        <v>65.298328623201783</v>
      </c>
      <c r="D988" s="20">
        <f t="shared" ca="1" si="67"/>
        <v>68.16297591154553</v>
      </c>
      <c r="F988">
        <f t="shared" ca="1" si="65"/>
        <v>68.332372469699735</v>
      </c>
      <c r="G988" s="5">
        <f t="shared" si="66"/>
        <v>2.6</v>
      </c>
      <c r="I988">
        <f t="shared" ca="1" si="68"/>
        <v>-1.1109290809925643</v>
      </c>
    </row>
    <row r="989" spans="2:9" x14ac:dyDescent="0.25">
      <c r="B989" s="20">
        <f t="shared" ca="1" si="67"/>
        <v>71.880585719437263</v>
      </c>
      <c r="C989" s="20">
        <f t="shared" ca="1" si="67"/>
        <v>75.548367589564663</v>
      </c>
      <c r="D989" s="20">
        <f t="shared" ca="1" si="67"/>
        <v>67.277232801389331</v>
      </c>
      <c r="F989">
        <f t="shared" ca="1" si="65"/>
        <v>71.568728703463762</v>
      </c>
      <c r="G989" s="5">
        <f t="shared" si="66"/>
        <v>2.6</v>
      </c>
      <c r="I989">
        <f t="shared" ca="1" si="68"/>
        <v>1.0450453144964948</v>
      </c>
    </row>
    <row r="990" spans="2:9" x14ac:dyDescent="0.25">
      <c r="B990" s="20">
        <f t="shared" ca="1" si="67"/>
        <v>70.76409328862178</v>
      </c>
      <c r="C990" s="20">
        <f t="shared" ca="1" si="67"/>
        <v>68.9190396001799</v>
      </c>
      <c r="D990" s="20">
        <f t="shared" ca="1" si="67"/>
        <v>75.030863979748617</v>
      </c>
      <c r="F990">
        <f t="shared" ca="1" si="65"/>
        <v>71.571332289516761</v>
      </c>
      <c r="G990" s="5">
        <f t="shared" si="66"/>
        <v>2.6</v>
      </c>
      <c r="I990">
        <f t="shared" ca="1" si="68"/>
        <v>1.0467797542371378</v>
      </c>
    </row>
    <row r="991" spans="2:9" x14ac:dyDescent="0.25">
      <c r="B991" s="20">
        <f t="shared" ca="1" si="67"/>
        <v>73.129378170991401</v>
      </c>
      <c r="C991" s="20">
        <f t="shared" ca="1" si="67"/>
        <v>73.520056243943145</v>
      </c>
      <c r="D991" s="20">
        <f t="shared" ca="1" si="67"/>
        <v>73.374883984111776</v>
      </c>
      <c r="F991">
        <f t="shared" ca="1" si="65"/>
        <v>73.341439466348774</v>
      </c>
      <c r="G991" s="5">
        <f t="shared" si="66"/>
        <v>2.6</v>
      </c>
      <c r="I991">
        <f t="shared" ca="1" si="68"/>
        <v>2.2259780485122738</v>
      </c>
    </row>
    <row r="992" spans="2:9" x14ac:dyDescent="0.25">
      <c r="B992" s="20">
        <f t="shared" ca="1" si="67"/>
        <v>68.82492124504499</v>
      </c>
      <c r="C992" s="20">
        <f t="shared" ca="1" si="67"/>
        <v>71.750782276534352</v>
      </c>
      <c r="D992" s="20">
        <f t="shared" ca="1" si="67"/>
        <v>66.039794303192039</v>
      </c>
      <c r="F992">
        <f t="shared" ca="1" si="65"/>
        <v>68.871832608257122</v>
      </c>
      <c r="G992" s="5">
        <f t="shared" si="66"/>
        <v>2.6</v>
      </c>
      <c r="I992">
        <f t="shared" ca="1" si="68"/>
        <v>-0.75155509305427892</v>
      </c>
    </row>
    <row r="993" spans="2:9" x14ac:dyDescent="0.25">
      <c r="B993" s="20">
        <f t="shared" ca="1" si="67"/>
        <v>71.558550955603792</v>
      </c>
      <c r="C993" s="20">
        <f t="shared" ca="1" si="67"/>
        <v>68.352404721385042</v>
      </c>
      <c r="D993" s="20">
        <f t="shared" ca="1" si="67"/>
        <v>65.22096243678925</v>
      </c>
      <c r="F993">
        <f t="shared" ca="1" si="65"/>
        <v>68.377306037926033</v>
      </c>
      <c r="G993" s="5">
        <f t="shared" si="66"/>
        <v>2.6</v>
      </c>
      <c r="I993">
        <f t="shared" ca="1" si="68"/>
        <v>-1.0809955336335983</v>
      </c>
    </row>
    <row r="994" spans="2:9" x14ac:dyDescent="0.25">
      <c r="B994" s="20">
        <f t="shared" ca="1" si="67"/>
        <v>74.572859309064</v>
      </c>
      <c r="C994" s="20">
        <f t="shared" ca="1" si="67"/>
        <v>72.34600008574067</v>
      </c>
      <c r="D994" s="20">
        <f t="shared" ca="1" si="67"/>
        <v>69.52953754855254</v>
      </c>
      <c r="F994">
        <f t="shared" ca="1" si="65"/>
        <v>72.149465647785732</v>
      </c>
      <c r="G994" s="5">
        <f t="shared" si="66"/>
        <v>2.6</v>
      </c>
      <c r="I994">
        <f t="shared" ca="1" si="68"/>
        <v>1.431916811957245</v>
      </c>
    </row>
    <row r="995" spans="2:9" x14ac:dyDescent="0.25">
      <c r="B995" s="20">
        <f t="shared" ca="1" si="67"/>
        <v>66.752681333547997</v>
      </c>
      <c r="C995" s="20">
        <f t="shared" ca="1" si="67"/>
        <v>70.996279575670158</v>
      </c>
      <c r="D995" s="20">
        <f t="shared" ca="1" si="67"/>
        <v>68.028735907604258</v>
      </c>
      <c r="F995">
        <f t="shared" ca="1" si="65"/>
        <v>68.592565605607476</v>
      </c>
      <c r="G995" s="5">
        <f t="shared" si="66"/>
        <v>2.6</v>
      </c>
      <c r="I995">
        <f t="shared" ca="1" si="68"/>
        <v>-0.93759533823376362</v>
      </c>
    </row>
    <row r="996" spans="2:9" x14ac:dyDescent="0.25">
      <c r="B996" s="20">
        <f t="shared" ca="1" si="67"/>
        <v>69.263709464136468</v>
      </c>
      <c r="C996" s="20">
        <f t="shared" ca="1" si="67"/>
        <v>72.92856243991821</v>
      </c>
      <c r="D996" s="20">
        <f t="shared" ca="1" si="67"/>
        <v>75.017858144466558</v>
      </c>
      <c r="F996">
        <f t="shared" ca="1" si="65"/>
        <v>72.403376682840417</v>
      </c>
      <c r="G996" s="5">
        <f t="shared" si="66"/>
        <v>2.6</v>
      </c>
      <c r="I996">
        <f t="shared" ca="1" si="68"/>
        <v>1.6010655863099821</v>
      </c>
    </row>
    <row r="997" spans="2:9" x14ac:dyDescent="0.25">
      <c r="B997" s="20">
        <f t="shared" ca="1" si="67"/>
        <v>71.215548964517751</v>
      </c>
      <c r="C997" s="20">
        <f t="shared" ca="1" si="67"/>
        <v>72.536266892446093</v>
      </c>
      <c r="D997" s="20">
        <f t="shared" ca="1" si="67"/>
        <v>66.85157038815359</v>
      </c>
      <c r="F997">
        <f t="shared" ca="1" si="65"/>
        <v>70.201128748372483</v>
      </c>
      <c r="G997" s="5">
        <f t="shared" si="66"/>
        <v>2.6</v>
      </c>
      <c r="I997">
        <f t="shared" ca="1" si="68"/>
        <v>0.13398661963226016</v>
      </c>
    </row>
    <row r="998" spans="2:9" x14ac:dyDescent="0.25">
      <c r="B998" s="20">
        <f t="shared" ca="1" si="67"/>
        <v>73.391287779818924</v>
      </c>
      <c r="C998" s="20">
        <f t="shared" ca="1" si="67"/>
        <v>70.285010943583444</v>
      </c>
      <c r="D998" s="20">
        <f t="shared" ca="1" si="67"/>
        <v>69.672496831438593</v>
      </c>
      <c r="F998">
        <f t="shared" ca="1" si="65"/>
        <v>71.116265184946982</v>
      </c>
      <c r="G998" s="5">
        <f t="shared" si="66"/>
        <v>2.6</v>
      </c>
      <c r="I998">
        <f t="shared" ca="1" si="68"/>
        <v>0.74362615963401657</v>
      </c>
    </row>
    <row r="999" spans="2:9" x14ac:dyDescent="0.25">
      <c r="B999" s="20">
        <f t="shared" ca="1" si="67"/>
        <v>68.110281075294338</v>
      </c>
      <c r="C999" s="20">
        <f t="shared" ca="1" si="67"/>
        <v>71.684829605971885</v>
      </c>
      <c r="D999" s="20">
        <f t="shared" ca="1" si="67"/>
        <v>68.946610949726022</v>
      </c>
      <c r="F999">
        <f t="shared" ca="1" si="65"/>
        <v>69.58057387699742</v>
      </c>
      <c r="G999" s="5">
        <f t="shared" si="66"/>
        <v>2.6</v>
      </c>
      <c r="I999">
        <f t="shared" ca="1" si="68"/>
        <v>-0.27941052117773163</v>
      </c>
    </row>
    <row r="1000" spans="2:9" x14ac:dyDescent="0.25">
      <c r="B1000" s="20">
        <f t="shared" ca="1" si="67"/>
        <v>75.518964071130753</v>
      </c>
      <c r="C1000" s="20">
        <f t="shared" ca="1" si="67"/>
        <v>68.401685657654014</v>
      </c>
      <c r="D1000" s="20">
        <f t="shared" ca="1" si="67"/>
        <v>70.694144745765726</v>
      </c>
      <c r="F1000">
        <f t="shared" ca="1" si="65"/>
        <v>71.538264824850174</v>
      </c>
      <c r="G1000" s="5">
        <f t="shared" si="66"/>
        <v>2.6</v>
      </c>
      <c r="I1000">
        <f t="shared" ca="1" si="68"/>
        <v>1.024751089283285</v>
      </c>
    </row>
    <row r="1001" spans="2:9" x14ac:dyDescent="0.25">
      <c r="B1001" s="20">
        <f t="shared" ca="1" si="67"/>
        <v>74.673941539215193</v>
      </c>
      <c r="C1001" s="20">
        <f t="shared" ca="1" si="67"/>
        <v>71.457098385634808</v>
      </c>
      <c r="D1001" s="20">
        <f t="shared" ca="1" si="67"/>
        <v>67.752846624557307</v>
      </c>
      <c r="F1001">
        <f t="shared" ca="1" si="65"/>
        <v>71.294628849802436</v>
      </c>
      <c r="G1001" s="5">
        <f t="shared" si="66"/>
        <v>2.6</v>
      </c>
      <c r="I1001">
        <f t="shared" ca="1" si="68"/>
        <v>0.86244728646241375</v>
      </c>
    </row>
    <row r="1002" spans="2:9" x14ac:dyDescent="0.25">
      <c r="B1002" s="20">
        <f t="shared" ca="1" si="67"/>
        <v>68.570359649971209</v>
      </c>
      <c r="C1002" s="20">
        <f t="shared" ca="1" si="67"/>
        <v>75.168926600996244</v>
      </c>
      <c r="D1002" s="20">
        <f t="shared" ca="1" si="67"/>
        <v>69.867582883485852</v>
      </c>
      <c r="F1002">
        <f t="shared" ca="1" si="65"/>
        <v>71.202289711484426</v>
      </c>
      <c r="G1002" s="5">
        <f t="shared" si="66"/>
        <v>2.6</v>
      </c>
      <c r="I1002">
        <f t="shared" ca="1" si="68"/>
        <v>0.80093340988782757</v>
      </c>
    </row>
    <row r="1003" spans="2:9" x14ac:dyDescent="0.25">
      <c r="B1003" s="20">
        <f t="shared" ca="1" si="67"/>
        <v>72.765521898631562</v>
      </c>
      <c r="C1003" s="20">
        <f t="shared" ca="1" si="67"/>
        <v>69.960823580300769</v>
      </c>
      <c r="D1003" s="20">
        <f t="shared" ca="1" si="67"/>
        <v>75.999497350008554</v>
      </c>
      <c r="F1003">
        <f t="shared" ca="1" si="65"/>
        <v>72.908614276313628</v>
      </c>
      <c r="G1003" s="5">
        <f t="shared" si="66"/>
        <v>2.6</v>
      </c>
      <c r="I1003">
        <f t="shared" ca="1" si="68"/>
        <v>1.9376414254597634</v>
      </c>
    </row>
    <row r="1004" spans="2:9" x14ac:dyDescent="0.25">
      <c r="B1004" s="20">
        <f t="shared" ca="1" si="67"/>
        <v>65.249752536140832</v>
      </c>
      <c r="C1004" s="20">
        <f t="shared" ca="1" si="67"/>
        <v>71.294290292850803</v>
      </c>
      <c r="D1004" s="20">
        <f t="shared" ca="1" si="67"/>
        <v>67.042575982718432</v>
      </c>
      <c r="F1004">
        <f t="shared" ca="1" si="65"/>
        <v>67.862206270570013</v>
      </c>
      <c r="G1004" s="5">
        <f t="shared" si="66"/>
        <v>2.6</v>
      </c>
      <c r="I1004">
        <f t="shared" ca="1" si="68"/>
        <v>-1.4241412905672657</v>
      </c>
    </row>
    <row r="1005" spans="2:9" x14ac:dyDescent="0.25">
      <c r="B1005" s="20">
        <f t="shared" ca="1" si="67"/>
        <v>70.729927812901963</v>
      </c>
      <c r="C1005" s="20">
        <f t="shared" ca="1" si="67"/>
        <v>67.996692631388783</v>
      </c>
      <c r="D1005" s="20">
        <f t="shared" ca="1" si="67"/>
        <v>70.679778188691444</v>
      </c>
      <c r="F1005">
        <f t="shared" ca="1" si="65"/>
        <v>69.802132877660725</v>
      </c>
      <c r="G1005" s="5">
        <f t="shared" si="66"/>
        <v>2.6</v>
      </c>
      <c r="I1005">
        <f t="shared" ca="1" si="68"/>
        <v>-0.13181381116887361</v>
      </c>
    </row>
    <row r="1006" spans="2:9" x14ac:dyDescent="0.25">
      <c r="B1006" s="20">
        <f t="shared" ca="1" si="67"/>
        <v>74.915412626605914</v>
      </c>
      <c r="C1006" s="20">
        <f t="shared" ca="1" si="67"/>
        <v>69.667548798371328</v>
      </c>
      <c r="D1006" s="20">
        <f t="shared" ca="1" si="67"/>
        <v>64.035507683092476</v>
      </c>
      <c r="F1006">
        <f t="shared" ca="1" si="65"/>
        <v>69.539489702689906</v>
      </c>
      <c r="G1006" s="5">
        <f t="shared" si="66"/>
        <v>2.6</v>
      </c>
      <c r="I1006">
        <f t="shared" ca="1" si="68"/>
        <v>-0.30677970474989702</v>
      </c>
    </row>
    <row r="1007" spans="2:9" x14ac:dyDescent="0.25">
      <c r="B1007" s="20">
        <f t="shared" ca="1" si="67"/>
        <v>72.692659798295864</v>
      </c>
      <c r="C1007" s="20">
        <f t="shared" ca="1" si="67"/>
        <v>69.08744983753796</v>
      </c>
      <c r="D1007" s="20">
        <f t="shared" ca="1" si="67"/>
        <v>71.691928012442943</v>
      </c>
      <c r="F1007">
        <f t="shared" ca="1" si="65"/>
        <v>71.157345882758918</v>
      </c>
      <c r="G1007" s="5">
        <f t="shared" si="66"/>
        <v>2.6</v>
      </c>
      <c r="I1007">
        <f t="shared" ca="1" si="68"/>
        <v>0.77099302725734564</v>
      </c>
    </row>
    <row r="1008" spans="2:9" x14ac:dyDescent="0.25">
      <c r="B1008" s="20">
        <f t="shared" ca="1" si="67"/>
        <v>71.094712301459793</v>
      </c>
      <c r="C1008" s="20">
        <f t="shared" ca="1" si="67"/>
        <v>70.666184704904495</v>
      </c>
      <c r="D1008" s="20">
        <f t="shared" ca="1" si="67"/>
        <v>70.140990849690922</v>
      </c>
      <c r="F1008">
        <f t="shared" ca="1" si="65"/>
        <v>70.633962618685075</v>
      </c>
      <c r="G1008" s="5">
        <f t="shared" si="66"/>
        <v>2.6</v>
      </c>
      <c r="I1008">
        <f t="shared" ca="1" si="68"/>
        <v>0.4223290252546017</v>
      </c>
    </row>
    <row r="1009" spans="2:9" x14ac:dyDescent="0.25">
      <c r="B1009" s="20">
        <f t="shared" ca="1" si="67"/>
        <v>70.0825143699264</v>
      </c>
      <c r="C1009" s="20">
        <f t="shared" ca="1" si="67"/>
        <v>66.801156808587479</v>
      </c>
      <c r="D1009" s="20">
        <f t="shared" ca="1" si="67"/>
        <v>69.722434877730862</v>
      </c>
      <c r="F1009">
        <f t="shared" ca="1" si="65"/>
        <v>68.868702018748252</v>
      </c>
      <c r="G1009" s="5">
        <f t="shared" si="66"/>
        <v>2.6</v>
      </c>
      <c r="I1009">
        <f t="shared" ca="1" si="68"/>
        <v>-0.75364060847235814</v>
      </c>
    </row>
    <row r="1010" spans="2:9" x14ac:dyDescent="0.25">
      <c r="B1010" s="20">
        <f t="shared" ca="1" si="67"/>
        <v>75.287109741576117</v>
      </c>
      <c r="C1010" s="20">
        <f t="shared" ca="1" si="67"/>
        <v>64.192987040428065</v>
      </c>
      <c r="D1010" s="20">
        <f t="shared" ca="1" si="67"/>
        <v>73.630930656008758</v>
      </c>
      <c r="F1010">
        <f t="shared" ca="1" si="65"/>
        <v>71.037009146004308</v>
      </c>
      <c r="G1010" s="5">
        <f t="shared" si="66"/>
        <v>2.6</v>
      </c>
      <c r="I1010">
        <f t="shared" ca="1" si="68"/>
        <v>0.69082789568964398</v>
      </c>
    </row>
    <row r="1011" spans="2:9" x14ac:dyDescent="0.25">
      <c r="B1011" s="20">
        <f t="shared" ca="1" si="67"/>
        <v>72.13723084219815</v>
      </c>
      <c r="C1011" s="20">
        <f t="shared" ca="1" si="67"/>
        <v>70.422015073968254</v>
      </c>
      <c r="D1011" s="20">
        <f t="shared" ca="1" si="67"/>
        <v>71.411261907781537</v>
      </c>
      <c r="F1011">
        <f t="shared" ca="1" si="65"/>
        <v>71.323502607982633</v>
      </c>
      <c r="G1011" s="5">
        <f t="shared" si="66"/>
        <v>2.6</v>
      </c>
      <c r="I1011">
        <f t="shared" ca="1" si="68"/>
        <v>0.88168221575993611</v>
      </c>
    </row>
    <row r="1012" spans="2:9" x14ac:dyDescent="0.25">
      <c r="B1012" s="20">
        <f t="shared" ca="1" si="67"/>
        <v>66.64425568971663</v>
      </c>
      <c r="C1012" s="20">
        <f t="shared" ca="1" si="67"/>
        <v>69.468735489621508</v>
      </c>
      <c r="D1012" s="20">
        <f t="shared" ca="1" si="67"/>
        <v>71.380333458426804</v>
      </c>
      <c r="F1012">
        <f t="shared" ca="1" si="65"/>
        <v>69.164441545921648</v>
      </c>
      <c r="G1012" s="5">
        <f t="shared" si="66"/>
        <v>2.6</v>
      </c>
      <c r="I1012">
        <f t="shared" ca="1" si="68"/>
        <v>-0.55662680582977431</v>
      </c>
    </row>
    <row r="1013" spans="2:9" x14ac:dyDescent="0.25">
      <c r="B1013" s="20">
        <f t="shared" ca="1" si="67"/>
        <v>68.847588341286396</v>
      </c>
      <c r="C1013" s="20">
        <f t="shared" ca="1" si="67"/>
        <v>67.863916407255459</v>
      </c>
      <c r="D1013" s="20">
        <f t="shared" ca="1" si="67"/>
        <v>72.307306770760349</v>
      </c>
      <c r="F1013">
        <f t="shared" ca="1" si="65"/>
        <v>69.672937173100749</v>
      </c>
      <c r="G1013" s="5">
        <f t="shared" si="66"/>
        <v>2.6</v>
      </c>
      <c r="I1013">
        <f t="shared" ca="1" si="68"/>
        <v>-0.21788055132946449</v>
      </c>
    </row>
    <row r="1014" spans="2:9" x14ac:dyDescent="0.25">
      <c r="B1014" s="20">
        <f t="shared" ca="1" si="67"/>
        <v>67.191101730289205</v>
      </c>
      <c r="C1014" s="20">
        <f t="shared" ca="1" si="67"/>
        <v>71.721892245901046</v>
      </c>
      <c r="D1014" s="20">
        <f t="shared" ca="1" si="67"/>
        <v>68.289368986713171</v>
      </c>
      <c r="F1014">
        <f t="shared" ca="1" si="65"/>
        <v>69.067454320967798</v>
      </c>
      <c r="G1014" s="5">
        <f t="shared" si="66"/>
        <v>2.6</v>
      </c>
      <c r="I1014">
        <f t="shared" ca="1" si="68"/>
        <v>-0.62123711402407411</v>
      </c>
    </row>
    <row r="1015" spans="2:9" x14ac:dyDescent="0.25">
      <c r="B1015" s="20">
        <f t="shared" ca="1" si="67"/>
        <v>69.172719113865085</v>
      </c>
      <c r="C1015" s="20">
        <f t="shared" ca="1" si="67"/>
        <v>71.082581916721068</v>
      </c>
      <c r="D1015" s="20">
        <f t="shared" ca="1" si="67"/>
        <v>67.016556451880604</v>
      </c>
      <c r="F1015">
        <f t="shared" ca="1" si="65"/>
        <v>69.090619160822257</v>
      </c>
      <c r="G1015" s="5">
        <f t="shared" si="66"/>
        <v>2.6</v>
      </c>
      <c r="I1015">
        <f t="shared" ca="1" si="68"/>
        <v>-0.60580531418672035</v>
      </c>
    </row>
    <row r="1016" spans="2:9" x14ac:dyDescent="0.25">
      <c r="B1016" s="20">
        <f t="shared" ca="1" si="67"/>
        <v>68.94652656957274</v>
      </c>
      <c r="C1016" s="20">
        <f t="shared" ca="1" si="67"/>
        <v>71.241266735201847</v>
      </c>
      <c r="D1016" s="20">
        <f t="shared" ca="1" si="67"/>
        <v>65.727169904671214</v>
      </c>
      <c r="F1016">
        <f t="shared" ca="1" si="65"/>
        <v>68.638321069815262</v>
      </c>
      <c r="G1016" s="5">
        <f t="shared" si="66"/>
        <v>2.6</v>
      </c>
      <c r="I1016">
        <f t="shared" ca="1" si="68"/>
        <v>-0.90711426564461528</v>
      </c>
    </row>
    <row r="1017" spans="2:9" x14ac:dyDescent="0.25">
      <c r="B1017" s="20">
        <f t="shared" ca="1" si="67"/>
        <v>66.997441037940121</v>
      </c>
      <c r="C1017" s="20">
        <f t="shared" ca="1" si="67"/>
        <v>69.698196091420499</v>
      </c>
      <c r="D1017" s="20">
        <f t="shared" ca="1" si="67"/>
        <v>70.464060704798214</v>
      </c>
      <c r="F1017">
        <f t="shared" ca="1" si="65"/>
        <v>69.053232611386278</v>
      </c>
      <c r="G1017" s="5">
        <f t="shared" si="66"/>
        <v>2.6</v>
      </c>
      <c r="I1017">
        <f t="shared" ca="1" si="68"/>
        <v>-0.63071123847241317</v>
      </c>
    </row>
    <row r="1018" spans="2:9" x14ac:dyDescent="0.25">
      <c r="B1018" s="20">
        <f t="shared" ca="1" si="67"/>
        <v>68.202101513074027</v>
      </c>
      <c r="C1018" s="20">
        <f t="shared" ca="1" si="67"/>
        <v>70.913980494203841</v>
      </c>
      <c r="D1018" s="20">
        <f t="shared" ca="1" si="67"/>
        <v>71.125081437120684</v>
      </c>
      <c r="F1018">
        <f t="shared" ca="1" si="65"/>
        <v>70.080387814799522</v>
      </c>
      <c r="G1018" s="5">
        <f t="shared" si="66"/>
        <v>2.6</v>
      </c>
      <c r="I1018">
        <f t="shared" ca="1" si="68"/>
        <v>5.3552222900849822E-2</v>
      </c>
    </row>
    <row r="1019" spans="2:9" x14ac:dyDescent="0.25">
      <c r="B1019" s="20">
        <f t="shared" ca="1" si="67"/>
        <v>68.022444883951351</v>
      </c>
      <c r="C1019" s="20">
        <f t="shared" ca="1" si="67"/>
        <v>69.320609424862894</v>
      </c>
      <c r="D1019" s="20">
        <f t="shared" ca="1" si="67"/>
        <v>66.687496303980609</v>
      </c>
      <c r="F1019">
        <f t="shared" ca="1" si="65"/>
        <v>68.01018353759828</v>
      </c>
      <c r="G1019" s="5">
        <f t="shared" si="66"/>
        <v>2.6</v>
      </c>
      <c r="I1019">
        <f t="shared" ca="1" si="68"/>
        <v>-1.3255627733141329</v>
      </c>
    </row>
  </sheetData>
  <conditionalFormatting sqref="I6:I1019">
    <cfRule type="cellIs" dxfId="9" priority="1" operator="lessThan">
      <formula>-3</formula>
    </cfRule>
    <cfRule type="cellIs" dxfId="8" priority="2" operator="greaterThan">
      <formula>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
  <sheetViews>
    <sheetView zoomScale="160" zoomScaleNormal="160" workbookViewId="0"/>
  </sheetViews>
  <sheetFormatPr defaultRowHeight="15" x14ac:dyDescent="0.25"/>
  <cols>
    <col min="1" max="1" width="2.7109375" customWidth="1"/>
    <col min="5" max="5" width="2.85546875" customWidth="1"/>
    <col min="7" max="7" width="8.7109375" style="5"/>
    <col min="8" max="8" width="3" customWidth="1"/>
    <col min="9" max="9" width="12.42578125" customWidth="1"/>
    <col min="10" max="10" width="5.7109375" customWidth="1"/>
    <col min="11" max="11" width="12.42578125" bestFit="1" customWidth="1"/>
    <col min="12" max="12" width="11.85546875" bestFit="1" customWidth="1"/>
  </cols>
  <sheetData>
    <row r="1" spans="1:16" ht="6" customHeight="1" x14ac:dyDescent="0.25"/>
    <row r="2" spans="1:16" x14ac:dyDescent="0.25">
      <c r="B2" t="s">
        <v>0</v>
      </c>
      <c r="C2" s="1">
        <v>70</v>
      </c>
    </row>
    <row r="3" spans="1:16" x14ac:dyDescent="0.25">
      <c r="B3" t="s">
        <v>1</v>
      </c>
      <c r="C3" s="14">
        <v>2.6</v>
      </c>
    </row>
    <row r="5" spans="1:16" ht="30" x14ac:dyDescent="0.25">
      <c r="B5" s="8" t="s">
        <v>4</v>
      </c>
      <c r="C5" s="8" t="s">
        <v>5</v>
      </c>
      <c r="D5" s="8" t="s">
        <v>6</v>
      </c>
      <c r="E5" s="2"/>
      <c r="F5" s="9" t="s">
        <v>2</v>
      </c>
      <c r="G5" s="12" t="s">
        <v>3</v>
      </c>
      <c r="H5" s="2"/>
      <c r="I5" s="11" t="s">
        <v>17</v>
      </c>
      <c r="J5" s="2"/>
      <c r="K5" s="2"/>
      <c r="L5" s="2"/>
      <c r="O5" s="3"/>
      <c r="P5" s="6"/>
    </row>
    <row r="6" spans="1:16" ht="23.25" x14ac:dyDescent="0.35">
      <c r="A6" s="4">
        <v>1</v>
      </c>
      <c r="B6" s="20">
        <f t="shared" ref="B6:D6" ca="1" si="0">_xlfn.NORM.INV(RAND(), $C$2, $C$3)</f>
        <v>74.918498596862051</v>
      </c>
      <c r="C6" s="20">
        <f t="shared" ca="1" si="0"/>
        <v>70.229419412897784</v>
      </c>
      <c r="D6" s="20">
        <f t="shared" ca="1" si="0"/>
        <v>66.557859264242964</v>
      </c>
      <c r="F6">
        <f t="shared" ref="F6" ca="1" si="1">AVERAGE(B6:D6)</f>
        <v>70.5685924246676</v>
      </c>
      <c r="G6" s="5">
        <f ca="1">_xlfn.STDEV.S(B6:D6)</f>
        <v>4.1906265953278501</v>
      </c>
      <c r="I6" s="19">
        <f ca="1">(F6-$C$2)/(G6/SQRT(COUNTA(B6:D6)))</f>
        <v>0.235008046152586</v>
      </c>
    </row>
    <row r="7" spans="1:16" x14ac:dyDescent="0.25">
      <c r="A7" s="4"/>
    </row>
    <row r="8" spans="1:16" ht="15.75" thickBot="1" x14ac:dyDescent="0.3">
      <c r="A8" s="4"/>
    </row>
    <row r="9" spans="1:16" ht="14.45" customHeight="1" x14ac:dyDescent="0.25">
      <c r="A9" s="4"/>
      <c r="B9" s="30" t="s">
        <v>50</v>
      </c>
      <c r="C9" s="30"/>
      <c r="D9" s="30"/>
      <c r="E9" s="30"/>
      <c r="F9" s="30"/>
      <c r="G9" s="30"/>
      <c r="H9" s="30"/>
      <c r="I9" s="30"/>
      <c r="K9" s="24" t="s">
        <v>48</v>
      </c>
      <c r="L9" s="21" t="str">
        <f ca="1">_xlfn.CONCAT(ROUND(F6,2), " - ", C2)</f>
        <v>70.57 - 70</v>
      </c>
      <c r="M9" s="26" t="str">
        <f ca="1">_xlfn.CONCAT("= ",ROUND((F6-C2)/(C3/SQRT(3)),3))</f>
        <v>= 0.379</v>
      </c>
    </row>
    <row r="10" spans="1:16" ht="15.75" thickBot="1" x14ac:dyDescent="0.3">
      <c r="A10" s="4"/>
      <c r="B10" s="30"/>
      <c r="C10" s="30"/>
      <c r="D10" s="30"/>
      <c r="E10" s="30"/>
      <c r="F10" s="30"/>
      <c r="G10" s="30"/>
      <c r="H10" s="30"/>
      <c r="I10" s="30"/>
      <c r="K10" s="25"/>
      <c r="L10" s="22" t="str">
        <f>_xlfn.CONCAT(C3, "/√3")</f>
        <v>2.6/√3</v>
      </c>
      <c r="M10" s="27"/>
    </row>
    <row r="11" spans="1:16" ht="15.75" thickBot="1" x14ac:dyDescent="0.3">
      <c r="A11" s="4"/>
      <c r="B11" s="30"/>
      <c r="C11" s="30"/>
      <c r="D11" s="30"/>
      <c r="E11" s="30"/>
      <c r="F11" s="30"/>
      <c r="G11" s="30"/>
      <c r="H11" s="30"/>
      <c r="I11" s="30"/>
    </row>
    <row r="12" spans="1:16" x14ac:dyDescent="0.25">
      <c r="A12" s="4"/>
      <c r="B12" s="30"/>
      <c r="C12" s="30"/>
      <c r="D12" s="30"/>
      <c r="E12" s="30"/>
      <c r="F12" s="30"/>
      <c r="G12" s="30"/>
      <c r="H12" s="30"/>
      <c r="I12" s="30"/>
      <c r="K12" s="24" t="s">
        <v>49</v>
      </c>
      <c r="L12" s="21" t="str">
        <f ca="1">_xlfn.CONCAT(ROUND(F6,2), " - ", C2)</f>
        <v>70.57 - 70</v>
      </c>
      <c r="M12" s="26" t="str">
        <f ca="1">_xlfn.CONCAT("= ", ROUND(I6,3))</f>
        <v>= 0.235</v>
      </c>
    </row>
    <row r="13" spans="1:16" ht="15.75" thickBot="1" x14ac:dyDescent="0.3">
      <c r="A13" s="4"/>
      <c r="B13" s="30"/>
      <c r="C13" s="30"/>
      <c r="D13" s="30"/>
      <c r="E13" s="30"/>
      <c r="F13" s="30"/>
      <c r="G13" s="30"/>
      <c r="H13" s="30"/>
      <c r="I13" s="30"/>
      <c r="K13" s="25"/>
      <c r="L13" s="22" t="str">
        <f ca="1">_xlfn.CONCAT(ROUND(G6,3), "/√3")</f>
        <v>4.191/√3</v>
      </c>
      <c r="M13" s="27"/>
    </row>
    <row r="14" spans="1:16" x14ac:dyDescent="0.25">
      <c r="A14" s="4"/>
      <c r="B14" s="30"/>
      <c r="C14" s="30"/>
      <c r="D14" s="30"/>
      <c r="E14" s="30"/>
      <c r="F14" s="30"/>
      <c r="G14" s="30"/>
      <c r="H14" s="30"/>
      <c r="I14" s="30"/>
    </row>
    <row r="15" spans="1:16" x14ac:dyDescent="0.25">
      <c r="B15" s="30"/>
      <c r="C15" s="30"/>
      <c r="D15" s="30"/>
      <c r="E15" s="30"/>
      <c r="F15" s="30"/>
      <c r="G15" s="30"/>
      <c r="H15" s="30"/>
      <c r="I15" s="30"/>
    </row>
    <row r="16" spans="1:16" x14ac:dyDescent="0.25">
      <c r="B16" s="30"/>
      <c r="C16" s="30"/>
      <c r="D16" s="30"/>
      <c r="E16" s="30"/>
      <c r="F16" s="30"/>
      <c r="G16" s="30"/>
      <c r="H16" s="30"/>
      <c r="I16" s="30"/>
    </row>
    <row r="19" spans="2:9" x14ac:dyDescent="0.25">
      <c r="B19" s="31" t="s">
        <v>45</v>
      </c>
      <c r="C19" s="31"/>
      <c r="D19" s="31"/>
      <c r="E19" s="31"/>
      <c r="F19" s="31"/>
      <c r="G19" s="31"/>
      <c r="H19" s="31"/>
      <c r="I19" s="31"/>
    </row>
    <row r="20" spans="2:9" x14ac:dyDescent="0.25">
      <c r="B20" s="31"/>
      <c r="C20" s="31"/>
      <c r="D20" s="31"/>
      <c r="E20" s="31"/>
      <c r="F20" s="31"/>
      <c r="G20" s="31"/>
      <c r="H20" s="31"/>
      <c r="I20" s="31"/>
    </row>
  </sheetData>
  <mergeCells count="6">
    <mergeCell ref="B9:I16"/>
    <mergeCell ref="B19:I20"/>
    <mergeCell ref="K9:K10"/>
    <mergeCell ref="M9:M10"/>
    <mergeCell ref="K12:K13"/>
    <mergeCell ref="M12:M13"/>
  </mergeCells>
  <conditionalFormatting sqref="I6:I8 I17:I18 I21:I980">
    <cfRule type="cellIs" dxfId="7" priority="1" operator="lessThan">
      <formula>-3</formula>
    </cfRule>
    <cfRule type="cellIs" dxfId="6" priority="2" operator="greaterThan">
      <formula>3</formula>
    </cfRule>
  </conditionalFormatting>
  <hyperlinks>
    <hyperlink ref="B19:I20" r:id="rId1" display="Click here for Desmos Link" xr:uid="{53082F0F-9C76-4A8A-AA40-EB3E5E697127}"/>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19"/>
  <sheetViews>
    <sheetView zoomScale="115" zoomScaleNormal="115" workbookViewId="0"/>
  </sheetViews>
  <sheetFormatPr defaultRowHeight="15" x14ac:dyDescent="0.25"/>
  <cols>
    <col min="1" max="1" width="2.7109375" customWidth="1"/>
    <col min="2" max="4" width="7.140625" customWidth="1"/>
    <col min="5" max="5" width="2.85546875" customWidth="1"/>
    <col min="8" max="8" width="3" customWidth="1"/>
    <col min="9" max="9" width="12.42578125" customWidth="1"/>
    <col min="10" max="10" width="5.7109375" customWidth="1"/>
    <col min="11" max="12" width="11.140625" customWidth="1"/>
  </cols>
  <sheetData>
    <row r="1" spans="1:16" ht="6" customHeight="1" x14ac:dyDescent="0.25"/>
    <row r="2" spans="1:16" x14ac:dyDescent="0.25">
      <c r="B2" t="s">
        <v>0</v>
      </c>
      <c r="C2" s="1">
        <v>70</v>
      </c>
    </row>
    <row r="3" spans="1:16" x14ac:dyDescent="0.25">
      <c r="B3" t="s">
        <v>1</v>
      </c>
      <c r="C3" s="1">
        <v>2.6</v>
      </c>
    </row>
    <row r="5" spans="1:16" ht="30" x14ac:dyDescent="0.25">
      <c r="B5" s="15" t="s">
        <v>4</v>
      </c>
      <c r="C5" s="15" t="s">
        <v>5</v>
      </c>
      <c r="D5" s="15" t="s">
        <v>6</v>
      </c>
      <c r="E5" s="2"/>
      <c r="F5" s="9" t="s">
        <v>2</v>
      </c>
      <c r="G5" s="9" t="s">
        <v>3</v>
      </c>
      <c r="H5" s="2"/>
      <c r="I5" s="11" t="s">
        <v>11</v>
      </c>
      <c r="J5" s="2"/>
      <c r="K5" s="11" t="s">
        <v>20</v>
      </c>
      <c r="L5" s="11" t="s">
        <v>21</v>
      </c>
      <c r="O5" s="3" t="s">
        <v>14</v>
      </c>
      <c r="P5" s="6" t="s">
        <v>9</v>
      </c>
    </row>
    <row r="6" spans="1:16" x14ac:dyDescent="0.25">
      <c r="A6" s="4">
        <v>1</v>
      </c>
      <c r="B6" s="20">
        <f t="shared" ref="B6:D24" ca="1" si="0">_xlfn.NORM.INV(RAND(), $C$2, $C$3)</f>
        <v>68.949011972261474</v>
      </c>
      <c r="C6" s="20">
        <f t="shared" ca="1" si="0"/>
        <v>67.829864270939879</v>
      </c>
      <c r="D6" s="20">
        <f t="shared" ca="1" si="0"/>
        <v>69.478670670654282</v>
      </c>
      <c r="F6">
        <f t="shared" ref="F6:F69" ca="1" si="1">AVERAGE(B6:D6)</f>
        <v>68.752515637951873</v>
      </c>
      <c r="G6">
        <f t="shared" ref="G6:G69" ca="1" si="2">_xlfn.STDEV.S(B6:D6)</f>
        <v>0.84178307358999782</v>
      </c>
      <c r="I6">
        <f t="shared" ref="I6:I69" ca="1" si="3">(F6-$C$2)/(G6/SQRT(COUNTA(B6:D6)))</f>
        <v>-2.566820793271742</v>
      </c>
      <c r="K6" s="17">
        <f t="shared" ref="K6:K15" ca="1" si="4">SMALL(I6:I1005, A6)</f>
        <v>-19.093648843597705</v>
      </c>
      <c r="L6" s="17">
        <f t="shared" ref="L6:L15" ca="1" si="5">LARGE(I6:I1005, A6)</f>
        <v>17.671547918349741</v>
      </c>
      <c r="O6">
        <v>-10.5</v>
      </c>
    </row>
    <row r="7" spans="1:16" x14ac:dyDescent="0.25">
      <c r="A7" s="4">
        <v>2</v>
      </c>
      <c r="B7" s="20">
        <f t="shared" ca="1" si="0"/>
        <v>73.613336961933399</v>
      </c>
      <c r="C7" s="20">
        <f t="shared" ca="1" si="0"/>
        <v>69.515920075175629</v>
      </c>
      <c r="D7" s="20">
        <f t="shared" ca="1" si="0"/>
        <v>67.236811455067027</v>
      </c>
      <c r="F7">
        <f t="shared" ca="1" si="1"/>
        <v>70.122022830725356</v>
      </c>
      <c r="G7">
        <f t="shared" ca="1" si="2"/>
        <v>3.231182414789219</v>
      </c>
      <c r="I7">
        <f t="shared" ca="1" si="3"/>
        <v>6.540941221156063E-2</v>
      </c>
      <c r="K7" s="17">
        <f t="shared" ca="1" si="4"/>
        <v>-13.359415026325713</v>
      </c>
      <c r="L7" s="17">
        <f t="shared" ca="1" si="5"/>
        <v>15.886751682046024</v>
      </c>
      <c r="O7">
        <v>-10</v>
      </c>
      <c r="P7">
        <f ca="1">COUNTIFS(I6:I1005, "&gt;"&amp;O6, I6:I1005, "&lt;="&amp;O7)</f>
        <v>3</v>
      </c>
    </row>
    <row r="8" spans="1:16" x14ac:dyDescent="0.25">
      <c r="A8" s="4">
        <v>3</v>
      </c>
      <c r="B8" s="20">
        <f t="shared" ca="1" si="0"/>
        <v>71.295147365221894</v>
      </c>
      <c r="C8" s="20">
        <f t="shared" ca="1" si="0"/>
        <v>70.21426283185906</v>
      </c>
      <c r="D8" s="20">
        <f t="shared" ca="1" si="0"/>
        <v>68.047832234720943</v>
      </c>
      <c r="F8">
        <f t="shared" ca="1" si="1"/>
        <v>69.85241414393397</v>
      </c>
      <c r="G8">
        <f t="shared" ca="1" si="2"/>
        <v>1.6536217052004174</v>
      </c>
      <c r="I8">
        <f t="shared" ca="1" si="3"/>
        <v>-0.15458565909058961</v>
      </c>
      <c r="K8" s="17">
        <f t="shared" ca="1" si="4"/>
        <v>-11.417002829615184</v>
      </c>
      <c r="L8" s="17">
        <f t="shared" ca="1" si="5"/>
        <v>14.237853980796478</v>
      </c>
      <c r="O8">
        <v>-9.5</v>
      </c>
      <c r="P8">
        <f t="shared" ref="P8:P52" ca="1" si="6">COUNTIFS(I7:I1006, "&gt;"&amp;O7, I7:I1006, "&lt;="&amp;O8)</f>
        <v>0</v>
      </c>
    </row>
    <row r="9" spans="1:16" x14ac:dyDescent="0.25">
      <c r="A9" s="4">
        <v>4</v>
      </c>
      <c r="B9" s="20">
        <f t="shared" ca="1" si="0"/>
        <v>68.698707052076188</v>
      </c>
      <c r="C9" s="20">
        <f t="shared" ca="1" si="0"/>
        <v>70.467378865552703</v>
      </c>
      <c r="D9" s="20">
        <f t="shared" ca="1" si="0"/>
        <v>71.432817523462177</v>
      </c>
      <c r="F9">
        <f t="shared" ca="1" si="1"/>
        <v>70.199634480363684</v>
      </c>
      <c r="G9">
        <f t="shared" ca="1" si="2"/>
        <v>1.3865804373659003</v>
      </c>
      <c r="I9">
        <f t="shared" ca="1" si="3"/>
        <v>0.24937396606387202</v>
      </c>
      <c r="K9" s="17">
        <f t="shared" ca="1" si="4"/>
        <v>-10.341387154854825</v>
      </c>
      <c r="L9" s="17">
        <f t="shared" ca="1" si="5"/>
        <v>11.621046413892744</v>
      </c>
      <c r="O9">
        <v>-9</v>
      </c>
      <c r="P9">
        <f t="shared" ca="1" si="6"/>
        <v>1</v>
      </c>
    </row>
    <row r="10" spans="1:16" x14ac:dyDescent="0.25">
      <c r="A10" s="4">
        <v>5</v>
      </c>
      <c r="B10" s="20">
        <f t="shared" ca="1" si="0"/>
        <v>67.558958807358081</v>
      </c>
      <c r="C10" s="20">
        <f t="shared" ca="1" si="0"/>
        <v>69.711012992812428</v>
      </c>
      <c r="D10" s="20">
        <f t="shared" ca="1" si="0"/>
        <v>67.389843471123541</v>
      </c>
      <c r="F10">
        <f t="shared" ca="1" si="1"/>
        <v>68.219938423764688</v>
      </c>
      <c r="G10">
        <f t="shared" ca="1" si="2"/>
        <v>1.2940740037119662</v>
      </c>
      <c r="I10">
        <f t="shared" ca="1" si="3"/>
        <v>-2.3825199191057593</v>
      </c>
      <c r="K10" s="17">
        <f t="shared" ca="1" si="4"/>
        <v>-10.173403985218233</v>
      </c>
      <c r="L10" s="17">
        <f t="shared" ca="1" si="5"/>
        <v>11.472742508162014</v>
      </c>
      <c r="O10">
        <v>-8.5</v>
      </c>
      <c r="P10">
        <f t="shared" ca="1" si="6"/>
        <v>1</v>
      </c>
    </row>
    <row r="11" spans="1:16" x14ac:dyDescent="0.25">
      <c r="A11" s="4">
        <v>6</v>
      </c>
      <c r="B11" s="20">
        <f t="shared" ca="1" si="0"/>
        <v>69.152204727816653</v>
      </c>
      <c r="C11" s="20">
        <f t="shared" ca="1" si="0"/>
        <v>68.981229159360467</v>
      </c>
      <c r="D11" s="20">
        <f t="shared" ca="1" si="0"/>
        <v>72.362674676559095</v>
      </c>
      <c r="F11">
        <f t="shared" ca="1" si="1"/>
        <v>70.16536952124541</v>
      </c>
      <c r="G11">
        <f t="shared" ca="1" si="2"/>
        <v>1.9048413635860388</v>
      </c>
      <c r="I11">
        <f t="shared" ca="1" si="3"/>
        <v>0.15036864396999572</v>
      </c>
      <c r="K11" s="17">
        <f t="shared" ca="1" si="4"/>
        <v>-10.125705666516406</v>
      </c>
      <c r="L11" s="17">
        <f t="shared" ca="1" si="5"/>
        <v>11.094054777416178</v>
      </c>
      <c r="O11">
        <v>-8</v>
      </c>
      <c r="P11">
        <f t="shared" ca="1" si="6"/>
        <v>2</v>
      </c>
    </row>
    <row r="12" spans="1:16" x14ac:dyDescent="0.25">
      <c r="A12" s="4">
        <v>7</v>
      </c>
      <c r="B12" s="20">
        <f t="shared" ca="1" si="0"/>
        <v>68.77019665595617</v>
      </c>
      <c r="C12" s="20">
        <f t="shared" ca="1" si="0"/>
        <v>69.735400596205295</v>
      </c>
      <c r="D12" s="20">
        <f t="shared" ca="1" si="0"/>
        <v>66.798263189299391</v>
      </c>
      <c r="F12">
        <f t="shared" ca="1" si="1"/>
        <v>68.434620147153623</v>
      </c>
      <c r="G12">
        <f t="shared" ca="1" si="2"/>
        <v>1.4970480058122941</v>
      </c>
      <c r="I12">
        <f t="shared" ca="1" si="3"/>
        <v>-1.8111092147666057</v>
      </c>
      <c r="K12" s="17">
        <f t="shared" ca="1" si="4"/>
        <v>-9.1583881172978874</v>
      </c>
      <c r="L12" s="17">
        <f t="shared" ca="1" si="5"/>
        <v>9.6425225198973585</v>
      </c>
      <c r="O12">
        <v>-7.5</v>
      </c>
      <c r="P12">
        <f t="shared" ca="1" si="6"/>
        <v>3</v>
      </c>
    </row>
    <row r="13" spans="1:16" x14ac:dyDescent="0.25">
      <c r="A13" s="4">
        <v>8</v>
      </c>
      <c r="B13" s="20">
        <f t="shared" ca="1" si="0"/>
        <v>68.683867639667952</v>
      </c>
      <c r="C13" s="20">
        <f t="shared" ca="1" si="0"/>
        <v>69.862015784609866</v>
      </c>
      <c r="D13" s="20">
        <f t="shared" ca="1" si="0"/>
        <v>71.249883990524538</v>
      </c>
      <c r="F13">
        <f t="shared" ca="1" si="1"/>
        <v>69.931922471600785</v>
      </c>
      <c r="G13">
        <f t="shared" ca="1" si="2"/>
        <v>1.2844357464974152</v>
      </c>
      <c r="I13">
        <f t="shared" ca="1" si="3"/>
        <v>-9.1801974806990011E-2</v>
      </c>
      <c r="K13" s="17">
        <f t="shared" ca="1" si="4"/>
        <v>-8.5322647536553013</v>
      </c>
      <c r="L13" s="17">
        <f t="shared" ca="1" si="5"/>
        <v>9.1554599394111662</v>
      </c>
      <c r="O13">
        <v>-7</v>
      </c>
      <c r="P13">
        <f t="shared" ca="1" si="6"/>
        <v>0</v>
      </c>
    </row>
    <row r="14" spans="1:16" x14ac:dyDescent="0.25">
      <c r="A14" s="4">
        <v>9</v>
      </c>
      <c r="B14" s="20">
        <f t="shared" ca="1" si="0"/>
        <v>68.037818912485236</v>
      </c>
      <c r="C14" s="20">
        <f t="shared" ca="1" si="0"/>
        <v>71.486753951710085</v>
      </c>
      <c r="D14" s="20">
        <f t="shared" ca="1" si="0"/>
        <v>72.382312813121317</v>
      </c>
      <c r="F14">
        <f t="shared" ca="1" si="1"/>
        <v>70.635628559105541</v>
      </c>
      <c r="G14">
        <f t="shared" ca="1" si="2"/>
        <v>2.2938979137307314</v>
      </c>
      <c r="I14">
        <f t="shared" ca="1" si="3"/>
        <v>0.47994331069513663</v>
      </c>
      <c r="K14" s="17">
        <f t="shared" ca="1" si="4"/>
        <v>-8.2120505821635366</v>
      </c>
      <c r="L14" s="17">
        <f t="shared" ca="1" si="5"/>
        <v>8.5611604811800177</v>
      </c>
      <c r="O14">
        <v>-6.5</v>
      </c>
      <c r="P14">
        <f t="shared" ca="1" si="6"/>
        <v>0</v>
      </c>
    </row>
    <row r="15" spans="1:16" x14ac:dyDescent="0.25">
      <c r="A15" s="4">
        <v>10</v>
      </c>
      <c r="B15" s="20">
        <f t="shared" ca="1" si="0"/>
        <v>65.593856665225189</v>
      </c>
      <c r="C15" s="20">
        <f t="shared" ca="1" si="0"/>
        <v>70.820151288561519</v>
      </c>
      <c r="D15" s="20">
        <f t="shared" ca="1" si="0"/>
        <v>73.054957657847851</v>
      </c>
      <c r="F15">
        <f t="shared" ca="1" si="1"/>
        <v>69.822988537211529</v>
      </c>
      <c r="G15">
        <f t="shared" ca="1" si="2"/>
        <v>3.829197980000334</v>
      </c>
      <c r="I15">
        <f t="shared" ca="1" si="3"/>
        <v>-8.0067118146681077E-2</v>
      </c>
      <c r="K15" s="17">
        <f t="shared" ca="1" si="4"/>
        <v>-8.0594788403940409</v>
      </c>
      <c r="L15" s="17">
        <f t="shared" ca="1" si="5"/>
        <v>7.7327275843126273</v>
      </c>
      <c r="O15">
        <v>-6</v>
      </c>
      <c r="P15">
        <f t="shared" ca="1" si="6"/>
        <v>2</v>
      </c>
    </row>
    <row r="16" spans="1:16" x14ac:dyDescent="0.25">
      <c r="B16" s="20">
        <f t="shared" ca="1" si="0"/>
        <v>72.565232325886669</v>
      </c>
      <c r="C16" s="20">
        <f t="shared" ca="1" si="0"/>
        <v>73.466495065553772</v>
      </c>
      <c r="D16" s="20">
        <f t="shared" ca="1" si="0"/>
        <v>70.071768930400822</v>
      </c>
      <c r="F16">
        <f t="shared" ca="1" si="1"/>
        <v>72.034498773947078</v>
      </c>
      <c r="G16">
        <f t="shared" ca="1" si="2"/>
        <v>1.7584936623537843</v>
      </c>
      <c r="I16">
        <f t="shared" ca="1" si="3"/>
        <v>2.0039055697796293</v>
      </c>
      <c r="O16">
        <v>-5.5</v>
      </c>
      <c r="P16">
        <f t="shared" ca="1" si="6"/>
        <v>3</v>
      </c>
    </row>
    <row r="17" spans="2:16" x14ac:dyDescent="0.25">
      <c r="B17" s="20">
        <f t="shared" ca="1" si="0"/>
        <v>71.015097557212741</v>
      </c>
      <c r="C17" s="20">
        <f t="shared" ca="1" si="0"/>
        <v>67.252870189912556</v>
      </c>
      <c r="D17" s="20">
        <f t="shared" ca="1" si="0"/>
        <v>68.727269737339071</v>
      </c>
      <c r="F17">
        <f t="shared" ca="1" si="1"/>
        <v>68.998412494821451</v>
      </c>
      <c r="G17">
        <f t="shared" ca="1" si="2"/>
        <v>1.8957129231550283</v>
      </c>
      <c r="I17">
        <f t="shared" ca="1" si="3"/>
        <v>-0.91511769846891144</v>
      </c>
      <c r="O17">
        <v>-5</v>
      </c>
      <c r="P17">
        <f t="shared" ca="1" si="6"/>
        <v>2</v>
      </c>
    </row>
    <row r="18" spans="2:16" x14ac:dyDescent="0.25">
      <c r="B18" s="20">
        <f t="shared" ca="1" si="0"/>
        <v>68.153009072780108</v>
      </c>
      <c r="C18" s="20">
        <f t="shared" ca="1" si="0"/>
        <v>63.650540607552543</v>
      </c>
      <c r="D18" s="20">
        <f t="shared" ca="1" si="0"/>
        <v>68.23582130921335</v>
      </c>
      <c r="F18">
        <f t="shared" ca="1" si="1"/>
        <v>66.679790329848672</v>
      </c>
      <c r="G18">
        <f t="shared" ca="1" si="2"/>
        <v>2.6237339569112428</v>
      </c>
      <c r="I18">
        <f t="shared" ca="1" si="3"/>
        <v>-2.1918273479425583</v>
      </c>
      <c r="K18" s="13" t="s">
        <v>7</v>
      </c>
      <c r="L18" s="13" t="s">
        <v>8</v>
      </c>
      <c r="O18">
        <v>-4.5</v>
      </c>
      <c r="P18">
        <f t="shared" ca="1" si="6"/>
        <v>3</v>
      </c>
    </row>
    <row r="19" spans="2:16" x14ac:dyDescent="0.25">
      <c r="B19" s="20">
        <f t="shared" ca="1" si="0"/>
        <v>68.167242889991513</v>
      </c>
      <c r="C19" s="20">
        <f t="shared" ca="1" si="0"/>
        <v>65.205522896294042</v>
      </c>
      <c r="D19" s="20">
        <f t="shared" ca="1" si="0"/>
        <v>67.607618506890475</v>
      </c>
      <c r="F19">
        <f t="shared" ca="1" si="1"/>
        <v>66.993461431058677</v>
      </c>
      <c r="G19">
        <f t="shared" ca="1" si="2"/>
        <v>1.5734795885592341</v>
      </c>
      <c r="I19">
        <f t="shared" ca="1" si="3"/>
        <v>-3.3095297798492913</v>
      </c>
      <c r="K19" s="17">
        <f ca="1">COUNTIF(I6:I1005, "&lt;=-3")/1000</f>
        <v>4.7E-2</v>
      </c>
      <c r="L19" s="17">
        <f ca="1">COUNTIF(I6:I1005, "&gt;=3")/1000</f>
        <v>5.7000000000000002E-2</v>
      </c>
      <c r="O19">
        <v>-4</v>
      </c>
      <c r="P19">
        <f t="shared" ca="1" si="6"/>
        <v>3</v>
      </c>
    </row>
    <row r="20" spans="2:16" x14ac:dyDescent="0.25">
      <c r="B20" s="20">
        <f t="shared" ca="1" si="0"/>
        <v>70.537244867718726</v>
      </c>
      <c r="C20" s="20">
        <f t="shared" ca="1" si="0"/>
        <v>68.490781163286641</v>
      </c>
      <c r="D20" s="20">
        <f t="shared" ca="1" si="0"/>
        <v>66.859597253733554</v>
      </c>
      <c r="F20">
        <f t="shared" ca="1" si="1"/>
        <v>68.62920776157965</v>
      </c>
      <c r="G20">
        <f t="shared" ca="1" si="2"/>
        <v>1.8427274447131177</v>
      </c>
      <c r="I20">
        <f t="shared" ca="1" si="3"/>
        <v>-1.2884606512900514</v>
      </c>
      <c r="O20">
        <v>-3.5</v>
      </c>
      <c r="P20">
        <f t="shared" ca="1" si="6"/>
        <v>7</v>
      </c>
    </row>
    <row r="21" spans="2:16" x14ac:dyDescent="0.25">
      <c r="B21" s="20">
        <f t="shared" ca="1" si="0"/>
        <v>72.807618332149701</v>
      </c>
      <c r="C21" s="20">
        <f t="shared" ca="1" si="0"/>
        <v>65.948414257733845</v>
      </c>
      <c r="D21" s="20">
        <f t="shared" ca="1" si="0"/>
        <v>71.277855342022477</v>
      </c>
      <c r="F21">
        <f t="shared" ca="1" si="1"/>
        <v>70.011295977301998</v>
      </c>
      <c r="G21">
        <f t="shared" ca="1" si="2"/>
        <v>3.600735980586693</v>
      </c>
      <c r="I21">
        <f t="shared" ca="1" si="3"/>
        <v>5.4336687593011289E-3</v>
      </c>
      <c r="K21" s="5"/>
      <c r="L21" s="5"/>
      <c r="O21">
        <v>-3</v>
      </c>
      <c r="P21">
        <f t="shared" ca="1" si="6"/>
        <v>13</v>
      </c>
    </row>
    <row r="22" spans="2:16" x14ac:dyDescent="0.25">
      <c r="B22" s="20">
        <f t="shared" ca="1" si="0"/>
        <v>69.035969737015989</v>
      </c>
      <c r="C22" s="20">
        <f t="shared" ca="1" si="0"/>
        <v>74.297970734573838</v>
      </c>
      <c r="D22" s="20">
        <f t="shared" ca="1" si="0"/>
        <v>63.636461181726055</v>
      </c>
      <c r="F22">
        <f t="shared" ca="1" si="1"/>
        <v>68.99013388443862</v>
      </c>
      <c r="G22">
        <f t="shared" ca="1" si="2"/>
        <v>5.330902567145853</v>
      </c>
      <c r="I22">
        <f t="shared" ca="1" si="3"/>
        <v>-0.328113185143246</v>
      </c>
      <c r="K22" s="32" t="s">
        <v>35</v>
      </c>
      <c r="L22" s="32"/>
      <c r="O22">
        <v>-2.5</v>
      </c>
      <c r="P22">
        <f t="shared" ca="1" si="6"/>
        <v>15</v>
      </c>
    </row>
    <row r="23" spans="2:16" x14ac:dyDescent="0.25">
      <c r="B23" s="20">
        <f t="shared" ca="1" si="0"/>
        <v>69.436322544239545</v>
      </c>
      <c r="C23" s="20">
        <f t="shared" ca="1" si="0"/>
        <v>70.420687392154207</v>
      </c>
      <c r="D23" s="20">
        <f t="shared" ca="1" si="0"/>
        <v>67.409192587895774</v>
      </c>
      <c r="F23">
        <f t="shared" ca="1" si="1"/>
        <v>69.088734174763175</v>
      </c>
      <c r="G23">
        <f t="shared" ca="1" si="2"/>
        <v>1.5355417594338865</v>
      </c>
      <c r="I23">
        <f t="shared" ca="1" si="3"/>
        <v>-1.0278839366070127</v>
      </c>
      <c r="K23" s="18" t="s">
        <v>36</v>
      </c>
      <c r="L23" s="18" t="s">
        <v>34</v>
      </c>
      <c r="O23">
        <v>-2</v>
      </c>
      <c r="P23">
        <f t="shared" ca="1" si="6"/>
        <v>16</v>
      </c>
    </row>
    <row r="24" spans="2:16" x14ac:dyDescent="0.25">
      <c r="B24" s="20">
        <f t="shared" ca="1" si="0"/>
        <v>70.908048132633596</v>
      </c>
      <c r="C24" s="20">
        <f t="shared" ca="1" si="0"/>
        <v>68.100048345025712</v>
      </c>
      <c r="D24" s="20">
        <f t="shared" ca="1" si="0"/>
        <v>71.003874857215521</v>
      </c>
      <c r="F24">
        <f t="shared" ca="1" si="1"/>
        <v>70.003990444958276</v>
      </c>
      <c r="G24">
        <f t="shared" ca="1" si="2"/>
        <v>1.649558222739574</v>
      </c>
      <c r="I24">
        <f t="shared" ca="1" si="3"/>
        <v>4.190002703307401E-3</v>
      </c>
      <c r="K24" s="17">
        <f ca="1">MATCH(K6, I1:I1019, 0)</f>
        <v>698</v>
      </c>
      <c r="L24" s="17">
        <f ca="1">MATCH(L6, I1:I1019, 0)</f>
        <v>112</v>
      </c>
      <c r="O24">
        <v>-1.5</v>
      </c>
      <c r="P24">
        <f t="shared" ca="1" si="6"/>
        <v>49</v>
      </c>
    </row>
    <row r="25" spans="2:16" x14ac:dyDescent="0.25">
      <c r="B25" s="20">
        <f t="shared" ref="B25:D88" ca="1" si="7">_xlfn.NORM.INV(RAND(), $C$2, $C$3)</f>
        <v>73.376111426568286</v>
      </c>
      <c r="C25" s="20">
        <f t="shared" ca="1" si="7"/>
        <v>70.945926696620745</v>
      </c>
      <c r="D25" s="20">
        <f t="shared" ca="1" si="7"/>
        <v>70.460845842690006</v>
      </c>
      <c r="F25">
        <f t="shared" ca="1" si="1"/>
        <v>71.594294655293012</v>
      </c>
      <c r="G25">
        <f t="shared" ca="1" si="2"/>
        <v>1.5620432495647889</v>
      </c>
      <c r="I25">
        <f t="shared" ca="1" si="3"/>
        <v>1.7678123483279855</v>
      </c>
      <c r="O25">
        <v>-1</v>
      </c>
      <c r="P25">
        <f t="shared" ca="1" si="6"/>
        <v>61</v>
      </c>
    </row>
    <row r="26" spans="2:16" x14ac:dyDescent="0.25">
      <c r="B26" s="20">
        <f t="shared" ca="1" si="7"/>
        <v>71.559611392896002</v>
      </c>
      <c r="C26" s="20">
        <f t="shared" ca="1" si="7"/>
        <v>70.715371507849113</v>
      </c>
      <c r="D26" s="20">
        <f t="shared" ca="1" si="7"/>
        <v>70.447154452638131</v>
      </c>
      <c r="F26">
        <f t="shared" ca="1" si="1"/>
        <v>70.907379117794406</v>
      </c>
      <c r="G26">
        <f t="shared" ca="1" si="2"/>
        <v>0.58055172266530808</v>
      </c>
      <c r="I26">
        <f t="shared" ca="1" si="3"/>
        <v>2.7071261222542087</v>
      </c>
      <c r="O26">
        <v>-0.5</v>
      </c>
      <c r="P26">
        <f t="shared" ca="1" si="6"/>
        <v>111</v>
      </c>
    </row>
    <row r="27" spans="2:16" x14ac:dyDescent="0.25">
      <c r="B27" s="20">
        <f t="shared" ca="1" si="7"/>
        <v>67.962679774460767</v>
      </c>
      <c r="C27" s="20">
        <f t="shared" ca="1" si="7"/>
        <v>71.148928048329779</v>
      </c>
      <c r="D27" s="20">
        <f t="shared" ca="1" si="7"/>
        <v>73.357401930266008</v>
      </c>
      <c r="F27">
        <f t="shared" ca="1" si="1"/>
        <v>70.823003251018847</v>
      </c>
      <c r="G27">
        <f t="shared" ca="1" si="2"/>
        <v>2.7120890499226995</v>
      </c>
      <c r="I27">
        <f t="shared" ca="1" si="3"/>
        <v>0.5256034810507545</v>
      </c>
      <c r="O27">
        <v>0</v>
      </c>
      <c r="P27">
        <f t="shared" ca="1" si="6"/>
        <v>186</v>
      </c>
    </row>
    <row r="28" spans="2:16" x14ac:dyDescent="0.25">
      <c r="B28" s="20">
        <f t="shared" ca="1" si="7"/>
        <v>69.244671849431896</v>
      </c>
      <c r="C28" s="20">
        <f t="shared" ca="1" si="7"/>
        <v>72.038199091861571</v>
      </c>
      <c r="D28" s="20">
        <f t="shared" ca="1" si="7"/>
        <v>67.030352379182318</v>
      </c>
      <c r="F28">
        <f t="shared" ca="1" si="1"/>
        <v>69.437741106825271</v>
      </c>
      <c r="G28">
        <f t="shared" ca="1" si="2"/>
        <v>2.5094997465702042</v>
      </c>
      <c r="I28">
        <f t="shared" ca="1" si="3"/>
        <v>-0.38806976223730327</v>
      </c>
      <c r="O28">
        <v>0.5</v>
      </c>
      <c r="P28">
        <f t="shared" ca="1" si="6"/>
        <v>188</v>
      </c>
    </row>
    <row r="29" spans="2:16" x14ac:dyDescent="0.25">
      <c r="B29" s="20">
        <f t="shared" ca="1" si="7"/>
        <v>73.031636664714483</v>
      </c>
      <c r="C29" s="20">
        <f t="shared" ca="1" si="7"/>
        <v>71.454281100841882</v>
      </c>
      <c r="D29" s="20">
        <f t="shared" ca="1" si="7"/>
        <v>70.237695245160864</v>
      </c>
      <c r="F29">
        <f t="shared" ca="1" si="1"/>
        <v>71.574537670239081</v>
      </c>
      <c r="G29">
        <f t="shared" ca="1" si="2"/>
        <v>1.4008473849198237</v>
      </c>
      <c r="I29">
        <f t="shared" ca="1" si="3"/>
        <v>1.9468068203884372</v>
      </c>
      <c r="O29">
        <v>1</v>
      </c>
      <c r="P29">
        <f t="shared" ca="1" si="6"/>
        <v>126</v>
      </c>
    </row>
    <row r="30" spans="2:16" x14ac:dyDescent="0.25">
      <c r="B30" s="20">
        <f t="shared" ca="1" si="7"/>
        <v>70.689541545816468</v>
      </c>
      <c r="C30" s="20">
        <f t="shared" ca="1" si="7"/>
        <v>71.337086942551039</v>
      </c>
      <c r="D30" s="20">
        <f t="shared" ca="1" si="7"/>
        <v>74.963629306958723</v>
      </c>
      <c r="F30">
        <f t="shared" ca="1" si="1"/>
        <v>72.330085931775415</v>
      </c>
      <c r="G30">
        <f t="shared" ca="1" si="2"/>
        <v>2.3035823822769981</v>
      </c>
      <c r="I30">
        <f t="shared" ca="1" si="3"/>
        <v>1.7519786793330283</v>
      </c>
      <c r="O30">
        <v>1.5</v>
      </c>
      <c r="P30">
        <f t="shared" ca="1" si="6"/>
        <v>54</v>
      </c>
    </row>
    <row r="31" spans="2:16" x14ac:dyDescent="0.25">
      <c r="B31" s="20">
        <f t="shared" ca="1" si="7"/>
        <v>73.032487660114072</v>
      </c>
      <c r="C31" s="20">
        <f t="shared" ca="1" si="7"/>
        <v>73.137197941597606</v>
      </c>
      <c r="D31" s="20">
        <f t="shared" ca="1" si="7"/>
        <v>71.233740554630529</v>
      </c>
      <c r="F31">
        <f t="shared" ca="1" si="1"/>
        <v>72.467808718780745</v>
      </c>
      <c r="G31">
        <f t="shared" ca="1" si="2"/>
        <v>1.0700159980527795</v>
      </c>
      <c r="I31">
        <f t="shared" ca="1" si="3"/>
        <v>3.9946786702892534</v>
      </c>
      <c r="O31">
        <v>2</v>
      </c>
      <c r="P31">
        <f t="shared" ca="1" si="6"/>
        <v>37</v>
      </c>
    </row>
    <row r="32" spans="2:16" x14ac:dyDescent="0.25">
      <c r="B32" s="20">
        <f t="shared" ca="1" si="7"/>
        <v>71.802271341070266</v>
      </c>
      <c r="C32" s="20">
        <f t="shared" ca="1" si="7"/>
        <v>70.508219887873054</v>
      </c>
      <c r="D32" s="20">
        <f t="shared" ca="1" si="7"/>
        <v>73.054070652151566</v>
      </c>
      <c r="F32">
        <f t="shared" ca="1" si="1"/>
        <v>71.788187293698286</v>
      </c>
      <c r="G32">
        <f t="shared" ca="1" si="2"/>
        <v>1.2729838171741041</v>
      </c>
      <c r="I32">
        <f t="shared" ca="1" si="3"/>
        <v>2.4330484051321739</v>
      </c>
      <c r="O32">
        <v>2.5</v>
      </c>
      <c r="P32">
        <f t="shared" ca="1" si="6"/>
        <v>26</v>
      </c>
    </row>
    <row r="33" spans="2:16" x14ac:dyDescent="0.25">
      <c r="B33" s="20">
        <f t="shared" ca="1" si="7"/>
        <v>64.086291094019359</v>
      </c>
      <c r="C33" s="20">
        <f t="shared" ca="1" si="7"/>
        <v>71.671936612425824</v>
      </c>
      <c r="D33" s="20">
        <f t="shared" ca="1" si="7"/>
        <v>70.403090010200572</v>
      </c>
      <c r="F33">
        <f t="shared" ca="1" si="1"/>
        <v>68.720439238881923</v>
      </c>
      <c r="G33">
        <f t="shared" ca="1" si="2"/>
        <v>4.0631256067705399</v>
      </c>
      <c r="I33">
        <f t="shared" ca="1" si="3"/>
        <v>-0.54545797105926719</v>
      </c>
      <c r="O33">
        <v>3</v>
      </c>
      <c r="P33">
        <f t="shared" ca="1" si="6"/>
        <v>18</v>
      </c>
    </row>
    <row r="34" spans="2:16" x14ac:dyDescent="0.25">
      <c r="B34" s="20">
        <f t="shared" ca="1" si="7"/>
        <v>67.524381118886751</v>
      </c>
      <c r="C34" s="20">
        <f t="shared" ca="1" si="7"/>
        <v>68.950401040840674</v>
      </c>
      <c r="D34" s="20">
        <f t="shared" ca="1" si="7"/>
        <v>68.492693929041238</v>
      </c>
      <c r="F34">
        <f t="shared" ca="1" si="1"/>
        <v>68.322492029589554</v>
      </c>
      <c r="G34">
        <f t="shared" ca="1" si="2"/>
        <v>0.7280863406115301</v>
      </c>
      <c r="I34">
        <f t="shared" ca="1" si="3"/>
        <v>-3.9906380229743701</v>
      </c>
      <c r="O34">
        <v>3.5</v>
      </c>
      <c r="P34">
        <f t="shared" ca="1" si="6"/>
        <v>17</v>
      </c>
    </row>
    <row r="35" spans="2:16" x14ac:dyDescent="0.25">
      <c r="B35" s="20">
        <f t="shared" ca="1" si="7"/>
        <v>76.099137442808598</v>
      </c>
      <c r="C35" s="20">
        <f t="shared" ca="1" si="7"/>
        <v>72.348792631368596</v>
      </c>
      <c r="D35" s="20">
        <f t="shared" ca="1" si="7"/>
        <v>68.1019186856781</v>
      </c>
      <c r="F35">
        <f t="shared" ca="1" si="1"/>
        <v>72.183282919951765</v>
      </c>
      <c r="G35">
        <f t="shared" ca="1" si="2"/>
        <v>4.0011775842594046</v>
      </c>
      <c r="I35">
        <f t="shared" ca="1" si="3"/>
        <v>0.94511099920443431</v>
      </c>
      <c r="O35">
        <v>4</v>
      </c>
      <c r="P35">
        <f t="shared" ca="1" si="6"/>
        <v>13</v>
      </c>
    </row>
    <row r="36" spans="2:16" x14ac:dyDescent="0.25">
      <c r="B36" s="20">
        <f t="shared" ca="1" si="7"/>
        <v>71.643140180175365</v>
      </c>
      <c r="C36" s="20">
        <f t="shared" ca="1" si="7"/>
        <v>68.258401394914614</v>
      </c>
      <c r="D36" s="20">
        <f t="shared" ca="1" si="7"/>
        <v>72.369092090820786</v>
      </c>
      <c r="F36">
        <f t="shared" ca="1" si="1"/>
        <v>70.756877888636936</v>
      </c>
      <c r="G36">
        <f t="shared" ca="1" si="2"/>
        <v>2.1939781531283806</v>
      </c>
      <c r="I36">
        <f t="shared" ca="1" si="3"/>
        <v>0.59752233921534459</v>
      </c>
      <c r="O36">
        <v>4.5</v>
      </c>
      <c r="P36">
        <f t="shared" ca="1" si="6"/>
        <v>2</v>
      </c>
    </row>
    <row r="37" spans="2:16" x14ac:dyDescent="0.25">
      <c r="B37" s="20">
        <f t="shared" ca="1" si="7"/>
        <v>68.001354318990252</v>
      </c>
      <c r="C37" s="20">
        <f t="shared" ca="1" si="7"/>
        <v>68.625192305103042</v>
      </c>
      <c r="D37" s="20">
        <f t="shared" ca="1" si="7"/>
        <v>72.065959996634888</v>
      </c>
      <c r="F37">
        <f t="shared" ca="1" si="1"/>
        <v>69.564168873576065</v>
      </c>
      <c r="G37">
        <f t="shared" ca="1" si="2"/>
        <v>2.1889523923080825</v>
      </c>
      <c r="I37">
        <f t="shared" ca="1" si="3"/>
        <v>-0.34485978641603288</v>
      </c>
      <c r="O37">
        <v>5</v>
      </c>
      <c r="P37">
        <f t="shared" ca="1" si="6"/>
        <v>4</v>
      </c>
    </row>
    <row r="38" spans="2:16" x14ac:dyDescent="0.25">
      <c r="B38" s="20">
        <f t="shared" ca="1" si="7"/>
        <v>70.898846793912185</v>
      </c>
      <c r="C38" s="20">
        <f t="shared" ca="1" si="7"/>
        <v>70.767114006782322</v>
      </c>
      <c r="D38" s="20">
        <f t="shared" ca="1" si="7"/>
        <v>73.074490716370178</v>
      </c>
      <c r="F38">
        <f t="shared" ca="1" si="1"/>
        <v>71.580150505688223</v>
      </c>
      <c r="G38">
        <f t="shared" ca="1" si="2"/>
        <v>1.2958116687030494</v>
      </c>
      <c r="I38">
        <f t="shared" ca="1" si="3"/>
        <v>2.1121132225927273</v>
      </c>
      <c r="O38">
        <v>5.5</v>
      </c>
      <c r="P38">
        <f t="shared" ca="1" si="6"/>
        <v>3</v>
      </c>
    </row>
    <row r="39" spans="2:16" x14ac:dyDescent="0.25">
      <c r="B39" s="20">
        <f t="shared" ca="1" si="7"/>
        <v>69.747232006264895</v>
      </c>
      <c r="C39" s="20">
        <f t="shared" ca="1" si="7"/>
        <v>72.89956834146372</v>
      </c>
      <c r="D39" s="20">
        <f t="shared" ca="1" si="7"/>
        <v>72.627410711976538</v>
      </c>
      <c r="F39">
        <f t="shared" ca="1" si="1"/>
        <v>71.758070353235055</v>
      </c>
      <c r="G39">
        <f t="shared" ca="1" si="2"/>
        <v>1.7467457133355939</v>
      </c>
      <c r="I39">
        <f t="shared" ca="1" si="3"/>
        <v>1.7432801762935513</v>
      </c>
      <c r="O39">
        <v>6</v>
      </c>
      <c r="P39">
        <f t="shared" ca="1" si="6"/>
        <v>5</v>
      </c>
    </row>
    <row r="40" spans="2:16" x14ac:dyDescent="0.25">
      <c r="B40" s="20">
        <f t="shared" ca="1" si="7"/>
        <v>68.523537776858859</v>
      </c>
      <c r="C40" s="20">
        <f t="shared" ca="1" si="7"/>
        <v>67.960218302079852</v>
      </c>
      <c r="D40" s="20">
        <f t="shared" ca="1" si="7"/>
        <v>68.034562056775286</v>
      </c>
      <c r="F40">
        <f t="shared" ca="1" si="1"/>
        <v>68.17277271190467</v>
      </c>
      <c r="G40">
        <f t="shared" ca="1" si="2"/>
        <v>0.30603732870320471</v>
      </c>
      <c r="I40">
        <f t="shared" ca="1" si="3"/>
        <v>-10.341387154854825</v>
      </c>
      <c r="O40">
        <v>6.5</v>
      </c>
      <c r="P40">
        <f t="shared" ca="1" si="6"/>
        <v>3</v>
      </c>
    </row>
    <row r="41" spans="2:16" x14ac:dyDescent="0.25">
      <c r="B41" s="20">
        <f t="shared" ca="1" si="7"/>
        <v>70.022318594009946</v>
      </c>
      <c r="C41" s="20">
        <f t="shared" ca="1" si="7"/>
        <v>71.067625422664648</v>
      </c>
      <c r="D41" s="20">
        <f t="shared" ca="1" si="7"/>
        <v>71.091818422936484</v>
      </c>
      <c r="F41">
        <f t="shared" ca="1" si="1"/>
        <v>70.727254146537021</v>
      </c>
      <c r="G41">
        <f t="shared" ca="1" si="2"/>
        <v>0.61061192686356303</v>
      </c>
      <c r="I41">
        <f t="shared" ca="1" si="3"/>
        <v>2.0629160296417202</v>
      </c>
      <c r="O41">
        <v>7</v>
      </c>
      <c r="P41">
        <f t="shared" ca="1" si="6"/>
        <v>0</v>
      </c>
    </row>
    <row r="42" spans="2:16" x14ac:dyDescent="0.25">
      <c r="B42" s="20">
        <f t="shared" ca="1" si="7"/>
        <v>70.861622038330083</v>
      </c>
      <c r="C42" s="20">
        <f t="shared" ca="1" si="7"/>
        <v>65.952736579537799</v>
      </c>
      <c r="D42" s="20">
        <f t="shared" ca="1" si="7"/>
        <v>66.924943088258246</v>
      </c>
      <c r="F42">
        <f t="shared" ca="1" si="1"/>
        <v>67.913100568708714</v>
      </c>
      <c r="G42">
        <f t="shared" ca="1" si="2"/>
        <v>2.5993519416410771</v>
      </c>
      <c r="I42">
        <f t="shared" ca="1" si="3"/>
        <v>-1.3905834709712483</v>
      </c>
      <c r="O42">
        <v>7.5</v>
      </c>
      <c r="P42">
        <f t="shared" ca="1" si="6"/>
        <v>0</v>
      </c>
    </row>
    <row r="43" spans="2:16" x14ac:dyDescent="0.25">
      <c r="B43" s="20">
        <f t="shared" ca="1" si="7"/>
        <v>67.34748325775189</v>
      </c>
      <c r="C43" s="20">
        <f t="shared" ca="1" si="7"/>
        <v>69.019383708624659</v>
      </c>
      <c r="D43" s="20">
        <f t="shared" ca="1" si="7"/>
        <v>68.437665705680644</v>
      </c>
      <c r="F43">
        <f t="shared" ca="1" si="1"/>
        <v>68.268177557352402</v>
      </c>
      <c r="G43">
        <f t="shared" ca="1" si="2"/>
        <v>0.84873874291500651</v>
      </c>
      <c r="I43">
        <f t="shared" ca="1" si="3"/>
        <v>-3.5341905685269994</v>
      </c>
      <c r="O43">
        <v>8</v>
      </c>
      <c r="P43">
        <f t="shared" ca="1" si="6"/>
        <v>1</v>
      </c>
    </row>
    <row r="44" spans="2:16" x14ac:dyDescent="0.25">
      <c r="B44" s="20">
        <f t="shared" ca="1" si="7"/>
        <v>66.328500151740911</v>
      </c>
      <c r="C44" s="20">
        <f t="shared" ca="1" si="7"/>
        <v>70.730531406259757</v>
      </c>
      <c r="D44" s="20">
        <f t="shared" ca="1" si="7"/>
        <v>70.902775041680144</v>
      </c>
      <c r="F44">
        <f t="shared" ca="1" si="1"/>
        <v>69.3206021998936</v>
      </c>
      <c r="G44">
        <f t="shared" ca="1" si="2"/>
        <v>2.5926671532237537</v>
      </c>
      <c r="I44">
        <f t="shared" ca="1" si="3"/>
        <v>-0.45387681441160799</v>
      </c>
      <c r="O44">
        <v>8.5</v>
      </c>
      <c r="P44">
        <f t="shared" ca="1" si="6"/>
        <v>0</v>
      </c>
    </row>
    <row r="45" spans="2:16" x14ac:dyDescent="0.25">
      <c r="B45" s="20">
        <f t="shared" ca="1" si="7"/>
        <v>66.097685012399268</v>
      </c>
      <c r="C45" s="20">
        <f t="shared" ca="1" si="7"/>
        <v>67.734869173284579</v>
      </c>
      <c r="D45" s="20">
        <f t="shared" ca="1" si="7"/>
        <v>70.241241166753213</v>
      </c>
      <c r="F45">
        <f t="shared" ca="1" si="1"/>
        <v>68.024598450812348</v>
      </c>
      <c r="G45">
        <f t="shared" ca="1" si="2"/>
        <v>2.0869167908097555</v>
      </c>
      <c r="I45">
        <f t="shared" ca="1" si="3"/>
        <v>-1.6394979730915342</v>
      </c>
      <c r="O45">
        <v>9</v>
      </c>
      <c r="P45">
        <f t="shared" ca="1" si="6"/>
        <v>1</v>
      </c>
    </row>
    <row r="46" spans="2:16" x14ac:dyDescent="0.25">
      <c r="B46" s="20">
        <f t="shared" ca="1" si="7"/>
        <v>68.342460133545941</v>
      </c>
      <c r="C46" s="20">
        <f t="shared" ca="1" si="7"/>
        <v>67.692675372487088</v>
      </c>
      <c r="D46" s="20">
        <f t="shared" ca="1" si="7"/>
        <v>68.137934231382204</v>
      </c>
      <c r="F46">
        <f t="shared" ca="1" si="1"/>
        <v>68.057689912471744</v>
      </c>
      <c r="G46">
        <f t="shared" ca="1" si="2"/>
        <v>0.33224151150049042</v>
      </c>
      <c r="I46">
        <f t="shared" ca="1" si="3"/>
        <v>-10.125705666516406</v>
      </c>
      <c r="O46">
        <v>9.5</v>
      </c>
      <c r="P46">
        <f t="shared" ca="1" si="6"/>
        <v>1</v>
      </c>
    </row>
    <row r="47" spans="2:16" x14ac:dyDescent="0.25">
      <c r="B47" s="20">
        <f t="shared" ca="1" si="7"/>
        <v>69.513797289801985</v>
      </c>
      <c r="C47" s="20">
        <f t="shared" ca="1" si="7"/>
        <v>72.270926747166584</v>
      </c>
      <c r="D47" s="20">
        <f t="shared" ca="1" si="7"/>
        <v>72.509511175603478</v>
      </c>
      <c r="F47">
        <f t="shared" ca="1" si="1"/>
        <v>71.431411737524016</v>
      </c>
      <c r="G47">
        <f t="shared" ca="1" si="2"/>
        <v>1.6649818347229319</v>
      </c>
      <c r="I47">
        <f t="shared" ca="1" si="3"/>
        <v>1.4890720152238872</v>
      </c>
      <c r="O47">
        <v>10</v>
      </c>
      <c r="P47">
        <f t="shared" ca="1" si="6"/>
        <v>1</v>
      </c>
    </row>
    <row r="48" spans="2:16" x14ac:dyDescent="0.25">
      <c r="B48" s="20">
        <f t="shared" ca="1" si="7"/>
        <v>68.705780694036832</v>
      </c>
      <c r="C48" s="20">
        <f t="shared" ca="1" si="7"/>
        <v>71.862636573125428</v>
      </c>
      <c r="D48" s="20">
        <f t="shared" ca="1" si="7"/>
        <v>65.782326355441626</v>
      </c>
      <c r="F48">
        <f t="shared" ca="1" si="1"/>
        <v>68.783581207534624</v>
      </c>
      <c r="G48">
        <f t="shared" ca="1" si="2"/>
        <v>3.0409016386168926</v>
      </c>
      <c r="I48">
        <f t="shared" ca="1" si="3"/>
        <v>-0.6928534369792716</v>
      </c>
      <c r="O48">
        <v>10.5</v>
      </c>
      <c r="P48">
        <f t="shared" ca="1" si="6"/>
        <v>0</v>
      </c>
    </row>
    <row r="49" spans="2:16" x14ac:dyDescent="0.25">
      <c r="B49" s="20">
        <f t="shared" ca="1" si="7"/>
        <v>67.927811306815229</v>
      </c>
      <c r="C49" s="20">
        <f t="shared" ca="1" si="7"/>
        <v>74.407193460671891</v>
      </c>
      <c r="D49" s="20">
        <f t="shared" ca="1" si="7"/>
        <v>72.012321413917306</v>
      </c>
      <c r="F49">
        <f t="shared" ca="1" si="1"/>
        <v>71.449108727134814</v>
      </c>
      <c r="G49">
        <f t="shared" ca="1" si="2"/>
        <v>3.2762027824668634</v>
      </c>
      <c r="I49">
        <f t="shared" ca="1" si="3"/>
        <v>0.76610945895085103</v>
      </c>
      <c r="O49">
        <v>11</v>
      </c>
      <c r="P49">
        <f t="shared" ca="1" si="6"/>
        <v>0</v>
      </c>
    </row>
    <row r="50" spans="2:16" x14ac:dyDescent="0.25">
      <c r="B50" s="20">
        <f t="shared" ca="1" si="7"/>
        <v>69.322100627822223</v>
      </c>
      <c r="C50" s="20">
        <f t="shared" ca="1" si="7"/>
        <v>67.09186609105349</v>
      </c>
      <c r="D50" s="20">
        <f t="shared" ca="1" si="7"/>
        <v>69.275302748256109</v>
      </c>
      <c r="F50">
        <f t="shared" ca="1" si="1"/>
        <v>68.563089822377279</v>
      </c>
      <c r="G50">
        <f t="shared" ca="1" si="2"/>
        <v>1.2743319665968835</v>
      </c>
      <c r="I50">
        <f t="shared" ca="1" si="3"/>
        <v>-1.9530244071344631</v>
      </c>
      <c r="O50">
        <v>11.5</v>
      </c>
      <c r="P50">
        <f t="shared" ca="1" si="6"/>
        <v>2</v>
      </c>
    </row>
    <row r="51" spans="2:16" x14ac:dyDescent="0.25">
      <c r="B51" s="20">
        <f t="shared" ca="1" si="7"/>
        <v>73.01151381422153</v>
      </c>
      <c r="C51" s="20">
        <f t="shared" ca="1" si="7"/>
        <v>73.969293869558086</v>
      </c>
      <c r="D51" s="20">
        <f t="shared" ca="1" si="7"/>
        <v>68.44420909937169</v>
      </c>
      <c r="F51">
        <f t="shared" ca="1" si="1"/>
        <v>71.808338927717102</v>
      </c>
      <c r="G51">
        <f t="shared" ca="1" si="2"/>
        <v>2.9525180414474392</v>
      </c>
      <c r="I51">
        <f t="shared" ca="1" si="3"/>
        <v>1.0608351434747372</v>
      </c>
      <c r="O51">
        <v>12</v>
      </c>
      <c r="P51">
        <f t="shared" ca="1" si="6"/>
        <v>1</v>
      </c>
    </row>
    <row r="52" spans="2:16" x14ac:dyDescent="0.25">
      <c r="B52" s="20">
        <f t="shared" ca="1" si="7"/>
        <v>74.051685937073785</v>
      </c>
      <c r="C52" s="20">
        <f t="shared" ca="1" si="7"/>
        <v>68.990142927588849</v>
      </c>
      <c r="D52" s="20">
        <f t="shared" ca="1" si="7"/>
        <v>68.138490302558893</v>
      </c>
      <c r="F52">
        <f t="shared" ca="1" si="1"/>
        <v>70.39343972240718</v>
      </c>
      <c r="G52">
        <f t="shared" ca="1" si="2"/>
        <v>3.1966235427044012</v>
      </c>
      <c r="I52">
        <f t="shared" ca="1" si="3"/>
        <v>0.21318043235973475</v>
      </c>
      <c r="O52">
        <v>12.5</v>
      </c>
      <c r="P52">
        <f t="shared" ca="1" si="6"/>
        <v>0</v>
      </c>
    </row>
    <row r="53" spans="2:16" x14ac:dyDescent="0.25">
      <c r="B53" s="20">
        <f t="shared" ca="1" si="7"/>
        <v>68.524798035216321</v>
      </c>
      <c r="C53" s="20">
        <f t="shared" ca="1" si="7"/>
        <v>73.493797460250633</v>
      </c>
      <c r="D53" s="20">
        <f t="shared" ca="1" si="7"/>
        <v>69.76974905609292</v>
      </c>
      <c r="F53">
        <f t="shared" ca="1" si="1"/>
        <v>70.596114850519953</v>
      </c>
      <c r="G53">
        <f t="shared" ca="1" si="2"/>
        <v>2.5855171902633143</v>
      </c>
      <c r="I53">
        <f t="shared" ca="1" si="3"/>
        <v>0.39934029916147396</v>
      </c>
    </row>
    <row r="54" spans="2:16" x14ac:dyDescent="0.25">
      <c r="B54" s="20">
        <f t="shared" ca="1" si="7"/>
        <v>71.288340112545185</v>
      </c>
      <c r="C54" s="20">
        <f t="shared" ca="1" si="7"/>
        <v>72.316707856663641</v>
      </c>
      <c r="D54" s="20">
        <f t="shared" ca="1" si="7"/>
        <v>68.484949012424337</v>
      </c>
      <c r="F54">
        <f t="shared" ca="1" si="1"/>
        <v>70.696665660544397</v>
      </c>
      <c r="G54">
        <f t="shared" ca="1" si="2"/>
        <v>1.9832178279161277</v>
      </c>
      <c r="I54">
        <f t="shared" ca="1" si="3"/>
        <v>0.60843559540775749</v>
      </c>
    </row>
    <row r="55" spans="2:16" x14ac:dyDescent="0.25">
      <c r="B55" s="20">
        <f t="shared" ca="1" si="7"/>
        <v>72.47337351330917</v>
      </c>
      <c r="C55" s="20">
        <f t="shared" ca="1" si="7"/>
        <v>69.120596976058152</v>
      </c>
      <c r="D55" s="20">
        <f t="shared" ca="1" si="7"/>
        <v>69.340922634809857</v>
      </c>
      <c r="F55">
        <f t="shared" ca="1" si="1"/>
        <v>70.311631041392403</v>
      </c>
      <c r="G55">
        <f t="shared" ca="1" si="2"/>
        <v>1.8753622943694734</v>
      </c>
      <c r="I55">
        <f t="shared" ca="1" si="3"/>
        <v>0.287816811998301</v>
      </c>
    </row>
    <row r="56" spans="2:16" x14ac:dyDescent="0.25">
      <c r="B56" s="20">
        <f t="shared" ca="1" si="7"/>
        <v>66.986648353245286</v>
      </c>
      <c r="C56" s="20">
        <f t="shared" ca="1" si="7"/>
        <v>69.934314582946456</v>
      </c>
      <c r="D56" s="20">
        <f t="shared" ca="1" si="7"/>
        <v>69.900917230433251</v>
      </c>
      <c r="F56">
        <f t="shared" ca="1" si="1"/>
        <v>68.940626722208336</v>
      </c>
      <c r="G56">
        <f t="shared" ca="1" si="2"/>
        <v>1.6922772957084586</v>
      </c>
      <c r="I56">
        <f t="shared" ca="1" si="3"/>
        <v>-1.0842716769699252</v>
      </c>
    </row>
    <row r="57" spans="2:16" x14ac:dyDescent="0.25">
      <c r="B57" s="20">
        <f t="shared" ca="1" si="7"/>
        <v>69.380052829397684</v>
      </c>
      <c r="C57" s="20">
        <f t="shared" ca="1" si="7"/>
        <v>67.823504695663019</v>
      </c>
      <c r="D57" s="20">
        <f t="shared" ca="1" si="7"/>
        <v>70.017498298989523</v>
      </c>
      <c r="F57">
        <f t="shared" ca="1" si="1"/>
        <v>69.073685274683413</v>
      </c>
      <c r="G57">
        <f t="shared" ca="1" si="2"/>
        <v>1.1286265067752077</v>
      </c>
      <c r="I57">
        <f t="shared" ca="1" si="3"/>
        <v>-1.4215722902271826</v>
      </c>
    </row>
    <row r="58" spans="2:16" x14ac:dyDescent="0.25">
      <c r="B58" s="20">
        <f t="shared" ca="1" si="7"/>
        <v>64.720101958453867</v>
      </c>
      <c r="C58" s="20">
        <f t="shared" ca="1" si="7"/>
        <v>70.775708985653125</v>
      </c>
      <c r="D58" s="20">
        <f t="shared" ca="1" si="7"/>
        <v>71.316230114589217</v>
      </c>
      <c r="F58">
        <f t="shared" ca="1" si="1"/>
        <v>68.937347019565408</v>
      </c>
      <c r="G58">
        <f t="shared" ca="1" si="2"/>
        <v>3.6622271504931012</v>
      </c>
      <c r="I58">
        <f t="shared" ca="1" si="3"/>
        <v>-0.50258186543109051</v>
      </c>
    </row>
    <row r="59" spans="2:16" x14ac:dyDescent="0.25">
      <c r="B59" s="20">
        <f t="shared" ca="1" si="7"/>
        <v>63.370009049485446</v>
      </c>
      <c r="C59" s="20">
        <f t="shared" ca="1" si="7"/>
        <v>68.93244871986613</v>
      </c>
      <c r="D59" s="20">
        <f t="shared" ca="1" si="7"/>
        <v>73.892922605598855</v>
      </c>
      <c r="F59">
        <f t="shared" ca="1" si="1"/>
        <v>68.731793458316815</v>
      </c>
      <c r="G59">
        <f t="shared" ca="1" si="2"/>
        <v>5.2643256289718066</v>
      </c>
      <c r="I59">
        <f t="shared" ca="1" si="3"/>
        <v>-0.41726107378268656</v>
      </c>
    </row>
    <row r="60" spans="2:16" x14ac:dyDescent="0.25">
      <c r="B60" s="20">
        <f t="shared" ca="1" si="7"/>
        <v>72.243880012943151</v>
      </c>
      <c r="C60" s="20">
        <f t="shared" ca="1" si="7"/>
        <v>73.237234904970137</v>
      </c>
      <c r="D60" s="20">
        <f t="shared" ca="1" si="7"/>
        <v>77.794695474201035</v>
      </c>
      <c r="F60">
        <f t="shared" ca="1" si="1"/>
        <v>74.425270130704774</v>
      </c>
      <c r="G60">
        <f t="shared" ca="1" si="2"/>
        <v>2.9599761560567774</v>
      </c>
      <c r="I60">
        <f t="shared" ca="1" si="3"/>
        <v>2.5894778537028902</v>
      </c>
    </row>
    <row r="61" spans="2:16" x14ac:dyDescent="0.25">
      <c r="B61" s="20">
        <f t="shared" ca="1" si="7"/>
        <v>68.514215480708174</v>
      </c>
      <c r="C61" s="20">
        <f t="shared" ca="1" si="7"/>
        <v>73.285999791696682</v>
      </c>
      <c r="D61" s="20">
        <f t="shared" ca="1" si="7"/>
        <v>71.506542993154099</v>
      </c>
      <c r="F61">
        <f t="shared" ca="1" si="1"/>
        <v>71.102252755186313</v>
      </c>
      <c r="G61">
        <f t="shared" ca="1" si="2"/>
        <v>2.4114454845664772</v>
      </c>
      <c r="I61">
        <f t="shared" ca="1" si="3"/>
        <v>0.79170679452813641</v>
      </c>
    </row>
    <row r="62" spans="2:16" x14ac:dyDescent="0.25">
      <c r="B62" s="20">
        <f t="shared" ca="1" si="7"/>
        <v>70.813065181907305</v>
      </c>
      <c r="C62" s="20">
        <f t="shared" ca="1" si="7"/>
        <v>68.772830930326336</v>
      </c>
      <c r="D62" s="20">
        <f t="shared" ca="1" si="7"/>
        <v>71.423136547836108</v>
      </c>
      <c r="F62">
        <f t="shared" ca="1" si="1"/>
        <v>70.33634422002325</v>
      </c>
      <c r="G62">
        <f t="shared" ca="1" si="2"/>
        <v>1.3879759087158929</v>
      </c>
      <c r="I62">
        <f t="shared" ca="1" si="3"/>
        <v>0.4197229031528098</v>
      </c>
    </row>
    <row r="63" spans="2:16" x14ac:dyDescent="0.25">
      <c r="B63" s="20">
        <f t="shared" ca="1" si="7"/>
        <v>74.037138716020834</v>
      </c>
      <c r="C63" s="20">
        <f t="shared" ca="1" si="7"/>
        <v>71.787187727480401</v>
      </c>
      <c r="D63" s="20">
        <f t="shared" ca="1" si="7"/>
        <v>66.602733379400107</v>
      </c>
      <c r="F63">
        <f t="shared" ca="1" si="1"/>
        <v>70.809019940967119</v>
      </c>
      <c r="G63">
        <f t="shared" ca="1" si="2"/>
        <v>3.8125063726140729</v>
      </c>
      <c r="I63">
        <f t="shared" ca="1" si="3"/>
        <v>0.36754394750837793</v>
      </c>
    </row>
    <row r="64" spans="2:16" x14ac:dyDescent="0.25">
      <c r="B64" s="20">
        <f t="shared" ca="1" si="7"/>
        <v>66.737682809482152</v>
      </c>
      <c r="C64" s="20">
        <f t="shared" ca="1" si="7"/>
        <v>72.171865505672244</v>
      </c>
      <c r="D64" s="20">
        <f t="shared" ca="1" si="7"/>
        <v>63.879655931695311</v>
      </c>
      <c r="F64">
        <f t="shared" ca="1" si="1"/>
        <v>67.596401415616569</v>
      </c>
      <c r="G64">
        <f t="shared" ca="1" si="2"/>
        <v>4.2122717312727769</v>
      </c>
      <c r="I64">
        <f t="shared" ca="1" si="3"/>
        <v>-0.98833957891287216</v>
      </c>
    </row>
    <row r="65" spans="2:9" x14ac:dyDescent="0.25">
      <c r="B65" s="20">
        <f t="shared" ca="1" si="7"/>
        <v>65.519348022839381</v>
      </c>
      <c r="C65" s="20">
        <f t="shared" ca="1" si="7"/>
        <v>70.734705475451406</v>
      </c>
      <c r="D65" s="20">
        <f t="shared" ca="1" si="7"/>
        <v>77.095320107868957</v>
      </c>
      <c r="F65">
        <f t="shared" ca="1" si="1"/>
        <v>71.116457868719905</v>
      </c>
      <c r="G65">
        <f t="shared" ca="1" si="2"/>
        <v>5.7974204259886717</v>
      </c>
      <c r="I65">
        <f t="shared" ca="1" si="3"/>
        <v>0.33355554902733531</v>
      </c>
    </row>
    <row r="66" spans="2:9" x14ac:dyDescent="0.25">
      <c r="B66" s="20">
        <f t="shared" ca="1" si="7"/>
        <v>69.61612967187402</v>
      </c>
      <c r="C66" s="20">
        <f t="shared" ca="1" si="7"/>
        <v>67.894515013885439</v>
      </c>
      <c r="D66" s="20">
        <f t="shared" ca="1" si="7"/>
        <v>68.663620777326912</v>
      </c>
      <c r="F66">
        <f t="shared" ca="1" si="1"/>
        <v>68.724755154362128</v>
      </c>
      <c r="G66">
        <f t="shared" ca="1" si="2"/>
        <v>0.86243394917633998</v>
      </c>
      <c r="I66">
        <f t="shared" ca="1" si="3"/>
        <v>-2.5611107573450793</v>
      </c>
    </row>
    <row r="67" spans="2:9" x14ac:dyDescent="0.25">
      <c r="B67" s="20">
        <f t="shared" ca="1" si="7"/>
        <v>71.269414756924263</v>
      </c>
      <c r="C67" s="20">
        <f t="shared" ca="1" si="7"/>
        <v>67.859873723959964</v>
      </c>
      <c r="D67" s="20">
        <f t="shared" ca="1" si="7"/>
        <v>69.659575407093214</v>
      </c>
      <c r="F67">
        <f t="shared" ca="1" si="1"/>
        <v>69.596287962659133</v>
      </c>
      <c r="G67">
        <f t="shared" ca="1" si="2"/>
        <v>1.7056513387366308</v>
      </c>
      <c r="I67">
        <f t="shared" ca="1" si="3"/>
        <v>-0.40996054962760253</v>
      </c>
    </row>
    <row r="68" spans="2:9" x14ac:dyDescent="0.25">
      <c r="B68" s="20">
        <f t="shared" ca="1" si="7"/>
        <v>65.567740381842228</v>
      </c>
      <c r="C68" s="20">
        <f t="shared" ca="1" si="7"/>
        <v>66.793470693346052</v>
      </c>
      <c r="D68" s="20">
        <f t="shared" ca="1" si="7"/>
        <v>72.590760689233761</v>
      </c>
      <c r="F68">
        <f t="shared" ca="1" si="1"/>
        <v>68.317323921474028</v>
      </c>
      <c r="G68">
        <f t="shared" ca="1" si="2"/>
        <v>3.75130644644842</v>
      </c>
      <c r="I68">
        <f t="shared" ca="1" si="3"/>
        <v>-0.77692412024804047</v>
      </c>
    </row>
    <row r="69" spans="2:9" x14ac:dyDescent="0.25">
      <c r="B69" s="20">
        <f t="shared" ca="1" si="7"/>
        <v>70.648722879957404</v>
      </c>
      <c r="C69" s="20">
        <f t="shared" ca="1" si="7"/>
        <v>68.12365119522228</v>
      </c>
      <c r="D69" s="20">
        <f t="shared" ca="1" si="7"/>
        <v>68.027254795579452</v>
      </c>
      <c r="F69">
        <f t="shared" ca="1" si="1"/>
        <v>68.933209623586379</v>
      </c>
      <c r="G69">
        <f t="shared" ca="1" si="2"/>
        <v>1.4864596752198038</v>
      </c>
      <c r="I69">
        <f t="shared" ca="1" si="3"/>
        <v>-1.2430442371069994</v>
      </c>
    </row>
    <row r="70" spans="2:9" x14ac:dyDescent="0.25">
      <c r="B70" s="20">
        <f t="shared" ca="1" si="7"/>
        <v>70.84995364562775</v>
      </c>
      <c r="C70" s="20">
        <f t="shared" ca="1" si="7"/>
        <v>68.165898064792401</v>
      </c>
      <c r="D70" s="20">
        <f t="shared" ca="1" si="7"/>
        <v>68.951354296021748</v>
      </c>
      <c r="F70">
        <f t="shared" ref="F70:F133" ca="1" si="8">AVERAGE(B70:D70)</f>
        <v>69.3224020021473</v>
      </c>
      <c r="G70">
        <f t="shared" ref="G70:G133" ca="1" si="9">_xlfn.STDEV.S(B70:D70)</f>
        <v>1.3799622786218182</v>
      </c>
      <c r="I70">
        <f t="shared" ref="I70:I133" ca="1" si="10">(F70-$C$2)/(G70/SQRT(COUNTA(B70:D70)))</f>
        <v>-0.85048278316704717</v>
      </c>
    </row>
    <row r="71" spans="2:9" x14ac:dyDescent="0.25">
      <c r="B71" s="20">
        <f t="shared" ca="1" si="7"/>
        <v>65.499258765892975</v>
      </c>
      <c r="C71" s="20">
        <f t="shared" ca="1" si="7"/>
        <v>74.747654946197301</v>
      </c>
      <c r="D71" s="20">
        <f t="shared" ca="1" si="7"/>
        <v>65.714362619801747</v>
      </c>
      <c r="F71">
        <f t="shared" ca="1" si="8"/>
        <v>68.653758777297341</v>
      </c>
      <c r="G71">
        <f t="shared" ca="1" si="9"/>
        <v>5.2785647012224644</v>
      </c>
      <c r="I71">
        <f t="shared" ca="1" si="10"/>
        <v>-0.44174095212371661</v>
      </c>
    </row>
    <row r="72" spans="2:9" x14ac:dyDescent="0.25">
      <c r="B72" s="20">
        <f t="shared" ca="1" si="7"/>
        <v>76.079348768759971</v>
      </c>
      <c r="C72" s="20">
        <f t="shared" ca="1" si="7"/>
        <v>68.230941432627972</v>
      </c>
      <c r="D72" s="20">
        <f t="shared" ca="1" si="7"/>
        <v>66.727830000662095</v>
      </c>
      <c r="F72">
        <f t="shared" ca="1" si="8"/>
        <v>70.346040067350017</v>
      </c>
      <c r="G72">
        <f t="shared" ca="1" si="9"/>
        <v>5.0217484498403522</v>
      </c>
      <c r="I72">
        <f t="shared" ca="1" si="10"/>
        <v>0.11935264860266763</v>
      </c>
    </row>
    <row r="73" spans="2:9" x14ac:dyDescent="0.25">
      <c r="B73" s="20">
        <f t="shared" ca="1" si="7"/>
        <v>75.513554543284769</v>
      </c>
      <c r="C73" s="20">
        <f t="shared" ca="1" si="7"/>
        <v>70.622934042506316</v>
      </c>
      <c r="D73" s="20">
        <f t="shared" ca="1" si="7"/>
        <v>67.610090462314957</v>
      </c>
      <c r="F73">
        <f t="shared" ca="1" si="8"/>
        <v>71.248859682702019</v>
      </c>
      <c r="G73">
        <f t="shared" ca="1" si="9"/>
        <v>3.988737055771638</v>
      </c>
      <c r="I73">
        <f t="shared" ca="1" si="10"/>
        <v>0.5422990765546426</v>
      </c>
    </row>
    <row r="74" spans="2:9" x14ac:dyDescent="0.25">
      <c r="B74" s="20">
        <f t="shared" ca="1" si="7"/>
        <v>70.210831856665095</v>
      </c>
      <c r="C74" s="20">
        <f t="shared" ca="1" si="7"/>
        <v>66.037905205707773</v>
      </c>
      <c r="D74" s="20">
        <f t="shared" ca="1" si="7"/>
        <v>67.434947334490644</v>
      </c>
      <c r="F74">
        <f t="shared" ca="1" si="8"/>
        <v>67.894561465621166</v>
      </c>
      <c r="G74">
        <f t="shared" ca="1" si="9"/>
        <v>2.124091116388048</v>
      </c>
      <c r="I74">
        <f t="shared" ca="1" si="10"/>
        <v>-1.7168409046211914</v>
      </c>
    </row>
    <row r="75" spans="2:9" x14ac:dyDescent="0.25">
      <c r="B75" s="20">
        <f t="shared" ca="1" si="7"/>
        <v>69.19693206036537</v>
      </c>
      <c r="C75" s="20">
        <f t="shared" ca="1" si="7"/>
        <v>70.759394444562972</v>
      </c>
      <c r="D75" s="20">
        <f t="shared" ca="1" si="7"/>
        <v>72.828311328239124</v>
      </c>
      <c r="F75">
        <f t="shared" ca="1" si="8"/>
        <v>70.928212611055827</v>
      </c>
      <c r="G75">
        <f t="shared" ca="1" si="9"/>
        <v>1.8215662290428356</v>
      </c>
      <c r="I75">
        <f t="shared" ca="1" si="10"/>
        <v>0.88259837986766609</v>
      </c>
    </row>
    <row r="76" spans="2:9" x14ac:dyDescent="0.25">
      <c r="B76" s="20">
        <f t="shared" ca="1" si="7"/>
        <v>68.300719716268361</v>
      </c>
      <c r="C76" s="20">
        <f t="shared" ca="1" si="7"/>
        <v>69.32465696893712</v>
      </c>
      <c r="D76" s="20">
        <f t="shared" ca="1" si="7"/>
        <v>70.550902569911059</v>
      </c>
      <c r="F76">
        <f t="shared" ca="1" si="8"/>
        <v>69.392093085038837</v>
      </c>
      <c r="G76">
        <f t="shared" ca="1" si="9"/>
        <v>1.1266061605650235</v>
      </c>
      <c r="I76">
        <f t="shared" ca="1" si="10"/>
        <v>-0.93459959641718615</v>
      </c>
    </row>
    <row r="77" spans="2:9" x14ac:dyDescent="0.25">
      <c r="B77" s="20">
        <f t="shared" ca="1" si="7"/>
        <v>71.592145983304022</v>
      </c>
      <c r="C77" s="20">
        <f t="shared" ca="1" si="7"/>
        <v>72.553115046814654</v>
      </c>
      <c r="D77" s="20">
        <f t="shared" ca="1" si="7"/>
        <v>69.977466997544212</v>
      </c>
      <c r="F77">
        <f t="shared" ca="1" si="8"/>
        <v>71.374242675887629</v>
      </c>
      <c r="G77">
        <f t="shared" ca="1" si="9"/>
        <v>1.3015767772071341</v>
      </c>
      <c r="I77">
        <f t="shared" ca="1" si="10"/>
        <v>1.8287496967134245</v>
      </c>
    </row>
    <row r="78" spans="2:9" x14ac:dyDescent="0.25">
      <c r="B78" s="20">
        <f t="shared" ca="1" si="7"/>
        <v>73.695838299662825</v>
      </c>
      <c r="C78" s="20">
        <f t="shared" ca="1" si="7"/>
        <v>68.302990636881219</v>
      </c>
      <c r="D78" s="20">
        <f t="shared" ca="1" si="7"/>
        <v>70.400755674526906</v>
      </c>
      <c r="F78">
        <f t="shared" ca="1" si="8"/>
        <v>70.799861537023659</v>
      </c>
      <c r="G78">
        <f t="shared" ca="1" si="9"/>
        <v>2.7184859013064071</v>
      </c>
      <c r="I78">
        <f t="shared" ca="1" si="10"/>
        <v>0.50962222039825122</v>
      </c>
    </row>
    <row r="79" spans="2:9" x14ac:dyDescent="0.25">
      <c r="B79" s="20">
        <f t="shared" ca="1" si="7"/>
        <v>68.462359787078611</v>
      </c>
      <c r="C79" s="20">
        <f t="shared" ca="1" si="7"/>
        <v>70.14876723253586</v>
      </c>
      <c r="D79" s="20">
        <f t="shared" ca="1" si="7"/>
        <v>73.98622848008408</v>
      </c>
      <c r="F79">
        <f t="shared" ca="1" si="8"/>
        <v>70.865785166566184</v>
      </c>
      <c r="G79">
        <f t="shared" ca="1" si="9"/>
        <v>2.8308774916414734</v>
      </c>
      <c r="I79">
        <f t="shared" ca="1" si="10"/>
        <v>0.52972405247483367</v>
      </c>
    </row>
    <row r="80" spans="2:9" x14ac:dyDescent="0.25">
      <c r="B80" s="20">
        <f t="shared" ca="1" si="7"/>
        <v>68.006299103604974</v>
      </c>
      <c r="C80" s="20">
        <f t="shared" ca="1" si="7"/>
        <v>64.605088826442326</v>
      </c>
      <c r="D80" s="20">
        <f t="shared" ca="1" si="7"/>
        <v>71.460187916938423</v>
      </c>
      <c r="F80">
        <f t="shared" ca="1" si="8"/>
        <v>68.023858615661908</v>
      </c>
      <c r="G80">
        <f t="shared" ca="1" si="9"/>
        <v>3.4275832794372572</v>
      </c>
      <c r="I80">
        <f t="shared" ca="1" si="10"/>
        <v>-0.99859784622797698</v>
      </c>
    </row>
    <row r="81" spans="2:9" x14ac:dyDescent="0.25">
      <c r="B81" s="20">
        <f t="shared" ca="1" si="7"/>
        <v>68.991686674769952</v>
      </c>
      <c r="C81" s="20">
        <f t="shared" ca="1" si="7"/>
        <v>66.115699065135729</v>
      </c>
      <c r="D81" s="20">
        <f t="shared" ca="1" si="7"/>
        <v>69.077859304753289</v>
      </c>
      <c r="F81">
        <f t="shared" ca="1" si="8"/>
        <v>68.061748348219666</v>
      </c>
      <c r="G81">
        <f t="shared" ca="1" si="9"/>
        <v>1.685878788550103</v>
      </c>
      <c r="I81">
        <f t="shared" ca="1" si="10"/>
        <v>-1.9913355346412946</v>
      </c>
    </row>
    <row r="82" spans="2:9" x14ac:dyDescent="0.25">
      <c r="B82" s="20">
        <f t="shared" ca="1" si="7"/>
        <v>69.761186534942794</v>
      </c>
      <c r="C82" s="20">
        <f t="shared" ca="1" si="7"/>
        <v>70.342765016191947</v>
      </c>
      <c r="D82" s="20">
        <f t="shared" ca="1" si="7"/>
        <v>70.246385979134743</v>
      </c>
      <c r="F82">
        <f t="shared" ca="1" si="8"/>
        <v>70.116779176756495</v>
      </c>
      <c r="G82">
        <f t="shared" ca="1" si="9"/>
        <v>0.31169989554065225</v>
      </c>
      <c r="I82">
        <f t="shared" ca="1" si="10"/>
        <v>0.64891734101314702</v>
      </c>
    </row>
    <row r="83" spans="2:9" x14ac:dyDescent="0.25">
      <c r="B83" s="20">
        <f t="shared" ca="1" si="7"/>
        <v>68.788615780385172</v>
      </c>
      <c r="C83" s="20">
        <f t="shared" ca="1" si="7"/>
        <v>69.442870497558161</v>
      </c>
      <c r="D83" s="20">
        <f t="shared" ca="1" si="7"/>
        <v>68.209965454714279</v>
      </c>
      <c r="F83">
        <f t="shared" ca="1" si="8"/>
        <v>68.813817244219209</v>
      </c>
      <c r="G83">
        <f t="shared" ca="1" si="9"/>
        <v>0.61683875243211017</v>
      </c>
      <c r="I83">
        <f t="shared" ca="1" si="10"/>
        <v>-3.3307388551281387</v>
      </c>
    </row>
    <row r="84" spans="2:9" x14ac:dyDescent="0.25">
      <c r="B84" s="20">
        <f t="shared" ca="1" si="7"/>
        <v>70.521514798712872</v>
      </c>
      <c r="C84" s="20">
        <f t="shared" ca="1" si="7"/>
        <v>70.242071291397025</v>
      </c>
      <c r="D84" s="20">
        <f t="shared" ca="1" si="7"/>
        <v>68.956474105970145</v>
      </c>
      <c r="F84">
        <f t="shared" ca="1" si="8"/>
        <v>69.906686732026685</v>
      </c>
      <c r="G84">
        <f t="shared" ca="1" si="9"/>
        <v>0.83468568604187099</v>
      </c>
      <c r="I84">
        <f t="shared" ca="1" si="10"/>
        <v>-0.19363375202526642</v>
      </c>
    </row>
    <row r="85" spans="2:9" x14ac:dyDescent="0.25">
      <c r="B85" s="20">
        <f t="shared" ca="1" si="7"/>
        <v>69.087950130718028</v>
      </c>
      <c r="C85" s="20">
        <f t="shared" ca="1" si="7"/>
        <v>71.916732877673226</v>
      </c>
      <c r="D85" s="20">
        <f t="shared" ca="1" si="7"/>
        <v>68.934863447991489</v>
      </c>
      <c r="F85">
        <f t="shared" ca="1" si="8"/>
        <v>69.979848818794252</v>
      </c>
      <c r="G85">
        <f t="shared" ca="1" si="9"/>
        <v>1.6791363185464376</v>
      </c>
      <c r="I85">
        <f t="shared" ca="1" si="10"/>
        <v>-2.0786203773554172E-2</v>
      </c>
    </row>
    <row r="86" spans="2:9" x14ac:dyDescent="0.25">
      <c r="B86" s="20">
        <f t="shared" ca="1" si="7"/>
        <v>71.60590328827351</v>
      </c>
      <c r="C86" s="20">
        <f t="shared" ca="1" si="7"/>
        <v>76.192167921911334</v>
      </c>
      <c r="D86" s="20">
        <f t="shared" ca="1" si="7"/>
        <v>72.315990246978913</v>
      </c>
      <c r="F86">
        <f t="shared" ca="1" si="8"/>
        <v>73.37135381905459</v>
      </c>
      <c r="G86">
        <f t="shared" ca="1" si="9"/>
        <v>2.4685623395789533</v>
      </c>
      <c r="I86">
        <f t="shared" ca="1" si="10"/>
        <v>2.3654886130564168</v>
      </c>
    </row>
    <row r="87" spans="2:9" x14ac:dyDescent="0.25">
      <c r="B87" s="20">
        <f t="shared" ca="1" si="7"/>
        <v>74.304690582115029</v>
      </c>
      <c r="C87" s="20">
        <f t="shared" ca="1" si="7"/>
        <v>67.676560691497343</v>
      </c>
      <c r="D87" s="20">
        <f t="shared" ca="1" si="7"/>
        <v>63.124714053734969</v>
      </c>
      <c r="F87">
        <f t="shared" ca="1" si="8"/>
        <v>68.368655109115778</v>
      </c>
      <c r="G87">
        <f t="shared" ca="1" si="9"/>
        <v>5.6220294205879267</v>
      </c>
      <c r="I87">
        <f t="shared" ca="1" si="10"/>
        <v>-0.50258937196808418</v>
      </c>
    </row>
    <row r="88" spans="2:9" x14ac:dyDescent="0.25">
      <c r="B88" s="20">
        <f t="shared" ca="1" si="7"/>
        <v>69.835191469905993</v>
      </c>
      <c r="C88" s="20">
        <f t="shared" ca="1" si="7"/>
        <v>71.604226273235838</v>
      </c>
      <c r="D88" s="20">
        <f t="shared" ca="1" si="7"/>
        <v>72.383332748432451</v>
      </c>
      <c r="F88">
        <f t="shared" ca="1" si="8"/>
        <v>71.274250163858099</v>
      </c>
      <c r="G88">
        <f t="shared" ca="1" si="9"/>
        <v>1.3057255333348841</v>
      </c>
      <c r="I88">
        <f t="shared" ca="1" si="10"/>
        <v>1.6902985880334627</v>
      </c>
    </row>
    <row r="89" spans="2:9" x14ac:dyDescent="0.25">
      <c r="B89" s="20">
        <f t="shared" ref="B89:D152" ca="1" si="11">_xlfn.NORM.INV(RAND(), $C$2, $C$3)</f>
        <v>66.876434022325171</v>
      </c>
      <c r="C89" s="20">
        <f t="shared" ca="1" si="11"/>
        <v>74.325181575346818</v>
      </c>
      <c r="D89" s="20">
        <f t="shared" ca="1" si="11"/>
        <v>71.141751478453557</v>
      </c>
      <c r="F89">
        <f t="shared" ca="1" si="8"/>
        <v>70.781122358708515</v>
      </c>
      <c r="G89">
        <f t="shared" ca="1" si="9"/>
        <v>3.7374456582895701</v>
      </c>
      <c r="I89">
        <f t="shared" ca="1" si="10"/>
        <v>0.36199686521472002</v>
      </c>
    </row>
    <row r="90" spans="2:9" x14ac:dyDescent="0.25">
      <c r="B90" s="20">
        <f t="shared" ca="1" si="11"/>
        <v>70.587643329957189</v>
      </c>
      <c r="C90" s="20">
        <f t="shared" ca="1" si="11"/>
        <v>70.216288074451541</v>
      </c>
      <c r="D90" s="20">
        <f t="shared" ca="1" si="11"/>
        <v>66.917033348370722</v>
      </c>
      <c r="F90">
        <f t="shared" ca="1" si="8"/>
        <v>69.240321584259817</v>
      </c>
      <c r="G90">
        <f t="shared" ca="1" si="9"/>
        <v>2.0205759950354287</v>
      </c>
      <c r="I90">
        <f t="shared" ca="1" si="10"/>
        <v>-0.65120124989525952</v>
      </c>
    </row>
    <row r="91" spans="2:9" x14ac:dyDescent="0.25">
      <c r="B91" s="20">
        <f t="shared" ca="1" si="11"/>
        <v>71.963738796348864</v>
      </c>
      <c r="C91" s="20">
        <f t="shared" ca="1" si="11"/>
        <v>72.592869748609758</v>
      </c>
      <c r="D91" s="20">
        <f t="shared" ca="1" si="11"/>
        <v>70.888885886804502</v>
      </c>
      <c r="F91">
        <f t="shared" ca="1" si="8"/>
        <v>71.815164810587717</v>
      </c>
      <c r="G91">
        <f t="shared" ca="1" si="9"/>
        <v>0.86165301732014221</v>
      </c>
      <c r="I91">
        <f t="shared" ca="1" si="10"/>
        <v>3.6487514264468062</v>
      </c>
    </row>
    <row r="92" spans="2:9" x14ac:dyDescent="0.25">
      <c r="B92" s="20">
        <f t="shared" ca="1" si="11"/>
        <v>70.78050040102066</v>
      </c>
      <c r="C92" s="20">
        <f t="shared" ca="1" si="11"/>
        <v>71.702374149420976</v>
      </c>
      <c r="D92" s="20">
        <f t="shared" ca="1" si="11"/>
        <v>68.493116038207177</v>
      </c>
      <c r="F92">
        <f t="shared" ca="1" si="8"/>
        <v>70.325330196216271</v>
      </c>
      <c r="G92">
        <f t="shared" ca="1" si="9"/>
        <v>1.6523375389441901</v>
      </c>
      <c r="I92">
        <f t="shared" ca="1" si="10"/>
        <v>0.34102501202205387</v>
      </c>
    </row>
    <row r="93" spans="2:9" x14ac:dyDescent="0.25">
      <c r="B93" s="20">
        <f t="shared" ca="1" si="11"/>
        <v>72.126462812472212</v>
      </c>
      <c r="C93" s="20">
        <f t="shared" ca="1" si="11"/>
        <v>69.854342208875394</v>
      </c>
      <c r="D93" s="20">
        <f t="shared" ca="1" si="11"/>
        <v>70.292629044631781</v>
      </c>
      <c r="F93">
        <f t="shared" ca="1" si="8"/>
        <v>70.757811355326467</v>
      </c>
      <c r="G93">
        <f t="shared" ca="1" si="9"/>
        <v>1.2053750229533233</v>
      </c>
      <c r="I93">
        <f t="shared" ca="1" si="10"/>
        <v>1.0889289598536009</v>
      </c>
    </row>
    <row r="94" spans="2:9" x14ac:dyDescent="0.25">
      <c r="B94" s="20">
        <f t="shared" ca="1" si="11"/>
        <v>71.522334736723423</v>
      </c>
      <c r="C94" s="20">
        <f t="shared" ca="1" si="11"/>
        <v>67.000300961728755</v>
      </c>
      <c r="D94" s="20">
        <f t="shared" ca="1" si="11"/>
        <v>72.855893881164135</v>
      </c>
      <c r="F94">
        <f t="shared" ca="1" si="8"/>
        <v>70.459509859872114</v>
      </c>
      <c r="G94">
        <f t="shared" ca="1" si="9"/>
        <v>3.0690698344410405</v>
      </c>
      <c r="I94">
        <f t="shared" ca="1" si="10"/>
        <v>0.2593275705055143</v>
      </c>
    </row>
    <row r="95" spans="2:9" x14ac:dyDescent="0.25">
      <c r="B95" s="20">
        <f t="shared" ca="1" si="11"/>
        <v>71.759344451008317</v>
      </c>
      <c r="C95" s="20">
        <f t="shared" ca="1" si="11"/>
        <v>74.652475520878141</v>
      </c>
      <c r="D95" s="20">
        <f t="shared" ca="1" si="11"/>
        <v>72.339534899470792</v>
      </c>
      <c r="F95">
        <f t="shared" ca="1" si="8"/>
        <v>72.917118290452422</v>
      </c>
      <c r="G95">
        <f t="shared" ca="1" si="9"/>
        <v>1.5306056895931437</v>
      </c>
      <c r="I95">
        <f t="shared" ca="1" si="10"/>
        <v>3.3010442370007849</v>
      </c>
    </row>
    <row r="96" spans="2:9" x14ac:dyDescent="0.25">
      <c r="B96" s="20">
        <f t="shared" ca="1" si="11"/>
        <v>69.183917463721386</v>
      </c>
      <c r="C96" s="20">
        <f t="shared" ca="1" si="11"/>
        <v>69.408138301816507</v>
      </c>
      <c r="D96" s="20">
        <f t="shared" ca="1" si="11"/>
        <v>68.142955719190809</v>
      </c>
      <c r="F96">
        <f t="shared" ca="1" si="8"/>
        <v>68.911670494909572</v>
      </c>
      <c r="G96">
        <f t="shared" ca="1" si="9"/>
        <v>0.67510040058148046</v>
      </c>
      <c r="I96">
        <f t="shared" ca="1" si="10"/>
        <v>-2.7922394899622036</v>
      </c>
    </row>
    <row r="97" spans="2:9" x14ac:dyDescent="0.25">
      <c r="B97" s="20">
        <f t="shared" ca="1" si="11"/>
        <v>71.035488531494465</v>
      </c>
      <c r="C97" s="20">
        <f t="shared" ca="1" si="11"/>
        <v>70.122187792508257</v>
      </c>
      <c r="D97" s="20">
        <f t="shared" ca="1" si="11"/>
        <v>67.401774235850638</v>
      </c>
      <c r="F97">
        <f t="shared" ca="1" si="8"/>
        <v>69.519816853284453</v>
      </c>
      <c r="G97">
        <f t="shared" ca="1" si="9"/>
        <v>1.8902666364583605</v>
      </c>
      <c r="I97">
        <f t="shared" ca="1" si="10"/>
        <v>-0.4399916874203097</v>
      </c>
    </row>
    <row r="98" spans="2:9" x14ac:dyDescent="0.25">
      <c r="B98" s="20">
        <f t="shared" ca="1" si="11"/>
        <v>75.372884393204501</v>
      </c>
      <c r="C98" s="20">
        <f t="shared" ca="1" si="11"/>
        <v>68.56650744094371</v>
      </c>
      <c r="D98" s="20">
        <f t="shared" ca="1" si="11"/>
        <v>72.816009609583617</v>
      </c>
      <c r="F98">
        <f t="shared" ca="1" si="8"/>
        <v>72.251800481243947</v>
      </c>
      <c r="G98">
        <f t="shared" ca="1" si="9"/>
        <v>3.4380867876543033</v>
      </c>
      <c r="I98">
        <f t="shared" ca="1" si="10"/>
        <v>1.1344195428770922</v>
      </c>
    </row>
    <row r="99" spans="2:9" x14ac:dyDescent="0.25">
      <c r="B99" s="20">
        <f t="shared" ca="1" si="11"/>
        <v>68.430779360804692</v>
      </c>
      <c r="C99" s="20">
        <f t="shared" ca="1" si="11"/>
        <v>67.253017358918584</v>
      </c>
      <c r="D99" s="20">
        <f t="shared" ca="1" si="11"/>
        <v>72.779817449108734</v>
      </c>
      <c r="F99">
        <f t="shared" ca="1" si="8"/>
        <v>69.487871389610675</v>
      </c>
      <c r="G99">
        <f t="shared" ca="1" si="9"/>
        <v>2.911093003882788</v>
      </c>
      <c r="I99">
        <f t="shared" ca="1" si="10"/>
        <v>-0.30470780975422024</v>
      </c>
    </row>
    <row r="100" spans="2:9" x14ac:dyDescent="0.25">
      <c r="B100" s="20">
        <f t="shared" ca="1" si="11"/>
        <v>70.471162115174309</v>
      </c>
      <c r="C100" s="20">
        <f t="shared" ca="1" si="11"/>
        <v>71.543812161475955</v>
      </c>
      <c r="D100" s="20">
        <f t="shared" ca="1" si="11"/>
        <v>72.177790358119765</v>
      </c>
      <c r="F100">
        <f t="shared" ca="1" si="8"/>
        <v>71.397588211590005</v>
      </c>
      <c r="G100">
        <f t="shared" ca="1" si="9"/>
        <v>0.86265930270585922</v>
      </c>
      <c r="I100">
        <f t="shared" ca="1" si="10"/>
        <v>2.8060832160974147</v>
      </c>
    </row>
    <row r="101" spans="2:9" x14ac:dyDescent="0.25">
      <c r="B101" s="20">
        <f t="shared" ca="1" si="11"/>
        <v>68.024419553634957</v>
      </c>
      <c r="C101" s="20">
        <f t="shared" ca="1" si="11"/>
        <v>72.473929695267159</v>
      </c>
      <c r="D101" s="20">
        <f t="shared" ca="1" si="11"/>
        <v>65.906432648300481</v>
      </c>
      <c r="F101">
        <f t="shared" ca="1" si="8"/>
        <v>68.801593965734199</v>
      </c>
      <c r="G101">
        <f t="shared" ca="1" si="9"/>
        <v>3.3520149784264635</v>
      </c>
      <c r="I101">
        <f t="shared" ca="1" si="10"/>
        <v>-0.61923951796298127</v>
      </c>
    </row>
    <row r="102" spans="2:9" x14ac:dyDescent="0.25">
      <c r="B102" s="20">
        <f t="shared" ca="1" si="11"/>
        <v>70.709718902660072</v>
      </c>
      <c r="C102" s="20">
        <f t="shared" ca="1" si="11"/>
        <v>69.335696916226908</v>
      </c>
      <c r="D102" s="20">
        <f t="shared" ca="1" si="11"/>
        <v>70.845138480968217</v>
      </c>
      <c r="F102">
        <f t="shared" ca="1" si="8"/>
        <v>70.296851433285056</v>
      </c>
      <c r="G102">
        <f t="shared" ca="1" si="9"/>
        <v>0.83513359397958831</v>
      </c>
      <c r="I102">
        <f t="shared" ca="1" si="10"/>
        <v>0.61566409069867534</v>
      </c>
    </row>
    <row r="103" spans="2:9" x14ac:dyDescent="0.25">
      <c r="B103" s="20">
        <f t="shared" ca="1" si="11"/>
        <v>71.270076153765672</v>
      </c>
      <c r="C103" s="20">
        <f t="shared" ca="1" si="11"/>
        <v>70.833079910694394</v>
      </c>
      <c r="D103" s="20">
        <f t="shared" ca="1" si="11"/>
        <v>67.982804617920834</v>
      </c>
      <c r="F103">
        <f t="shared" ca="1" si="8"/>
        <v>70.028653560793629</v>
      </c>
      <c r="G103">
        <f t="shared" ca="1" si="9"/>
        <v>1.7851792212281981</v>
      </c>
      <c r="I103">
        <f t="shared" ca="1" si="10"/>
        <v>2.7800807068650277E-2</v>
      </c>
    </row>
    <row r="104" spans="2:9" x14ac:dyDescent="0.25">
      <c r="B104" s="20">
        <f t="shared" ca="1" si="11"/>
        <v>69.528467994236962</v>
      </c>
      <c r="C104" s="20">
        <f t="shared" ca="1" si="11"/>
        <v>68.465562299141169</v>
      </c>
      <c r="D104" s="20">
        <f t="shared" ca="1" si="11"/>
        <v>65.486091583925557</v>
      </c>
      <c r="F104">
        <f t="shared" ca="1" si="8"/>
        <v>67.826707292434563</v>
      </c>
      <c r="G104">
        <f t="shared" ca="1" si="9"/>
        <v>2.0955437362069311</v>
      </c>
      <c r="I104">
        <f t="shared" ca="1" si="10"/>
        <v>-1.7963134456147445</v>
      </c>
    </row>
    <row r="105" spans="2:9" x14ac:dyDescent="0.25">
      <c r="B105" s="20">
        <f t="shared" ca="1" si="11"/>
        <v>67.596433317723282</v>
      </c>
      <c r="C105" s="20">
        <f t="shared" ca="1" si="11"/>
        <v>72.011662189398777</v>
      </c>
      <c r="D105" s="20">
        <f t="shared" ca="1" si="11"/>
        <v>73.127114460837916</v>
      </c>
      <c r="F105">
        <f t="shared" ca="1" si="8"/>
        <v>70.911736655986658</v>
      </c>
      <c r="G105">
        <f t="shared" ca="1" si="9"/>
        <v>2.9248052261629152</v>
      </c>
      <c r="I105">
        <f t="shared" ca="1" si="10"/>
        <v>0.53992457246924963</v>
      </c>
    </row>
    <row r="106" spans="2:9" x14ac:dyDescent="0.25">
      <c r="B106" s="20">
        <f t="shared" ca="1" si="11"/>
        <v>71.606967537478553</v>
      </c>
      <c r="C106" s="20">
        <f t="shared" ca="1" si="11"/>
        <v>67.312722596739164</v>
      </c>
      <c r="D106" s="20">
        <f t="shared" ca="1" si="11"/>
        <v>69.443416480573987</v>
      </c>
      <c r="F106">
        <f t="shared" ca="1" si="8"/>
        <v>69.454368871597239</v>
      </c>
      <c r="G106">
        <f t="shared" ca="1" si="9"/>
        <v>2.1471434206680988</v>
      </c>
      <c r="I106">
        <f t="shared" ca="1" si="10"/>
        <v>-0.44014797869937211</v>
      </c>
    </row>
    <row r="107" spans="2:9" x14ac:dyDescent="0.25">
      <c r="B107" s="20">
        <f t="shared" ca="1" si="11"/>
        <v>63.484448601208271</v>
      </c>
      <c r="C107" s="20">
        <f t="shared" ca="1" si="11"/>
        <v>73.54217780794977</v>
      </c>
      <c r="D107" s="20">
        <f t="shared" ca="1" si="11"/>
        <v>72.901979263239369</v>
      </c>
      <c r="F107">
        <f t="shared" ca="1" si="8"/>
        <v>69.976201890799132</v>
      </c>
      <c r="G107">
        <f t="shared" ca="1" si="9"/>
        <v>5.6311285834944043</v>
      </c>
      <c r="I107">
        <f t="shared" ca="1" si="10"/>
        <v>-7.319941935049386E-3</v>
      </c>
    </row>
    <row r="108" spans="2:9" x14ac:dyDescent="0.25">
      <c r="B108" s="20">
        <f t="shared" ca="1" si="11"/>
        <v>71.732555286669339</v>
      </c>
      <c r="C108" s="20">
        <f t="shared" ca="1" si="11"/>
        <v>66.882190471378451</v>
      </c>
      <c r="D108" s="20">
        <f t="shared" ca="1" si="11"/>
        <v>69.783347578115482</v>
      </c>
      <c r="F108">
        <f t="shared" ca="1" si="8"/>
        <v>69.466031112054409</v>
      </c>
      <c r="G108">
        <f t="shared" ca="1" si="9"/>
        <v>2.4407021561587685</v>
      </c>
      <c r="I108">
        <f t="shared" ca="1" si="10"/>
        <v>-0.37893244829118466</v>
      </c>
    </row>
    <row r="109" spans="2:9" x14ac:dyDescent="0.25">
      <c r="B109" s="20">
        <f t="shared" ca="1" si="11"/>
        <v>68.873896500046584</v>
      </c>
      <c r="C109" s="20">
        <f t="shared" ca="1" si="11"/>
        <v>67.864325234431448</v>
      </c>
      <c r="D109" s="20">
        <f t="shared" ca="1" si="11"/>
        <v>67.463019675010855</v>
      </c>
      <c r="F109">
        <f t="shared" ca="1" si="8"/>
        <v>68.067080469829634</v>
      </c>
      <c r="G109">
        <f t="shared" ca="1" si="9"/>
        <v>0.72696328515734099</v>
      </c>
      <c r="I109">
        <f t="shared" ca="1" si="10"/>
        <v>-4.6053423901217085</v>
      </c>
    </row>
    <row r="110" spans="2:9" x14ac:dyDescent="0.25">
      <c r="B110" s="20">
        <f t="shared" ca="1" si="11"/>
        <v>71.250427568837168</v>
      </c>
      <c r="C110" s="20">
        <f t="shared" ca="1" si="11"/>
        <v>71.255301690702979</v>
      </c>
      <c r="D110" s="20">
        <f t="shared" ca="1" si="11"/>
        <v>66.927181829799622</v>
      </c>
      <c r="F110">
        <f t="shared" ca="1" si="8"/>
        <v>69.810970363113256</v>
      </c>
      <c r="G110">
        <f t="shared" ca="1" si="9"/>
        <v>2.4974353180651931</v>
      </c>
      <c r="I110">
        <f t="shared" ca="1" si="10"/>
        <v>-0.131098064024251</v>
      </c>
    </row>
    <row r="111" spans="2:9" x14ac:dyDescent="0.25">
      <c r="B111" s="20">
        <f t="shared" ca="1" si="11"/>
        <v>66.145047230205705</v>
      </c>
      <c r="C111" s="20">
        <f t="shared" ca="1" si="11"/>
        <v>75.172202041151834</v>
      </c>
      <c r="D111" s="20">
        <f t="shared" ca="1" si="11"/>
        <v>74.182036303018577</v>
      </c>
      <c r="F111">
        <f t="shared" ca="1" si="8"/>
        <v>71.833095191458696</v>
      </c>
      <c r="G111">
        <f t="shared" ca="1" si="9"/>
        <v>4.9508104643966178</v>
      </c>
      <c r="I111">
        <f t="shared" ca="1" si="10"/>
        <v>0.64131196892903397</v>
      </c>
    </row>
    <row r="112" spans="2:9" x14ac:dyDescent="0.25">
      <c r="B112" s="20">
        <f t="shared" ca="1" si="11"/>
        <v>72.877519551154876</v>
      </c>
      <c r="C112" s="20">
        <f t="shared" ca="1" si="11"/>
        <v>73.448331256526544</v>
      </c>
      <c r="D112" s="20">
        <f t="shared" ca="1" si="11"/>
        <v>73.405583832431915</v>
      </c>
      <c r="F112">
        <f t="shared" ca="1" si="8"/>
        <v>73.24381154670445</v>
      </c>
      <c r="G112">
        <f t="shared" ca="1" si="9"/>
        <v>0.31793742319746765</v>
      </c>
      <c r="I112">
        <f t="shared" ca="1" si="10"/>
        <v>17.671547918349741</v>
      </c>
    </row>
    <row r="113" spans="2:9" x14ac:dyDescent="0.25">
      <c r="B113" s="20">
        <f t="shared" ca="1" si="11"/>
        <v>67.560281288164248</v>
      </c>
      <c r="C113" s="20">
        <f t="shared" ca="1" si="11"/>
        <v>70.302076752149134</v>
      </c>
      <c r="D113" s="20">
        <f t="shared" ca="1" si="11"/>
        <v>73.555634360475054</v>
      </c>
      <c r="F113">
        <f t="shared" ca="1" si="8"/>
        <v>70.47266413359614</v>
      </c>
      <c r="G113">
        <f t="shared" ca="1" si="9"/>
        <v>3.0013146546885694</v>
      </c>
      <c r="I113">
        <f t="shared" ca="1" si="10"/>
        <v>0.27277323056585301</v>
      </c>
    </row>
    <row r="114" spans="2:9" x14ac:dyDescent="0.25">
      <c r="B114" s="20">
        <f t="shared" ca="1" si="11"/>
        <v>70.138396268313159</v>
      </c>
      <c r="C114" s="20">
        <f t="shared" ca="1" si="11"/>
        <v>74.533539875255912</v>
      </c>
      <c r="D114" s="20">
        <f t="shared" ca="1" si="11"/>
        <v>66.540446660608936</v>
      </c>
      <c r="F114">
        <f t="shared" ca="1" si="8"/>
        <v>70.404127601392659</v>
      </c>
      <c r="G114">
        <f t="shared" ca="1" si="9"/>
        <v>4.0031668264692692</v>
      </c>
      <c r="I114">
        <f t="shared" ca="1" si="10"/>
        <v>0.1748539515577448</v>
      </c>
    </row>
    <row r="115" spans="2:9" x14ac:dyDescent="0.25">
      <c r="B115" s="20">
        <f t="shared" ca="1" si="11"/>
        <v>75.970101009604022</v>
      </c>
      <c r="C115" s="20">
        <f t="shared" ca="1" si="11"/>
        <v>71.697515487646044</v>
      </c>
      <c r="D115" s="20">
        <f t="shared" ca="1" si="11"/>
        <v>71.840538161379385</v>
      </c>
      <c r="F115">
        <f t="shared" ca="1" si="8"/>
        <v>73.169384886209812</v>
      </c>
      <c r="G115">
        <f t="shared" ca="1" si="9"/>
        <v>2.4265452755266401</v>
      </c>
      <c r="I115">
        <f t="shared" ca="1" si="10"/>
        <v>2.2622844531367292</v>
      </c>
    </row>
    <row r="116" spans="2:9" x14ac:dyDescent="0.25">
      <c r="B116" s="20">
        <f t="shared" ca="1" si="11"/>
        <v>69.11169099392805</v>
      </c>
      <c r="C116" s="20">
        <f t="shared" ca="1" si="11"/>
        <v>74.429109547462787</v>
      </c>
      <c r="D116" s="20">
        <f t="shared" ca="1" si="11"/>
        <v>68.534137544343835</v>
      </c>
      <c r="F116">
        <f t="shared" ca="1" si="8"/>
        <v>70.691646028578234</v>
      </c>
      <c r="G116">
        <f t="shared" ca="1" si="9"/>
        <v>3.2495949229136838</v>
      </c>
      <c r="I116">
        <f t="shared" ca="1" si="10"/>
        <v>0.36865089057826445</v>
      </c>
    </row>
    <row r="117" spans="2:9" x14ac:dyDescent="0.25">
      <c r="B117" s="20">
        <f t="shared" ca="1" si="11"/>
        <v>64.899305012032912</v>
      </c>
      <c r="C117" s="20">
        <f t="shared" ca="1" si="11"/>
        <v>70.317714252788392</v>
      </c>
      <c r="D117" s="20">
        <f t="shared" ca="1" si="11"/>
        <v>64.100986768196378</v>
      </c>
      <c r="F117">
        <f t="shared" ca="1" si="8"/>
        <v>66.439335344339227</v>
      </c>
      <c r="G117">
        <f t="shared" ca="1" si="9"/>
        <v>3.3824096769519301</v>
      </c>
      <c r="I117">
        <f t="shared" ca="1" si="10"/>
        <v>-1.8233309035104344</v>
      </c>
    </row>
    <row r="118" spans="2:9" x14ac:dyDescent="0.25">
      <c r="B118" s="20">
        <f t="shared" ca="1" si="11"/>
        <v>72.331576986914143</v>
      </c>
      <c r="C118" s="20">
        <f t="shared" ca="1" si="11"/>
        <v>71.98019946181455</v>
      </c>
      <c r="D118" s="20">
        <f t="shared" ca="1" si="11"/>
        <v>71.313321902938128</v>
      </c>
      <c r="F118">
        <f t="shared" ca="1" si="8"/>
        <v>71.87503278388894</v>
      </c>
      <c r="G118">
        <f t="shared" ca="1" si="9"/>
        <v>0.517209702751391</v>
      </c>
      <c r="I118">
        <f t="shared" ca="1" si="10"/>
        <v>6.2791785039539745</v>
      </c>
    </row>
    <row r="119" spans="2:9" x14ac:dyDescent="0.25">
      <c r="B119" s="20">
        <f t="shared" ca="1" si="11"/>
        <v>69.467858329971563</v>
      </c>
      <c r="C119" s="20">
        <f t="shared" ca="1" si="11"/>
        <v>66.088699550249302</v>
      </c>
      <c r="D119" s="20">
        <f t="shared" ca="1" si="11"/>
        <v>68.224200825510849</v>
      </c>
      <c r="F119">
        <f t="shared" ca="1" si="8"/>
        <v>67.926919568577233</v>
      </c>
      <c r="G119">
        <f t="shared" ca="1" si="9"/>
        <v>1.7090818072686076</v>
      </c>
      <c r="I119">
        <f t="shared" ca="1" si="10"/>
        <v>-2.1009413476465091</v>
      </c>
    </row>
    <row r="120" spans="2:9" x14ac:dyDescent="0.25">
      <c r="B120" s="20">
        <f t="shared" ca="1" si="11"/>
        <v>66.254765269452221</v>
      </c>
      <c r="C120" s="20">
        <f t="shared" ca="1" si="11"/>
        <v>71.844679391506546</v>
      </c>
      <c r="D120" s="20">
        <f t="shared" ca="1" si="11"/>
        <v>65.626525914202972</v>
      </c>
      <c r="F120">
        <f t="shared" ca="1" si="8"/>
        <v>67.908656858387246</v>
      </c>
      <c r="G120">
        <f t="shared" ca="1" si="9"/>
        <v>3.4231383565068105</v>
      </c>
      <c r="I120">
        <f t="shared" ca="1" si="10"/>
        <v>-1.0581846832011903</v>
      </c>
    </row>
    <row r="121" spans="2:9" x14ac:dyDescent="0.25">
      <c r="B121" s="20">
        <f t="shared" ca="1" si="11"/>
        <v>71.169016255028026</v>
      </c>
      <c r="C121" s="20">
        <f t="shared" ca="1" si="11"/>
        <v>65.246756039834565</v>
      </c>
      <c r="D121" s="20">
        <f t="shared" ca="1" si="11"/>
        <v>67.683371386530141</v>
      </c>
      <c r="F121">
        <f t="shared" ca="1" si="8"/>
        <v>68.033047893797573</v>
      </c>
      <c r="G121">
        <f t="shared" ca="1" si="9"/>
        <v>2.976574668795811</v>
      </c>
      <c r="I121">
        <f t="shared" ca="1" si="10"/>
        <v>-1.1445575411603841</v>
      </c>
    </row>
    <row r="122" spans="2:9" x14ac:dyDescent="0.25">
      <c r="B122" s="20">
        <f t="shared" ca="1" si="11"/>
        <v>72.47162124406735</v>
      </c>
      <c r="C122" s="20">
        <f t="shared" ca="1" si="11"/>
        <v>72.170780364811748</v>
      </c>
      <c r="D122" s="20">
        <f t="shared" ca="1" si="11"/>
        <v>67.4360034499433</v>
      </c>
      <c r="F122">
        <f t="shared" ca="1" si="8"/>
        <v>70.692801686274137</v>
      </c>
      <c r="G122">
        <f t="shared" ca="1" si="9"/>
        <v>2.8244782478864194</v>
      </c>
      <c r="I122">
        <f t="shared" ca="1" si="10"/>
        <v>0.42484579978413545</v>
      </c>
    </row>
    <row r="123" spans="2:9" x14ac:dyDescent="0.25">
      <c r="B123" s="20">
        <f t="shared" ca="1" si="11"/>
        <v>76.410136041071709</v>
      </c>
      <c r="C123" s="20">
        <f t="shared" ca="1" si="11"/>
        <v>67.442722654035194</v>
      </c>
      <c r="D123" s="20">
        <f t="shared" ca="1" si="11"/>
        <v>70.693506127684287</v>
      </c>
      <c r="F123">
        <f t="shared" ca="1" si="8"/>
        <v>71.515454940930397</v>
      </c>
      <c r="G123">
        <f t="shared" ca="1" si="9"/>
        <v>4.5398596456496252</v>
      </c>
      <c r="I123">
        <f t="shared" ca="1" si="10"/>
        <v>0.57817755594889986</v>
      </c>
    </row>
    <row r="124" spans="2:9" x14ac:dyDescent="0.25">
      <c r="B124" s="20">
        <f t="shared" ca="1" si="11"/>
        <v>69.967802757540014</v>
      </c>
      <c r="C124" s="20">
        <f t="shared" ca="1" si="11"/>
        <v>69.964163452636413</v>
      </c>
      <c r="D124" s="20">
        <f t="shared" ca="1" si="11"/>
        <v>68.926099181899431</v>
      </c>
      <c r="F124">
        <f t="shared" ca="1" si="8"/>
        <v>69.619355130691943</v>
      </c>
      <c r="G124">
        <f t="shared" ca="1" si="9"/>
        <v>0.60038002051801287</v>
      </c>
      <c r="I124">
        <f t="shared" ca="1" si="10"/>
        <v>-1.0981315679244679</v>
      </c>
    </row>
    <row r="125" spans="2:9" x14ac:dyDescent="0.25">
      <c r="B125" s="20">
        <f t="shared" ca="1" si="11"/>
        <v>71.2610812243433</v>
      </c>
      <c r="C125" s="20">
        <f t="shared" ca="1" si="11"/>
        <v>68.115747868609589</v>
      </c>
      <c r="D125" s="20">
        <f t="shared" ca="1" si="11"/>
        <v>73.092964312570118</v>
      </c>
      <c r="F125">
        <f t="shared" ca="1" si="8"/>
        <v>70.823264468507674</v>
      </c>
      <c r="G125">
        <f t="shared" ca="1" si="9"/>
        <v>2.5173266606214622</v>
      </c>
      <c r="I125">
        <f t="shared" ca="1" si="10"/>
        <v>0.56644849070539471</v>
      </c>
    </row>
    <row r="126" spans="2:9" x14ac:dyDescent="0.25">
      <c r="B126" s="20">
        <f t="shared" ca="1" si="11"/>
        <v>73.010418417807458</v>
      </c>
      <c r="C126" s="20">
        <f t="shared" ca="1" si="11"/>
        <v>67.869572041300643</v>
      </c>
      <c r="D126" s="20">
        <f t="shared" ca="1" si="11"/>
        <v>70.120863623675689</v>
      </c>
      <c r="F126">
        <f t="shared" ca="1" si="8"/>
        <v>70.333618027594596</v>
      </c>
      <c r="G126">
        <f t="shared" ca="1" si="9"/>
        <v>2.5770183728489364</v>
      </c>
      <c r="I126">
        <f t="shared" ca="1" si="10"/>
        <v>0.22422943514987098</v>
      </c>
    </row>
    <row r="127" spans="2:9" x14ac:dyDescent="0.25">
      <c r="B127" s="20">
        <f t="shared" ca="1" si="11"/>
        <v>63.953607807907524</v>
      </c>
      <c r="C127" s="20">
        <f t="shared" ca="1" si="11"/>
        <v>67.577451546937539</v>
      </c>
      <c r="D127" s="20">
        <f t="shared" ca="1" si="11"/>
        <v>72.098609048415057</v>
      </c>
      <c r="F127">
        <f t="shared" ca="1" si="8"/>
        <v>67.876556134420042</v>
      </c>
      <c r="G127">
        <f t="shared" ca="1" si="9"/>
        <v>4.0807302003020389</v>
      </c>
      <c r="I127">
        <f t="shared" ca="1" si="10"/>
        <v>-0.90128787782459141</v>
      </c>
    </row>
    <row r="128" spans="2:9" x14ac:dyDescent="0.25">
      <c r="B128" s="20">
        <f t="shared" ca="1" si="11"/>
        <v>66.514708595555106</v>
      </c>
      <c r="C128" s="20">
        <f t="shared" ca="1" si="11"/>
        <v>72.802491374604287</v>
      </c>
      <c r="D128" s="20">
        <f t="shared" ca="1" si="11"/>
        <v>68.677583682482563</v>
      </c>
      <c r="F128">
        <f t="shared" ca="1" si="8"/>
        <v>69.331594550880652</v>
      </c>
      <c r="G128">
        <f t="shared" ca="1" si="9"/>
        <v>3.1945032056822193</v>
      </c>
      <c r="I128">
        <f t="shared" ca="1" si="10"/>
        <v>-0.36240758684208707</v>
      </c>
    </row>
    <row r="129" spans="2:9" x14ac:dyDescent="0.25">
      <c r="B129" s="20">
        <f t="shared" ca="1" si="11"/>
        <v>73.044401369889101</v>
      </c>
      <c r="C129" s="20">
        <f t="shared" ca="1" si="11"/>
        <v>72.103391141120142</v>
      </c>
      <c r="D129" s="20">
        <f t="shared" ca="1" si="11"/>
        <v>71.438469525725111</v>
      </c>
      <c r="F129">
        <f t="shared" ca="1" si="8"/>
        <v>72.195420678911447</v>
      </c>
      <c r="G129">
        <f t="shared" ca="1" si="9"/>
        <v>0.80691161157499169</v>
      </c>
      <c r="I129">
        <f t="shared" ca="1" si="10"/>
        <v>4.7125113894938471</v>
      </c>
    </row>
    <row r="130" spans="2:9" x14ac:dyDescent="0.25">
      <c r="B130" s="20">
        <f t="shared" ca="1" si="11"/>
        <v>71.150783098407445</v>
      </c>
      <c r="C130" s="20">
        <f t="shared" ca="1" si="11"/>
        <v>70.302825816515437</v>
      </c>
      <c r="D130" s="20">
        <f t="shared" ca="1" si="11"/>
        <v>72.490595817311103</v>
      </c>
      <c r="F130">
        <f t="shared" ca="1" si="8"/>
        <v>71.314734910744662</v>
      </c>
      <c r="G130">
        <f t="shared" ca="1" si="9"/>
        <v>1.1030614405697721</v>
      </c>
      <c r="I130">
        <f t="shared" ca="1" si="10"/>
        <v>2.0644250448261841</v>
      </c>
    </row>
    <row r="131" spans="2:9" x14ac:dyDescent="0.25">
      <c r="B131" s="20">
        <f t="shared" ca="1" si="11"/>
        <v>71.273588708989081</v>
      </c>
      <c r="C131" s="20">
        <f t="shared" ca="1" si="11"/>
        <v>76.740026200382559</v>
      </c>
      <c r="D131" s="20">
        <f t="shared" ca="1" si="11"/>
        <v>66.337829791444904</v>
      </c>
      <c r="F131">
        <f t="shared" ca="1" si="8"/>
        <v>71.450481566938848</v>
      </c>
      <c r="G131">
        <f t="shared" ca="1" si="9"/>
        <v>5.2033538073942358</v>
      </c>
      <c r="I131">
        <f t="shared" ca="1" si="10"/>
        <v>0.48282470544480022</v>
      </c>
    </row>
    <row r="132" spans="2:9" x14ac:dyDescent="0.25">
      <c r="B132" s="20">
        <f t="shared" ca="1" si="11"/>
        <v>66.704550876154258</v>
      </c>
      <c r="C132" s="20">
        <f t="shared" ca="1" si="11"/>
        <v>69.726123720506749</v>
      </c>
      <c r="D132" s="20">
        <f t="shared" ca="1" si="11"/>
        <v>71.156724903395471</v>
      </c>
      <c r="F132">
        <f t="shared" ca="1" si="8"/>
        <v>69.195799833352154</v>
      </c>
      <c r="G132">
        <f t="shared" ca="1" si="9"/>
        <v>2.2729707347819894</v>
      </c>
      <c r="I132">
        <f t="shared" ca="1" si="10"/>
        <v>-0.61281719415671532</v>
      </c>
    </row>
    <row r="133" spans="2:9" x14ac:dyDescent="0.25">
      <c r="B133" s="20">
        <f t="shared" ca="1" si="11"/>
        <v>71.465313329340972</v>
      </c>
      <c r="C133" s="20">
        <f t="shared" ca="1" si="11"/>
        <v>67.769483117461917</v>
      </c>
      <c r="D133" s="20">
        <f t="shared" ca="1" si="11"/>
        <v>66.534866847921009</v>
      </c>
      <c r="F133">
        <f t="shared" ca="1" si="8"/>
        <v>68.589887764907971</v>
      </c>
      <c r="G133">
        <f t="shared" ca="1" si="9"/>
        <v>2.565564940846349</v>
      </c>
      <c r="I133">
        <f t="shared" ca="1" si="10"/>
        <v>-0.95198760969511453</v>
      </c>
    </row>
    <row r="134" spans="2:9" x14ac:dyDescent="0.25">
      <c r="B134" s="20">
        <f t="shared" ca="1" si="11"/>
        <v>71.830676465057905</v>
      </c>
      <c r="C134" s="20">
        <f t="shared" ca="1" si="11"/>
        <v>65.406706702145328</v>
      </c>
      <c r="D134" s="20">
        <f t="shared" ca="1" si="11"/>
        <v>68.438724668081846</v>
      </c>
      <c r="F134">
        <f t="shared" ref="F134:F197" ca="1" si="12">AVERAGE(B134:D134)</f>
        <v>68.558702611761689</v>
      </c>
      <c r="G134">
        <f t="shared" ref="G134:G197" ca="1" si="13">_xlfn.STDEV.S(B134:D134)</f>
        <v>3.2136650274929095</v>
      </c>
      <c r="I134">
        <f t="shared" ref="I134:I197" ca="1" si="14">(F134-$C$2)/(G134/SQRT(COUNTA(B134:D134)))</f>
        <v>-0.77680787633072279</v>
      </c>
    </row>
    <row r="135" spans="2:9" x14ac:dyDescent="0.25">
      <c r="B135" s="20">
        <f t="shared" ca="1" si="11"/>
        <v>67.755528706180868</v>
      </c>
      <c r="C135" s="20">
        <f t="shared" ca="1" si="11"/>
        <v>70.797805948407827</v>
      </c>
      <c r="D135" s="20">
        <f t="shared" ca="1" si="11"/>
        <v>73.854528272337717</v>
      </c>
      <c r="F135">
        <f t="shared" ca="1" si="12"/>
        <v>70.802620975642142</v>
      </c>
      <c r="G135">
        <f t="shared" ca="1" si="13"/>
        <v>3.0495026340963878</v>
      </c>
      <c r="I135">
        <f t="shared" ca="1" si="14"/>
        <v>0.45587116190329946</v>
      </c>
    </row>
    <row r="136" spans="2:9" x14ac:dyDescent="0.25">
      <c r="B136" s="20">
        <f t="shared" ca="1" si="11"/>
        <v>68.152872009815155</v>
      </c>
      <c r="C136" s="20">
        <f t="shared" ca="1" si="11"/>
        <v>72.247239047891838</v>
      </c>
      <c r="D136" s="20">
        <f t="shared" ca="1" si="11"/>
        <v>65.86236586661866</v>
      </c>
      <c r="F136">
        <f t="shared" ca="1" si="12"/>
        <v>68.754158974775223</v>
      </c>
      <c r="G136">
        <f t="shared" ca="1" si="13"/>
        <v>3.2346268557452702</v>
      </c>
      <c r="I136">
        <f t="shared" ca="1" si="14"/>
        <v>-0.6671124831633275</v>
      </c>
    </row>
    <row r="137" spans="2:9" x14ac:dyDescent="0.25">
      <c r="B137" s="20">
        <f t="shared" ca="1" si="11"/>
        <v>73.241432630444493</v>
      </c>
      <c r="C137" s="20">
        <f t="shared" ca="1" si="11"/>
        <v>72.486262149264178</v>
      </c>
      <c r="D137" s="20">
        <f t="shared" ca="1" si="11"/>
        <v>73.301686159303443</v>
      </c>
      <c r="F137">
        <f t="shared" ca="1" si="12"/>
        <v>73.009793646337371</v>
      </c>
      <c r="G137">
        <f t="shared" ca="1" si="13"/>
        <v>0.45439139874755935</v>
      </c>
      <c r="I137">
        <f t="shared" ca="1" si="14"/>
        <v>11.472742508162014</v>
      </c>
    </row>
    <row r="138" spans="2:9" x14ac:dyDescent="0.25">
      <c r="B138" s="20">
        <f t="shared" ca="1" si="11"/>
        <v>66.988048567247716</v>
      </c>
      <c r="C138" s="20">
        <f t="shared" ca="1" si="11"/>
        <v>69.903474556948325</v>
      </c>
      <c r="D138" s="20">
        <f t="shared" ca="1" si="11"/>
        <v>68.701155409214849</v>
      </c>
      <c r="F138">
        <f t="shared" ca="1" si="12"/>
        <v>68.530892844470301</v>
      </c>
      <c r="G138">
        <f t="shared" ca="1" si="13"/>
        <v>1.4651515897921579</v>
      </c>
      <c r="I138">
        <f t="shared" ca="1" si="14"/>
        <v>-1.7367269386107655</v>
      </c>
    </row>
    <row r="139" spans="2:9" x14ac:dyDescent="0.25">
      <c r="B139" s="20">
        <f t="shared" ca="1" si="11"/>
        <v>68.781624404737826</v>
      </c>
      <c r="C139" s="20">
        <f t="shared" ca="1" si="11"/>
        <v>68.030912297307353</v>
      </c>
      <c r="D139" s="20">
        <f t="shared" ca="1" si="11"/>
        <v>70.66106381840747</v>
      </c>
      <c r="F139">
        <f t="shared" ca="1" si="12"/>
        <v>69.157866840150874</v>
      </c>
      <c r="G139">
        <f t="shared" ca="1" si="13"/>
        <v>1.354840593442814</v>
      </c>
      <c r="I139">
        <f t="shared" ca="1" si="14"/>
        <v>-1.0765970747087568</v>
      </c>
    </row>
    <row r="140" spans="2:9" x14ac:dyDescent="0.25">
      <c r="B140" s="20">
        <f t="shared" ca="1" si="11"/>
        <v>70.916862193011468</v>
      </c>
      <c r="C140" s="20">
        <f t="shared" ca="1" si="11"/>
        <v>69.754060051988731</v>
      </c>
      <c r="D140" s="20">
        <f t="shared" ca="1" si="11"/>
        <v>64.51363465995739</v>
      </c>
      <c r="F140">
        <f t="shared" ca="1" si="12"/>
        <v>68.394852301652534</v>
      </c>
      <c r="G140">
        <f t="shared" ca="1" si="13"/>
        <v>3.4111457007061357</v>
      </c>
      <c r="I140">
        <f t="shared" ca="1" si="14"/>
        <v>-0.81503330878376978</v>
      </c>
    </row>
    <row r="141" spans="2:9" x14ac:dyDescent="0.25">
      <c r="B141" s="20">
        <f t="shared" ca="1" si="11"/>
        <v>69.90560877129117</v>
      </c>
      <c r="C141" s="20">
        <f t="shared" ca="1" si="11"/>
        <v>69.68136001418118</v>
      </c>
      <c r="D141" s="20">
        <f t="shared" ca="1" si="11"/>
        <v>72.155839090436615</v>
      </c>
      <c r="F141">
        <f t="shared" ca="1" si="12"/>
        <v>70.580935958636317</v>
      </c>
      <c r="G141">
        <f t="shared" ca="1" si="13"/>
        <v>1.368507136328533</v>
      </c>
      <c r="I141">
        <f t="shared" ca="1" si="14"/>
        <v>0.73526149012369879</v>
      </c>
    </row>
    <row r="142" spans="2:9" x14ac:dyDescent="0.25">
      <c r="B142" s="20">
        <f t="shared" ca="1" si="11"/>
        <v>71.87114469668073</v>
      </c>
      <c r="C142" s="20">
        <f t="shared" ca="1" si="11"/>
        <v>66.287332566523588</v>
      </c>
      <c r="D142" s="20">
        <f t="shared" ca="1" si="11"/>
        <v>69.321538001502958</v>
      </c>
      <c r="F142">
        <f t="shared" ca="1" si="12"/>
        <v>69.160005088235764</v>
      </c>
      <c r="G142">
        <f t="shared" ca="1" si="13"/>
        <v>2.7954085815447356</v>
      </c>
      <c r="I142">
        <f t="shared" ca="1" si="14"/>
        <v>-0.52046555014545026</v>
      </c>
    </row>
    <row r="143" spans="2:9" x14ac:dyDescent="0.25">
      <c r="B143" s="20">
        <f t="shared" ca="1" si="11"/>
        <v>65.630102720189058</v>
      </c>
      <c r="C143" s="20">
        <f t="shared" ca="1" si="11"/>
        <v>67.763342569409673</v>
      </c>
      <c r="D143" s="20">
        <f t="shared" ca="1" si="11"/>
        <v>67.014762218079042</v>
      </c>
      <c r="F143">
        <f t="shared" ca="1" si="12"/>
        <v>66.802735835892591</v>
      </c>
      <c r="G143">
        <f t="shared" ca="1" si="13"/>
        <v>1.0823097771123591</v>
      </c>
      <c r="I143">
        <f t="shared" ca="1" si="14"/>
        <v>-5.1166718573201662</v>
      </c>
    </row>
    <row r="144" spans="2:9" x14ac:dyDescent="0.25">
      <c r="B144" s="20">
        <f t="shared" ca="1" si="11"/>
        <v>68.872881309467786</v>
      </c>
      <c r="C144" s="20">
        <f t="shared" ca="1" si="11"/>
        <v>71.952419119227159</v>
      </c>
      <c r="D144" s="20">
        <f t="shared" ca="1" si="11"/>
        <v>68.394584825012757</v>
      </c>
      <c r="F144">
        <f t="shared" ca="1" si="12"/>
        <v>69.73996175123591</v>
      </c>
      <c r="G144">
        <f t="shared" ca="1" si="13"/>
        <v>1.9309110765761881</v>
      </c>
      <c r="I144">
        <f t="shared" ca="1" si="14"/>
        <v>-0.23325748359643178</v>
      </c>
    </row>
    <row r="145" spans="2:9" x14ac:dyDescent="0.25">
      <c r="B145" s="20">
        <f t="shared" ca="1" si="11"/>
        <v>68.423543641564237</v>
      </c>
      <c r="C145" s="20">
        <f t="shared" ca="1" si="11"/>
        <v>70.687938237788075</v>
      </c>
      <c r="D145" s="20">
        <f t="shared" ca="1" si="11"/>
        <v>68.958718901421165</v>
      </c>
      <c r="F145">
        <f t="shared" ca="1" si="12"/>
        <v>69.356733593591159</v>
      </c>
      <c r="G145">
        <f t="shared" ca="1" si="13"/>
        <v>1.1835043275118644</v>
      </c>
      <c r="I145">
        <f t="shared" ca="1" si="14"/>
        <v>-0.94141615945311696</v>
      </c>
    </row>
    <row r="146" spans="2:9" x14ac:dyDescent="0.25">
      <c r="B146" s="20">
        <f t="shared" ca="1" si="11"/>
        <v>75.680092181284522</v>
      </c>
      <c r="C146" s="20">
        <f t="shared" ca="1" si="11"/>
        <v>66.604410054468275</v>
      </c>
      <c r="D146" s="20">
        <f t="shared" ca="1" si="11"/>
        <v>68.841947495367364</v>
      </c>
      <c r="F146">
        <f t="shared" ca="1" si="12"/>
        <v>70.375483243706711</v>
      </c>
      <c r="G146">
        <f t="shared" ca="1" si="13"/>
        <v>4.7281920895125475</v>
      </c>
      <c r="I146">
        <f t="shared" ca="1" si="14"/>
        <v>0.13754856891988887</v>
      </c>
    </row>
    <row r="147" spans="2:9" x14ac:dyDescent="0.25">
      <c r="B147" s="20">
        <f t="shared" ca="1" si="11"/>
        <v>72.657412498232929</v>
      </c>
      <c r="C147" s="20">
        <f t="shared" ca="1" si="11"/>
        <v>71.339865260275587</v>
      </c>
      <c r="D147" s="20">
        <f t="shared" ca="1" si="11"/>
        <v>72.011482538864101</v>
      </c>
      <c r="F147">
        <f t="shared" ca="1" si="12"/>
        <v>72.002920099124211</v>
      </c>
      <c r="G147">
        <f t="shared" ca="1" si="13"/>
        <v>0.65881535166765792</v>
      </c>
      <c r="I147">
        <f t="shared" ca="1" si="14"/>
        <v>5.2657536992763578</v>
      </c>
    </row>
    <row r="148" spans="2:9" x14ac:dyDescent="0.25">
      <c r="B148" s="20">
        <f t="shared" ca="1" si="11"/>
        <v>70.532627971701672</v>
      </c>
      <c r="C148" s="20">
        <f t="shared" ca="1" si="11"/>
        <v>71.862744681521846</v>
      </c>
      <c r="D148" s="20">
        <f t="shared" ca="1" si="11"/>
        <v>72.606368553503387</v>
      </c>
      <c r="F148">
        <f t="shared" ca="1" si="12"/>
        <v>71.667247068908964</v>
      </c>
      <c r="G148">
        <f t="shared" ca="1" si="13"/>
        <v>1.0506019643784368</v>
      </c>
      <c r="I148">
        <f t="shared" ca="1" si="14"/>
        <v>2.7486686014613393</v>
      </c>
    </row>
    <row r="149" spans="2:9" x14ac:dyDescent="0.25">
      <c r="B149" s="20">
        <f t="shared" ca="1" si="11"/>
        <v>71.438732458975622</v>
      </c>
      <c r="C149" s="20">
        <f t="shared" ca="1" si="11"/>
        <v>64.301572452700555</v>
      </c>
      <c r="D149" s="20">
        <f t="shared" ca="1" si="11"/>
        <v>74.488691696012509</v>
      </c>
      <c r="F149">
        <f t="shared" ca="1" si="12"/>
        <v>70.076332202562881</v>
      </c>
      <c r="G149">
        <f t="shared" ca="1" si="13"/>
        <v>5.2284271500489776</v>
      </c>
      <c r="I149">
        <f t="shared" ca="1" si="14"/>
        <v>2.5287003012236794E-2</v>
      </c>
    </row>
    <row r="150" spans="2:9" x14ac:dyDescent="0.25">
      <c r="B150" s="20">
        <f t="shared" ca="1" si="11"/>
        <v>71.692337629083511</v>
      </c>
      <c r="C150" s="20">
        <f t="shared" ca="1" si="11"/>
        <v>66.938727147364858</v>
      </c>
      <c r="D150" s="20">
        <f t="shared" ca="1" si="11"/>
        <v>71.469637991775571</v>
      </c>
      <c r="F150">
        <f t="shared" ca="1" si="12"/>
        <v>70.03356758940798</v>
      </c>
      <c r="G150">
        <f t="shared" ca="1" si="13"/>
        <v>2.6825224702495079</v>
      </c>
      <c r="I150">
        <f t="shared" ca="1" si="14"/>
        <v>2.1673917362125296E-2</v>
      </c>
    </row>
    <row r="151" spans="2:9" x14ac:dyDescent="0.25">
      <c r="B151" s="20">
        <f t="shared" ca="1" si="11"/>
        <v>66.619575448867764</v>
      </c>
      <c r="C151" s="20">
        <f t="shared" ca="1" si="11"/>
        <v>71.040326577557153</v>
      </c>
      <c r="D151" s="20">
        <f t="shared" ca="1" si="11"/>
        <v>73.399049802901288</v>
      </c>
      <c r="F151">
        <f t="shared" ca="1" si="12"/>
        <v>70.352983943108725</v>
      </c>
      <c r="G151">
        <f t="shared" ca="1" si="13"/>
        <v>3.4416054468950152</v>
      </c>
      <c r="I151">
        <f t="shared" ca="1" si="14"/>
        <v>0.17764561718482325</v>
      </c>
    </row>
    <row r="152" spans="2:9" x14ac:dyDescent="0.25">
      <c r="B152" s="20">
        <f t="shared" ca="1" si="11"/>
        <v>68.80858794141254</v>
      </c>
      <c r="C152" s="20">
        <f t="shared" ca="1" si="11"/>
        <v>72.333843655375389</v>
      </c>
      <c r="D152" s="20">
        <f t="shared" ca="1" si="11"/>
        <v>72.182695244041085</v>
      </c>
      <c r="F152">
        <f t="shared" ca="1" si="12"/>
        <v>71.108375613609667</v>
      </c>
      <c r="G152">
        <f t="shared" ca="1" si="13"/>
        <v>1.9931078654841152</v>
      </c>
      <c r="I152">
        <f t="shared" ca="1" si="14"/>
        <v>0.96320069269104647</v>
      </c>
    </row>
    <row r="153" spans="2:9" x14ac:dyDescent="0.25">
      <c r="B153" s="20">
        <f t="shared" ref="B153:D216" ca="1" si="15">_xlfn.NORM.INV(RAND(), $C$2, $C$3)</f>
        <v>66.625373061380131</v>
      </c>
      <c r="C153" s="20">
        <f t="shared" ca="1" si="15"/>
        <v>70.171453637940161</v>
      </c>
      <c r="D153" s="20">
        <f t="shared" ca="1" si="15"/>
        <v>68.990971554801376</v>
      </c>
      <c r="F153">
        <f t="shared" ca="1" si="12"/>
        <v>68.595932751373894</v>
      </c>
      <c r="G153">
        <f t="shared" ca="1" si="13"/>
        <v>1.8057446126249814</v>
      </c>
      <c r="I153">
        <f t="shared" ca="1" si="14"/>
        <v>-1.3467662009682655</v>
      </c>
    </row>
    <row r="154" spans="2:9" x14ac:dyDescent="0.25">
      <c r="B154" s="20">
        <f t="shared" ca="1" si="15"/>
        <v>71.585141037139479</v>
      </c>
      <c r="C154" s="20">
        <f t="shared" ca="1" si="15"/>
        <v>67.33389894104883</v>
      </c>
      <c r="D154" s="20">
        <f t="shared" ca="1" si="15"/>
        <v>71.517626355765685</v>
      </c>
      <c r="F154">
        <f t="shared" ca="1" si="12"/>
        <v>70.145555444651336</v>
      </c>
      <c r="G154">
        <f t="shared" ca="1" si="13"/>
        <v>2.4351999463571641</v>
      </c>
      <c r="I154">
        <f t="shared" ca="1" si="14"/>
        <v>0.10352719735869174</v>
      </c>
    </row>
    <row r="155" spans="2:9" x14ac:dyDescent="0.25">
      <c r="B155" s="20">
        <f t="shared" ca="1" si="15"/>
        <v>73.227256607494226</v>
      </c>
      <c r="C155" s="20">
        <f t="shared" ca="1" si="15"/>
        <v>68.261487255476851</v>
      </c>
      <c r="D155" s="20">
        <f t="shared" ca="1" si="15"/>
        <v>73.448866039484827</v>
      </c>
      <c r="F155">
        <f t="shared" ca="1" si="12"/>
        <v>71.645869967485297</v>
      </c>
      <c r="G155">
        <f t="shared" ca="1" si="13"/>
        <v>2.9330551377519405</v>
      </c>
      <c r="I155">
        <f t="shared" ca="1" si="14"/>
        <v>0.97193208870980541</v>
      </c>
    </row>
    <row r="156" spans="2:9" x14ac:dyDescent="0.25">
      <c r="B156" s="20">
        <f t="shared" ca="1" si="15"/>
        <v>70.341267422252841</v>
      </c>
      <c r="C156" s="20">
        <f t="shared" ca="1" si="15"/>
        <v>71.959139611318392</v>
      </c>
      <c r="D156" s="20">
        <f t="shared" ca="1" si="15"/>
        <v>67.321565545605637</v>
      </c>
      <c r="F156">
        <f t="shared" ca="1" si="12"/>
        <v>69.873990859725623</v>
      </c>
      <c r="G156">
        <f t="shared" ca="1" si="13"/>
        <v>2.3538338605683968</v>
      </c>
      <c r="I156">
        <f t="shared" ca="1" si="14"/>
        <v>-9.2722870899898988E-2</v>
      </c>
    </row>
    <row r="157" spans="2:9" x14ac:dyDescent="0.25">
      <c r="B157" s="20">
        <f t="shared" ca="1" si="15"/>
        <v>68.754702611851414</v>
      </c>
      <c r="C157" s="20">
        <f t="shared" ca="1" si="15"/>
        <v>67.155454589968826</v>
      </c>
      <c r="D157" s="20">
        <f t="shared" ca="1" si="15"/>
        <v>68.416084661098438</v>
      </c>
      <c r="F157">
        <f t="shared" ca="1" si="12"/>
        <v>68.108747287639559</v>
      </c>
      <c r="G157">
        <f t="shared" ca="1" si="13"/>
        <v>0.84275782685021317</v>
      </c>
      <c r="I157">
        <f t="shared" ca="1" si="14"/>
        <v>-3.8869360608654926</v>
      </c>
    </row>
    <row r="158" spans="2:9" x14ac:dyDescent="0.25">
      <c r="B158" s="20">
        <f t="shared" ca="1" si="15"/>
        <v>71.409486116929514</v>
      </c>
      <c r="C158" s="20">
        <f t="shared" ca="1" si="15"/>
        <v>73.477493599418551</v>
      </c>
      <c r="D158" s="20">
        <f t="shared" ca="1" si="15"/>
        <v>67.624342876648669</v>
      </c>
      <c r="F158">
        <f t="shared" ca="1" si="12"/>
        <v>70.837107530998921</v>
      </c>
      <c r="G158">
        <f t="shared" ca="1" si="13"/>
        <v>2.9682581222139923</v>
      </c>
      <c r="I158">
        <f t="shared" ca="1" si="14"/>
        <v>0.48847260426502104</v>
      </c>
    </row>
    <row r="159" spans="2:9" x14ac:dyDescent="0.25">
      <c r="B159" s="20">
        <f t="shared" ca="1" si="15"/>
        <v>68.483988863795233</v>
      </c>
      <c r="C159" s="20">
        <f t="shared" ca="1" si="15"/>
        <v>70.573920627814431</v>
      </c>
      <c r="D159" s="20">
        <f t="shared" ca="1" si="15"/>
        <v>67.160031711865955</v>
      </c>
      <c r="F159">
        <f t="shared" ca="1" si="12"/>
        <v>68.739313734491873</v>
      </c>
      <c r="G159">
        <f t="shared" ca="1" si="13"/>
        <v>1.7212066914830879</v>
      </c>
      <c r="I159">
        <f t="shared" ca="1" si="14"/>
        <v>-1.2686289654049947</v>
      </c>
    </row>
    <row r="160" spans="2:9" x14ac:dyDescent="0.25">
      <c r="B160" s="20">
        <f t="shared" ca="1" si="15"/>
        <v>69.66425832236763</v>
      </c>
      <c r="C160" s="20">
        <f t="shared" ca="1" si="15"/>
        <v>70.582705298018652</v>
      </c>
      <c r="D160" s="20">
        <f t="shared" ca="1" si="15"/>
        <v>72.942791788809004</v>
      </c>
      <c r="F160">
        <f t="shared" ca="1" si="12"/>
        <v>71.0632518030651</v>
      </c>
      <c r="G160">
        <f t="shared" ca="1" si="13"/>
        <v>1.6912684973942742</v>
      </c>
      <c r="I160">
        <f t="shared" ca="1" si="14"/>
        <v>1.0888904671170314</v>
      </c>
    </row>
    <row r="161" spans="2:9" x14ac:dyDescent="0.25">
      <c r="B161" s="20">
        <f t="shared" ca="1" si="15"/>
        <v>69.022579968773059</v>
      </c>
      <c r="C161" s="20">
        <f t="shared" ca="1" si="15"/>
        <v>70.724511946007055</v>
      </c>
      <c r="D161" s="20">
        <f t="shared" ca="1" si="15"/>
        <v>70.033329828448487</v>
      </c>
      <c r="F161">
        <f t="shared" ca="1" si="12"/>
        <v>69.926807247742872</v>
      </c>
      <c r="G161">
        <f t="shared" ca="1" si="13"/>
        <v>0.85595175619484809</v>
      </c>
      <c r="I161">
        <f t="shared" ca="1" si="14"/>
        <v>-0.14810830720030579</v>
      </c>
    </row>
    <row r="162" spans="2:9" x14ac:dyDescent="0.25">
      <c r="B162" s="20">
        <f t="shared" ca="1" si="15"/>
        <v>65.645227187243464</v>
      </c>
      <c r="C162" s="20">
        <f t="shared" ca="1" si="15"/>
        <v>70.623235243049493</v>
      </c>
      <c r="D162" s="20">
        <f t="shared" ca="1" si="15"/>
        <v>67.798280622883212</v>
      </c>
      <c r="F162">
        <f t="shared" ca="1" si="12"/>
        <v>68.02224768439207</v>
      </c>
      <c r="G162">
        <f t="shared" ca="1" si="13"/>
        <v>2.4965500164022574</v>
      </c>
      <c r="I162">
        <f t="shared" ca="1" si="14"/>
        <v>-1.3721205154769813</v>
      </c>
    </row>
    <row r="163" spans="2:9" x14ac:dyDescent="0.25">
      <c r="B163" s="20">
        <f t="shared" ca="1" si="15"/>
        <v>66.28884380380741</v>
      </c>
      <c r="C163" s="20">
        <f t="shared" ca="1" si="15"/>
        <v>69.624334300105673</v>
      </c>
      <c r="D163" s="20">
        <f t="shared" ca="1" si="15"/>
        <v>71.745914627593862</v>
      </c>
      <c r="F163">
        <f t="shared" ca="1" si="12"/>
        <v>69.219697577168986</v>
      </c>
      <c r="G163">
        <f t="shared" ca="1" si="13"/>
        <v>2.7509459558699163</v>
      </c>
      <c r="I163">
        <f t="shared" ca="1" si="14"/>
        <v>-0.49129407240027873</v>
      </c>
    </row>
    <row r="164" spans="2:9" x14ac:dyDescent="0.25">
      <c r="B164" s="20">
        <f t="shared" ca="1" si="15"/>
        <v>70.96559818761888</v>
      </c>
      <c r="C164" s="20">
        <f t="shared" ca="1" si="15"/>
        <v>71.788052769222247</v>
      </c>
      <c r="D164" s="20">
        <f t="shared" ca="1" si="15"/>
        <v>65.653477345193338</v>
      </c>
      <c r="F164">
        <f t="shared" ca="1" si="12"/>
        <v>69.469042767344817</v>
      </c>
      <c r="G164">
        <f t="shared" ca="1" si="13"/>
        <v>3.3298667394865245</v>
      </c>
      <c r="I164">
        <f t="shared" ca="1" si="14"/>
        <v>-0.27618069296873965</v>
      </c>
    </row>
    <row r="165" spans="2:9" x14ac:dyDescent="0.25">
      <c r="B165" s="20">
        <f t="shared" ca="1" si="15"/>
        <v>72.739979313828741</v>
      </c>
      <c r="C165" s="20">
        <f t="shared" ca="1" si="15"/>
        <v>71.561379998222705</v>
      </c>
      <c r="D165" s="20">
        <f t="shared" ca="1" si="15"/>
        <v>68.051380441248341</v>
      </c>
      <c r="F165">
        <f t="shared" ca="1" si="12"/>
        <v>70.784246584433262</v>
      </c>
      <c r="G165">
        <f t="shared" ca="1" si="13"/>
        <v>2.4389940762764417</v>
      </c>
      <c r="I165">
        <f t="shared" ca="1" si="14"/>
        <v>0.55693244322041802</v>
      </c>
    </row>
    <row r="166" spans="2:9" x14ac:dyDescent="0.25">
      <c r="B166" s="20">
        <f t="shared" ca="1" si="15"/>
        <v>68.61233346850031</v>
      </c>
      <c r="C166" s="20">
        <f t="shared" ca="1" si="15"/>
        <v>72.135658287163693</v>
      </c>
      <c r="D166" s="20">
        <f t="shared" ca="1" si="15"/>
        <v>68.624618948634875</v>
      </c>
      <c r="F166">
        <f t="shared" ca="1" si="12"/>
        <v>69.790870234766302</v>
      </c>
      <c r="G166">
        <f t="shared" ca="1" si="13"/>
        <v>2.0306553107937173</v>
      </c>
      <c r="I166">
        <f t="shared" ca="1" si="14"/>
        <v>-0.17837757931361298</v>
      </c>
    </row>
    <row r="167" spans="2:9" x14ac:dyDescent="0.25">
      <c r="B167" s="20">
        <f t="shared" ca="1" si="15"/>
        <v>70.320533998707944</v>
      </c>
      <c r="C167" s="20">
        <f t="shared" ca="1" si="15"/>
        <v>67.614249361691364</v>
      </c>
      <c r="D167" s="20">
        <f t="shared" ca="1" si="15"/>
        <v>68.251132535881027</v>
      </c>
      <c r="F167">
        <f t="shared" ca="1" si="12"/>
        <v>68.72863863209345</v>
      </c>
      <c r="G167">
        <f t="shared" ca="1" si="13"/>
        <v>1.4149216190581047</v>
      </c>
      <c r="I167">
        <f t="shared" ca="1" si="14"/>
        <v>-1.5563141126222226</v>
      </c>
    </row>
    <row r="168" spans="2:9" x14ac:dyDescent="0.25">
      <c r="B168" s="20">
        <f t="shared" ca="1" si="15"/>
        <v>70.148555776073962</v>
      </c>
      <c r="C168" s="20">
        <f t="shared" ca="1" si="15"/>
        <v>69.729029925134</v>
      </c>
      <c r="D168" s="20">
        <f t="shared" ca="1" si="15"/>
        <v>71.240146804529559</v>
      </c>
      <c r="F168">
        <f t="shared" ca="1" si="12"/>
        <v>70.372577501912517</v>
      </c>
      <c r="G168">
        <f t="shared" ca="1" si="13"/>
        <v>0.7800691354196132</v>
      </c>
      <c r="I168">
        <f t="shared" ca="1" si="14"/>
        <v>0.82726406387356721</v>
      </c>
    </row>
    <row r="169" spans="2:9" x14ac:dyDescent="0.25">
      <c r="B169" s="20">
        <f t="shared" ca="1" si="15"/>
        <v>71.238845539874603</v>
      </c>
      <c r="C169" s="20">
        <f t="shared" ca="1" si="15"/>
        <v>66.146765796820077</v>
      </c>
      <c r="D169" s="20">
        <f t="shared" ca="1" si="15"/>
        <v>69.01618033645255</v>
      </c>
      <c r="F169">
        <f t="shared" ca="1" si="12"/>
        <v>68.800597224382415</v>
      </c>
      <c r="G169">
        <f t="shared" ca="1" si="13"/>
        <v>2.5528760420482519</v>
      </c>
      <c r="I169">
        <f t="shared" ca="1" si="14"/>
        <v>-0.8137592706781045</v>
      </c>
    </row>
    <row r="170" spans="2:9" x14ac:dyDescent="0.25">
      <c r="B170" s="20">
        <f t="shared" ca="1" si="15"/>
        <v>67.063302505446529</v>
      </c>
      <c r="C170" s="20">
        <f t="shared" ca="1" si="15"/>
        <v>68.890239276280866</v>
      </c>
      <c r="D170" s="20">
        <f t="shared" ca="1" si="15"/>
        <v>71.016222847502803</v>
      </c>
      <c r="F170">
        <f t="shared" ca="1" si="12"/>
        <v>68.989921543076733</v>
      </c>
      <c r="G170">
        <f t="shared" ca="1" si="13"/>
        <v>1.9783445663978114</v>
      </c>
      <c r="I170">
        <f t="shared" ca="1" si="14"/>
        <v>-0.88432886603135552</v>
      </c>
    </row>
    <row r="171" spans="2:9" x14ac:dyDescent="0.25">
      <c r="B171" s="20">
        <f t="shared" ca="1" si="15"/>
        <v>71.856499500202645</v>
      </c>
      <c r="C171" s="20">
        <f t="shared" ca="1" si="15"/>
        <v>71.480781259412893</v>
      </c>
      <c r="D171" s="20">
        <f t="shared" ca="1" si="15"/>
        <v>68.928240594586228</v>
      </c>
      <c r="F171">
        <f t="shared" ca="1" si="12"/>
        <v>70.755173784733927</v>
      </c>
      <c r="G171">
        <f t="shared" ca="1" si="13"/>
        <v>1.5932842527505755</v>
      </c>
      <c r="I171">
        <f t="shared" ca="1" si="14"/>
        <v>0.82094539090885454</v>
      </c>
    </row>
    <row r="172" spans="2:9" x14ac:dyDescent="0.25">
      <c r="B172" s="20">
        <f t="shared" ca="1" si="15"/>
        <v>69.259129120464792</v>
      </c>
      <c r="C172" s="20">
        <f t="shared" ca="1" si="15"/>
        <v>69.090488560290694</v>
      </c>
      <c r="D172" s="20">
        <f t="shared" ca="1" si="15"/>
        <v>69.418558787638744</v>
      </c>
      <c r="F172">
        <f t="shared" ca="1" si="12"/>
        <v>69.256058822798082</v>
      </c>
      <c r="G172">
        <f t="shared" ca="1" si="13"/>
        <v>0.16405666266223989</v>
      </c>
      <c r="I172">
        <f t="shared" ca="1" si="14"/>
        <v>-7.8542614231351289</v>
      </c>
    </row>
    <row r="173" spans="2:9" x14ac:dyDescent="0.25">
      <c r="B173" s="20">
        <f t="shared" ca="1" si="15"/>
        <v>71.49362943386221</v>
      </c>
      <c r="C173" s="20">
        <f t="shared" ca="1" si="15"/>
        <v>71.120516443916188</v>
      </c>
      <c r="D173" s="20">
        <f t="shared" ca="1" si="15"/>
        <v>67.243459378937487</v>
      </c>
      <c r="F173">
        <f t="shared" ca="1" si="12"/>
        <v>69.952535085571967</v>
      </c>
      <c r="G173">
        <f t="shared" ca="1" si="13"/>
        <v>2.3535338778153214</v>
      </c>
      <c r="I173">
        <f t="shared" ca="1" si="14"/>
        <v>-3.493114934150697E-2</v>
      </c>
    </row>
    <row r="174" spans="2:9" x14ac:dyDescent="0.25">
      <c r="B174" s="20">
        <f t="shared" ca="1" si="15"/>
        <v>72.546381030183966</v>
      </c>
      <c r="C174" s="20">
        <f t="shared" ca="1" si="15"/>
        <v>72.062322149831601</v>
      </c>
      <c r="D174" s="20">
        <f t="shared" ca="1" si="15"/>
        <v>68.84864327245738</v>
      </c>
      <c r="F174">
        <f t="shared" ca="1" si="12"/>
        <v>71.152448817490992</v>
      </c>
      <c r="G174">
        <f t="shared" ca="1" si="13"/>
        <v>2.0097806452216811</v>
      </c>
      <c r="I174">
        <f t="shared" ca="1" si="14"/>
        <v>0.9931929187211862</v>
      </c>
    </row>
    <row r="175" spans="2:9" x14ac:dyDescent="0.25">
      <c r="B175" s="20">
        <f t="shared" ca="1" si="15"/>
        <v>71.687281908526188</v>
      </c>
      <c r="C175" s="20">
        <f t="shared" ca="1" si="15"/>
        <v>66.893574174377505</v>
      </c>
      <c r="D175" s="20">
        <f t="shared" ca="1" si="15"/>
        <v>71.424651110570238</v>
      </c>
      <c r="F175">
        <f t="shared" ca="1" si="12"/>
        <v>70.001835731157982</v>
      </c>
      <c r="G175">
        <f t="shared" ca="1" si="13"/>
        <v>2.6950345383739087</v>
      </c>
      <c r="I175">
        <f t="shared" ca="1" si="14"/>
        <v>1.1797917946463376E-3</v>
      </c>
    </row>
    <row r="176" spans="2:9" x14ac:dyDescent="0.25">
      <c r="B176" s="20">
        <f t="shared" ca="1" si="15"/>
        <v>70.15231977380212</v>
      </c>
      <c r="C176" s="20">
        <f t="shared" ca="1" si="15"/>
        <v>70.341997223879801</v>
      </c>
      <c r="D176" s="20">
        <f t="shared" ca="1" si="15"/>
        <v>68.323191627463885</v>
      </c>
      <c r="F176">
        <f t="shared" ca="1" si="12"/>
        <v>69.605836208381945</v>
      </c>
      <c r="G176">
        <f t="shared" ca="1" si="13"/>
        <v>1.1148440359466536</v>
      </c>
      <c r="I176">
        <f t="shared" ca="1" si="14"/>
        <v>-0.61238315995183012</v>
      </c>
    </row>
    <row r="177" spans="2:9" x14ac:dyDescent="0.25">
      <c r="B177" s="20">
        <f t="shared" ca="1" si="15"/>
        <v>72.669522620321601</v>
      </c>
      <c r="C177" s="20">
        <f t="shared" ca="1" si="15"/>
        <v>72.693974191334249</v>
      </c>
      <c r="D177" s="20">
        <f t="shared" ca="1" si="15"/>
        <v>71.013522023494659</v>
      </c>
      <c r="F177">
        <f t="shared" ca="1" si="12"/>
        <v>72.125672945050169</v>
      </c>
      <c r="G177">
        <f t="shared" ca="1" si="13"/>
        <v>0.96322854197164731</v>
      </c>
      <c r="I177">
        <f t="shared" ca="1" si="14"/>
        <v>3.8223260427532399</v>
      </c>
    </row>
    <row r="178" spans="2:9" x14ac:dyDescent="0.25">
      <c r="B178" s="20">
        <f t="shared" ca="1" si="15"/>
        <v>73.420234647403902</v>
      </c>
      <c r="C178" s="20">
        <f t="shared" ca="1" si="15"/>
        <v>70.975756367296128</v>
      </c>
      <c r="D178" s="20">
        <f t="shared" ca="1" si="15"/>
        <v>64.564866661528114</v>
      </c>
      <c r="F178">
        <f t="shared" ca="1" si="12"/>
        <v>69.653619225409386</v>
      </c>
      <c r="G178">
        <f t="shared" ca="1" si="13"/>
        <v>4.5733380049790542</v>
      </c>
      <c r="I178">
        <f t="shared" ca="1" si="14"/>
        <v>-0.13118407161308288</v>
      </c>
    </row>
    <row r="179" spans="2:9" x14ac:dyDescent="0.25">
      <c r="B179" s="20">
        <f t="shared" ca="1" si="15"/>
        <v>71.087938252910263</v>
      </c>
      <c r="C179" s="20">
        <f t="shared" ca="1" si="15"/>
        <v>74.364800862203481</v>
      </c>
      <c r="D179" s="20">
        <f t="shared" ca="1" si="15"/>
        <v>69.480832488285429</v>
      </c>
      <c r="F179">
        <f t="shared" ca="1" si="12"/>
        <v>71.64452386779972</v>
      </c>
      <c r="G179">
        <f t="shared" ca="1" si="13"/>
        <v>2.4891017314252837</v>
      </c>
      <c r="I179">
        <f t="shared" ca="1" si="14"/>
        <v>1.1443481225886967</v>
      </c>
    </row>
    <row r="180" spans="2:9" x14ac:dyDescent="0.25">
      <c r="B180" s="20">
        <f t="shared" ca="1" si="15"/>
        <v>70.697275332694659</v>
      </c>
      <c r="C180" s="20">
        <f t="shared" ca="1" si="15"/>
        <v>68.562993195216251</v>
      </c>
      <c r="D180" s="20">
        <f t="shared" ca="1" si="15"/>
        <v>66.203821790164</v>
      </c>
      <c r="F180">
        <f t="shared" ca="1" si="12"/>
        <v>68.488030106024965</v>
      </c>
      <c r="G180">
        <f t="shared" ca="1" si="13"/>
        <v>2.2476645175106</v>
      </c>
      <c r="I180">
        <f t="shared" ca="1" si="14"/>
        <v>-1.1651243570725358</v>
      </c>
    </row>
    <row r="181" spans="2:9" x14ac:dyDescent="0.25">
      <c r="B181" s="20">
        <f t="shared" ca="1" si="15"/>
        <v>69.93354745246657</v>
      </c>
      <c r="C181" s="20">
        <f t="shared" ca="1" si="15"/>
        <v>72.349942228919787</v>
      </c>
      <c r="D181" s="20">
        <f t="shared" ca="1" si="15"/>
        <v>72.328316027769674</v>
      </c>
      <c r="F181">
        <f t="shared" ca="1" si="12"/>
        <v>71.537268569718677</v>
      </c>
      <c r="G181">
        <f t="shared" ca="1" si="13"/>
        <v>1.3889053205975941</v>
      </c>
      <c r="I181">
        <f t="shared" ca="1" si="14"/>
        <v>1.9170689521772857</v>
      </c>
    </row>
    <row r="182" spans="2:9" x14ac:dyDescent="0.25">
      <c r="B182" s="20">
        <f t="shared" ca="1" si="15"/>
        <v>68.58153596991589</v>
      </c>
      <c r="C182" s="20">
        <f t="shared" ca="1" si="15"/>
        <v>69.860273430072397</v>
      </c>
      <c r="D182" s="20">
        <f t="shared" ca="1" si="15"/>
        <v>71.48347755215508</v>
      </c>
      <c r="F182">
        <f t="shared" ca="1" si="12"/>
        <v>69.975095650714465</v>
      </c>
      <c r="G182">
        <f t="shared" ca="1" si="13"/>
        <v>1.4543742102523349</v>
      </c>
      <c r="I182">
        <f t="shared" ca="1" si="14"/>
        <v>-2.9659215618588419E-2</v>
      </c>
    </row>
    <row r="183" spans="2:9" x14ac:dyDescent="0.25">
      <c r="B183" s="20">
        <f t="shared" ca="1" si="15"/>
        <v>68.942281435505194</v>
      </c>
      <c r="C183" s="20">
        <f t="shared" ca="1" si="15"/>
        <v>69.587249498390904</v>
      </c>
      <c r="D183" s="20">
        <f t="shared" ca="1" si="15"/>
        <v>69.740439135528561</v>
      </c>
      <c r="F183">
        <f t="shared" ca="1" si="12"/>
        <v>69.423323356474882</v>
      </c>
      <c r="G183">
        <f t="shared" ca="1" si="13"/>
        <v>0.42357734067021396</v>
      </c>
      <c r="I183">
        <f t="shared" ca="1" si="14"/>
        <v>-2.3580894212692458</v>
      </c>
    </row>
    <row r="184" spans="2:9" x14ac:dyDescent="0.25">
      <c r="B184" s="20">
        <f t="shared" ca="1" si="15"/>
        <v>69.721269225383779</v>
      </c>
      <c r="C184" s="20">
        <f t="shared" ca="1" si="15"/>
        <v>74.492159547943956</v>
      </c>
      <c r="D184" s="20">
        <f t="shared" ca="1" si="15"/>
        <v>70.212403843914984</v>
      </c>
      <c r="F184">
        <f t="shared" ca="1" si="12"/>
        <v>71.475277539080906</v>
      </c>
      <c r="G184">
        <f t="shared" ca="1" si="13"/>
        <v>2.6242115187101653</v>
      </c>
      <c r="I184">
        <f t="shared" ca="1" si="14"/>
        <v>0.97372320589814787</v>
      </c>
    </row>
    <row r="185" spans="2:9" x14ac:dyDescent="0.25">
      <c r="B185" s="20">
        <f t="shared" ca="1" si="15"/>
        <v>74.389310163850212</v>
      </c>
      <c r="C185" s="20">
        <f t="shared" ca="1" si="15"/>
        <v>71.52888055336112</v>
      </c>
      <c r="D185" s="20">
        <f t="shared" ca="1" si="15"/>
        <v>70.079130559305625</v>
      </c>
      <c r="F185">
        <f t="shared" ca="1" si="12"/>
        <v>71.999107092172324</v>
      </c>
      <c r="G185">
        <f t="shared" ca="1" si="13"/>
        <v>2.1932274857410032</v>
      </c>
      <c r="I185">
        <f t="shared" ca="1" si="14"/>
        <v>1.578748705241529</v>
      </c>
    </row>
    <row r="186" spans="2:9" x14ac:dyDescent="0.25">
      <c r="B186" s="20">
        <f t="shared" ca="1" si="15"/>
        <v>66.137738918983914</v>
      </c>
      <c r="C186" s="20">
        <f t="shared" ca="1" si="15"/>
        <v>70.568689558267181</v>
      </c>
      <c r="D186" s="20">
        <f t="shared" ca="1" si="15"/>
        <v>66.398304461277306</v>
      </c>
      <c r="F186">
        <f t="shared" ca="1" si="12"/>
        <v>67.701577646176133</v>
      </c>
      <c r="G186">
        <f t="shared" ca="1" si="13"/>
        <v>2.4864073756724681</v>
      </c>
      <c r="I186">
        <f t="shared" ca="1" si="14"/>
        <v>-1.6010989723670281</v>
      </c>
    </row>
    <row r="187" spans="2:9" x14ac:dyDescent="0.25">
      <c r="B187" s="20">
        <f t="shared" ca="1" si="15"/>
        <v>73.174786207483365</v>
      </c>
      <c r="C187" s="20">
        <f t="shared" ca="1" si="15"/>
        <v>68.465099070917432</v>
      </c>
      <c r="D187" s="20">
        <f t="shared" ca="1" si="15"/>
        <v>69.197968386733663</v>
      </c>
      <c r="F187">
        <f t="shared" ca="1" si="12"/>
        <v>70.279284555044825</v>
      </c>
      <c r="G187">
        <f t="shared" ca="1" si="13"/>
        <v>2.5342102759976322</v>
      </c>
      <c r="I187">
        <f t="shared" ca="1" si="14"/>
        <v>0.19088196575024677</v>
      </c>
    </row>
    <row r="188" spans="2:9" x14ac:dyDescent="0.25">
      <c r="B188" s="20">
        <f t="shared" ca="1" si="15"/>
        <v>73.297832855255436</v>
      </c>
      <c r="C188" s="20">
        <f t="shared" ca="1" si="15"/>
        <v>68.573230505081241</v>
      </c>
      <c r="D188" s="20">
        <f t="shared" ca="1" si="15"/>
        <v>68.686099430135712</v>
      </c>
      <c r="F188">
        <f t="shared" ca="1" si="12"/>
        <v>70.185720930157458</v>
      </c>
      <c r="G188">
        <f t="shared" ca="1" si="13"/>
        <v>2.695758765971743</v>
      </c>
      <c r="I188">
        <f t="shared" ca="1" si="14"/>
        <v>0.1193274751146783</v>
      </c>
    </row>
    <row r="189" spans="2:9" x14ac:dyDescent="0.25">
      <c r="B189" s="20">
        <f t="shared" ca="1" si="15"/>
        <v>69.98179901718207</v>
      </c>
      <c r="C189" s="20">
        <f t="shared" ca="1" si="15"/>
        <v>73.723822240326214</v>
      </c>
      <c r="D189" s="20">
        <f t="shared" ca="1" si="15"/>
        <v>74.797830895816446</v>
      </c>
      <c r="F189">
        <f t="shared" ca="1" si="12"/>
        <v>72.834484051108248</v>
      </c>
      <c r="G189">
        <f t="shared" ca="1" si="13"/>
        <v>2.5281876067860876</v>
      </c>
      <c r="I189">
        <f t="shared" ca="1" si="14"/>
        <v>1.941893226825923</v>
      </c>
    </row>
    <row r="190" spans="2:9" x14ac:dyDescent="0.25">
      <c r="B190" s="20">
        <f t="shared" ca="1" si="15"/>
        <v>73.045542704146754</v>
      </c>
      <c r="C190" s="20">
        <f t="shared" ca="1" si="15"/>
        <v>73.556492572172132</v>
      </c>
      <c r="D190" s="20">
        <f t="shared" ca="1" si="15"/>
        <v>67.537012547879954</v>
      </c>
      <c r="F190">
        <f t="shared" ca="1" si="12"/>
        <v>71.379682608066275</v>
      </c>
      <c r="G190">
        <f t="shared" ca="1" si="13"/>
        <v>3.3376417326456829</v>
      </c>
      <c r="I190">
        <f t="shared" ca="1" si="14"/>
        <v>0.71597869601051345</v>
      </c>
    </row>
    <row r="191" spans="2:9" x14ac:dyDescent="0.25">
      <c r="B191" s="20">
        <f t="shared" ca="1" si="15"/>
        <v>69.830256043979006</v>
      </c>
      <c r="C191" s="20">
        <f t="shared" ca="1" si="15"/>
        <v>71.969633243294481</v>
      </c>
      <c r="D191" s="20">
        <f t="shared" ca="1" si="15"/>
        <v>70.366292336368929</v>
      </c>
      <c r="F191">
        <f t="shared" ca="1" si="12"/>
        <v>70.722060541214134</v>
      </c>
      <c r="G191">
        <f t="shared" ca="1" si="13"/>
        <v>1.1131765187614315</v>
      </c>
      <c r="I191">
        <f t="shared" ca="1" si="14"/>
        <v>1.1234925660443176</v>
      </c>
    </row>
    <row r="192" spans="2:9" x14ac:dyDescent="0.25">
      <c r="B192" s="20">
        <f t="shared" ca="1" si="15"/>
        <v>70.942906236866691</v>
      </c>
      <c r="C192" s="20">
        <f t="shared" ca="1" si="15"/>
        <v>77.201137358388308</v>
      </c>
      <c r="D192" s="20">
        <f t="shared" ca="1" si="15"/>
        <v>71.165673751110162</v>
      </c>
      <c r="F192">
        <f t="shared" ca="1" si="12"/>
        <v>73.103239115455054</v>
      </c>
      <c r="G192">
        <f t="shared" ca="1" si="13"/>
        <v>3.5506314717845817</v>
      </c>
      <c r="I192">
        <f t="shared" ca="1" si="14"/>
        <v>1.5138061662315359</v>
      </c>
    </row>
    <row r="193" spans="2:9" x14ac:dyDescent="0.25">
      <c r="B193" s="20">
        <f t="shared" ca="1" si="15"/>
        <v>69.517812747389982</v>
      </c>
      <c r="C193" s="20">
        <f t="shared" ca="1" si="15"/>
        <v>66.633676050771399</v>
      </c>
      <c r="D193" s="20">
        <f t="shared" ca="1" si="15"/>
        <v>71.351773801538272</v>
      </c>
      <c r="F193">
        <f t="shared" ca="1" si="12"/>
        <v>69.167754199899889</v>
      </c>
      <c r="G193">
        <f t="shared" ca="1" si="13"/>
        <v>2.3784485145680607</v>
      </c>
      <c r="I193">
        <f t="shared" ca="1" si="14"/>
        <v>-0.60606399563834423</v>
      </c>
    </row>
    <row r="194" spans="2:9" x14ac:dyDescent="0.25">
      <c r="B194" s="20">
        <f t="shared" ca="1" si="15"/>
        <v>70.204895210768953</v>
      </c>
      <c r="C194" s="20">
        <f t="shared" ca="1" si="15"/>
        <v>72.20188969559679</v>
      </c>
      <c r="D194" s="20">
        <f t="shared" ca="1" si="15"/>
        <v>67.97388382784878</v>
      </c>
      <c r="F194">
        <f t="shared" ca="1" si="12"/>
        <v>70.126889578071498</v>
      </c>
      <c r="G194">
        <f t="shared" ca="1" si="13"/>
        <v>2.115082046511978</v>
      </c>
      <c r="I194">
        <f t="shared" ca="1" si="14"/>
        <v>0.10391048259014589</v>
      </c>
    </row>
    <row r="195" spans="2:9" x14ac:dyDescent="0.25">
      <c r="B195" s="20">
        <f t="shared" ca="1" si="15"/>
        <v>70.502004015231137</v>
      </c>
      <c r="C195" s="20">
        <f t="shared" ca="1" si="15"/>
        <v>71.973650164695641</v>
      </c>
      <c r="D195" s="20">
        <f t="shared" ca="1" si="15"/>
        <v>71.013904043941693</v>
      </c>
      <c r="F195">
        <f t="shared" ca="1" si="12"/>
        <v>71.163186074622828</v>
      </c>
      <c r="G195">
        <f t="shared" ca="1" si="13"/>
        <v>0.74709399731334825</v>
      </c>
      <c r="I195">
        <f t="shared" ca="1" si="14"/>
        <v>2.6967120431277301</v>
      </c>
    </row>
    <row r="196" spans="2:9" x14ac:dyDescent="0.25">
      <c r="B196" s="20">
        <f t="shared" ca="1" si="15"/>
        <v>67.855390982719769</v>
      </c>
      <c r="C196" s="20">
        <f t="shared" ca="1" si="15"/>
        <v>73.50508058880412</v>
      </c>
      <c r="D196" s="20">
        <f t="shared" ca="1" si="15"/>
        <v>69.494734248168612</v>
      </c>
      <c r="F196">
        <f t="shared" ca="1" si="12"/>
        <v>70.285068606564167</v>
      </c>
      <c r="G196">
        <f t="shared" ca="1" si="13"/>
        <v>2.9065820923930175</v>
      </c>
      <c r="I196">
        <f t="shared" ca="1" si="14"/>
        <v>0.1698742008712672</v>
      </c>
    </row>
    <row r="197" spans="2:9" x14ac:dyDescent="0.25">
      <c r="B197" s="20">
        <f t="shared" ca="1" si="15"/>
        <v>63.46403951775946</v>
      </c>
      <c r="C197" s="20">
        <f t="shared" ca="1" si="15"/>
        <v>69.341636390273976</v>
      </c>
      <c r="D197" s="20">
        <f t="shared" ca="1" si="15"/>
        <v>70.209832593169153</v>
      </c>
      <c r="F197">
        <f t="shared" ca="1" si="12"/>
        <v>67.671836167067525</v>
      </c>
      <c r="G197">
        <f t="shared" ca="1" si="13"/>
        <v>3.6698236528648844</v>
      </c>
      <c r="I197">
        <f t="shared" ca="1" si="14"/>
        <v>-1.0988261094876688</v>
      </c>
    </row>
    <row r="198" spans="2:9" x14ac:dyDescent="0.25">
      <c r="B198" s="20">
        <f t="shared" ca="1" si="15"/>
        <v>70.071758105289533</v>
      </c>
      <c r="C198" s="20">
        <f t="shared" ca="1" si="15"/>
        <v>73.584245953497827</v>
      </c>
      <c r="D198" s="20">
        <f t="shared" ca="1" si="15"/>
        <v>69.66355561608394</v>
      </c>
      <c r="F198">
        <f t="shared" ref="F198:F261" ca="1" si="16">AVERAGE(B198:D198)</f>
        <v>71.106519891623762</v>
      </c>
      <c r="G198">
        <f t="shared" ref="G198:G261" ca="1" si="17">_xlfn.STDEV.S(B198:D198)</f>
        <v>2.1554586858290437</v>
      </c>
      <c r="I198">
        <f t="shared" ref="I198:I261" ca="1" si="18">(F198-$C$2)/(G198/SQRT(COUNTA(B198:D198)))</f>
        <v>0.8891604763655262</v>
      </c>
    </row>
    <row r="199" spans="2:9" x14ac:dyDescent="0.25">
      <c r="B199" s="20">
        <f t="shared" ca="1" si="15"/>
        <v>68.990737786120704</v>
      </c>
      <c r="C199" s="20">
        <f t="shared" ca="1" si="15"/>
        <v>68.862292463006767</v>
      </c>
      <c r="D199" s="20">
        <f t="shared" ca="1" si="15"/>
        <v>72.77354740165211</v>
      </c>
      <c r="F199">
        <f t="shared" ca="1" si="16"/>
        <v>70.208859216926527</v>
      </c>
      <c r="G199">
        <f t="shared" ca="1" si="17"/>
        <v>2.2220134256819231</v>
      </c>
      <c r="I199">
        <f t="shared" ca="1" si="18"/>
        <v>0.1628049458048498</v>
      </c>
    </row>
    <row r="200" spans="2:9" x14ac:dyDescent="0.25">
      <c r="B200" s="20">
        <f t="shared" ca="1" si="15"/>
        <v>71.32096120500519</v>
      </c>
      <c r="C200" s="20">
        <f t="shared" ca="1" si="15"/>
        <v>74.7601255551658</v>
      </c>
      <c r="D200" s="20">
        <f t="shared" ca="1" si="15"/>
        <v>72.323694687081883</v>
      </c>
      <c r="F200">
        <f t="shared" ca="1" si="16"/>
        <v>72.801593815750962</v>
      </c>
      <c r="G200">
        <f t="shared" ca="1" si="17"/>
        <v>1.7686869535734433</v>
      </c>
      <c r="I200">
        <f t="shared" ca="1" si="18"/>
        <v>2.7435622913639199</v>
      </c>
    </row>
    <row r="201" spans="2:9" x14ac:dyDescent="0.25">
      <c r="B201" s="20">
        <f t="shared" ca="1" si="15"/>
        <v>66.98232779865242</v>
      </c>
      <c r="C201" s="20">
        <f t="shared" ca="1" si="15"/>
        <v>65.757110547665562</v>
      </c>
      <c r="D201" s="20">
        <f t="shared" ca="1" si="15"/>
        <v>70.205351536999657</v>
      </c>
      <c r="F201">
        <f t="shared" ca="1" si="16"/>
        <v>67.648263294439218</v>
      </c>
      <c r="G201">
        <f t="shared" ca="1" si="17"/>
        <v>2.2976758992968516</v>
      </c>
      <c r="I201">
        <f t="shared" ca="1" si="18"/>
        <v>-1.772803318911282</v>
      </c>
    </row>
    <row r="202" spans="2:9" x14ac:dyDescent="0.25">
      <c r="B202" s="20">
        <f t="shared" ca="1" si="15"/>
        <v>68.85841181562985</v>
      </c>
      <c r="C202" s="20">
        <f t="shared" ca="1" si="15"/>
        <v>68.873666785331579</v>
      </c>
      <c r="D202" s="20">
        <f t="shared" ca="1" si="15"/>
        <v>71.287214414048705</v>
      </c>
      <c r="F202">
        <f t="shared" ca="1" si="16"/>
        <v>69.67309767167005</v>
      </c>
      <c r="G202">
        <f t="shared" ca="1" si="17"/>
        <v>1.3978869131819907</v>
      </c>
      <c r="I202">
        <f t="shared" ca="1" si="18"/>
        <v>-0.40504810256158524</v>
      </c>
    </row>
    <row r="203" spans="2:9" x14ac:dyDescent="0.25">
      <c r="B203" s="20">
        <f t="shared" ca="1" si="15"/>
        <v>71.56361679095194</v>
      </c>
      <c r="C203" s="20">
        <f t="shared" ca="1" si="15"/>
        <v>67.001907920338184</v>
      </c>
      <c r="D203" s="20">
        <f t="shared" ca="1" si="15"/>
        <v>69.239979759486374</v>
      </c>
      <c r="F203">
        <f t="shared" ca="1" si="16"/>
        <v>69.268501490258828</v>
      </c>
      <c r="G203">
        <f t="shared" ca="1" si="17"/>
        <v>2.280988178817188</v>
      </c>
      <c r="I203">
        <f t="shared" ca="1" si="18"/>
        <v>-0.55545776006153147</v>
      </c>
    </row>
    <row r="204" spans="2:9" x14ac:dyDescent="0.25">
      <c r="B204" s="20">
        <f t="shared" ca="1" si="15"/>
        <v>73.366131027961472</v>
      </c>
      <c r="C204" s="20">
        <f t="shared" ca="1" si="15"/>
        <v>72.245687272220977</v>
      </c>
      <c r="D204" s="20">
        <f t="shared" ca="1" si="15"/>
        <v>71.629314769971728</v>
      </c>
      <c r="F204">
        <f t="shared" ca="1" si="16"/>
        <v>72.413711023384721</v>
      </c>
      <c r="G204">
        <f t="shared" ca="1" si="17"/>
        <v>0.88051499942972444</v>
      </c>
      <c r="I204">
        <f t="shared" ca="1" si="18"/>
        <v>4.7479828623011135</v>
      </c>
    </row>
    <row r="205" spans="2:9" x14ac:dyDescent="0.25">
      <c r="B205" s="20">
        <f t="shared" ca="1" si="15"/>
        <v>67.546248604638279</v>
      </c>
      <c r="C205" s="20">
        <f t="shared" ca="1" si="15"/>
        <v>70.561205673985768</v>
      </c>
      <c r="D205" s="20">
        <f t="shared" ca="1" si="15"/>
        <v>74.038309429741091</v>
      </c>
      <c r="F205">
        <f t="shared" ca="1" si="16"/>
        <v>70.715254569455055</v>
      </c>
      <c r="G205">
        <f t="shared" ca="1" si="17"/>
        <v>3.2487708038356797</v>
      </c>
      <c r="I205">
        <f t="shared" ca="1" si="18"/>
        <v>0.38133107241030806</v>
      </c>
    </row>
    <row r="206" spans="2:9" x14ac:dyDescent="0.25">
      <c r="B206" s="20">
        <f t="shared" ca="1" si="15"/>
        <v>69.054255795308094</v>
      </c>
      <c r="C206" s="20">
        <f t="shared" ca="1" si="15"/>
        <v>69.576016561092786</v>
      </c>
      <c r="D206" s="20">
        <f t="shared" ca="1" si="15"/>
        <v>71.413005484541742</v>
      </c>
      <c r="F206">
        <f t="shared" ca="1" si="16"/>
        <v>70.014425946980879</v>
      </c>
      <c r="G206">
        <f t="shared" ca="1" si="17"/>
        <v>1.2389822905679626</v>
      </c>
      <c r="I206">
        <f t="shared" ca="1" si="18"/>
        <v>2.0166933222849178E-2</v>
      </c>
    </row>
    <row r="207" spans="2:9" x14ac:dyDescent="0.25">
      <c r="B207" s="20">
        <f t="shared" ca="1" si="15"/>
        <v>75.469317642099369</v>
      </c>
      <c r="C207" s="20">
        <f t="shared" ca="1" si="15"/>
        <v>71.769220602735714</v>
      </c>
      <c r="D207" s="20">
        <f t="shared" ca="1" si="15"/>
        <v>65.097736258029869</v>
      </c>
      <c r="F207">
        <f t="shared" ca="1" si="16"/>
        <v>70.778758167621646</v>
      </c>
      <c r="G207">
        <f t="shared" ca="1" si="17"/>
        <v>5.2562521798448101</v>
      </c>
      <c r="I207">
        <f t="shared" ca="1" si="18"/>
        <v>0.25661796028396716</v>
      </c>
    </row>
    <row r="208" spans="2:9" x14ac:dyDescent="0.25">
      <c r="B208" s="20">
        <f t="shared" ca="1" si="15"/>
        <v>68.864350795384382</v>
      </c>
      <c r="C208" s="20">
        <f t="shared" ca="1" si="15"/>
        <v>71.735912817035654</v>
      </c>
      <c r="D208" s="20">
        <f t="shared" ca="1" si="15"/>
        <v>69.256573568155503</v>
      </c>
      <c r="F208">
        <f t="shared" ca="1" si="16"/>
        <v>69.952279060191856</v>
      </c>
      <c r="G208">
        <f t="shared" ca="1" si="17"/>
        <v>1.5570715172350413</v>
      </c>
      <c r="I208">
        <f t="shared" ca="1" si="18"/>
        <v>-5.3083683965535568E-2</v>
      </c>
    </row>
    <row r="209" spans="2:9" x14ac:dyDescent="0.25">
      <c r="B209" s="20">
        <f t="shared" ca="1" si="15"/>
        <v>69.283206382844114</v>
      </c>
      <c r="C209" s="20">
        <f t="shared" ca="1" si="15"/>
        <v>72.676009984598664</v>
      </c>
      <c r="D209" s="20">
        <f t="shared" ca="1" si="15"/>
        <v>69.821488061721283</v>
      </c>
      <c r="F209">
        <f t="shared" ca="1" si="16"/>
        <v>70.593568143054682</v>
      </c>
      <c r="G209">
        <f t="shared" ca="1" si="17"/>
        <v>1.8234198115117402</v>
      </c>
      <c r="I209">
        <f t="shared" ca="1" si="18"/>
        <v>0.56382527766475454</v>
      </c>
    </row>
    <row r="210" spans="2:9" x14ac:dyDescent="0.25">
      <c r="B210" s="20">
        <f t="shared" ca="1" si="15"/>
        <v>72.810453820105792</v>
      </c>
      <c r="C210" s="20">
        <f t="shared" ca="1" si="15"/>
        <v>71.288961822392906</v>
      </c>
      <c r="D210" s="20">
        <f t="shared" ca="1" si="15"/>
        <v>71.409993467723922</v>
      </c>
      <c r="F210">
        <f t="shared" ca="1" si="16"/>
        <v>71.836469703407531</v>
      </c>
      <c r="G210">
        <f t="shared" ca="1" si="17"/>
        <v>0.84566302950894034</v>
      </c>
      <c r="I210">
        <f t="shared" ca="1" si="18"/>
        <v>3.7613786128380839</v>
      </c>
    </row>
    <row r="211" spans="2:9" x14ac:dyDescent="0.25">
      <c r="B211" s="20">
        <f t="shared" ca="1" si="15"/>
        <v>68.839249483881204</v>
      </c>
      <c r="C211" s="20">
        <f t="shared" ca="1" si="15"/>
        <v>73.101380933701037</v>
      </c>
      <c r="D211" s="20">
        <f t="shared" ca="1" si="15"/>
        <v>69.277579426112496</v>
      </c>
      <c r="F211">
        <f t="shared" ca="1" si="16"/>
        <v>70.406069947898246</v>
      </c>
      <c r="G211">
        <f t="shared" ca="1" si="17"/>
        <v>2.3444741984517625</v>
      </c>
      <c r="I211">
        <f t="shared" ca="1" si="18"/>
        <v>0.29999638368853621</v>
      </c>
    </row>
    <row r="212" spans="2:9" x14ac:dyDescent="0.25">
      <c r="B212" s="20">
        <f t="shared" ca="1" si="15"/>
        <v>64.997554682129703</v>
      </c>
      <c r="C212" s="20">
        <f t="shared" ca="1" si="15"/>
        <v>71.170397677844022</v>
      </c>
      <c r="D212" s="20">
        <f t="shared" ca="1" si="15"/>
        <v>75.599279303498321</v>
      </c>
      <c r="F212">
        <f t="shared" ca="1" si="16"/>
        <v>70.589077221157353</v>
      </c>
      <c r="G212">
        <f t="shared" ca="1" si="17"/>
        <v>5.3247151418508007</v>
      </c>
      <c r="I212">
        <f t="shared" ca="1" si="18"/>
        <v>0.1916180771073844</v>
      </c>
    </row>
    <row r="213" spans="2:9" x14ac:dyDescent="0.25">
      <c r="B213" s="20">
        <f t="shared" ca="1" si="15"/>
        <v>68.411770083236632</v>
      </c>
      <c r="C213" s="20">
        <f t="shared" ca="1" si="15"/>
        <v>71.074896382122404</v>
      </c>
      <c r="D213" s="20">
        <f t="shared" ca="1" si="15"/>
        <v>66.835177621579106</v>
      </c>
      <c r="F213">
        <f t="shared" ca="1" si="16"/>
        <v>68.773948028979376</v>
      </c>
      <c r="G213">
        <f t="shared" ca="1" si="17"/>
        <v>2.1429380393311717</v>
      </c>
      <c r="I213">
        <f t="shared" ca="1" si="18"/>
        <v>-0.99096859897567224</v>
      </c>
    </row>
    <row r="214" spans="2:9" x14ac:dyDescent="0.25">
      <c r="B214" s="20">
        <f t="shared" ca="1" si="15"/>
        <v>65.810253988697553</v>
      </c>
      <c r="C214" s="20">
        <f t="shared" ca="1" si="15"/>
        <v>73.680900328429871</v>
      </c>
      <c r="D214" s="20">
        <f t="shared" ca="1" si="15"/>
        <v>70.613237601283529</v>
      </c>
      <c r="F214">
        <f t="shared" ca="1" si="16"/>
        <v>70.03479730613698</v>
      </c>
      <c r="G214">
        <f t="shared" ca="1" si="17"/>
        <v>3.9670786899899464</v>
      </c>
      <c r="I214">
        <f t="shared" ca="1" si="18"/>
        <v>1.5192716582067679E-2</v>
      </c>
    </row>
    <row r="215" spans="2:9" x14ac:dyDescent="0.25">
      <c r="B215" s="20">
        <f t="shared" ca="1" si="15"/>
        <v>70.526608218470855</v>
      </c>
      <c r="C215" s="20">
        <f t="shared" ca="1" si="15"/>
        <v>70.657576108931366</v>
      </c>
      <c r="D215" s="20">
        <f t="shared" ca="1" si="15"/>
        <v>65.670568725319868</v>
      </c>
      <c r="F215">
        <f t="shared" ca="1" si="16"/>
        <v>68.951584350907368</v>
      </c>
      <c r="G215">
        <f t="shared" ca="1" si="17"/>
        <v>2.8421973539138512</v>
      </c>
      <c r="I215">
        <f t="shared" ca="1" si="18"/>
        <v>-0.63891030268469662</v>
      </c>
    </row>
    <row r="216" spans="2:9" x14ac:dyDescent="0.25">
      <c r="B216" s="20">
        <f t="shared" ca="1" si="15"/>
        <v>65.495838296396997</v>
      </c>
      <c r="C216" s="20">
        <f t="shared" ca="1" si="15"/>
        <v>71.451215763089778</v>
      </c>
      <c r="D216" s="20">
        <f t="shared" ca="1" si="15"/>
        <v>67.139721502882338</v>
      </c>
      <c r="F216">
        <f t="shared" ca="1" si="16"/>
        <v>68.02892518745638</v>
      </c>
      <c r="G216">
        <f t="shared" ca="1" si="17"/>
        <v>3.0756531968336511</v>
      </c>
      <c r="I216">
        <f t="shared" ca="1" si="18"/>
        <v>-1.1100086720959061</v>
      </c>
    </row>
    <row r="217" spans="2:9" x14ac:dyDescent="0.25">
      <c r="B217" s="20">
        <f t="shared" ref="B217:D280" ca="1" si="19">_xlfn.NORM.INV(RAND(), $C$2, $C$3)</f>
        <v>69.443821536511734</v>
      </c>
      <c r="C217" s="20">
        <f t="shared" ca="1" si="19"/>
        <v>68.657498846745952</v>
      </c>
      <c r="D217" s="20">
        <f t="shared" ca="1" si="19"/>
        <v>70.406512300300193</v>
      </c>
      <c r="F217">
        <f t="shared" ca="1" si="16"/>
        <v>69.502610894519293</v>
      </c>
      <c r="G217">
        <f t="shared" ca="1" si="17"/>
        <v>0.87598753223983672</v>
      </c>
      <c r="I217">
        <f t="shared" ca="1" si="18"/>
        <v>-0.9834651409033397</v>
      </c>
    </row>
    <row r="218" spans="2:9" x14ac:dyDescent="0.25">
      <c r="B218" s="20">
        <f t="shared" ca="1" si="19"/>
        <v>68.220712226357819</v>
      </c>
      <c r="C218" s="20">
        <f t="shared" ca="1" si="19"/>
        <v>68.239940851942777</v>
      </c>
      <c r="D218" s="20">
        <f t="shared" ca="1" si="19"/>
        <v>67.219620800297676</v>
      </c>
      <c r="F218">
        <f t="shared" ca="1" si="16"/>
        <v>67.893424626199419</v>
      </c>
      <c r="G218">
        <f t="shared" ca="1" si="17"/>
        <v>0.5836104281627823</v>
      </c>
      <c r="I218">
        <f t="shared" ca="1" si="18"/>
        <v>-6.2519369108639378</v>
      </c>
    </row>
    <row r="219" spans="2:9" x14ac:dyDescent="0.25">
      <c r="B219" s="20">
        <f t="shared" ca="1" si="19"/>
        <v>67.547113771332533</v>
      </c>
      <c r="C219" s="20">
        <f t="shared" ca="1" si="19"/>
        <v>69.1528508806513</v>
      </c>
      <c r="D219" s="20">
        <f t="shared" ca="1" si="19"/>
        <v>69.0040006413779</v>
      </c>
      <c r="F219">
        <f t="shared" ca="1" si="16"/>
        <v>68.567988431120583</v>
      </c>
      <c r="G219">
        <f t="shared" ca="1" si="17"/>
        <v>0.88723046706081599</v>
      </c>
      <c r="I219">
        <f t="shared" ca="1" si="18"/>
        <v>-2.7955721612472018</v>
      </c>
    </row>
    <row r="220" spans="2:9" x14ac:dyDescent="0.25">
      <c r="B220" s="20">
        <f t="shared" ca="1" si="19"/>
        <v>68.88852851160604</v>
      </c>
      <c r="C220" s="20">
        <f t="shared" ca="1" si="19"/>
        <v>71.705851139155058</v>
      </c>
      <c r="D220" s="20">
        <f t="shared" ca="1" si="19"/>
        <v>72.773781564059107</v>
      </c>
      <c r="F220">
        <f t="shared" ca="1" si="16"/>
        <v>71.122720404940068</v>
      </c>
      <c r="G220">
        <f t="shared" ca="1" si="17"/>
        <v>2.0071942881267253</v>
      </c>
      <c r="I220">
        <f t="shared" ca="1" si="18"/>
        <v>0.96881940903955388</v>
      </c>
    </row>
    <row r="221" spans="2:9" x14ac:dyDescent="0.25">
      <c r="B221" s="20">
        <f t="shared" ca="1" si="19"/>
        <v>71.895715398517027</v>
      </c>
      <c r="C221" s="20">
        <f t="shared" ca="1" si="19"/>
        <v>70.785635294286564</v>
      </c>
      <c r="D221" s="20">
        <f t="shared" ca="1" si="19"/>
        <v>72.656842076750721</v>
      </c>
      <c r="F221">
        <f t="shared" ca="1" si="16"/>
        <v>71.779397589851442</v>
      </c>
      <c r="G221">
        <f t="shared" ca="1" si="17"/>
        <v>0.94101066951684387</v>
      </c>
      <c r="I221">
        <f t="shared" ca="1" si="18"/>
        <v>3.2752094448309932</v>
      </c>
    </row>
    <row r="222" spans="2:9" x14ac:dyDescent="0.25">
      <c r="B222" s="20">
        <f t="shared" ca="1" si="19"/>
        <v>67.06366604348031</v>
      </c>
      <c r="C222" s="20">
        <f t="shared" ca="1" si="19"/>
        <v>71.151143698459961</v>
      </c>
      <c r="D222" s="20">
        <f t="shared" ca="1" si="19"/>
        <v>72.359495673254713</v>
      </c>
      <c r="F222">
        <f t="shared" ca="1" si="16"/>
        <v>70.191435138398319</v>
      </c>
      <c r="G222">
        <f t="shared" ca="1" si="17"/>
        <v>2.7752897609242178</v>
      </c>
      <c r="I222">
        <f t="shared" ca="1" si="18"/>
        <v>0.11947415031338846</v>
      </c>
    </row>
    <row r="223" spans="2:9" x14ac:dyDescent="0.25">
      <c r="B223" s="20">
        <f t="shared" ca="1" si="19"/>
        <v>71.005502271691242</v>
      </c>
      <c r="C223" s="20">
        <f t="shared" ca="1" si="19"/>
        <v>73.463488497432493</v>
      </c>
      <c r="D223" s="20">
        <f t="shared" ca="1" si="19"/>
        <v>70.373127464504606</v>
      </c>
      <c r="F223">
        <f t="shared" ca="1" si="16"/>
        <v>71.614039411209447</v>
      </c>
      <c r="G223">
        <f t="shared" ca="1" si="17"/>
        <v>1.6325810595769907</v>
      </c>
      <c r="I223">
        <f t="shared" ca="1" si="18"/>
        <v>1.712379455362339</v>
      </c>
    </row>
    <row r="224" spans="2:9" x14ac:dyDescent="0.25">
      <c r="B224" s="20">
        <f t="shared" ca="1" si="19"/>
        <v>70.183367116779266</v>
      </c>
      <c r="C224" s="20">
        <f t="shared" ca="1" si="19"/>
        <v>67.820058833320815</v>
      </c>
      <c r="D224" s="20">
        <f t="shared" ca="1" si="19"/>
        <v>72.38160581214926</v>
      </c>
      <c r="F224">
        <f t="shared" ca="1" si="16"/>
        <v>70.128343920749785</v>
      </c>
      <c r="G224">
        <f t="shared" ca="1" si="17"/>
        <v>2.2812712188801014</v>
      </c>
      <c r="I224">
        <f t="shared" ca="1" si="18"/>
        <v>9.7444876234553723E-2</v>
      </c>
    </row>
    <row r="225" spans="2:9" x14ac:dyDescent="0.25">
      <c r="B225" s="20">
        <f t="shared" ca="1" si="19"/>
        <v>70.960236638357145</v>
      </c>
      <c r="C225" s="20">
        <f t="shared" ca="1" si="19"/>
        <v>69.02555430519196</v>
      </c>
      <c r="D225" s="20">
        <f t="shared" ca="1" si="19"/>
        <v>72.453004953108049</v>
      </c>
      <c r="F225">
        <f t="shared" ca="1" si="16"/>
        <v>70.81293196555238</v>
      </c>
      <c r="G225">
        <f t="shared" ca="1" si="17"/>
        <v>1.7184668998696753</v>
      </c>
      <c r="I225">
        <f t="shared" ca="1" si="18"/>
        <v>0.81935792161044085</v>
      </c>
    </row>
    <row r="226" spans="2:9" x14ac:dyDescent="0.25">
      <c r="B226" s="20">
        <f t="shared" ca="1" si="19"/>
        <v>69.099474069649062</v>
      </c>
      <c r="C226" s="20">
        <f t="shared" ca="1" si="19"/>
        <v>72.221092640687459</v>
      </c>
      <c r="D226" s="20">
        <f t="shared" ca="1" si="19"/>
        <v>67.083973995835422</v>
      </c>
      <c r="F226">
        <f t="shared" ca="1" si="16"/>
        <v>69.468180235390648</v>
      </c>
      <c r="G226">
        <f t="shared" ca="1" si="17"/>
        <v>2.5883305759337434</v>
      </c>
      <c r="I226">
        <f t="shared" ca="1" si="18"/>
        <v>-0.35588145553641926</v>
      </c>
    </row>
    <row r="227" spans="2:9" x14ac:dyDescent="0.25">
      <c r="B227" s="20">
        <f t="shared" ca="1" si="19"/>
        <v>72.13317520119827</v>
      </c>
      <c r="C227" s="20">
        <f t="shared" ca="1" si="19"/>
        <v>70.696335326801147</v>
      </c>
      <c r="D227" s="20">
        <f t="shared" ca="1" si="19"/>
        <v>66.307659203546251</v>
      </c>
      <c r="F227">
        <f t="shared" ca="1" si="16"/>
        <v>69.712389910515228</v>
      </c>
      <c r="G227">
        <f t="shared" ca="1" si="17"/>
        <v>3.0348427630434927</v>
      </c>
      <c r="I227">
        <f t="shared" ca="1" si="18"/>
        <v>-0.16414533689300001</v>
      </c>
    </row>
    <row r="228" spans="2:9" x14ac:dyDescent="0.25">
      <c r="B228" s="20">
        <f t="shared" ca="1" si="19"/>
        <v>65.178522381296858</v>
      </c>
      <c r="C228" s="20">
        <f t="shared" ca="1" si="19"/>
        <v>65.632198546606716</v>
      </c>
      <c r="D228" s="20">
        <f t="shared" ca="1" si="19"/>
        <v>75.564617667794778</v>
      </c>
      <c r="F228">
        <f t="shared" ca="1" si="16"/>
        <v>68.791779531899451</v>
      </c>
      <c r="G228">
        <f t="shared" ca="1" si="17"/>
        <v>5.8698345655581416</v>
      </c>
      <c r="I228">
        <f t="shared" ca="1" si="18"/>
        <v>-0.35651758394928734</v>
      </c>
    </row>
    <row r="229" spans="2:9" x14ac:dyDescent="0.25">
      <c r="B229" s="20">
        <f t="shared" ca="1" si="19"/>
        <v>73.039824755865453</v>
      </c>
      <c r="C229" s="20">
        <f t="shared" ca="1" si="19"/>
        <v>73.300366605586419</v>
      </c>
      <c r="D229" s="20">
        <f t="shared" ca="1" si="19"/>
        <v>68.225717243515092</v>
      </c>
      <c r="F229">
        <f t="shared" ca="1" si="16"/>
        <v>71.521969534988997</v>
      </c>
      <c r="G229">
        <f t="shared" ca="1" si="17"/>
        <v>2.8576091213896255</v>
      </c>
      <c r="I229">
        <f t="shared" ca="1" si="18"/>
        <v>0.92249445259714158</v>
      </c>
    </row>
    <row r="230" spans="2:9" x14ac:dyDescent="0.25">
      <c r="B230" s="20">
        <f t="shared" ca="1" si="19"/>
        <v>67.467687620678518</v>
      </c>
      <c r="C230" s="20">
        <f t="shared" ca="1" si="19"/>
        <v>72.252253104053494</v>
      </c>
      <c r="D230" s="20">
        <f t="shared" ca="1" si="19"/>
        <v>68.578088951937573</v>
      </c>
      <c r="F230">
        <f t="shared" ca="1" si="16"/>
        <v>69.432676558889852</v>
      </c>
      <c r="G230">
        <f t="shared" ca="1" si="17"/>
        <v>2.5041478989155443</v>
      </c>
      <c r="I230">
        <f t="shared" ca="1" si="18"/>
        <v>-0.39240215194682715</v>
      </c>
    </row>
    <row r="231" spans="2:9" x14ac:dyDescent="0.25">
      <c r="B231" s="20">
        <f t="shared" ca="1" si="19"/>
        <v>70.404568855572947</v>
      </c>
      <c r="C231" s="20">
        <f t="shared" ca="1" si="19"/>
        <v>71.290180586919305</v>
      </c>
      <c r="D231" s="20">
        <f t="shared" ca="1" si="19"/>
        <v>70.412968167750975</v>
      </c>
      <c r="F231">
        <f t="shared" ca="1" si="16"/>
        <v>70.702572536747752</v>
      </c>
      <c r="G231">
        <f t="shared" ca="1" si="17"/>
        <v>0.50890082784476343</v>
      </c>
      <c r="I231">
        <f t="shared" ca="1" si="18"/>
        <v>2.3912150719095755</v>
      </c>
    </row>
    <row r="232" spans="2:9" x14ac:dyDescent="0.25">
      <c r="B232" s="20">
        <f t="shared" ca="1" si="19"/>
        <v>69.428525428583981</v>
      </c>
      <c r="C232" s="20">
        <f t="shared" ca="1" si="19"/>
        <v>71.449927198952707</v>
      </c>
      <c r="D232" s="20">
        <f t="shared" ca="1" si="19"/>
        <v>65.980243382969036</v>
      </c>
      <c r="F232">
        <f t="shared" ca="1" si="16"/>
        <v>68.95289867016858</v>
      </c>
      <c r="G232">
        <f t="shared" ca="1" si="17"/>
        <v>2.7656872331662856</v>
      </c>
      <c r="I232">
        <f t="shared" ca="1" si="18"/>
        <v>-0.65576204069345434</v>
      </c>
    </row>
    <row r="233" spans="2:9" x14ac:dyDescent="0.25">
      <c r="B233" s="20">
        <f t="shared" ca="1" si="19"/>
        <v>67.93996963390812</v>
      </c>
      <c r="C233" s="20">
        <f t="shared" ca="1" si="19"/>
        <v>70.43562160797849</v>
      </c>
      <c r="D233" s="20">
        <f t="shared" ca="1" si="19"/>
        <v>69.652068622596829</v>
      </c>
      <c r="F233">
        <f t="shared" ca="1" si="16"/>
        <v>69.342553288161142</v>
      </c>
      <c r="G233">
        <f t="shared" ca="1" si="17"/>
        <v>1.27629130711153</v>
      </c>
      <c r="I233">
        <f t="shared" ca="1" si="18"/>
        <v>-0.89221880759428229</v>
      </c>
    </row>
    <row r="234" spans="2:9" x14ac:dyDescent="0.25">
      <c r="B234" s="20">
        <f t="shared" ca="1" si="19"/>
        <v>67.623376344162082</v>
      </c>
      <c r="C234" s="20">
        <f t="shared" ca="1" si="19"/>
        <v>68.823910045931186</v>
      </c>
      <c r="D234" s="20">
        <f t="shared" ca="1" si="19"/>
        <v>67.650393174211374</v>
      </c>
      <c r="F234">
        <f t="shared" ca="1" si="16"/>
        <v>68.032559854768223</v>
      </c>
      <c r="G234">
        <f t="shared" ca="1" si="17"/>
        <v>0.68546248698723999</v>
      </c>
      <c r="I234">
        <f t="shared" ca="1" si="18"/>
        <v>-4.9713972056585538</v>
      </c>
    </row>
    <row r="235" spans="2:9" x14ac:dyDescent="0.25">
      <c r="B235" s="20">
        <f t="shared" ca="1" si="19"/>
        <v>69.340314027490464</v>
      </c>
      <c r="C235" s="20">
        <f t="shared" ca="1" si="19"/>
        <v>67.499622518903593</v>
      </c>
      <c r="D235" s="20">
        <f t="shared" ca="1" si="19"/>
        <v>71.503987275846086</v>
      </c>
      <c r="F235">
        <f t="shared" ca="1" si="16"/>
        <v>69.447974607413371</v>
      </c>
      <c r="G235">
        <f t="shared" ca="1" si="17"/>
        <v>2.0043521090399219</v>
      </c>
      <c r="I235">
        <f t="shared" ca="1" si="18"/>
        <v>-0.47702997029108946</v>
      </c>
    </row>
    <row r="236" spans="2:9" x14ac:dyDescent="0.25">
      <c r="B236" s="20">
        <f t="shared" ca="1" si="19"/>
        <v>71.410706883705629</v>
      </c>
      <c r="C236" s="20">
        <f t="shared" ca="1" si="19"/>
        <v>71.437371910219909</v>
      </c>
      <c r="D236" s="20">
        <f t="shared" ca="1" si="19"/>
        <v>68.947961826540023</v>
      </c>
      <c r="F236">
        <f t="shared" ca="1" si="16"/>
        <v>70.598680206821854</v>
      </c>
      <c r="G236">
        <f t="shared" ca="1" si="17"/>
        <v>1.4296262218356077</v>
      </c>
      <c r="I236">
        <f t="shared" ca="1" si="18"/>
        <v>0.72532562698093273</v>
      </c>
    </row>
    <row r="237" spans="2:9" x14ac:dyDescent="0.25">
      <c r="B237" s="20">
        <f t="shared" ca="1" si="19"/>
        <v>68.080806491838302</v>
      </c>
      <c r="C237" s="20">
        <f t="shared" ca="1" si="19"/>
        <v>69.358850083958529</v>
      </c>
      <c r="D237" s="20">
        <f t="shared" ca="1" si="19"/>
        <v>70.387501936739454</v>
      </c>
      <c r="F237">
        <f t="shared" ca="1" si="16"/>
        <v>69.275719504178767</v>
      </c>
      <c r="G237">
        <f t="shared" ca="1" si="17"/>
        <v>1.1555924839028768</v>
      </c>
      <c r="I237">
        <f t="shared" ca="1" si="18"/>
        <v>-1.0855821885035633</v>
      </c>
    </row>
    <row r="238" spans="2:9" x14ac:dyDescent="0.25">
      <c r="B238" s="20">
        <f t="shared" ca="1" si="19"/>
        <v>70.635477437726351</v>
      </c>
      <c r="C238" s="20">
        <f t="shared" ca="1" si="19"/>
        <v>70.476994061267689</v>
      </c>
      <c r="D238" s="20">
        <f t="shared" ca="1" si="19"/>
        <v>67.665054435799718</v>
      </c>
      <c r="F238">
        <f t="shared" ca="1" si="16"/>
        <v>69.592508644931243</v>
      </c>
      <c r="G238">
        <f t="shared" ca="1" si="17"/>
        <v>1.6711041383999943</v>
      </c>
      <c r="I238">
        <f t="shared" ca="1" si="18"/>
        <v>-0.42235293085920039</v>
      </c>
    </row>
    <row r="239" spans="2:9" x14ac:dyDescent="0.25">
      <c r="B239" s="20">
        <f t="shared" ca="1" si="19"/>
        <v>64.409410717802388</v>
      </c>
      <c r="C239" s="20">
        <f t="shared" ca="1" si="19"/>
        <v>70.350460182886465</v>
      </c>
      <c r="D239" s="20">
        <f t="shared" ca="1" si="19"/>
        <v>68.863156749336625</v>
      </c>
      <c r="F239">
        <f t="shared" ca="1" si="16"/>
        <v>67.874342550008478</v>
      </c>
      <c r="G239">
        <f t="shared" ca="1" si="17"/>
        <v>3.0914935431339092</v>
      </c>
      <c r="I239">
        <f t="shared" ca="1" si="18"/>
        <v>-1.1909281554378908</v>
      </c>
    </row>
    <row r="240" spans="2:9" x14ac:dyDescent="0.25">
      <c r="B240" s="20">
        <f t="shared" ca="1" si="19"/>
        <v>72.274243126355856</v>
      </c>
      <c r="C240" s="20">
        <f t="shared" ca="1" si="19"/>
        <v>66.527430477191459</v>
      </c>
      <c r="D240" s="20">
        <f t="shared" ca="1" si="19"/>
        <v>70.780840360051414</v>
      </c>
      <c r="F240">
        <f t="shared" ca="1" si="16"/>
        <v>69.860837987866248</v>
      </c>
      <c r="G240">
        <f t="shared" ca="1" si="17"/>
        <v>2.9818227948301583</v>
      </c>
      <c r="I240">
        <f t="shared" ca="1" si="18"/>
        <v>-8.083501002040766E-2</v>
      </c>
    </row>
    <row r="241" spans="2:9" x14ac:dyDescent="0.25">
      <c r="B241" s="20">
        <f t="shared" ca="1" si="19"/>
        <v>71.318795136594574</v>
      </c>
      <c r="C241" s="20">
        <f t="shared" ca="1" si="19"/>
        <v>70.905711751885903</v>
      </c>
      <c r="D241" s="20">
        <f t="shared" ca="1" si="19"/>
        <v>69.858477665437761</v>
      </c>
      <c r="F241">
        <f t="shared" ca="1" si="16"/>
        <v>70.694328184639417</v>
      </c>
      <c r="G241">
        <f t="shared" ca="1" si="17"/>
        <v>0.75275762268996393</v>
      </c>
      <c r="I241">
        <f t="shared" ca="1" si="18"/>
        <v>1.5976081233492219</v>
      </c>
    </row>
    <row r="242" spans="2:9" x14ac:dyDescent="0.25">
      <c r="B242" s="20">
        <f t="shared" ca="1" si="19"/>
        <v>75.839387045996205</v>
      </c>
      <c r="C242" s="20">
        <f t="shared" ca="1" si="19"/>
        <v>70.185347107682077</v>
      </c>
      <c r="D242" s="20">
        <f t="shared" ca="1" si="19"/>
        <v>70.637540291704468</v>
      </c>
      <c r="F242">
        <f t="shared" ca="1" si="16"/>
        <v>72.220758148460916</v>
      </c>
      <c r="G242">
        <f t="shared" ca="1" si="17"/>
        <v>3.1419700814102556</v>
      </c>
      <c r="I242">
        <f t="shared" ca="1" si="18"/>
        <v>1.2242210602878911</v>
      </c>
    </row>
    <row r="243" spans="2:9" x14ac:dyDescent="0.25">
      <c r="B243" s="20">
        <f t="shared" ca="1" si="19"/>
        <v>73.244647733827435</v>
      </c>
      <c r="C243" s="20">
        <f t="shared" ca="1" si="19"/>
        <v>66.72678278629806</v>
      </c>
      <c r="D243" s="20">
        <f t="shared" ca="1" si="19"/>
        <v>74.512149340769156</v>
      </c>
      <c r="F243">
        <f t="shared" ca="1" si="16"/>
        <v>71.494526620298217</v>
      </c>
      <c r="G243">
        <f t="shared" ca="1" si="17"/>
        <v>4.1773407846242145</v>
      </c>
      <c r="I243">
        <f t="shared" ca="1" si="18"/>
        <v>0.61967557187307054</v>
      </c>
    </row>
    <row r="244" spans="2:9" x14ac:dyDescent="0.25">
      <c r="B244" s="20">
        <f t="shared" ca="1" si="19"/>
        <v>68.144426896896192</v>
      </c>
      <c r="C244" s="20">
        <f t="shared" ca="1" si="19"/>
        <v>75.350639858522783</v>
      </c>
      <c r="D244" s="20">
        <f t="shared" ca="1" si="19"/>
        <v>70.547218644312437</v>
      </c>
      <c r="F244">
        <f t="shared" ca="1" si="16"/>
        <v>71.347428466577142</v>
      </c>
      <c r="G244">
        <f t="shared" ca="1" si="17"/>
        <v>3.6691454225494313</v>
      </c>
      <c r="I244">
        <f t="shared" ca="1" si="18"/>
        <v>0.63606488566338393</v>
      </c>
    </row>
    <row r="245" spans="2:9" x14ac:dyDescent="0.25">
      <c r="B245" s="20">
        <f t="shared" ca="1" si="19"/>
        <v>66.937544869258375</v>
      </c>
      <c r="C245" s="20">
        <f t="shared" ca="1" si="19"/>
        <v>68.21589064388327</v>
      </c>
      <c r="D245" s="20">
        <f t="shared" ca="1" si="19"/>
        <v>73.70768342405772</v>
      </c>
      <c r="F245">
        <f t="shared" ca="1" si="16"/>
        <v>69.62037297906646</v>
      </c>
      <c r="G245">
        <f t="shared" ca="1" si="17"/>
        <v>3.5969601033617753</v>
      </c>
      <c r="I245">
        <f t="shared" ca="1" si="18"/>
        <v>-0.18280249691075662</v>
      </c>
    </row>
    <row r="246" spans="2:9" x14ac:dyDescent="0.25">
      <c r="B246" s="20">
        <f t="shared" ca="1" si="19"/>
        <v>72.45192592698524</v>
      </c>
      <c r="C246" s="20">
        <f t="shared" ca="1" si="19"/>
        <v>68.66640894119999</v>
      </c>
      <c r="D246" s="20">
        <f t="shared" ca="1" si="19"/>
        <v>66.247314679718158</v>
      </c>
      <c r="F246">
        <f t="shared" ca="1" si="16"/>
        <v>69.121883182634463</v>
      </c>
      <c r="G246">
        <f t="shared" ca="1" si="17"/>
        <v>3.1272820101305259</v>
      </c>
      <c r="I246">
        <f t="shared" ca="1" si="18"/>
        <v>-0.48634659033974054</v>
      </c>
    </row>
    <row r="247" spans="2:9" x14ac:dyDescent="0.25">
      <c r="B247" s="20">
        <f t="shared" ca="1" si="19"/>
        <v>68.814252158300121</v>
      </c>
      <c r="C247" s="20">
        <f t="shared" ca="1" si="19"/>
        <v>70.21122608118786</v>
      </c>
      <c r="D247" s="20">
        <f t="shared" ca="1" si="19"/>
        <v>73.979653421017147</v>
      </c>
      <c r="F247">
        <f t="shared" ca="1" si="16"/>
        <v>71.001710553501709</v>
      </c>
      <c r="G247">
        <f t="shared" ca="1" si="17"/>
        <v>2.6718891868763275</v>
      </c>
      <c r="I247">
        <f t="shared" ca="1" si="18"/>
        <v>0.64935835724957047</v>
      </c>
    </row>
    <row r="248" spans="2:9" x14ac:dyDescent="0.25">
      <c r="B248" s="20">
        <f t="shared" ca="1" si="19"/>
        <v>76.068089426059686</v>
      </c>
      <c r="C248" s="20">
        <f t="shared" ca="1" si="19"/>
        <v>68.151789215542635</v>
      </c>
      <c r="D248" s="20">
        <f t="shared" ca="1" si="19"/>
        <v>72.719784811315719</v>
      </c>
      <c r="F248">
        <f t="shared" ca="1" si="16"/>
        <v>72.31322115097268</v>
      </c>
      <c r="G248">
        <f t="shared" ca="1" si="17"/>
        <v>3.9737794054516566</v>
      </c>
      <c r="I248">
        <f t="shared" ca="1" si="18"/>
        <v>1.0082634574860729</v>
      </c>
    </row>
    <row r="249" spans="2:9" x14ac:dyDescent="0.25">
      <c r="B249" s="20">
        <f t="shared" ca="1" si="19"/>
        <v>67.105328720659031</v>
      </c>
      <c r="C249" s="20">
        <f t="shared" ca="1" si="19"/>
        <v>71.338565205794765</v>
      </c>
      <c r="D249" s="20">
        <f t="shared" ca="1" si="19"/>
        <v>71.280183534706865</v>
      </c>
      <c r="F249">
        <f t="shared" ca="1" si="16"/>
        <v>69.908025820386896</v>
      </c>
      <c r="G249">
        <f t="shared" ca="1" si="17"/>
        <v>2.4273824131143726</v>
      </c>
      <c r="I249">
        <f t="shared" ca="1" si="18"/>
        <v>-6.5627876025504864E-2</v>
      </c>
    </row>
    <row r="250" spans="2:9" x14ac:dyDescent="0.25">
      <c r="B250" s="20">
        <f t="shared" ca="1" si="19"/>
        <v>70.261560077622491</v>
      </c>
      <c r="C250" s="20">
        <f t="shared" ca="1" si="19"/>
        <v>68.265990514523921</v>
      </c>
      <c r="D250" s="20">
        <f t="shared" ca="1" si="19"/>
        <v>70.401518038471281</v>
      </c>
      <c r="F250">
        <f t="shared" ca="1" si="16"/>
        <v>69.643022876872564</v>
      </c>
      <c r="G250">
        <f t="shared" ca="1" si="17"/>
        <v>1.1945964393542499</v>
      </c>
      <c r="I250">
        <f t="shared" ca="1" si="18"/>
        <v>-0.5175827534951627</v>
      </c>
    </row>
    <row r="251" spans="2:9" x14ac:dyDescent="0.25">
      <c r="B251" s="20">
        <f t="shared" ca="1" si="19"/>
        <v>71.142131259093887</v>
      </c>
      <c r="C251" s="20">
        <f t="shared" ca="1" si="19"/>
        <v>69.688017751462084</v>
      </c>
      <c r="D251" s="20">
        <f t="shared" ca="1" si="19"/>
        <v>69.989377907567587</v>
      </c>
      <c r="F251">
        <f t="shared" ca="1" si="16"/>
        <v>70.273175639374514</v>
      </c>
      <c r="G251">
        <f t="shared" ca="1" si="17"/>
        <v>0.76747468212533632</v>
      </c>
      <c r="I251">
        <f t="shared" ca="1" si="18"/>
        <v>0.61650774651808149</v>
      </c>
    </row>
    <row r="252" spans="2:9" x14ac:dyDescent="0.25">
      <c r="B252" s="20">
        <f t="shared" ca="1" si="19"/>
        <v>66.029251127568344</v>
      </c>
      <c r="C252" s="20">
        <f t="shared" ca="1" si="19"/>
        <v>67.946912356646706</v>
      </c>
      <c r="D252" s="20">
        <f t="shared" ca="1" si="19"/>
        <v>69.601658479263136</v>
      </c>
      <c r="F252">
        <f t="shared" ca="1" si="16"/>
        <v>67.859273987826057</v>
      </c>
      <c r="G252">
        <f t="shared" ca="1" si="17"/>
        <v>1.7878154083623701</v>
      </c>
      <c r="I252">
        <f t="shared" ca="1" si="18"/>
        <v>-2.0739536088717059</v>
      </c>
    </row>
    <row r="253" spans="2:9" x14ac:dyDescent="0.25">
      <c r="B253" s="20">
        <f t="shared" ca="1" si="19"/>
        <v>72.988175006527982</v>
      </c>
      <c r="C253" s="20">
        <f t="shared" ca="1" si="19"/>
        <v>65.560393904738731</v>
      </c>
      <c r="D253" s="20">
        <f t="shared" ca="1" si="19"/>
        <v>73.489204756477619</v>
      </c>
      <c r="F253">
        <f t="shared" ca="1" si="16"/>
        <v>70.67925788924812</v>
      </c>
      <c r="G253">
        <f t="shared" ca="1" si="17"/>
        <v>4.4401389698425069</v>
      </c>
      <c r="I253">
        <f t="shared" ca="1" si="18"/>
        <v>0.26497125058711141</v>
      </c>
    </row>
    <row r="254" spans="2:9" x14ac:dyDescent="0.25">
      <c r="B254" s="20">
        <f t="shared" ca="1" si="19"/>
        <v>72.520359558090107</v>
      </c>
      <c r="C254" s="20">
        <f t="shared" ca="1" si="19"/>
        <v>72.03386421632969</v>
      </c>
      <c r="D254" s="20">
        <f t="shared" ca="1" si="19"/>
        <v>68.819108339065579</v>
      </c>
      <c r="F254">
        <f t="shared" ca="1" si="16"/>
        <v>71.124444037828468</v>
      </c>
      <c r="G254">
        <f t="shared" ca="1" si="17"/>
        <v>2.0112431335821999</v>
      </c>
      <c r="I254">
        <f t="shared" ca="1" si="18"/>
        <v>0.96835343836225873</v>
      </c>
    </row>
    <row r="255" spans="2:9" x14ac:dyDescent="0.25">
      <c r="B255" s="20">
        <f t="shared" ca="1" si="19"/>
        <v>69.916143101677307</v>
      </c>
      <c r="C255" s="20">
        <f t="shared" ca="1" si="19"/>
        <v>69.32419060425255</v>
      </c>
      <c r="D255" s="20">
        <f t="shared" ca="1" si="19"/>
        <v>70.187790616685817</v>
      </c>
      <c r="F255">
        <f t="shared" ca="1" si="16"/>
        <v>69.809374774205224</v>
      </c>
      <c r="G255">
        <f t="shared" ca="1" si="17"/>
        <v>0.44158900822152941</v>
      </c>
      <c r="I255">
        <f t="shared" ca="1" si="18"/>
        <v>-0.74769201708753774</v>
      </c>
    </row>
    <row r="256" spans="2:9" x14ac:dyDescent="0.25">
      <c r="B256" s="20">
        <f t="shared" ca="1" si="19"/>
        <v>71.651257580618719</v>
      </c>
      <c r="C256" s="20">
        <f t="shared" ca="1" si="19"/>
        <v>68.873486728903458</v>
      </c>
      <c r="D256" s="20">
        <f t="shared" ca="1" si="19"/>
        <v>66.100339799193037</v>
      </c>
      <c r="F256">
        <f t="shared" ca="1" si="16"/>
        <v>68.875028036238405</v>
      </c>
      <c r="G256">
        <f t="shared" ca="1" si="17"/>
        <v>2.775459211690595</v>
      </c>
      <c r="I256">
        <f t="shared" ca="1" si="18"/>
        <v>-0.7020490843887186</v>
      </c>
    </row>
    <row r="257" spans="2:9" x14ac:dyDescent="0.25">
      <c r="B257" s="20">
        <f t="shared" ca="1" si="19"/>
        <v>73.417673682805315</v>
      </c>
      <c r="C257" s="20">
        <f t="shared" ca="1" si="19"/>
        <v>70.535772709338943</v>
      </c>
      <c r="D257" s="20">
        <f t="shared" ca="1" si="19"/>
        <v>71.298451256041488</v>
      </c>
      <c r="F257">
        <f t="shared" ca="1" si="16"/>
        <v>71.750632549395249</v>
      </c>
      <c r="G257">
        <f t="shared" ca="1" si="17"/>
        <v>1.4932144008014776</v>
      </c>
      <c r="I257">
        <f t="shared" ca="1" si="18"/>
        <v>2.0306424310593902</v>
      </c>
    </row>
    <row r="258" spans="2:9" x14ac:dyDescent="0.25">
      <c r="B258" s="20">
        <f t="shared" ca="1" si="19"/>
        <v>69.914380979085522</v>
      </c>
      <c r="C258" s="20">
        <f t="shared" ca="1" si="19"/>
        <v>70.612520016728425</v>
      </c>
      <c r="D258" s="20">
        <f t="shared" ca="1" si="19"/>
        <v>71.407251428386971</v>
      </c>
      <c r="F258">
        <f t="shared" ca="1" si="16"/>
        <v>70.644717474733639</v>
      </c>
      <c r="G258">
        <f t="shared" ca="1" si="17"/>
        <v>0.74695585667820819</v>
      </c>
      <c r="I258">
        <f t="shared" ca="1" si="18"/>
        <v>1.4949791380339077</v>
      </c>
    </row>
    <row r="259" spans="2:9" x14ac:dyDescent="0.25">
      <c r="B259" s="20">
        <f t="shared" ca="1" si="19"/>
        <v>70.531475435032775</v>
      </c>
      <c r="C259" s="20">
        <f t="shared" ca="1" si="19"/>
        <v>68.719365617512878</v>
      </c>
      <c r="D259" s="20">
        <f t="shared" ca="1" si="19"/>
        <v>68.140095931000104</v>
      </c>
      <c r="F259">
        <f t="shared" ca="1" si="16"/>
        <v>69.130312327848586</v>
      </c>
      <c r="G259">
        <f t="shared" ca="1" si="17"/>
        <v>1.2475303131101425</v>
      </c>
      <c r="I259">
        <f t="shared" ca="1" si="18"/>
        <v>-1.2074602268598835</v>
      </c>
    </row>
    <row r="260" spans="2:9" x14ac:dyDescent="0.25">
      <c r="B260" s="20">
        <f t="shared" ca="1" si="19"/>
        <v>69.047982602518445</v>
      </c>
      <c r="C260" s="20">
        <f t="shared" ca="1" si="19"/>
        <v>70.822290099515158</v>
      </c>
      <c r="D260" s="20">
        <f t="shared" ca="1" si="19"/>
        <v>68.293580336891381</v>
      </c>
      <c r="F260">
        <f t="shared" ca="1" si="16"/>
        <v>69.387951012974995</v>
      </c>
      <c r="G260">
        <f t="shared" ca="1" si="17"/>
        <v>1.2981822506791811</v>
      </c>
      <c r="I260">
        <f t="shared" ca="1" si="18"/>
        <v>-0.81660332491354914</v>
      </c>
    </row>
    <row r="261" spans="2:9" x14ac:dyDescent="0.25">
      <c r="B261" s="20">
        <f t="shared" ca="1" si="19"/>
        <v>70.207471516258849</v>
      </c>
      <c r="C261" s="20">
        <f t="shared" ca="1" si="19"/>
        <v>69.799182191495348</v>
      </c>
      <c r="D261" s="20">
        <f t="shared" ca="1" si="19"/>
        <v>69.958157896251834</v>
      </c>
      <c r="F261">
        <f t="shared" ca="1" si="16"/>
        <v>69.988270534668672</v>
      </c>
      <c r="G261">
        <f t="shared" ca="1" si="17"/>
        <v>0.20580359915044397</v>
      </c>
      <c r="I261">
        <f t="shared" ca="1" si="18"/>
        <v>-9.8715620053984904E-2</v>
      </c>
    </row>
    <row r="262" spans="2:9" x14ac:dyDescent="0.25">
      <c r="B262" s="20">
        <f t="shared" ca="1" si="19"/>
        <v>71.308885483966307</v>
      </c>
      <c r="C262" s="20">
        <f t="shared" ca="1" si="19"/>
        <v>69.474051770267749</v>
      </c>
      <c r="D262" s="20">
        <f t="shared" ca="1" si="19"/>
        <v>69.346743163073597</v>
      </c>
      <c r="F262">
        <f t="shared" ref="F262:F325" ca="1" si="20">AVERAGE(B262:D262)</f>
        <v>70.043226805769223</v>
      </c>
      <c r="G262">
        <f t="shared" ref="G262:G325" ca="1" si="21">_xlfn.STDEV.S(B262:D262)</f>
        <v>1.0979393369572523</v>
      </c>
      <c r="I262">
        <f t="shared" ref="I262:I325" ca="1" si="22">(F262-$C$2)/(G262/SQRT(COUNTA(B262:D262)))</f>
        <v>6.8192313838301058E-2</v>
      </c>
    </row>
    <row r="263" spans="2:9" x14ac:dyDescent="0.25">
      <c r="B263" s="20">
        <f t="shared" ca="1" si="19"/>
        <v>68.995913730597763</v>
      </c>
      <c r="C263" s="20">
        <f t="shared" ca="1" si="19"/>
        <v>68.938996198864629</v>
      </c>
      <c r="D263" s="20">
        <f t="shared" ca="1" si="19"/>
        <v>68.531837784254151</v>
      </c>
      <c r="F263">
        <f t="shared" ca="1" si="20"/>
        <v>68.82224923790551</v>
      </c>
      <c r="G263">
        <f t="shared" ca="1" si="21"/>
        <v>0.25310869337810521</v>
      </c>
      <c r="I263">
        <f t="shared" ca="1" si="22"/>
        <v>-8.0594788403940409</v>
      </c>
    </row>
    <row r="264" spans="2:9" x14ac:dyDescent="0.25">
      <c r="B264" s="20">
        <f t="shared" ca="1" si="19"/>
        <v>68.767048864591189</v>
      </c>
      <c r="C264" s="20">
        <f t="shared" ca="1" si="19"/>
        <v>70.308334758506675</v>
      </c>
      <c r="D264" s="20">
        <f t="shared" ca="1" si="19"/>
        <v>71.20709440183056</v>
      </c>
      <c r="F264">
        <f t="shared" ca="1" si="20"/>
        <v>70.094159341642808</v>
      </c>
      <c r="G264">
        <f t="shared" ca="1" si="21"/>
        <v>1.2340416880486862</v>
      </c>
      <c r="I264">
        <f t="shared" ca="1" si="22"/>
        <v>0.1321582287795002</v>
      </c>
    </row>
    <row r="265" spans="2:9" x14ac:dyDescent="0.25">
      <c r="B265" s="20">
        <f t="shared" ca="1" si="19"/>
        <v>65.954507023983069</v>
      </c>
      <c r="C265" s="20">
        <f t="shared" ca="1" si="19"/>
        <v>70.755999854973865</v>
      </c>
      <c r="D265" s="20">
        <f t="shared" ca="1" si="19"/>
        <v>73.885705825361626</v>
      </c>
      <c r="F265">
        <f t="shared" ca="1" si="20"/>
        <v>70.198737568106196</v>
      </c>
      <c r="G265">
        <f t="shared" ca="1" si="21"/>
        <v>3.9948572626591941</v>
      </c>
      <c r="I265">
        <f t="shared" ca="1" si="22"/>
        <v>8.6166674476744143E-2</v>
      </c>
    </row>
    <row r="266" spans="2:9" x14ac:dyDescent="0.25">
      <c r="B266" s="20">
        <f t="shared" ca="1" si="19"/>
        <v>71.454181253718019</v>
      </c>
      <c r="C266" s="20">
        <f t="shared" ca="1" si="19"/>
        <v>67.99702149053492</v>
      </c>
      <c r="D266" s="20">
        <f t="shared" ca="1" si="19"/>
        <v>68.150796827391616</v>
      </c>
      <c r="F266">
        <f t="shared" ca="1" si="20"/>
        <v>69.200666523881523</v>
      </c>
      <c r="G266">
        <f t="shared" ca="1" si="21"/>
        <v>1.9531149970621049</v>
      </c>
      <c r="I266">
        <f t="shared" ca="1" si="22"/>
        <v>-0.70886056116019991</v>
      </c>
    </row>
    <row r="267" spans="2:9" x14ac:dyDescent="0.25">
      <c r="B267" s="20">
        <f t="shared" ca="1" si="19"/>
        <v>69.298918464396323</v>
      </c>
      <c r="C267" s="20">
        <f t="shared" ca="1" si="19"/>
        <v>70.437823204463882</v>
      </c>
      <c r="D267" s="20">
        <f t="shared" ca="1" si="19"/>
        <v>69.600276258731512</v>
      </c>
      <c r="F267">
        <f t="shared" ca="1" si="20"/>
        <v>69.77900597586391</v>
      </c>
      <c r="G267">
        <f t="shared" ca="1" si="21"/>
        <v>0.59011374799843275</v>
      </c>
      <c r="I267">
        <f t="shared" ca="1" si="22"/>
        <v>-0.64864253590280141</v>
      </c>
    </row>
    <row r="268" spans="2:9" x14ac:dyDescent="0.25">
      <c r="B268" s="20">
        <f t="shared" ca="1" si="19"/>
        <v>70.22840117413655</v>
      </c>
      <c r="C268" s="20">
        <f t="shared" ca="1" si="19"/>
        <v>69.007867574881928</v>
      </c>
      <c r="D268" s="20">
        <f t="shared" ca="1" si="19"/>
        <v>69.308928998865213</v>
      </c>
      <c r="F268">
        <f t="shared" ca="1" si="20"/>
        <v>69.51506591596123</v>
      </c>
      <c r="G268">
        <f t="shared" ca="1" si="21"/>
        <v>0.63584187355800081</v>
      </c>
      <c r="I268">
        <f t="shared" ca="1" si="22"/>
        <v>-1.3209738251068601</v>
      </c>
    </row>
    <row r="269" spans="2:9" x14ac:dyDescent="0.25">
      <c r="B269" s="20">
        <f t="shared" ca="1" si="19"/>
        <v>71.999026797406671</v>
      </c>
      <c r="C269" s="20">
        <f t="shared" ca="1" si="19"/>
        <v>68.217396175489483</v>
      </c>
      <c r="D269" s="20">
        <f t="shared" ca="1" si="19"/>
        <v>68.755217169441238</v>
      </c>
      <c r="F269">
        <f t="shared" ca="1" si="20"/>
        <v>69.65721338077914</v>
      </c>
      <c r="G269">
        <f t="shared" ca="1" si="21"/>
        <v>2.0458202301537587</v>
      </c>
      <c r="I269">
        <f t="shared" ca="1" si="22"/>
        <v>-0.29021310469721601</v>
      </c>
    </row>
    <row r="270" spans="2:9" x14ac:dyDescent="0.25">
      <c r="B270" s="20">
        <f t="shared" ca="1" si="19"/>
        <v>71.86603517998617</v>
      </c>
      <c r="C270" s="20">
        <f t="shared" ca="1" si="19"/>
        <v>72.327884917747994</v>
      </c>
      <c r="D270" s="20">
        <f t="shared" ca="1" si="19"/>
        <v>63.860224836272053</v>
      </c>
      <c r="F270">
        <f t="shared" ca="1" si="20"/>
        <v>69.351381644668734</v>
      </c>
      <c r="G270">
        <f t="shared" ca="1" si="21"/>
        <v>4.7610848150257334</v>
      </c>
      <c r="I270">
        <f t="shared" ca="1" si="22"/>
        <v>-0.23596301889224872</v>
      </c>
    </row>
    <row r="271" spans="2:9" x14ac:dyDescent="0.25">
      <c r="B271" s="20">
        <f t="shared" ca="1" si="19"/>
        <v>66.724249048102664</v>
      </c>
      <c r="C271" s="20">
        <f t="shared" ca="1" si="19"/>
        <v>70.838518731222223</v>
      </c>
      <c r="D271" s="20">
        <f t="shared" ca="1" si="19"/>
        <v>68.268510416139748</v>
      </c>
      <c r="F271">
        <f t="shared" ca="1" si="20"/>
        <v>68.610426065154869</v>
      </c>
      <c r="G271">
        <f t="shared" ca="1" si="21"/>
        <v>2.0783367122870775</v>
      </c>
      <c r="I271">
        <f t="shared" ca="1" si="22"/>
        <v>-1.1580475106830153</v>
      </c>
    </row>
    <row r="272" spans="2:9" x14ac:dyDescent="0.25">
      <c r="B272" s="20">
        <f t="shared" ca="1" si="19"/>
        <v>67.412359383742739</v>
      </c>
      <c r="C272" s="20">
        <f t="shared" ca="1" si="19"/>
        <v>68.777057153258426</v>
      </c>
      <c r="D272" s="20">
        <f t="shared" ca="1" si="19"/>
        <v>71.211056990813958</v>
      </c>
      <c r="F272">
        <f t="shared" ca="1" si="20"/>
        <v>69.133491175938374</v>
      </c>
      <c r="G272">
        <f t="shared" ca="1" si="21"/>
        <v>1.924268636881298</v>
      </c>
      <c r="I272">
        <f t="shared" ca="1" si="22"/>
        <v>-0.77995207099250707</v>
      </c>
    </row>
    <row r="273" spans="2:9" x14ac:dyDescent="0.25">
      <c r="B273" s="20">
        <f t="shared" ca="1" si="19"/>
        <v>71.512387447360624</v>
      </c>
      <c r="C273" s="20">
        <f t="shared" ca="1" si="19"/>
        <v>72.34809450741615</v>
      </c>
      <c r="D273" s="20">
        <f t="shared" ca="1" si="19"/>
        <v>72.675476543004095</v>
      </c>
      <c r="F273">
        <f t="shared" ca="1" si="20"/>
        <v>72.178652832593627</v>
      </c>
      <c r="G273">
        <f t="shared" ca="1" si="21"/>
        <v>0.59977239180891295</v>
      </c>
      <c r="I273">
        <f t="shared" ca="1" si="22"/>
        <v>6.291615702291713</v>
      </c>
    </row>
    <row r="274" spans="2:9" x14ac:dyDescent="0.25">
      <c r="B274" s="20">
        <f t="shared" ca="1" si="19"/>
        <v>70.153553354945316</v>
      </c>
      <c r="C274" s="20">
        <f t="shared" ca="1" si="19"/>
        <v>72.239287173368069</v>
      </c>
      <c r="D274" s="20">
        <f t="shared" ca="1" si="19"/>
        <v>69.737796022841692</v>
      </c>
      <c r="F274">
        <f t="shared" ca="1" si="20"/>
        <v>70.710212183718355</v>
      </c>
      <c r="G274">
        <f t="shared" ca="1" si="21"/>
        <v>1.3404351094994027</v>
      </c>
      <c r="I274">
        <f t="shared" ca="1" si="22"/>
        <v>0.91770468979586217</v>
      </c>
    </row>
    <row r="275" spans="2:9" x14ac:dyDescent="0.25">
      <c r="B275" s="20">
        <f t="shared" ca="1" si="19"/>
        <v>65.775616163495584</v>
      </c>
      <c r="C275" s="20">
        <f t="shared" ca="1" si="19"/>
        <v>70.315261114520595</v>
      </c>
      <c r="D275" s="20">
        <f t="shared" ca="1" si="19"/>
        <v>73.584046455653592</v>
      </c>
      <c r="F275">
        <f t="shared" ca="1" si="20"/>
        <v>69.891641244556595</v>
      </c>
      <c r="G275">
        <f t="shared" ca="1" si="21"/>
        <v>3.9214138078687815</v>
      </c>
      <c r="I275">
        <f t="shared" ca="1" si="22"/>
        <v>-4.7861021322539235E-2</v>
      </c>
    </row>
    <row r="276" spans="2:9" x14ac:dyDescent="0.25">
      <c r="B276" s="20">
        <f t="shared" ca="1" si="19"/>
        <v>69.6839381765936</v>
      </c>
      <c r="C276" s="20">
        <f t="shared" ca="1" si="19"/>
        <v>69.090407517891236</v>
      </c>
      <c r="D276" s="20">
        <f t="shared" ca="1" si="19"/>
        <v>71.51296903611474</v>
      </c>
      <c r="F276">
        <f t="shared" ca="1" si="20"/>
        <v>70.095771576866525</v>
      </c>
      <c r="G276">
        <f t="shared" ca="1" si="21"/>
        <v>1.2626979605509825</v>
      </c>
      <c r="I276">
        <f t="shared" ca="1" si="22"/>
        <v>0.13137047990592068</v>
      </c>
    </row>
    <row r="277" spans="2:9" x14ac:dyDescent="0.25">
      <c r="B277" s="20">
        <f t="shared" ca="1" si="19"/>
        <v>70.716652530210368</v>
      </c>
      <c r="C277" s="20">
        <f t="shared" ca="1" si="19"/>
        <v>74.25795782035631</v>
      </c>
      <c r="D277" s="20">
        <f t="shared" ca="1" si="19"/>
        <v>69.262529860809309</v>
      </c>
      <c r="F277">
        <f t="shared" ca="1" si="20"/>
        <v>71.412380070458667</v>
      </c>
      <c r="G277">
        <f t="shared" ca="1" si="21"/>
        <v>2.5693584281783139</v>
      </c>
      <c r="I277">
        <f t="shared" ca="1" si="22"/>
        <v>0.95211085179990607</v>
      </c>
    </row>
    <row r="278" spans="2:9" x14ac:dyDescent="0.25">
      <c r="B278" s="20">
        <f t="shared" ca="1" si="19"/>
        <v>73.753484924712382</v>
      </c>
      <c r="C278" s="20">
        <f t="shared" ca="1" si="19"/>
        <v>71.616259836628842</v>
      </c>
      <c r="D278" s="20">
        <f t="shared" ca="1" si="19"/>
        <v>67.188921490326578</v>
      </c>
      <c r="F278">
        <f t="shared" ca="1" si="20"/>
        <v>70.852888750555934</v>
      </c>
      <c r="G278">
        <f t="shared" ca="1" si="21"/>
        <v>3.3481972511051201</v>
      </c>
      <c r="I278">
        <f t="shared" ca="1" si="22"/>
        <v>0.44120657726459511</v>
      </c>
    </row>
    <row r="279" spans="2:9" x14ac:dyDescent="0.25">
      <c r="B279" s="20">
        <f t="shared" ca="1" si="19"/>
        <v>67.168412307541772</v>
      </c>
      <c r="C279" s="20">
        <f t="shared" ca="1" si="19"/>
        <v>70.742310334176324</v>
      </c>
      <c r="D279" s="20">
        <f t="shared" ca="1" si="19"/>
        <v>68.791354427816145</v>
      </c>
      <c r="F279">
        <f t="shared" ca="1" si="20"/>
        <v>68.900692356511414</v>
      </c>
      <c r="G279">
        <f t="shared" ca="1" si="21"/>
        <v>1.7894560243783906</v>
      </c>
      <c r="I279">
        <f t="shared" ca="1" si="22"/>
        <v>-1.0640421813844037</v>
      </c>
    </row>
    <row r="280" spans="2:9" x14ac:dyDescent="0.25">
      <c r="B280" s="20">
        <f t="shared" ca="1" si="19"/>
        <v>76.115725941287039</v>
      </c>
      <c r="C280" s="20">
        <f t="shared" ca="1" si="19"/>
        <v>72.615399897484082</v>
      </c>
      <c r="D280" s="20">
        <f t="shared" ca="1" si="19"/>
        <v>72.782249400881028</v>
      </c>
      <c r="F280">
        <f t="shared" ca="1" si="20"/>
        <v>73.837791746550707</v>
      </c>
      <c r="G280">
        <f t="shared" ca="1" si="21"/>
        <v>1.9745120500664755</v>
      </c>
      <c r="I280">
        <f t="shared" ca="1" si="22"/>
        <v>3.3665280967368787</v>
      </c>
    </row>
    <row r="281" spans="2:9" x14ac:dyDescent="0.25">
      <c r="B281" s="20">
        <f t="shared" ref="B281:D344" ca="1" si="23">_xlfn.NORM.INV(RAND(), $C$2, $C$3)</f>
        <v>72.38494976635657</v>
      </c>
      <c r="C281" s="20">
        <f t="shared" ca="1" si="23"/>
        <v>68.753935054331734</v>
      </c>
      <c r="D281" s="20">
        <f t="shared" ca="1" si="23"/>
        <v>72.593246594205098</v>
      </c>
      <c r="F281">
        <f t="shared" ca="1" si="20"/>
        <v>71.244043804964463</v>
      </c>
      <c r="G281">
        <f t="shared" ca="1" si="21"/>
        <v>2.1590109042351373</v>
      </c>
      <c r="I281">
        <f t="shared" ca="1" si="22"/>
        <v>0.99802510159304103</v>
      </c>
    </row>
    <row r="282" spans="2:9" x14ac:dyDescent="0.25">
      <c r="B282" s="20">
        <f t="shared" ca="1" si="23"/>
        <v>70.563118768146879</v>
      </c>
      <c r="C282" s="20">
        <f t="shared" ca="1" si="23"/>
        <v>68.900154363305532</v>
      </c>
      <c r="D282" s="20">
        <f t="shared" ca="1" si="23"/>
        <v>70.886707255415089</v>
      </c>
      <c r="F282">
        <f t="shared" ca="1" si="20"/>
        <v>70.116660128955843</v>
      </c>
      <c r="G282">
        <f t="shared" ca="1" si="21"/>
        <v>1.0658762056019695</v>
      </c>
      <c r="I282">
        <f t="shared" ca="1" si="22"/>
        <v>0.18957292554902275</v>
      </c>
    </row>
    <row r="283" spans="2:9" x14ac:dyDescent="0.25">
      <c r="B283" s="20">
        <f t="shared" ca="1" si="23"/>
        <v>70.686470946724015</v>
      </c>
      <c r="C283" s="20">
        <f t="shared" ca="1" si="23"/>
        <v>71.335520644492192</v>
      </c>
      <c r="D283" s="20">
        <f t="shared" ca="1" si="23"/>
        <v>73.650524023815194</v>
      </c>
      <c r="F283">
        <f t="shared" ca="1" si="20"/>
        <v>71.8908385383438</v>
      </c>
      <c r="G283">
        <f t="shared" ca="1" si="21"/>
        <v>1.558103376986669</v>
      </c>
      <c r="I283">
        <f t="shared" ca="1" si="22"/>
        <v>2.1019326866838282</v>
      </c>
    </row>
    <row r="284" spans="2:9" x14ac:dyDescent="0.25">
      <c r="B284" s="20">
        <f t="shared" ca="1" si="23"/>
        <v>69.972994753079576</v>
      </c>
      <c r="C284" s="20">
        <f t="shared" ca="1" si="23"/>
        <v>71.881669322070508</v>
      </c>
      <c r="D284" s="20">
        <f t="shared" ca="1" si="23"/>
        <v>65.270517926520768</v>
      </c>
      <c r="F284">
        <f t="shared" ca="1" si="20"/>
        <v>69.041727333890279</v>
      </c>
      <c r="G284">
        <f t="shared" ca="1" si="21"/>
        <v>3.4025394851863853</v>
      </c>
      <c r="I284">
        <f t="shared" ca="1" si="22"/>
        <v>-0.48780534434139089</v>
      </c>
    </row>
    <row r="285" spans="2:9" x14ac:dyDescent="0.25">
      <c r="B285" s="20">
        <f t="shared" ca="1" si="23"/>
        <v>69.536389262667015</v>
      </c>
      <c r="C285" s="20">
        <f t="shared" ca="1" si="23"/>
        <v>73.353804196943017</v>
      </c>
      <c r="D285" s="20">
        <f t="shared" ca="1" si="23"/>
        <v>69.305450377033665</v>
      </c>
      <c r="F285">
        <f t="shared" ca="1" si="20"/>
        <v>70.731881278881232</v>
      </c>
      <c r="G285">
        <f t="shared" ca="1" si="21"/>
        <v>2.2735859415068544</v>
      </c>
      <c r="I285">
        <f t="shared" ca="1" si="22"/>
        <v>0.5575577931708281</v>
      </c>
    </row>
    <row r="286" spans="2:9" x14ac:dyDescent="0.25">
      <c r="B286" s="20">
        <f t="shared" ca="1" si="23"/>
        <v>72.692611384091009</v>
      </c>
      <c r="C286" s="20">
        <f t="shared" ca="1" si="23"/>
        <v>72.583120846664642</v>
      </c>
      <c r="D286" s="20">
        <f t="shared" ca="1" si="23"/>
        <v>66.556014742655336</v>
      </c>
      <c r="F286">
        <f t="shared" ca="1" si="20"/>
        <v>70.610582324470329</v>
      </c>
      <c r="G286">
        <f t="shared" ca="1" si="21"/>
        <v>3.5117852655131534</v>
      </c>
      <c r="I286">
        <f t="shared" ca="1" si="22"/>
        <v>0.30114586406284188</v>
      </c>
    </row>
    <row r="287" spans="2:9" x14ac:dyDescent="0.25">
      <c r="B287" s="20">
        <f t="shared" ca="1" si="23"/>
        <v>69.094812146496068</v>
      </c>
      <c r="C287" s="20">
        <f t="shared" ca="1" si="23"/>
        <v>74.530602807864099</v>
      </c>
      <c r="D287" s="20">
        <f t="shared" ca="1" si="23"/>
        <v>75.729127886740642</v>
      </c>
      <c r="F287">
        <f t="shared" ca="1" si="20"/>
        <v>73.118180947033593</v>
      </c>
      <c r="G287">
        <f t="shared" ca="1" si="21"/>
        <v>3.5354968491045411</v>
      </c>
      <c r="I287">
        <f t="shared" ca="1" si="22"/>
        <v>1.527606460411167</v>
      </c>
    </row>
    <row r="288" spans="2:9" x14ac:dyDescent="0.25">
      <c r="B288" s="20">
        <f t="shared" ca="1" si="23"/>
        <v>70.020379917233413</v>
      </c>
      <c r="C288" s="20">
        <f t="shared" ca="1" si="23"/>
        <v>72.119429005900884</v>
      </c>
      <c r="D288" s="20">
        <f t="shared" ca="1" si="23"/>
        <v>69.518192221421543</v>
      </c>
      <c r="F288">
        <f t="shared" ca="1" si="20"/>
        <v>70.552667048185285</v>
      </c>
      <c r="G288">
        <f t="shared" ca="1" si="21"/>
        <v>1.3798932547718434</v>
      </c>
      <c r="I288">
        <f t="shared" ca="1" si="22"/>
        <v>0.69371120107714757</v>
      </c>
    </row>
    <row r="289" spans="2:9" x14ac:dyDescent="0.25">
      <c r="B289" s="20">
        <f t="shared" ca="1" si="23"/>
        <v>70.472414009461602</v>
      </c>
      <c r="C289" s="20">
        <f t="shared" ca="1" si="23"/>
        <v>68.319987402189923</v>
      </c>
      <c r="D289" s="20">
        <f t="shared" ca="1" si="23"/>
        <v>71.0228575092179</v>
      </c>
      <c r="F289">
        <f t="shared" ca="1" si="20"/>
        <v>69.938419640289808</v>
      </c>
      <c r="G289">
        <f t="shared" ca="1" si="21"/>
        <v>1.4283694177616457</v>
      </c>
      <c r="I289">
        <f t="shared" ca="1" si="22"/>
        <v>-7.4672777532274137E-2</v>
      </c>
    </row>
    <row r="290" spans="2:9" x14ac:dyDescent="0.25">
      <c r="B290" s="20">
        <f t="shared" ca="1" si="23"/>
        <v>64.072834487061087</v>
      </c>
      <c r="C290" s="20">
        <f t="shared" ca="1" si="23"/>
        <v>68.919726590790759</v>
      </c>
      <c r="D290" s="20">
        <f t="shared" ca="1" si="23"/>
        <v>66.418561134370947</v>
      </c>
      <c r="F290">
        <f t="shared" ca="1" si="20"/>
        <v>66.470374070740931</v>
      </c>
      <c r="G290">
        <f t="shared" ca="1" si="21"/>
        <v>2.4238614237577036</v>
      </c>
      <c r="I290">
        <f t="shared" ca="1" si="22"/>
        <v>-2.5222116170781312</v>
      </c>
    </row>
    <row r="291" spans="2:9" x14ac:dyDescent="0.25">
      <c r="B291" s="20">
        <f t="shared" ca="1" si="23"/>
        <v>70.82495929790899</v>
      </c>
      <c r="C291" s="20">
        <f t="shared" ca="1" si="23"/>
        <v>72.406081478887117</v>
      </c>
      <c r="D291" s="20">
        <f t="shared" ca="1" si="23"/>
        <v>68.129516928190654</v>
      </c>
      <c r="F291">
        <f t="shared" ca="1" si="20"/>
        <v>70.453519234995596</v>
      </c>
      <c r="G291">
        <f t="shared" ca="1" si="21"/>
        <v>2.1623429143688671</v>
      </c>
      <c r="I291">
        <f t="shared" ca="1" si="22"/>
        <v>0.36327187145125628</v>
      </c>
    </row>
    <row r="292" spans="2:9" x14ac:dyDescent="0.25">
      <c r="B292" s="20">
        <f t="shared" ca="1" si="23"/>
        <v>66.224705292276766</v>
      </c>
      <c r="C292" s="20">
        <f t="shared" ca="1" si="23"/>
        <v>70.078033722429026</v>
      </c>
      <c r="D292" s="20">
        <f t="shared" ca="1" si="23"/>
        <v>71.76509649700111</v>
      </c>
      <c r="F292">
        <f t="shared" ca="1" si="20"/>
        <v>69.355945170568972</v>
      </c>
      <c r="G292">
        <f t="shared" ca="1" si="21"/>
        <v>2.8399018614896243</v>
      </c>
      <c r="I292">
        <f t="shared" ca="1" si="22"/>
        <v>-0.39280782993307756</v>
      </c>
    </row>
    <row r="293" spans="2:9" x14ac:dyDescent="0.25">
      <c r="B293" s="20">
        <f t="shared" ca="1" si="23"/>
        <v>71.758820983475985</v>
      </c>
      <c r="C293" s="20">
        <f t="shared" ca="1" si="23"/>
        <v>65.373312868213191</v>
      </c>
      <c r="D293" s="20">
        <f t="shared" ca="1" si="23"/>
        <v>75.521060800456951</v>
      </c>
      <c r="F293">
        <f t="shared" ca="1" si="20"/>
        <v>70.884398217382042</v>
      </c>
      <c r="G293">
        <f t="shared" ca="1" si="21"/>
        <v>5.1300739180334345</v>
      </c>
      <c r="I293">
        <f t="shared" ca="1" si="22"/>
        <v>0.29859660330513355</v>
      </c>
    </row>
    <row r="294" spans="2:9" x14ac:dyDescent="0.25">
      <c r="B294" s="20">
        <f t="shared" ca="1" si="23"/>
        <v>69.747881780678952</v>
      </c>
      <c r="C294" s="20">
        <f t="shared" ca="1" si="23"/>
        <v>69.850664218861567</v>
      </c>
      <c r="D294" s="20">
        <f t="shared" ca="1" si="23"/>
        <v>71.629118556640705</v>
      </c>
      <c r="F294">
        <f t="shared" ca="1" si="20"/>
        <v>70.40922151872708</v>
      </c>
      <c r="G294">
        <f t="shared" ca="1" si="21"/>
        <v>1.0577110402811003</v>
      </c>
      <c r="I294">
        <f t="shared" ca="1" si="22"/>
        <v>0.67011918661398284</v>
      </c>
    </row>
    <row r="295" spans="2:9" x14ac:dyDescent="0.25">
      <c r="B295" s="20">
        <f t="shared" ca="1" si="23"/>
        <v>74.316366026550142</v>
      </c>
      <c r="C295" s="20">
        <f t="shared" ca="1" si="23"/>
        <v>69.652615576534117</v>
      </c>
      <c r="D295" s="20">
        <f t="shared" ca="1" si="23"/>
        <v>66.777568273607585</v>
      </c>
      <c r="F295">
        <f t="shared" ca="1" si="20"/>
        <v>70.248849958897281</v>
      </c>
      <c r="G295">
        <f t="shared" ca="1" si="21"/>
        <v>3.8046010919644289</v>
      </c>
      <c r="I295">
        <f t="shared" ca="1" si="22"/>
        <v>0.11328934672858683</v>
      </c>
    </row>
    <row r="296" spans="2:9" x14ac:dyDescent="0.25">
      <c r="B296" s="20">
        <f t="shared" ca="1" si="23"/>
        <v>71.45538581433992</v>
      </c>
      <c r="C296" s="20">
        <f t="shared" ca="1" si="23"/>
        <v>68.389581573980479</v>
      </c>
      <c r="D296" s="20">
        <f t="shared" ca="1" si="23"/>
        <v>70.578106596964503</v>
      </c>
      <c r="F296">
        <f t="shared" ca="1" si="20"/>
        <v>70.141024661761648</v>
      </c>
      <c r="G296">
        <f t="shared" ca="1" si="21"/>
        <v>1.5789456525200594</v>
      </c>
      <c r="I296">
        <f t="shared" ca="1" si="22"/>
        <v>0.15469935833544274</v>
      </c>
    </row>
    <row r="297" spans="2:9" x14ac:dyDescent="0.25">
      <c r="B297" s="20">
        <f t="shared" ca="1" si="23"/>
        <v>71.733265447276636</v>
      </c>
      <c r="C297" s="20">
        <f t="shared" ca="1" si="23"/>
        <v>70.971484961114783</v>
      </c>
      <c r="D297" s="20">
        <f t="shared" ca="1" si="23"/>
        <v>68.366083186269847</v>
      </c>
      <c r="F297">
        <f t="shared" ca="1" si="20"/>
        <v>70.356944531553765</v>
      </c>
      <c r="G297">
        <f t="shared" ca="1" si="21"/>
        <v>1.7657078040784344</v>
      </c>
      <c r="I297">
        <f t="shared" ca="1" si="22"/>
        <v>0.35014064201730738</v>
      </c>
    </row>
    <row r="298" spans="2:9" x14ac:dyDescent="0.25">
      <c r="B298" s="20">
        <f t="shared" ca="1" si="23"/>
        <v>74.122860409576504</v>
      </c>
      <c r="C298" s="20">
        <f t="shared" ca="1" si="23"/>
        <v>73.447875280170877</v>
      </c>
      <c r="D298" s="20">
        <f t="shared" ca="1" si="23"/>
        <v>71.443670978215906</v>
      </c>
      <c r="F298">
        <f t="shared" ca="1" si="20"/>
        <v>73.004802222654419</v>
      </c>
      <c r="G298">
        <f t="shared" ca="1" si="21"/>
        <v>1.3934666494040362</v>
      </c>
      <c r="I298">
        <f t="shared" ca="1" si="22"/>
        <v>3.7349082725153231</v>
      </c>
    </row>
    <row r="299" spans="2:9" x14ac:dyDescent="0.25">
      <c r="B299" s="20">
        <f t="shared" ca="1" si="23"/>
        <v>72.070645362753311</v>
      </c>
      <c r="C299" s="20">
        <f t="shared" ca="1" si="23"/>
        <v>68.706342717362716</v>
      </c>
      <c r="D299" s="20">
        <f t="shared" ca="1" si="23"/>
        <v>72.693914837554757</v>
      </c>
      <c r="F299">
        <f t="shared" ca="1" si="20"/>
        <v>71.156967639223595</v>
      </c>
      <c r="G299">
        <f t="shared" ca="1" si="21"/>
        <v>2.1450613255310547</v>
      </c>
      <c r="I299">
        <f t="shared" ca="1" si="22"/>
        <v>0.93420486864270469</v>
      </c>
    </row>
    <row r="300" spans="2:9" x14ac:dyDescent="0.25">
      <c r="B300" s="20">
        <f t="shared" ca="1" si="23"/>
        <v>75.363838115591221</v>
      </c>
      <c r="C300" s="20">
        <f t="shared" ca="1" si="23"/>
        <v>68.700607766624657</v>
      </c>
      <c r="D300" s="20">
        <f t="shared" ca="1" si="23"/>
        <v>70.865255145050014</v>
      </c>
      <c r="F300">
        <f t="shared" ca="1" si="20"/>
        <v>71.643233675755297</v>
      </c>
      <c r="G300">
        <f t="shared" ca="1" si="21"/>
        <v>3.3990583426187371</v>
      </c>
      <c r="I300">
        <f t="shared" ca="1" si="22"/>
        <v>0.83733902988071884</v>
      </c>
    </row>
    <row r="301" spans="2:9" x14ac:dyDescent="0.25">
      <c r="B301" s="20">
        <f t="shared" ca="1" si="23"/>
        <v>67.424512993461292</v>
      </c>
      <c r="C301" s="20">
        <f t="shared" ca="1" si="23"/>
        <v>67.01768104223504</v>
      </c>
      <c r="D301" s="20">
        <f t="shared" ca="1" si="23"/>
        <v>75.962336009776806</v>
      </c>
      <c r="F301">
        <f t="shared" ca="1" si="20"/>
        <v>70.134843348491046</v>
      </c>
      <c r="G301">
        <f t="shared" ca="1" si="21"/>
        <v>5.0508544917804929</v>
      </c>
      <c r="I301">
        <f t="shared" ca="1" si="22"/>
        <v>4.6240795696903175E-2</v>
      </c>
    </row>
    <row r="302" spans="2:9" x14ac:dyDescent="0.25">
      <c r="B302" s="20">
        <f t="shared" ca="1" si="23"/>
        <v>70.273895988474621</v>
      </c>
      <c r="C302" s="20">
        <f t="shared" ca="1" si="23"/>
        <v>71.911799250992985</v>
      </c>
      <c r="D302" s="20">
        <f t="shared" ca="1" si="23"/>
        <v>68.68052880059652</v>
      </c>
      <c r="F302">
        <f t="shared" ca="1" si="20"/>
        <v>70.288741346688042</v>
      </c>
      <c r="G302">
        <f t="shared" ca="1" si="21"/>
        <v>1.6156863771774235</v>
      </c>
      <c r="I302">
        <f t="shared" ca="1" si="22"/>
        <v>0.30953698055141105</v>
      </c>
    </row>
    <row r="303" spans="2:9" x14ac:dyDescent="0.25">
      <c r="B303" s="20">
        <f t="shared" ca="1" si="23"/>
        <v>71.96143871653112</v>
      </c>
      <c r="C303" s="20">
        <f t="shared" ca="1" si="23"/>
        <v>66.406275992657683</v>
      </c>
      <c r="D303" s="20">
        <f t="shared" ca="1" si="23"/>
        <v>69.544927257110203</v>
      </c>
      <c r="F303">
        <f t="shared" ca="1" si="20"/>
        <v>69.304213988766335</v>
      </c>
      <c r="G303">
        <f t="shared" ca="1" si="21"/>
        <v>2.7853932182630565</v>
      </c>
      <c r="I303">
        <f t="shared" ca="1" si="22"/>
        <v>-0.43266304906274888</v>
      </c>
    </row>
    <row r="304" spans="2:9" x14ac:dyDescent="0.25">
      <c r="B304" s="20">
        <f t="shared" ca="1" si="23"/>
        <v>68.981544372131538</v>
      </c>
      <c r="C304" s="20">
        <f t="shared" ca="1" si="23"/>
        <v>70.803676279084613</v>
      </c>
      <c r="D304" s="20">
        <f t="shared" ca="1" si="23"/>
        <v>69.507303477595087</v>
      </c>
      <c r="F304">
        <f t="shared" ca="1" si="20"/>
        <v>69.764174709603751</v>
      </c>
      <c r="G304">
        <f t="shared" ca="1" si="21"/>
        <v>0.93783169809904965</v>
      </c>
      <c r="I304">
        <f t="shared" ca="1" si="22"/>
        <v>-0.43553804536989421</v>
      </c>
    </row>
    <row r="305" spans="2:9" x14ac:dyDescent="0.25">
      <c r="B305" s="20">
        <f t="shared" ca="1" si="23"/>
        <v>69.514283716589219</v>
      </c>
      <c r="C305" s="20">
        <f t="shared" ca="1" si="23"/>
        <v>70.746845390129394</v>
      </c>
      <c r="D305" s="20">
        <f t="shared" ca="1" si="23"/>
        <v>75.355776266808348</v>
      </c>
      <c r="F305">
        <f t="shared" ca="1" si="20"/>
        <v>71.872301791175644</v>
      </c>
      <c r="G305">
        <f t="shared" ca="1" si="21"/>
        <v>3.0790823124038758</v>
      </c>
      <c r="I305">
        <f t="shared" ca="1" si="22"/>
        <v>1.0532105024781371</v>
      </c>
    </row>
    <row r="306" spans="2:9" x14ac:dyDescent="0.25">
      <c r="B306" s="20">
        <f t="shared" ca="1" si="23"/>
        <v>68.016358160817376</v>
      </c>
      <c r="C306" s="20">
        <f t="shared" ca="1" si="23"/>
        <v>70.410805071971666</v>
      </c>
      <c r="D306" s="20">
        <f t="shared" ca="1" si="23"/>
        <v>69.567833369126134</v>
      </c>
      <c r="F306">
        <f t="shared" ca="1" si="20"/>
        <v>69.33166553397173</v>
      </c>
      <c r="G306">
        <f t="shared" ca="1" si="21"/>
        <v>1.2145680044177107</v>
      </c>
      <c r="I306">
        <f t="shared" ca="1" si="22"/>
        <v>-0.95308722722804784</v>
      </c>
    </row>
    <row r="307" spans="2:9" x14ac:dyDescent="0.25">
      <c r="B307" s="20">
        <f t="shared" ca="1" si="23"/>
        <v>72.751026876013384</v>
      </c>
      <c r="C307" s="20">
        <f t="shared" ca="1" si="23"/>
        <v>74.208379520654233</v>
      </c>
      <c r="D307" s="20">
        <f t="shared" ca="1" si="23"/>
        <v>68.710496844275966</v>
      </c>
      <c r="F307">
        <f t="shared" ca="1" si="20"/>
        <v>71.889967746981199</v>
      </c>
      <c r="G307">
        <f t="shared" ca="1" si="21"/>
        <v>2.8482881874157888</v>
      </c>
      <c r="I307">
        <f t="shared" ca="1" si="22"/>
        <v>1.1492938730360482</v>
      </c>
    </row>
    <row r="308" spans="2:9" x14ac:dyDescent="0.25">
      <c r="B308" s="20">
        <f t="shared" ca="1" si="23"/>
        <v>71.285425332975109</v>
      </c>
      <c r="C308" s="20">
        <f t="shared" ca="1" si="23"/>
        <v>70.554638334037762</v>
      </c>
      <c r="D308" s="20">
        <f t="shared" ca="1" si="23"/>
        <v>67.446426454101442</v>
      </c>
      <c r="F308">
        <f t="shared" ca="1" si="20"/>
        <v>69.76216337370478</v>
      </c>
      <c r="G308">
        <f t="shared" ca="1" si="21"/>
        <v>2.0385020284670801</v>
      </c>
      <c r="I308">
        <f t="shared" ca="1" si="22"/>
        <v>-0.20208227163446521</v>
      </c>
    </row>
    <row r="309" spans="2:9" x14ac:dyDescent="0.25">
      <c r="B309" s="20">
        <f t="shared" ca="1" si="23"/>
        <v>73.770804891483635</v>
      </c>
      <c r="C309" s="20">
        <f t="shared" ca="1" si="23"/>
        <v>69.7979113090353</v>
      </c>
      <c r="D309" s="20">
        <f t="shared" ca="1" si="23"/>
        <v>68.201456026661532</v>
      </c>
      <c r="F309">
        <f t="shared" ca="1" si="20"/>
        <v>70.590057409060151</v>
      </c>
      <c r="G309">
        <f t="shared" ca="1" si="21"/>
        <v>2.8679318815763835</v>
      </c>
      <c r="I309">
        <f t="shared" ca="1" si="22"/>
        <v>0.3563576312394412</v>
      </c>
    </row>
    <row r="310" spans="2:9" x14ac:dyDescent="0.25">
      <c r="B310" s="20">
        <f t="shared" ca="1" si="23"/>
        <v>72.474085309052711</v>
      </c>
      <c r="C310" s="20">
        <f t="shared" ca="1" si="23"/>
        <v>70.683459148557148</v>
      </c>
      <c r="D310" s="20">
        <f t="shared" ca="1" si="23"/>
        <v>67.925551012648896</v>
      </c>
      <c r="F310">
        <f t="shared" ca="1" si="20"/>
        <v>70.36103182341958</v>
      </c>
      <c r="G310">
        <f t="shared" ca="1" si="21"/>
        <v>2.2913447135660232</v>
      </c>
      <c r="I310">
        <f t="shared" ca="1" si="22"/>
        <v>0.27290763262711054</v>
      </c>
    </row>
    <row r="311" spans="2:9" x14ac:dyDescent="0.25">
      <c r="B311" s="20">
        <f t="shared" ca="1" si="23"/>
        <v>69.48273885898378</v>
      </c>
      <c r="C311" s="20">
        <f t="shared" ca="1" si="23"/>
        <v>71.820284381356473</v>
      </c>
      <c r="D311" s="20">
        <f t="shared" ca="1" si="23"/>
        <v>73.808809534542917</v>
      </c>
      <c r="F311">
        <f t="shared" ca="1" si="20"/>
        <v>71.703944258294385</v>
      </c>
      <c r="G311">
        <f t="shared" ca="1" si="21"/>
        <v>2.1653805994925577</v>
      </c>
      <c r="I311">
        <f t="shared" ca="1" si="22"/>
        <v>1.3629557913850165</v>
      </c>
    </row>
    <row r="312" spans="2:9" x14ac:dyDescent="0.25">
      <c r="B312" s="20">
        <f t="shared" ca="1" si="23"/>
        <v>68.187836409297006</v>
      </c>
      <c r="C312" s="20">
        <f t="shared" ca="1" si="23"/>
        <v>68.008925059786463</v>
      </c>
      <c r="D312" s="20">
        <f t="shared" ca="1" si="23"/>
        <v>69.220987349804673</v>
      </c>
      <c r="F312">
        <f t="shared" ca="1" si="20"/>
        <v>68.472582939629376</v>
      </c>
      <c r="G312">
        <f t="shared" ca="1" si="21"/>
        <v>0.65428142922086008</v>
      </c>
      <c r="I312">
        <f t="shared" ca="1" si="22"/>
        <v>-4.043464837539168</v>
      </c>
    </row>
    <row r="313" spans="2:9" x14ac:dyDescent="0.25">
      <c r="B313" s="20">
        <f t="shared" ca="1" si="23"/>
        <v>73.152283240426797</v>
      </c>
      <c r="C313" s="20">
        <f t="shared" ca="1" si="23"/>
        <v>66.129329797765749</v>
      </c>
      <c r="D313" s="20">
        <f t="shared" ca="1" si="23"/>
        <v>67.069426301941704</v>
      </c>
      <c r="F313">
        <f t="shared" ca="1" si="20"/>
        <v>68.78367978004475</v>
      </c>
      <c r="G313">
        <f t="shared" ca="1" si="21"/>
        <v>3.8124096716955096</v>
      </c>
      <c r="I313">
        <f t="shared" ca="1" si="22"/>
        <v>-0.55259759591862301</v>
      </c>
    </row>
    <row r="314" spans="2:9" x14ac:dyDescent="0.25">
      <c r="B314" s="20">
        <f t="shared" ca="1" si="23"/>
        <v>68.502035020925859</v>
      </c>
      <c r="C314" s="20">
        <f t="shared" ca="1" si="23"/>
        <v>65.834124108554334</v>
      </c>
      <c r="D314" s="20">
        <f t="shared" ca="1" si="23"/>
        <v>69.92886673876653</v>
      </c>
      <c r="F314">
        <f t="shared" ca="1" si="20"/>
        <v>68.088341956082232</v>
      </c>
      <c r="G314">
        <f t="shared" ca="1" si="21"/>
        <v>2.0784816010357301</v>
      </c>
      <c r="I314">
        <f t="shared" ca="1" si="22"/>
        <v>-1.5930325566092858</v>
      </c>
    </row>
    <row r="315" spans="2:9" x14ac:dyDescent="0.25">
      <c r="B315" s="20">
        <f t="shared" ca="1" si="23"/>
        <v>71.057498670563447</v>
      </c>
      <c r="C315" s="20">
        <f t="shared" ca="1" si="23"/>
        <v>71.879345849610502</v>
      </c>
      <c r="D315" s="20">
        <f t="shared" ca="1" si="23"/>
        <v>72.955960677141107</v>
      </c>
      <c r="F315">
        <f t="shared" ca="1" si="20"/>
        <v>71.964268399105023</v>
      </c>
      <c r="G315">
        <f t="shared" ca="1" si="21"/>
        <v>0.95207582532285995</v>
      </c>
      <c r="I315">
        <f t="shared" ca="1" si="22"/>
        <v>3.573468180224145</v>
      </c>
    </row>
    <row r="316" spans="2:9" x14ac:dyDescent="0.25">
      <c r="B316" s="20">
        <f t="shared" ca="1" si="23"/>
        <v>69.180320067607369</v>
      </c>
      <c r="C316" s="20">
        <f t="shared" ca="1" si="23"/>
        <v>72.193063930554914</v>
      </c>
      <c r="D316" s="20">
        <f t="shared" ca="1" si="23"/>
        <v>67.754603533673375</v>
      </c>
      <c r="F316">
        <f t="shared" ca="1" si="20"/>
        <v>69.709329177278562</v>
      </c>
      <c r="G316">
        <f t="shared" ca="1" si="21"/>
        <v>2.2660252982386977</v>
      </c>
      <c r="I316">
        <f t="shared" ca="1" si="22"/>
        <v>-0.22217608674655839</v>
      </c>
    </row>
    <row r="317" spans="2:9" x14ac:dyDescent="0.25">
      <c r="B317" s="20">
        <f t="shared" ca="1" si="23"/>
        <v>70.677350429326083</v>
      </c>
      <c r="C317" s="20">
        <f t="shared" ca="1" si="23"/>
        <v>68.956938902309702</v>
      </c>
      <c r="D317" s="20">
        <f t="shared" ca="1" si="23"/>
        <v>70.930021694058027</v>
      </c>
      <c r="F317">
        <f t="shared" ca="1" si="20"/>
        <v>70.188103675231275</v>
      </c>
      <c r="G317">
        <f t="shared" ca="1" si="21"/>
        <v>1.0736785904392308</v>
      </c>
      <c r="I317">
        <f t="shared" ca="1" si="22"/>
        <v>0.30344753587544349</v>
      </c>
    </row>
    <row r="318" spans="2:9" x14ac:dyDescent="0.25">
      <c r="B318" s="20">
        <f t="shared" ca="1" si="23"/>
        <v>72.555271307838311</v>
      </c>
      <c r="C318" s="20">
        <f t="shared" ca="1" si="23"/>
        <v>75.655314160043872</v>
      </c>
      <c r="D318" s="20">
        <f t="shared" ca="1" si="23"/>
        <v>65.556650141155018</v>
      </c>
      <c r="F318">
        <f t="shared" ca="1" si="20"/>
        <v>71.25574520301241</v>
      </c>
      <c r="G318">
        <f t="shared" ca="1" si="21"/>
        <v>5.1732320472257092</v>
      </c>
      <c r="I318">
        <f t="shared" ca="1" si="22"/>
        <v>0.42043629072173561</v>
      </c>
    </row>
    <row r="319" spans="2:9" x14ac:dyDescent="0.25">
      <c r="B319" s="20">
        <f t="shared" ca="1" si="23"/>
        <v>69.811221341309093</v>
      </c>
      <c r="C319" s="20">
        <f t="shared" ca="1" si="23"/>
        <v>73.0931954883456</v>
      </c>
      <c r="D319" s="20">
        <f t="shared" ca="1" si="23"/>
        <v>69.619507572131099</v>
      </c>
      <c r="F319">
        <f t="shared" ca="1" si="20"/>
        <v>70.841308133928592</v>
      </c>
      <c r="G319">
        <f t="shared" ca="1" si="21"/>
        <v>1.9525460391654061</v>
      </c>
      <c r="I319">
        <f t="shared" ca="1" si="22"/>
        <v>0.74630170226774395</v>
      </c>
    </row>
    <row r="320" spans="2:9" x14ac:dyDescent="0.25">
      <c r="B320" s="20">
        <f t="shared" ca="1" si="23"/>
        <v>74.117473174014222</v>
      </c>
      <c r="C320" s="20">
        <f t="shared" ca="1" si="23"/>
        <v>72.826155707054269</v>
      </c>
      <c r="D320" s="20">
        <f t="shared" ca="1" si="23"/>
        <v>69.2619790059819</v>
      </c>
      <c r="F320">
        <f t="shared" ca="1" si="20"/>
        <v>72.06853596235014</v>
      </c>
      <c r="G320">
        <f t="shared" ca="1" si="21"/>
        <v>2.514845256098901</v>
      </c>
      <c r="I320">
        <f t="shared" ca="1" si="22"/>
        <v>1.4246639531338716</v>
      </c>
    </row>
    <row r="321" spans="2:9" x14ac:dyDescent="0.25">
      <c r="B321" s="20">
        <f t="shared" ca="1" si="23"/>
        <v>69.311998251601054</v>
      </c>
      <c r="C321" s="20">
        <f t="shared" ca="1" si="23"/>
        <v>70.343267932412246</v>
      </c>
      <c r="D321" s="20">
        <f t="shared" ca="1" si="23"/>
        <v>73.533593571691213</v>
      </c>
      <c r="F321">
        <f t="shared" ca="1" si="20"/>
        <v>71.062953251901504</v>
      </c>
      <c r="G321">
        <f t="shared" ca="1" si="21"/>
        <v>2.200892314714205</v>
      </c>
      <c r="I321">
        <f t="shared" ca="1" si="22"/>
        <v>0.83651936355779311</v>
      </c>
    </row>
    <row r="322" spans="2:9" x14ac:dyDescent="0.25">
      <c r="B322" s="20">
        <f t="shared" ca="1" si="23"/>
        <v>67.40696125926506</v>
      </c>
      <c r="C322" s="20">
        <f t="shared" ca="1" si="23"/>
        <v>66.157696469486496</v>
      </c>
      <c r="D322" s="20">
        <f t="shared" ca="1" si="23"/>
        <v>72.646752582448229</v>
      </c>
      <c r="F322">
        <f t="shared" ca="1" si="20"/>
        <v>68.737136770399943</v>
      </c>
      <c r="G322">
        <f t="shared" ca="1" si="21"/>
        <v>3.4429620208635314</v>
      </c>
      <c r="I322">
        <f t="shared" ca="1" si="22"/>
        <v>-0.63530856960461357</v>
      </c>
    </row>
    <row r="323" spans="2:9" x14ac:dyDescent="0.25">
      <c r="B323" s="20">
        <f t="shared" ca="1" si="23"/>
        <v>71.580009875072264</v>
      </c>
      <c r="C323" s="20">
        <f t="shared" ca="1" si="23"/>
        <v>68.995728526383118</v>
      </c>
      <c r="D323" s="20">
        <f t="shared" ca="1" si="23"/>
        <v>67.977716443385958</v>
      </c>
      <c r="F323">
        <f t="shared" ca="1" si="20"/>
        <v>69.517818281613785</v>
      </c>
      <c r="G323">
        <f t="shared" ca="1" si="21"/>
        <v>1.8570306342061738</v>
      </c>
      <c r="I323">
        <f t="shared" ca="1" si="22"/>
        <v>-0.4497304564298697</v>
      </c>
    </row>
    <row r="324" spans="2:9" x14ac:dyDescent="0.25">
      <c r="B324" s="20">
        <f t="shared" ca="1" si="23"/>
        <v>66.199270424473823</v>
      </c>
      <c r="C324" s="20">
        <f t="shared" ca="1" si="23"/>
        <v>70.791462567387171</v>
      </c>
      <c r="D324" s="20">
        <f t="shared" ca="1" si="23"/>
        <v>68.748799593613484</v>
      </c>
      <c r="F324">
        <f t="shared" ca="1" si="20"/>
        <v>68.579844195158159</v>
      </c>
      <c r="G324">
        <f t="shared" ca="1" si="21"/>
        <v>2.3007534883944367</v>
      </c>
      <c r="I324">
        <f t="shared" ca="1" si="22"/>
        <v>-1.0691201908668968</v>
      </c>
    </row>
    <row r="325" spans="2:9" x14ac:dyDescent="0.25">
      <c r="B325" s="20">
        <f t="shared" ca="1" si="23"/>
        <v>73.634697501893896</v>
      </c>
      <c r="C325" s="20">
        <f t="shared" ca="1" si="23"/>
        <v>70.556747012607573</v>
      </c>
      <c r="D325" s="20">
        <f t="shared" ca="1" si="23"/>
        <v>70.417878266041654</v>
      </c>
      <c r="F325">
        <f t="shared" ca="1" si="20"/>
        <v>71.536440926847717</v>
      </c>
      <c r="G325">
        <f t="shared" ca="1" si="21"/>
        <v>1.8184695827086628</v>
      </c>
      <c r="I325">
        <f t="shared" ca="1" si="22"/>
        <v>1.463424944487957</v>
      </c>
    </row>
    <row r="326" spans="2:9" x14ac:dyDescent="0.25">
      <c r="B326" s="20">
        <f t="shared" ca="1" si="23"/>
        <v>75.009694064883163</v>
      </c>
      <c r="C326" s="20">
        <f t="shared" ca="1" si="23"/>
        <v>69.857476506754864</v>
      </c>
      <c r="D326" s="20">
        <f t="shared" ca="1" si="23"/>
        <v>70.298805320155651</v>
      </c>
      <c r="F326">
        <f t="shared" ref="F326:F389" ca="1" si="24">AVERAGE(B326:D326)</f>
        <v>71.721991963931231</v>
      </c>
      <c r="G326">
        <f t="shared" ref="G326:G389" ca="1" si="25">_xlfn.STDEV.S(B326:D326)</f>
        <v>2.8557716310722876</v>
      </c>
      <c r="I326">
        <f t="shared" ref="I326:I389" ca="1" si="26">(F326-$C$2)/(G326/SQRT(COUNTA(B326:D326)))</f>
        <v>1.0444033897186324</v>
      </c>
    </row>
    <row r="327" spans="2:9" x14ac:dyDescent="0.25">
      <c r="B327" s="20">
        <f t="shared" ca="1" si="23"/>
        <v>70.505713965658344</v>
      </c>
      <c r="C327" s="20">
        <f t="shared" ca="1" si="23"/>
        <v>71.643435351317464</v>
      </c>
      <c r="D327" s="20">
        <f t="shared" ca="1" si="23"/>
        <v>66.880889609354554</v>
      </c>
      <c r="F327">
        <f t="shared" ca="1" si="24"/>
        <v>69.676679642110116</v>
      </c>
      <c r="G327">
        <f t="shared" ca="1" si="25"/>
        <v>2.4871537785766398</v>
      </c>
      <c r="I327">
        <f t="shared" ca="1" si="26"/>
        <v>-0.22515989634831313</v>
      </c>
    </row>
    <row r="328" spans="2:9" x14ac:dyDescent="0.25">
      <c r="B328" s="20">
        <f t="shared" ca="1" si="23"/>
        <v>71.380080178822382</v>
      </c>
      <c r="C328" s="20">
        <f t="shared" ca="1" si="23"/>
        <v>68.912196706794063</v>
      </c>
      <c r="D328" s="20">
        <f t="shared" ca="1" si="23"/>
        <v>69.069798436199761</v>
      </c>
      <c r="F328">
        <f t="shared" ca="1" si="24"/>
        <v>69.787358440605402</v>
      </c>
      <c r="G328">
        <f t="shared" ca="1" si="25"/>
        <v>1.3815865799216513</v>
      </c>
      <c r="I328">
        <f t="shared" ca="1" si="26"/>
        <v>-0.2665819066460568</v>
      </c>
    </row>
    <row r="329" spans="2:9" x14ac:dyDescent="0.25">
      <c r="B329" s="20">
        <f t="shared" ca="1" si="23"/>
        <v>73.77332179389775</v>
      </c>
      <c r="C329" s="20">
        <f t="shared" ca="1" si="23"/>
        <v>74.139315408189603</v>
      </c>
      <c r="D329" s="20">
        <f t="shared" ca="1" si="23"/>
        <v>66.485865795084777</v>
      </c>
      <c r="F329">
        <f t="shared" ca="1" si="24"/>
        <v>71.466167665724043</v>
      </c>
      <c r="G329">
        <f t="shared" ca="1" si="25"/>
        <v>4.3169483287902963</v>
      </c>
      <c r="I329">
        <f t="shared" ca="1" si="26"/>
        <v>0.58825742076007703</v>
      </c>
    </row>
    <row r="330" spans="2:9" x14ac:dyDescent="0.25">
      <c r="B330" s="20">
        <f t="shared" ca="1" si="23"/>
        <v>67.654227018298414</v>
      </c>
      <c r="C330" s="20">
        <f t="shared" ca="1" si="23"/>
        <v>71.224821403871474</v>
      </c>
      <c r="D330" s="20">
        <f t="shared" ca="1" si="23"/>
        <v>68.904045097752245</v>
      </c>
      <c r="F330">
        <f t="shared" ca="1" si="24"/>
        <v>69.261031173307387</v>
      </c>
      <c r="G330">
        <f t="shared" ca="1" si="25"/>
        <v>1.8118679201797945</v>
      </c>
      <c r="I330">
        <f t="shared" ca="1" si="26"/>
        <v>-0.70641548359339357</v>
      </c>
    </row>
    <row r="331" spans="2:9" x14ac:dyDescent="0.25">
      <c r="B331" s="20">
        <f t="shared" ca="1" si="23"/>
        <v>70.633551008477752</v>
      </c>
      <c r="C331" s="20">
        <f t="shared" ca="1" si="23"/>
        <v>69.761817303540667</v>
      </c>
      <c r="D331" s="20">
        <f t="shared" ca="1" si="23"/>
        <v>66.090746799322943</v>
      </c>
      <c r="F331">
        <f t="shared" ca="1" si="24"/>
        <v>68.828705037113792</v>
      </c>
      <c r="G331">
        <f t="shared" ca="1" si="25"/>
        <v>2.4108694276123486</v>
      </c>
      <c r="I331">
        <f t="shared" ca="1" si="26"/>
        <v>-0.84149824255626271</v>
      </c>
    </row>
    <row r="332" spans="2:9" x14ac:dyDescent="0.25">
      <c r="B332" s="20">
        <f t="shared" ca="1" si="23"/>
        <v>65.732594195385985</v>
      </c>
      <c r="C332" s="20">
        <f t="shared" ca="1" si="23"/>
        <v>72.023422461292299</v>
      </c>
      <c r="D332" s="20">
        <f t="shared" ca="1" si="23"/>
        <v>67.367080144653045</v>
      </c>
      <c r="F332">
        <f t="shared" ca="1" si="24"/>
        <v>68.374365600443781</v>
      </c>
      <c r="G332">
        <f t="shared" ca="1" si="25"/>
        <v>3.264138180265522</v>
      </c>
      <c r="I332">
        <f t="shared" ca="1" si="26"/>
        <v>-0.86261096162725981</v>
      </c>
    </row>
    <row r="333" spans="2:9" x14ac:dyDescent="0.25">
      <c r="B333" s="20">
        <f t="shared" ca="1" si="23"/>
        <v>69.034165401222438</v>
      </c>
      <c r="C333" s="20">
        <f t="shared" ca="1" si="23"/>
        <v>71.733054809418107</v>
      </c>
      <c r="D333" s="20">
        <f t="shared" ca="1" si="23"/>
        <v>74.080033671444767</v>
      </c>
      <c r="F333">
        <f t="shared" ca="1" si="24"/>
        <v>71.615751294028442</v>
      </c>
      <c r="G333">
        <f t="shared" ca="1" si="25"/>
        <v>2.5249785615230875</v>
      </c>
      <c r="I333">
        <f t="shared" ca="1" si="26"/>
        <v>1.1083513247590924</v>
      </c>
    </row>
    <row r="334" spans="2:9" x14ac:dyDescent="0.25">
      <c r="B334" s="20">
        <f t="shared" ca="1" si="23"/>
        <v>71.003098885713456</v>
      </c>
      <c r="C334" s="20">
        <f t="shared" ca="1" si="23"/>
        <v>73.073016219296079</v>
      </c>
      <c r="D334" s="20">
        <f t="shared" ca="1" si="23"/>
        <v>66.230064361894577</v>
      </c>
      <c r="F334">
        <f t="shared" ca="1" si="24"/>
        <v>70.102059822301371</v>
      </c>
      <c r="G334">
        <f t="shared" ca="1" si="25"/>
        <v>3.5093305737739446</v>
      </c>
      <c r="I334">
        <f t="shared" ca="1" si="26"/>
        <v>5.0372227386752906E-2</v>
      </c>
    </row>
    <row r="335" spans="2:9" x14ac:dyDescent="0.25">
      <c r="B335" s="20">
        <f t="shared" ca="1" si="23"/>
        <v>73.182378785945588</v>
      </c>
      <c r="C335" s="20">
        <f t="shared" ca="1" si="23"/>
        <v>68.199561272166576</v>
      </c>
      <c r="D335" s="20">
        <f t="shared" ca="1" si="23"/>
        <v>68.277194290315393</v>
      </c>
      <c r="F335">
        <f t="shared" ca="1" si="24"/>
        <v>69.886378116142509</v>
      </c>
      <c r="G335">
        <f t="shared" ca="1" si="25"/>
        <v>2.8546842264746957</v>
      </c>
      <c r="I335">
        <f t="shared" ca="1" si="26"/>
        <v>-6.8938929871026164E-2</v>
      </c>
    </row>
    <row r="336" spans="2:9" x14ac:dyDescent="0.25">
      <c r="B336" s="20">
        <f t="shared" ca="1" si="23"/>
        <v>66.804491582741306</v>
      </c>
      <c r="C336" s="20">
        <f t="shared" ca="1" si="23"/>
        <v>67.675278739637989</v>
      </c>
      <c r="D336" s="20">
        <f t="shared" ca="1" si="23"/>
        <v>67.750350450370931</v>
      </c>
      <c r="F336">
        <f t="shared" ca="1" si="24"/>
        <v>67.410040257583418</v>
      </c>
      <c r="G336">
        <f t="shared" ca="1" si="25"/>
        <v>0.52576215025462059</v>
      </c>
      <c r="I336">
        <f t="shared" ca="1" si="26"/>
        <v>-8.5322647536553013</v>
      </c>
    </row>
    <row r="337" spans="2:9" x14ac:dyDescent="0.25">
      <c r="B337" s="20">
        <f t="shared" ca="1" si="23"/>
        <v>69.922420290389468</v>
      </c>
      <c r="C337" s="20">
        <f t="shared" ca="1" si="23"/>
        <v>67.881310356435705</v>
      </c>
      <c r="D337" s="20">
        <f t="shared" ca="1" si="23"/>
        <v>69.599670950674721</v>
      </c>
      <c r="F337">
        <f t="shared" ca="1" si="24"/>
        <v>69.134467199166622</v>
      </c>
      <c r="G337">
        <f t="shared" ca="1" si="25"/>
        <v>1.0971979486100418</v>
      </c>
      <c r="I337">
        <f t="shared" ca="1" si="26"/>
        <v>-1.3663412227118745</v>
      </c>
    </row>
    <row r="338" spans="2:9" x14ac:dyDescent="0.25">
      <c r="B338" s="20">
        <f t="shared" ca="1" si="23"/>
        <v>68.894319070307176</v>
      </c>
      <c r="C338" s="20">
        <f t="shared" ca="1" si="23"/>
        <v>71.371432935849242</v>
      </c>
      <c r="D338" s="20">
        <f t="shared" ca="1" si="23"/>
        <v>68.22569742566813</v>
      </c>
      <c r="F338">
        <f t="shared" ca="1" si="24"/>
        <v>69.497149810608178</v>
      </c>
      <c r="G338">
        <f t="shared" ca="1" si="25"/>
        <v>1.6572467079745548</v>
      </c>
      <c r="I338">
        <f t="shared" ca="1" si="26"/>
        <v>-0.52554762814206202</v>
      </c>
    </row>
    <row r="339" spans="2:9" x14ac:dyDescent="0.25">
      <c r="B339" s="20">
        <f t="shared" ca="1" si="23"/>
        <v>69.607418530757215</v>
      </c>
      <c r="C339" s="20">
        <f t="shared" ca="1" si="23"/>
        <v>70.510396395000953</v>
      </c>
      <c r="D339" s="20">
        <f t="shared" ca="1" si="23"/>
        <v>67.355219906223823</v>
      </c>
      <c r="F339">
        <f t="shared" ca="1" si="24"/>
        <v>69.157678277327335</v>
      </c>
      <c r="G339">
        <f t="shared" ca="1" si="25"/>
        <v>1.624956734962312</v>
      </c>
      <c r="I339">
        <f t="shared" ca="1" si="26"/>
        <v>-0.89783560915659377</v>
      </c>
    </row>
    <row r="340" spans="2:9" x14ac:dyDescent="0.25">
      <c r="B340" s="20">
        <f t="shared" ca="1" si="23"/>
        <v>70.448776324541754</v>
      </c>
      <c r="C340" s="20">
        <f t="shared" ca="1" si="23"/>
        <v>69.979568041279961</v>
      </c>
      <c r="D340" s="20">
        <f t="shared" ca="1" si="23"/>
        <v>73.365032396721929</v>
      </c>
      <c r="F340">
        <f t="shared" ca="1" si="24"/>
        <v>71.264458920847872</v>
      </c>
      <c r="G340">
        <f t="shared" ca="1" si="25"/>
        <v>1.834215308770907</v>
      </c>
      <c r="I340">
        <f t="shared" ca="1" si="26"/>
        <v>1.1940294492797581</v>
      </c>
    </row>
    <row r="341" spans="2:9" x14ac:dyDescent="0.25">
      <c r="B341" s="20">
        <f t="shared" ca="1" si="23"/>
        <v>73.014177924274335</v>
      </c>
      <c r="C341" s="20">
        <f t="shared" ca="1" si="23"/>
        <v>68.238315636528853</v>
      </c>
      <c r="D341" s="20">
        <f t="shared" ca="1" si="23"/>
        <v>69.684397930467085</v>
      </c>
      <c r="F341">
        <f t="shared" ca="1" si="24"/>
        <v>70.312297163756753</v>
      </c>
      <c r="G341">
        <f t="shared" ca="1" si="25"/>
        <v>2.4490627254628858</v>
      </c>
      <c r="I341">
        <f t="shared" ca="1" si="26"/>
        <v>0.22086594559725634</v>
      </c>
    </row>
    <row r="342" spans="2:9" x14ac:dyDescent="0.25">
      <c r="B342" s="20">
        <f t="shared" ca="1" si="23"/>
        <v>70.900920754328354</v>
      </c>
      <c r="C342" s="20">
        <f t="shared" ca="1" si="23"/>
        <v>68.96214430713006</v>
      </c>
      <c r="D342" s="20">
        <f t="shared" ca="1" si="23"/>
        <v>69.933880798065729</v>
      </c>
      <c r="F342">
        <f t="shared" ca="1" si="24"/>
        <v>69.932315286508057</v>
      </c>
      <c r="G342">
        <f t="shared" ca="1" si="25"/>
        <v>0.96938917168108352</v>
      </c>
      <c r="I342">
        <f t="shared" ca="1" si="26"/>
        <v>-0.12093529212884142</v>
      </c>
    </row>
    <row r="343" spans="2:9" x14ac:dyDescent="0.25">
      <c r="B343" s="20">
        <f t="shared" ca="1" si="23"/>
        <v>71.994076160370085</v>
      </c>
      <c r="C343" s="20">
        <f t="shared" ca="1" si="23"/>
        <v>66.452362702622892</v>
      </c>
      <c r="D343" s="20">
        <f t="shared" ca="1" si="23"/>
        <v>70.132891013608841</v>
      </c>
      <c r="F343">
        <f t="shared" ca="1" si="24"/>
        <v>69.526443292200611</v>
      </c>
      <c r="G343">
        <f t="shared" ca="1" si="25"/>
        <v>2.8201916851598963</v>
      </c>
      <c r="I343">
        <f t="shared" ca="1" si="26"/>
        <v>-0.29083990371636265</v>
      </c>
    </row>
    <row r="344" spans="2:9" x14ac:dyDescent="0.25">
      <c r="B344" s="20">
        <f t="shared" ca="1" si="23"/>
        <v>70.099700805691569</v>
      </c>
      <c r="C344" s="20">
        <f t="shared" ca="1" si="23"/>
        <v>68.557832964973485</v>
      </c>
      <c r="D344" s="20">
        <f t="shared" ca="1" si="23"/>
        <v>69.977294727691074</v>
      </c>
      <c r="F344">
        <f t="shared" ca="1" si="24"/>
        <v>69.544942832785367</v>
      </c>
      <c r="G344">
        <f t="shared" ca="1" si="25"/>
        <v>0.85705030793505466</v>
      </c>
      <c r="I344">
        <f t="shared" ca="1" si="26"/>
        <v>-0.91964512079008309</v>
      </c>
    </row>
    <row r="345" spans="2:9" x14ac:dyDescent="0.25">
      <c r="B345" s="20">
        <f t="shared" ref="B345:D408" ca="1" si="27">_xlfn.NORM.INV(RAND(), $C$2, $C$3)</f>
        <v>68.235526276530251</v>
      </c>
      <c r="C345" s="20">
        <f t="shared" ca="1" si="27"/>
        <v>72.074410306388501</v>
      </c>
      <c r="D345" s="20">
        <f t="shared" ca="1" si="27"/>
        <v>66.621107370040065</v>
      </c>
      <c r="F345">
        <f t="shared" ca="1" si="24"/>
        <v>68.977014650986277</v>
      </c>
      <c r="G345">
        <f t="shared" ca="1" si="25"/>
        <v>2.8012465057518043</v>
      </c>
      <c r="I345">
        <f t="shared" ca="1" si="26"/>
        <v>-0.63252648285403668</v>
      </c>
    </row>
    <row r="346" spans="2:9" x14ac:dyDescent="0.25">
      <c r="B346" s="20">
        <f t="shared" ca="1" si="27"/>
        <v>72.590432250906417</v>
      </c>
      <c r="C346" s="20">
        <f t="shared" ca="1" si="27"/>
        <v>69.475455991984745</v>
      </c>
      <c r="D346" s="20">
        <f t="shared" ca="1" si="27"/>
        <v>70.442531114280257</v>
      </c>
      <c r="F346">
        <f t="shared" ca="1" si="24"/>
        <v>70.836139785723802</v>
      </c>
      <c r="G346">
        <f t="shared" ca="1" si="25"/>
        <v>1.5943541366610121</v>
      </c>
      <c r="I346">
        <f t="shared" ca="1" si="26"/>
        <v>0.90835314300771275</v>
      </c>
    </row>
    <row r="347" spans="2:9" x14ac:dyDescent="0.25">
      <c r="B347" s="20">
        <f t="shared" ca="1" si="27"/>
        <v>67.622432621373903</v>
      </c>
      <c r="C347" s="20">
        <f t="shared" ca="1" si="27"/>
        <v>67.700957712866241</v>
      </c>
      <c r="D347" s="20">
        <f t="shared" ca="1" si="27"/>
        <v>69.578345012695422</v>
      </c>
      <c r="F347">
        <f t="shared" ca="1" si="24"/>
        <v>68.300578448978527</v>
      </c>
      <c r="G347">
        <f t="shared" ca="1" si="25"/>
        <v>1.1072746231234332</v>
      </c>
      <c r="I347">
        <f t="shared" ca="1" si="26"/>
        <v>-2.6583147562287914</v>
      </c>
    </row>
    <row r="348" spans="2:9" x14ac:dyDescent="0.25">
      <c r="B348" s="20">
        <f t="shared" ca="1" si="27"/>
        <v>68.852952910869888</v>
      </c>
      <c r="C348" s="20">
        <f t="shared" ca="1" si="27"/>
        <v>70.302560930231891</v>
      </c>
      <c r="D348" s="20">
        <f t="shared" ca="1" si="27"/>
        <v>74.639304347076475</v>
      </c>
      <c r="F348">
        <f t="shared" ca="1" si="24"/>
        <v>71.264939396059404</v>
      </c>
      <c r="G348">
        <f t="shared" ca="1" si="25"/>
        <v>3.0108296148136509</v>
      </c>
      <c r="I348">
        <f t="shared" ca="1" si="26"/>
        <v>0.72768624690373995</v>
      </c>
    </row>
    <row r="349" spans="2:9" x14ac:dyDescent="0.25">
      <c r="B349" s="20">
        <f t="shared" ca="1" si="27"/>
        <v>69.451423444136836</v>
      </c>
      <c r="C349" s="20">
        <f t="shared" ca="1" si="27"/>
        <v>68.044132289142041</v>
      </c>
      <c r="D349" s="20">
        <f t="shared" ca="1" si="27"/>
        <v>67.866053064191405</v>
      </c>
      <c r="F349">
        <f t="shared" ca="1" si="24"/>
        <v>68.453869599156761</v>
      </c>
      <c r="G349">
        <f t="shared" ca="1" si="25"/>
        <v>0.86848333767301134</v>
      </c>
      <c r="I349">
        <f t="shared" ca="1" si="26"/>
        <v>-3.0835092548379981</v>
      </c>
    </row>
    <row r="350" spans="2:9" x14ac:dyDescent="0.25">
      <c r="B350" s="20">
        <f t="shared" ca="1" si="27"/>
        <v>69.642973375910501</v>
      </c>
      <c r="C350" s="20">
        <f t="shared" ca="1" si="27"/>
        <v>69.129909955477643</v>
      </c>
      <c r="D350" s="20">
        <f t="shared" ca="1" si="27"/>
        <v>71.039709388024036</v>
      </c>
      <c r="F350">
        <f t="shared" ca="1" si="24"/>
        <v>69.937530906470727</v>
      </c>
      <c r="G350">
        <f t="shared" ca="1" si="25"/>
        <v>0.98838584178747468</v>
      </c>
      <c r="I350">
        <f t="shared" ca="1" si="26"/>
        <v>-0.10947105808375081</v>
      </c>
    </row>
    <row r="351" spans="2:9" x14ac:dyDescent="0.25">
      <c r="B351" s="20">
        <f t="shared" ca="1" si="27"/>
        <v>67.252371122137404</v>
      </c>
      <c r="C351" s="20">
        <f t="shared" ca="1" si="27"/>
        <v>74.727474249876664</v>
      </c>
      <c r="D351" s="20">
        <f t="shared" ca="1" si="27"/>
        <v>70.140754558099403</v>
      </c>
      <c r="F351">
        <f t="shared" ca="1" si="24"/>
        <v>70.706866643371157</v>
      </c>
      <c r="G351">
        <f t="shared" ca="1" si="25"/>
        <v>3.7695694531872426</v>
      </c>
      <c r="I351">
        <f t="shared" ca="1" si="26"/>
        <v>0.32479277957309444</v>
      </c>
    </row>
    <row r="352" spans="2:9" x14ac:dyDescent="0.25">
      <c r="B352" s="20">
        <f t="shared" ca="1" si="27"/>
        <v>70.679914208076681</v>
      </c>
      <c r="C352" s="20">
        <f t="shared" ca="1" si="27"/>
        <v>71.711424843036497</v>
      </c>
      <c r="D352" s="20">
        <f t="shared" ca="1" si="27"/>
        <v>69.10536607386986</v>
      </c>
      <c r="F352">
        <f t="shared" ca="1" si="24"/>
        <v>70.498901708327665</v>
      </c>
      <c r="G352">
        <f t="shared" ca="1" si="25"/>
        <v>1.3124251296308749</v>
      </c>
      <c r="I352">
        <f t="shared" ca="1" si="26"/>
        <v>0.6584170687507811</v>
      </c>
    </row>
    <row r="353" spans="2:9" x14ac:dyDescent="0.25">
      <c r="B353" s="20">
        <f t="shared" ca="1" si="27"/>
        <v>67.812632400360485</v>
      </c>
      <c r="C353" s="20">
        <f t="shared" ca="1" si="27"/>
        <v>72.018780781887884</v>
      </c>
      <c r="D353" s="20">
        <f t="shared" ca="1" si="27"/>
        <v>70.041697690080568</v>
      </c>
      <c r="F353">
        <f t="shared" ca="1" si="24"/>
        <v>69.957703624109641</v>
      </c>
      <c r="G353">
        <f t="shared" ca="1" si="25"/>
        <v>2.1043317951775418</v>
      </c>
      <c r="I353">
        <f t="shared" ca="1" si="26"/>
        <v>-3.4813650673349503E-2</v>
      </c>
    </row>
    <row r="354" spans="2:9" x14ac:dyDescent="0.25">
      <c r="B354" s="20">
        <f t="shared" ca="1" si="27"/>
        <v>69.221509764654229</v>
      </c>
      <c r="C354" s="20">
        <f t="shared" ca="1" si="27"/>
        <v>68.466227006470888</v>
      </c>
      <c r="D354" s="20">
        <f t="shared" ca="1" si="27"/>
        <v>70.119542040044479</v>
      </c>
      <c r="F354">
        <f t="shared" ca="1" si="24"/>
        <v>69.269092937056527</v>
      </c>
      <c r="G354">
        <f t="shared" ca="1" si="25"/>
        <v>0.82768397881196876</v>
      </c>
      <c r="I354">
        <f t="shared" ca="1" si="26"/>
        <v>-1.5295308366922467</v>
      </c>
    </row>
    <row r="355" spans="2:9" x14ac:dyDescent="0.25">
      <c r="B355" s="20">
        <f t="shared" ca="1" si="27"/>
        <v>70.163496614963663</v>
      </c>
      <c r="C355" s="20">
        <f t="shared" ca="1" si="27"/>
        <v>71.916897568407464</v>
      </c>
      <c r="D355" s="20">
        <f t="shared" ca="1" si="27"/>
        <v>67.80850855823887</v>
      </c>
      <c r="F355">
        <f t="shared" ca="1" si="24"/>
        <v>69.96296758053667</v>
      </c>
      <c r="G355">
        <f t="shared" ca="1" si="25"/>
        <v>2.0615222494444945</v>
      </c>
      <c r="I355">
        <f t="shared" ca="1" si="26"/>
        <v>-3.1113916939278119E-2</v>
      </c>
    </row>
    <row r="356" spans="2:9" x14ac:dyDescent="0.25">
      <c r="B356" s="20">
        <f t="shared" ca="1" si="27"/>
        <v>70.813444217276981</v>
      </c>
      <c r="C356" s="20">
        <f t="shared" ca="1" si="27"/>
        <v>74.571117481354406</v>
      </c>
      <c r="D356" s="20">
        <f t="shared" ca="1" si="27"/>
        <v>67.497074504188063</v>
      </c>
      <c r="F356">
        <f t="shared" ca="1" si="24"/>
        <v>70.960545400939807</v>
      </c>
      <c r="G356">
        <f t="shared" ca="1" si="25"/>
        <v>3.5393149166717803</v>
      </c>
      <c r="I356">
        <f t="shared" ca="1" si="26"/>
        <v>0.47006651755330353</v>
      </c>
    </row>
    <row r="357" spans="2:9" x14ac:dyDescent="0.25">
      <c r="B357" s="20">
        <f t="shared" ca="1" si="27"/>
        <v>74.915249181251468</v>
      </c>
      <c r="C357" s="20">
        <f t="shared" ca="1" si="27"/>
        <v>66.243262840577898</v>
      </c>
      <c r="D357" s="20">
        <f t="shared" ca="1" si="27"/>
        <v>64.082193876816604</v>
      </c>
      <c r="F357">
        <f t="shared" ca="1" si="24"/>
        <v>68.41356863288199</v>
      </c>
      <c r="G357">
        <f t="shared" ca="1" si="25"/>
        <v>5.7333622100228077</v>
      </c>
      <c r="I357">
        <f t="shared" ca="1" si="26"/>
        <v>-0.47926149263093848</v>
      </c>
    </row>
    <row r="358" spans="2:9" x14ac:dyDescent="0.25">
      <c r="B358" s="20">
        <f t="shared" ca="1" si="27"/>
        <v>72.593750826300663</v>
      </c>
      <c r="C358" s="20">
        <f t="shared" ca="1" si="27"/>
        <v>72.196118357039609</v>
      </c>
      <c r="D358" s="20">
        <f t="shared" ca="1" si="27"/>
        <v>66.14819504731237</v>
      </c>
      <c r="F358">
        <f t="shared" ca="1" si="24"/>
        <v>70.312688076884214</v>
      </c>
      <c r="G358">
        <f t="shared" ca="1" si="25"/>
        <v>3.6120326050808313</v>
      </c>
      <c r="I358">
        <f t="shared" ca="1" si="26"/>
        <v>0.14994095992451387</v>
      </c>
    </row>
    <row r="359" spans="2:9" x14ac:dyDescent="0.25">
      <c r="B359" s="20">
        <f t="shared" ca="1" si="27"/>
        <v>71.030183271565818</v>
      </c>
      <c r="C359" s="20">
        <f t="shared" ca="1" si="27"/>
        <v>74.357492812134282</v>
      </c>
      <c r="D359" s="20">
        <f t="shared" ca="1" si="27"/>
        <v>72.480839498400073</v>
      </c>
      <c r="F359">
        <f t="shared" ca="1" si="24"/>
        <v>72.622838527366739</v>
      </c>
      <c r="G359">
        <f t="shared" ca="1" si="25"/>
        <v>1.6681936302060638</v>
      </c>
      <c r="I359">
        <f t="shared" ca="1" si="26"/>
        <v>2.7232387818716002</v>
      </c>
    </row>
    <row r="360" spans="2:9" x14ac:dyDescent="0.25">
      <c r="B360" s="20">
        <f t="shared" ca="1" si="27"/>
        <v>68.920007416733171</v>
      </c>
      <c r="C360" s="20">
        <f t="shared" ca="1" si="27"/>
        <v>70.919205202084072</v>
      </c>
      <c r="D360" s="20">
        <f t="shared" ca="1" si="27"/>
        <v>70.531750034455726</v>
      </c>
      <c r="F360">
        <f t="shared" ca="1" si="24"/>
        <v>70.123654217757647</v>
      </c>
      <c r="G360">
        <f t="shared" ca="1" si="25"/>
        <v>1.0602379888227149</v>
      </c>
      <c r="I360">
        <f t="shared" ca="1" si="26"/>
        <v>0.20200689843631195</v>
      </c>
    </row>
    <row r="361" spans="2:9" x14ac:dyDescent="0.25">
      <c r="B361" s="20">
        <f t="shared" ca="1" si="27"/>
        <v>71.570195112659007</v>
      </c>
      <c r="C361" s="20">
        <f t="shared" ca="1" si="27"/>
        <v>74.282644563695726</v>
      </c>
      <c r="D361" s="20">
        <f t="shared" ca="1" si="27"/>
        <v>71.288703982195926</v>
      </c>
      <c r="F361">
        <f t="shared" ca="1" si="24"/>
        <v>72.380514552850215</v>
      </c>
      <c r="G361">
        <f t="shared" ca="1" si="25"/>
        <v>1.6532946645264688</v>
      </c>
      <c r="I361">
        <f t="shared" ca="1" si="26"/>
        <v>2.4939124538181616</v>
      </c>
    </row>
    <row r="362" spans="2:9" x14ac:dyDescent="0.25">
      <c r="B362" s="20">
        <f t="shared" ca="1" si="27"/>
        <v>71.900973460500367</v>
      </c>
      <c r="C362" s="20">
        <f t="shared" ca="1" si="27"/>
        <v>70.45649857521046</v>
      </c>
      <c r="D362" s="20">
        <f t="shared" ca="1" si="27"/>
        <v>69.581276644552702</v>
      </c>
      <c r="F362">
        <f t="shared" ca="1" si="24"/>
        <v>70.646249560087838</v>
      </c>
      <c r="G362">
        <f t="shared" ca="1" si="25"/>
        <v>1.1714317763642434</v>
      </c>
      <c r="I362">
        <f t="shared" ca="1" si="26"/>
        <v>0.95552903295422209</v>
      </c>
    </row>
    <row r="363" spans="2:9" x14ac:dyDescent="0.25">
      <c r="B363" s="20">
        <f t="shared" ca="1" si="27"/>
        <v>72.760378412701982</v>
      </c>
      <c r="C363" s="20">
        <f t="shared" ca="1" si="27"/>
        <v>75.299596375194113</v>
      </c>
      <c r="D363" s="20">
        <f t="shared" ca="1" si="27"/>
        <v>67.479031448185381</v>
      </c>
      <c r="F363">
        <f t="shared" ca="1" si="24"/>
        <v>71.846335412027159</v>
      </c>
      <c r="G363">
        <f t="shared" ca="1" si="25"/>
        <v>3.9896008446587423</v>
      </c>
      <c r="I363">
        <f t="shared" ca="1" si="26"/>
        <v>0.80157059965686828</v>
      </c>
    </row>
    <row r="364" spans="2:9" x14ac:dyDescent="0.25">
      <c r="B364" s="20">
        <f t="shared" ca="1" si="27"/>
        <v>70.903220144464186</v>
      </c>
      <c r="C364" s="20">
        <f t="shared" ca="1" si="27"/>
        <v>73.434758256210628</v>
      </c>
      <c r="D364" s="20">
        <f t="shared" ca="1" si="27"/>
        <v>68.545648328992584</v>
      </c>
      <c r="F364">
        <f t="shared" ca="1" si="24"/>
        <v>70.961208909889137</v>
      </c>
      <c r="G364">
        <f t="shared" ca="1" si="25"/>
        <v>2.4450707541484644</v>
      </c>
      <c r="I364">
        <f t="shared" ca="1" si="26"/>
        <v>0.68090572258130666</v>
      </c>
    </row>
    <row r="365" spans="2:9" x14ac:dyDescent="0.25">
      <c r="B365" s="20">
        <f t="shared" ca="1" si="27"/>
        <v>72.855620254000854</v>
      </c>
      <c r="C365" s="20">
        <f t="shared" ca="1" si="27"/>
        <v>71.237332490959659</v>
      </c>
      <c r="D365" s="20">
        <f t="shared" ca="1" si="27"/>
        <v>73.25250022868606</v>
      </c>
      <c r="F365">
        <f t="shared" ca="1" si="24"/>
        <v>72.448484324548858</v>
      </c>
      <c r="G365">
        <f t="shared" ca="1" si="25"/>
        <v>1.0674947314068537</v>
      </c>
      <c r="I365">
        <f t="shared" ca="1" si="26"/>
        <v>3.9727589531664433</v>
      </c>
    </row>
    <row r="366" spans="2:9" x14ac:dyDescent="0.25">
      <c r="B366" s="20">
        <f t="shared" ca="1" si="27"/>
        <v>74.975234839095037</v>
      </c>
      <c r="C366" s="20">
        <f t="shared" ca="1" si="27"/>
        <v>71.373774496626808</v>
      </c>
      <c r="D366" s="20">
        <f t="shared" ca="1" si="27"/>
        <v>70.126697935624705</v>
      </c>
      <c r="F366">
        <f t="shared" ca="1" si="24"/>
        <v>72.15856909044885</v>
      </c>
      <c r="G366">
        <f t="shared" ca="1" si="25"/>
        <v>2.5177379613350648</v>
      </c>
      <c r="I366">
        <f t="shared" ca="1" si="26"/>
        <v>1.4849644378093358</v>
      </c>
    </row>
    <row r="367" spans="2:9" x14ac:dyDescent="0.25">
      <c r="B367" s="20">
        <f t="shared" ca="1" si="27"/>
        <v>69.030955007502911</v>
      </c>
      <c r="C367" s="20">
        <f t="shared" ca="1" si="27"/>
        <v>68.011026142700359</v>
      </c>
      <c r="D367" s="20">
        <f t="shared" ca="1" si="27"/>
        <v>71.057443708558921</v>
      </c>
      <c r="F367">
        <f t="shared" ca="1" si="24"/>
        <v>69.366474952920726</v>
      </c>
      <c r="G367">
        <f t="shared" ca="1" si="25"/>
        <v>1.5506757306809131</v>
      </c>
      <c r="I367">
        <f t="shared" ca="1" si="26"/>
        <v>-0.70762542270970907</v>
      </c>
    </row>
    <row r="368" spans="2:9" x14ac:dyDescent="0.25">
      <c r="B368" s="20">
        <f t="shared" ca="1" si="27"/>
        <v>65.807328768577321</v>
      </c>
      <c r="C368" s="20">
        <f t="shared" ca="1" si="27"/>
        <v>72.276108089807892</v>
      </c>
      <c r="D368" s="20">
        <f t="shared" ca="1" si="27"/>
        <v>70.786184175254192</v>
      </c>
      <c r="F368">
        <f t="shared" ca="1" si="24"/>
        <v>69.623207011213125</v>
      </c>
      <c r="G368">
        <f t="shared" ca="1" si="25"/>
        <v>3.3875748537494776</v>
      </c>
      <c r="I368">
        <f t="shared" ca="1" si="26"/>
        <v>-0.19265245158856076</v>
      </c>
    </row>
    <row r="369" spans="2:9" x14ac:dyDescent="0.25">
      <c r="B369" s="20">
        <f t="shared" ca="1" si="27"/>
        <v>72.405061421102729</v>
      </c>
      <c r="C369" s="20">
        <f t="shared" ca="1" si="27"/>
        <v>71.075726824054001</v>
      </c>
      <c r="D369" s="20">
        <f t="shared" ca="1" si="27"/>
        <v>66.824666225641451</v>
      </c>
      <c r="F369">
        <f t="shared" ca="1" si="24"/>
        <v>70.101818156932723</v>
      </c>
      <c r="G369">
        <f t="shared" ca="1" si="25"/>
        <v>2.9148887119926692</v>
      </c>
      <c r="I369">
        <f t="shared" ca="1" si="26"/>
        <v>6.0501184904564652E-2</v>
      </c>
    </row>
    <row r="370" spans="2:9" x14ac:dyDescent="0.25">
      <c r="B370" s="20">
        <f t="shared" ca="1" si="27"/>
        <v>71.48574159012135</v>
      </c>
      <c r="C370" s="20">
        <f t="shared" ca="1" si="27"/>
        <v>72.192350498081879</v>
      </c>
      <c r="D370" s="20">
        <f t="shared" ca="1" si="27"/>
        <v>72.314555888998825</v>
      </c>
      <c r="F370">
        <f t="shared" ca="1" si="24"/>
        <v>71.997549325734028</v>
      </c>
      <c r="G370">
        <f t="shared" ca="1" si="25"/>
        <v>0.44743033878696242</v>
      </c>
      <c r="I370">
        <f t="shared" ca="1" si="26"/>
        <v>7.7327275843126273</v>
      </c>
    </row>
    <row r="371" spans="2:9" x14ac:dyDescent="0.25">
      <c r="B371" s="20">
        <f t="shared" ca="1" si="27"/>
        <v>73.626576908110493</v>
      </c>
      <c r="C371" s="20">
        <f t="shared" ca="1" si="27"/>
        <v>69.48722828679405</v>
      </c>
      <c r="D371" s="20">
        <f t="shared" ca="1" si="27"/>
        <v>74.705645435671698</v>
      </c>
      <c r="F371">
        <f t="shared" ca="1" si="24"/>
        <v>72.606483543525414</v>
      </c>
      <c r="G371">
        <f t="shared" ca="1" si="25"/>
        <v>2.7547072874042287</v>
      </c>
      <c r="I371">
        <f t="shared" ca="1" si="26"/>
        <v>1.6388535896793124</v>
      </c>
    </row>
    <row r="372" spans="2:9" x14ac:dyDescent="0.25">
      <c r="B372" s="20">
        <f t="shared" ca="1" si="27"/>
        <v>69.966961728313407</v>
      </c>
      <c r="C372" s="20">
        <f t="shared" ca="1" si="27"/>
        <v>71.410091460153794</v>
      </c>
      <c r="D372" s="20">
        <f t="shared" ca="1" si="27"/>
        <v>68.162181565531299</v>
      </c>
      <c r="F372">
        <f t="shared" ca="1" si="24"/>
        <v>69.846411584666157</v>
      </c>
      <c r="G372">
        <f t="shared" ca="1" si="25"/>
        <v>1.6273072616278417</v>
      </c>
      <c r="I372">
        <f t="shared" ca="1" si="26"/>
        <v>-0.16347431433821322</v>
      </c>
    </row>
    <row r="373" spans="2:9" x14ac:dyDescent="0.25">
      <c r="B373" s="20">
        <f t="shared" ca="1" si="27"/>
        <v>68.965280235754861</v>
      </c>
      <c r="C373" s="20">
        <f t="shared" ca="1" si="27"/>
        <v>69.977701867463949</v>
      </c>
      <c r="D373" s="20">
        <f t="shared" ca="1" si="27"/>
        <v>68.947325349765038</v>
      </c>
      <c r="F373">
        <f t="shared" ca="1" si="24"/>
        <v>69.296769150994621</v>
      </c>
      <c r="G373">
        <f t="shared" ca="1" si="25"/>
        <v>0.58977336134438629</v>
      </c>
      <c r="I373">
        <f t="shared" ca="1" si="26"/>
        <v>-2.0652536037752127</v>
      </c>
    </row>
    <row r="374" spans="2:9" x14ac:dyDescent="0.25">
      <c r="B374" s="20">
        <f t="shared" ca="1" si="27"/>
        <v>76.068871179966806</v>
      </c>
      <c r="C374" s="20">
        <f t="shared" ca="1" si="27"/>
        <v>72.38501497694098</v>
      </c>
      <c r="D374" s="20">
        <f t="shared" ca="1" si="27"/>
        <v>71.39392132331335</v>
      </c>
      <c r="F374">
        <f t="shared" ca="1" si="24"/>
        <v>73.282602493407055</v>
      </c>
      <c r="G374">
        <f t="shared" ca="1" si="25"/>
        <v>2.4633384974141963</v>
      </c>
      <c r="I374">
        <f t="shared" ca="1" si="26"/>
        <v>2.308101101655982</v>
      </c>
    </row>
    <row r="375" spans="2:9" x14ac:dyDescent="0.25">
      <c r="B375" s="20">
        <f t="shared" ca="1" si="27"/>
        <v>70.687451766641033</v>
      </c>
      <c r="C375" s="20">
        <f t="shared" ca="1" si="27"/>
        <v>74.067882074302858</v>
      </c>
      <c r="D375" s="20">
        <f t="shared" ca="1" si="27"/>
        <v>72.526933500281686</v>
      </c>
      <c r="F375">
        <f t="shared" ca="1" si="24"/>
        <v>72.427422447075188</v>
      </c>
      <c r="G375">
        <f t="shared" ca="1" si="25"/>
        <v>1.6924107372391477</v>
      </c>
      <c r="I375">
        <f t="shared" ca="1" si="26"/>
        <v>2.4842781467022146</v>
      </c>
    </row>
    <row r="376" spans="2:9" x14ac:dyDescent="0.25">
      <c r="B376" s="20">
        <f t="shared" ca="1" si="27"/>
        <v>66.27608268282934</v>
      </c>
      <c r="C376" s="20">
        <f t="shared" ca="1" si="27"/>
        <v>75.616009145132864</v>
      </c>
      <c r="D376" s="20">
        <f t="shared" ca="1" si="27"/>
        <v>71.750852730500895</v>
      </c>
      <c r="F376">
        <f t="shared" ca="1" si="24"/>
        <v>71.214314852821033</v>
      </c>
      <c r="G376">
        <f t="shared" ca="1" si="25"/>
        <v>4.6930226135134179</v>
      </c>
      <c r="I376">
        <f t="shared" ca="1" si="26"/>
        <v>0.4481663939601086</v>
      </c>
    </row>
    <row r="377" spans="2:9" x14ac:dyDescent="0.25">
      <c r="B377" s="20">
        <f t="shared" ca="1" si="27"/>
        <v>65.470621581002305</v>
      </c>
      <c r="C377" s="20">
        <f t="shared" ca="1" si="27"/>
        <v>67.713576612524108</v>
      </c>
      <c r="D377" s="20">
        <f t="shared" ca="1" si="27"/>
        <v>75.771589246693793</v>
      </c>
      <c r="F377">
        <f t="shared" ca="1" si="24"/>
        <v>69.651929146740073</v>
      </c>
      <c r="G377">
        <f t="shared" ca="1" si="25"/>
        <v>5.4171386933123165</v>
      </c>
      <c r="I377">
        <f t="shared" ca="1" si="26"/>
        <v>-0.11129056068369082</v>
      </c>
    </row>
    <row r="378" spans="2:9" x14ac:dyDescent="0.25">
      <c r="B378" s="20">
        <f t="shared" ca="1" si="27"/>
        <v>70.630207539451234</v>
      </c>
      <c r="C378" s="20">
        <f t="shared" ca="1" si="27"/>
        <v>68.514550982807535</v>
      </c>
      <c r="D378" s="20">
        <f t="shared" ca="1" si="27"/>
        <v>70.622356179100876</v>
      </c>
      <c r="F378">
        <f t="shared" ca="1" si="24"/>
        <v>69.922371567119882</v>
      </c>
      <c r="G378">
        <f t="shared" ca="1" si="25"/>
        <v>1.2192147100388047</v>
      </c>
      <c r="I378">
        <f t="shared" ca="1" si="26"/>
        <v>-0.11028114142096901</v>
      </c>
    </row>
    <row r="379" spans="2:9" x14ac:dyDescent="0.25">
      <c r="B379" s="20">
        <f t="shared" ca="1" si="27"/>
        <v>66.357506338606413</v>
      </c>
      <c r="C379" s="20">
        <f t="shared" ca="1" si="27"/>
        <v>69.852022641745762</v>
      </c>
      <c r="D379" s="20">
        <f t="shared" ca="1" si="27"/>
        <v>72.436215109037462</v>
      </c>
      <c r="F379">
        <f t="shared" ca="1" si="24"/>
        <v>69.54858136312987</v>
      </c>
      <c r="G379">
        <f t="shared" ca="1" si="25"/>
        <v>3.0506937794712976</v>
      </c>
      <c r="I379">
        <f t="shared" ca="1" si="26"/>
        <v>-0.25629580386073858</v>
      </c>
    </row>
    <row r="380" spans="2:9" x14ac:dyDescent="0.25">
      <c r="B380" s="20">
        <f t="shared" ca="1" si="27"/>
        <v>69.104761106981343</v>
      </c>
      <c r="C380" s="20">
        <f t="shared" ca="1" si="27"/>
        <v>69.24657142454106</v>
      </c>
      <c r="D380" s="20">
        <f t="shared" ca="1" si="27"/>
        <v>66.795099084381391</v>
      </c>
      <c r="F380">
        <f t="shared" ca="1" si="24"/>
        <v>68.382143871967926</v>
      </c>
      <c r="G380">
        <f t="shared" ca="1" si="25"/>
        <v>1.3762488546392331</v>
      </c>
      <c r="I380">
        <f t="shared" ca="1" si="26"/>
        <v>-2.0361208684331835</v>
      </c>
    </row>
    <row r="381" spans="2:9" x14ac:dyDescent="0.25">
      <c r="B381" s="20">
        <f t="shared" ca="1" si="27"/>
        <v>75.387507131253841</v>
      </c>
      <c r="C381" s="20">
        <f t="shared" ca="1" si="27"/>
        <v>70.395105560450261</v>
      </c>
      <c r="D381" s="20">
        <f t="shared" ca="1" si="27"/>
        <v>70.556337674956609</v>
      </c>
      <c r="F381">
        <f t="shared" ca="1" si="24"/>
        <v>72.112983455553575</v>
      </c>
      <c r="G381">
        <f t="shared" ca="1" si="25"/>
        <v>2.8369663243909429</v>
      </c>
      <c r="I381">
        <f t="shared" ca="1" si="26"/>
        <v>1.2900381189251351</v>
      </c>
    </row>
    <row r="382" spans="2:9" x14ac:dyDescent="0.25">
      <c r="B382" s="20">
        <f t="shared" ca="1" si="27"/>
        <v>70.605908427819358</v>
      </c>
      <c r="C382" s="20">
        <f t="shared" ca="1" si="27"/>
        <v>71.285824744463781</v>
      </c>
      <c r="D382" s="20">
        <f t="shared" ca="1" si="27"/>
        <v>72.806618967978068</v>
      </c>
      <c r="F382">
        <f t="shared" ca="1" si="24"/>
        <v>71.566117380087064</v>
      </c>
      <c r="G382">
        <f t="shared" ca="1" si="25"/>
        <v>1.1268117374166355</v>
      </c>
      <c r="I382">
        <f t="shared" ca="1" si="26"/>
        <v>2.4073186166363829</v>
      </c>
    </row>
    <row r="383" spans="2:9" x14ac:dyDescent="0.25">
      <c r="B383" s="20">
        <f t="shared" ca="1" si="27"/>
        <v>72.769381023913539</v>
      </c>
      <c r="C383" s="20">
        <f t="shared" ca="1" si="27"/>
        <v>68.165019191047435</v>
      </c>
      <c r="D383" s="20">
        <f t="shared" ca="1" si="27"/>
        <v>72.095662190568277</v>
      </c>
      <c r="F383">
        <f t="shared" ca="1" si="24"/>
        <v>71.010020801843083</v>
      </c>
      <c r="G383">
        <f t="shared" ca="1" si="25"/>
        <v>2.4867649447974376</v>
      </c>
      <c r="I383">
        <f t="shared" ca="1" si="26"/>
        <v>0.70348721504765199</v>
      </c>
    </row>
    <row r="384" spans="2:9" x14ac:dyDescent="0.25">
      <c r="B384" s="20">
        <f t="shared" ca="1" si="27"/>
        <v>71.862380599032392</v>
      </c>
      <c r="C384" s="20">
        <f t="shared" ca="1" si="27"/>
        <v>70.12722944452733</v>
      </c>
      <c r="D384" s="20">
        <f t="shared" ca="1" si="27"/>
        <v>72.051360273375593</v>
      </c>
      <c r="F384">
        <f t="shared" ca="1" si="24"/>
        <v>71.346990105645105</v>
      </c>
      <c r="G384">
        <f t="shared" ca="1" si="25"/>
        <v>1.060561352367966</v>
      </c>
      <c r="I384">
        <f t="shared" ca="1" si="26"/>
        <v>2.1998305850583444</v>
      </c>
    </row>
    <row r="385" spans="2:9" x14ac:dyDescent="0.25">
      <c r="B385" s="20">
        <f t="shared" ca="1" si="27"/>
        <v>64.953604425308114</v>
      </c>
      <c r="C385" s="20">
        <f t="shared" ca="1" si="27"/>
        <v>70.983200812081805</v>
      </c>
      <c r="D385" s="20">
        <f t="shared" ca="1" si="27"/>
        <v>73.727391413393363</v>
      </c>
      <c r="F385">
        <f t="shared" ca="1" si="24"/>
        <v>69.888065550261103</v>
      </c>
      <c r="G385">
        <f t="shared" ca="1" si="25"/>
        <v>4.4882430258772574</v>
      </c>
      <c r="I385">
        <f t="shared" ca="1" si="26"/>
        <v>-4.3196447462231453E-2</v>
      </c>
    </row>
    <row r="386" spans="2:9" x14ac:dyDescent="0.25">
      <c r="B386" s="20">
        <f t="shared" ca="1" si="27"/>
        <v>71.09122416436486</v>
      </c>
      <c r="C386" s="20">
        <f t="shared" ca="1" si="27"/>
        <v>77.598552781404948</v>
      </c>
      <c r="D386" s="20">
        <f t="shared" ca="1" si="27"/>
        <v>70.865512670386877</v>
      </c>
      <c r="F386">
        <f t="shared" ca="1" si="24"/>
        <v>73.185096538718895</v>
      </c>
      <c r="G386">
        <f t="shared" ca="1" si="25"/>
        <v>3.8238309879238659</v>
      </c>
      <c r="I386">
        <f t="shared" ca="1" si="26"/>
        <v>1.442728261132743</v>
      </c>
    </row>
    <row r="387" spans="2:9" x14ac:dyDescent="0.25">
      <c r="B387" s="20">
        <f t="shared" ca="1" si="27"/>
        <v>70.111004962842046</v>
      </c>
      <c r="C387" s="20">
        <f t="shared" ca="1" si="27"/>
        <v>68.313093189785562</v>
      </c>
      <c r="D387" s="20">
        <f t="shared" ca="1" si="27"/>
        <v>70.286188712187766</v>
      </c>
      <c r="F387">
        <f t="shared" ca="1" si="24"/>
        <v>69.57009562160512</v>
      </c>
      <c r="G387">
        <f t="shared" ca="1" si="25"/>
        <v>1.0921143125648187</v>
      </c>
      <c r="I387">
        <f t="shared" ca="1" si="26"/>
        <v>-0.68181161734573881</v>
      </c>
    </row>
    <row r="388" spans="2:9" x14ac:dyDescent="0.25">
      <c r="B388" s="20">
        <f t="shared" ca="1" si="27"/>
        <v>72.340100013214609</v>
      </c>
      <c r="C388" s="20">
        <f t="shared" ca="1" si="27"/>
        <v>69.841687266857193</v>
      </c>
      <c r="D388" s="20">
        <f t="shared" ca="1" si="27"/>
        <v>70.732007587421649</v>
      </c>
      <c r="F388">
        <f t="shared" ca="1" si="24"/>
        <v>70.971264955831145</v>
      </c>
      <c r="G388">
        <f t="shared" ca="1" si="25"/>
        <v>1.2662739154874756</v>
      </c>
      <c r="I388">
        <f t="shared" ca="1" si="26"/>
        <v>1.3285279200140994</v>
      </c>
    </row>
    <row r="389" spans="2:9" x14ac:dyDescent="0.25">
      <c r="B389" s="20">
        <f t="shared" ca="1" si="27"/>
        <v>67.416985570100479</v>
      </c>
      <c r="C389" s="20">
        <f t="shared" ca="1" si="27"/>
        <v>70.265179197723526</v>
      </c>
      <c r="D389" s="20">
        <f t="shared" ca="1" si="27"/>
        <v>69.704962605619102</v>
      </c>
      <c r="F389">
        <f t="shared" ca="1" si="24"/>
        <v>69.129042457814379</v>
      </c>
      <c r="G389">
        <f t="shared" ca="1" si="25"/>
        <v>1.50891177594772</v>
      </c>
      <c r="I389">
        <f t="shared" ca="1" si="26"/>
        <v>-0.99975541204410179</v>
      </c>
    </row>
    <row r="390" spans="2:9" x14ac:dyDescent="0.25">
      <c r="B390" s="20">
        <f t="shared" ca="1" si="27"/>
        <v>68.301247451092422</v>
      </c>
      <c r="C390" s="20">
        <f t="shared" ca="1" si="27"/>
        <v>68.336711214016162</v>
      </c>
      <c r="D390" s="20">
        <f t="shared" ca="1" si="27"/>
        <v>69.737376127160218</v>
      </c>
      <c r="F390">
        <f t="shared" ref="F390:F453" ca="1" si="28">AVERAGE(B390:D390)</f>
        <v>68.791778264089601</v>
      </c>
      <c r="G390">
        <f t="shared" ref="G390:G453" ca="1" si="29">_xlfn.STDEV.S(B390:D390)</f>
        <v>0.81910372273782628</v>
      </c>
      <c r="I390">
        <f t="shared" ref="I390:I453" ca="1" si="30">(F390-$C$2)/(G390/SQRT(COUNTA(B390:D390)))</f>
        <v>-2.5548674426861284</v>
      </c>
    </row>
    <row r="391" spans="2:9" x14ac:dyDescent="0.25">
      <c r="B391" s="20">
        <f t="shared" ca="1" si="27"/>
        <v>68.153064075312699</v>
      </c>
      <c r="C391" s="20">
        <f t="shared" ca="1" si="27"/>
        <v>70.373222242807145</v>
      </c>
      <c r="D391" s="20">
        <f t="shared" ca="1" si="27"/>
        <v>71.512145372479907</v>
      </c>
      <c r="F391">
        <f t="shared" ca="1" si="28"/>
        <v>70.01281056353325</v>
      </c>
      <c r="G391">
        <f t="shared" ca="1" si="29"/>
        <v>1.7082971709168182</v>
      </c>
      <c r="I391">
        <f t="shared" ca="1" si="30"/>
        <v>1.2988692653088149E-2</v>
      </c>
    </row>
    <row r="392" spans="2:9" x14ac:dyDescent="0.25">
      <c r="B392" s="20">
        <f t="shared" ca="1" si="27"/>
        <v>68.687404476388181</v>
      </c>
      <c r="C392" s="20">
        <f t="shared" ca="1" si="27"/>
        <v>74.861773359977548</v>
      </c>
      <c r="D392" s="20">
        <f t="shared" ca="1" si="27"/>
        <v>67.993149907616683</v>
      </c>
      <c r="F392">
        <f t="shared" ca="1" si="28"/>
        <v>70.514109247994142</v>
      </c>
      <c r="G392">
        <f t="shared" ca="1" si="29"/>
        <v>3.7811552169325711</v>
      </c>
      <c r="I392">
        <f t="shared" ca="1" si="30"/>
        <v>0.23550033973195694</v>
      </c>
    </row>
    <row r="393" spans="2:9" x14ac:dyDescent="0.25">
      <c r="B393" s="20">
        <f t="shared" ca="1" si="27"/>
        <v>70.132835956547254</v>
      </c>
      <c r="C393" s="20">
        <f t="shared" ca="1" si="27"/>
        <v>72.275666573236904</v>
      </c>
      <c r="D393" s="20">
        <f t="shared" ca="1" si="27"/>
        <v>72.599918503335232</v>
      </c>
      <c r="F393">
        <f t="shared" ca="1" si="28"/>
        <v>71.669473677706463</v>
      </c>
      <c r="G393">
        <f t="shared" ca="1" si="29"/>
        <v>1.3406067443923102</v>
      </c>
      <c r="I393">
        <f t="shared" ca="1" si="30"/>
        <v>2.1569436703059521</v>
      </c>
    </row>
    <row r="394" spans="2:9" x14ac:dyDescent="0.25">
      <c r="B394" s="20">
        <f t="shared" ca="1" si="27"/>
        <v>71.33766914424811</v>
      </c>
      <c r="C394" s="20">
        <f t="shared" ca="1" si="27"/>
        <v>68.886246273929217</v>
      </c>
      <c r="D394" s="20">
        <f t="shared" ca="1" si="27"/>
        <v>71.594010163693312</v>
      </c>
      <c r="F394">
        <f t="shared" ca="1" si="28"/>
        <v>70.605975193956894</v>
      </c>
      <c r="G394">
        <f t="shared" ca="1" si="29"/>
        <v>1.4948338865396331</v>
      </c>
      <c r="I394">
        <f t="shared" ca="1" si="30"/>
        <v>0.70213809943083416</v>
      </c>
    </row>
    <row r="395" spans="2:9" x14ac:dyDescent="0.25">
      <c r="B395" s="20">
        <f t="shared" ca="1" si="27"/>
        <v>67.714334948077578</v>
      </c>
      <c r="C395" s="20">
        <f t="shared" ca="1" si="27"/>
        <v>66.869359683292132</v>
      </c>
      <c r="D395" s="20">
        <f t="shared" ca="1" si="27"/>
        <v>70.424389710269878</v>
      </c>
      <c r="F395">
        <f t="shared" ca="1" si="28"/>
        <v>68.336028113879863</v>
      </c>
      <c r="G395">
        <f t="shared" ca="1" si="29"/>
        <v>1.857265844590456</v>
      </c>
      <c r="I395">
        <f t="shared" ca="1" si="30"/>
        <v>-1.5517885377156748</v>
      </c>
    </row>
    <row r="396" spans="2:9" x14ac:dyDescent="0.25">
      <c r="B396" s="20">
        <f t="shared" ca="1" si="27"/>
        <v>71.565464234449379</v>
      </c>
      <c r="C396" s="20">
        <f t="shared" ca="1" si="27"/>
        <v>74.560744242872062</v>
      </c>
      <c r="D396" s="20">
        <f t="shared" ca="1" si="27"/>
        <v>67.939580993372786</v>
      </c>
      <c r="F396">
        <f t="shared" ca="1" si="28"/>
        <v>71.355263156898062</v>
      </c>
      <c r="G396">
        <f t="shared" ca="1" si="29"/>
        <v>3.3155827638414861</v>
      </c>
      <c r="I396">
        <f t="shared" ca="1" si="30"/>
        <v>0.70798553755717952</v>
      </c>
    </row>
    <row r="397" spans="2:9" x14ac:dyDescent="0.25">
      <c r="B397" s="20">
        <f t="shared" ca="1" si="27"/>
        <v>69.908311488213059</v>
      </c>
      <c r="C397" s="20">
        <f t="shared" ca="1" si="27"/>
        <v>71.105249403876272</v>
      </c>
      <c r="D397" s="20">
        <f t="shared" ca="1" si="27"/>
        <v>71.619388371088007</v>
      </c>
      <c r="F397">
        <f t="shared" ca="1" si="28"/>
        <v>70.877649754392451</v>
      </c>
      <c r="G397">
        <f t="shared" ca="1" si="29"/>
        <v>0.87795058238555368</v>
      </c>
      <c r="I397">
        <f t="shared" ca="1" si="30"/>
        <v>1.7314573238593753</v>
      </c>
    </row>
    <row r="398" spans="2:9" x14ac:dyDescent="0.25">
      <c r="B398" s="20">
        <f t="shared" ca="1" si="27"/>
        <v>71.126222030773036</v>
      </c>
      <c r="C398" s="20">
        <f t="shared" ca="1" si="27"/>
        <v>70.991150971163762</v>
      </c>
      <c r="D398" s="20">
        <f t="shared" ca="1" si="27"/>
        <v>70.20368847063817</v>
      </c>
      <c r="F398">
        <f t="shared" ca="1" si="28"/>
        <v>70.773687157524989</v>
      </c>
      <c r="G398">
        <f t="shared" ca="1" si="29"/>
        <v>0.49823179853911054</v>
      </c>
      <c r="I398">
        <f t="shared" ca="1" si="30"/>
        <v>2.6896425919142399</v>
      </c>
    </row>
    <row r="399" spans="2:9" x14ac:dyDescent="0.25">
      <c r="B399" s="20">
        <f t="shared" ca="1" si="27"/>
        <v>68.896291443999871</v>
      </c>
      <c r="C399" s="20">
        <f t="shared" ca="1" si="27"/>
        <v>73.101049393313687</v>
      </c>
      <c r="D399" s="20">
        <f t="shared" ca="1" si="27"/>
        <v>70.703679775677912</v>
      </c>
      <c r="F399">
        <f t="shared" ca="1" si="28"/>
        <v>70.900340204330504</v>
      </c>
      <c r="G399">
        <f t="shared" ca="1" si="29"/>
        <v>2.1092661866696183</v>
      </c>
      <c r="I399">
        <f t="shared" ca="1" si="30"/>
        <v>0.73932583182382272</v>
      </c>
    </row>
    <row r="400" spans="2:9" x14ac:dyDescent="0.25">
      <c r="B400" s="20">
        <f t="shared" ca="1" si="27"/>
        <v>69.1475346615006</v>
      </c>
      <c r="C400" s="20">
        <f t="shared" ca="1" si="27"/>
        <v>70.930986489954435</v>
      </c>
      <c r="D400" s="20">
        <f t="shared" ca="1" si="27"/>
        <v>71.090987364485258</v>
      </c>
      <c r="F400">
        <f t="shared" ca="1" si="28"/>
        <v>70.389836171980107</v>
      </c>
      <c r="G400">
        <f t="shared" ca="1" si="29"/>
        <v>1.0788349513096931</v>
      </c>
      <c r="I400">
        <f t="shared" ca="1" si="30"/>
        <v>0.62587521444128236</v>
      </c>
    </row>
    <row r="401" spans="2:9" x14ac:dyDescent="0.25">
      <c r="B401" s="20">
        <f t="shared" ca="1" si="27"/>
        <v>68.903741194669848</v>
      </c>
      <c r="C401" s="20">
        <f t="shared" ca="1" si="27"/>
        <v>74.415302542387337</v>
      </c>
      <c r="D401" s="20">
        <f t="shared" ca="1" si="27"/>
        <v>66.334937451208987</v>
      </c>
      <c r="F401">
        <f t="shared" ca="1" si="28"/>
        <v>69.884660396088734</v>
      </c>
      <c r="G401">
        <f t="shared" ca="1" si="29"/>
        <v>4.1285259913760521</v>
      </c>
      <c r="I401">
        <f t="shared" ca="1" si="30"/>
        <v>-4.838871173791448E-2</v>
      </c>
    </row>
    <row r="402" spans="2:9" x14ac:dyDescent="0.25">
      <c r="B402" s="20">
        <f t="shared" ca="1" si="27"/>
        <v>70.330277620717027</v>
      </c>
      <c r="C402" s="20">
        <f t="shared" ca="1" si="27"/>
        <v>72.281116565819346</v>
      </c>
      <c r="D402" s="20">
        <f t="shared" ca="1" si="27"/>
        <v>70.211788068500923</v>
      </c>
      <c r="F402">
        <f t="shared" ca="1" si="28"/>
        <v>70.941060751679103</v>
      </c>
      <c r="G402">
        <f t="shared" ca="1" si="29"/>
        <v>1.1620336192444711</v>
      </c>
      <c r="I402">
        <f t="shared" ca="1" si="30"/>
        <v>1.4026831994559099</v>
      </c>
    </row>
    <row r="403" spans="2:9" x14ac:dyDescent="0.25">
      <c r="B403" s="20">
        <f t="shared" ca="1" si="27"/>
        <v>65.621116717349807</v>
      </c>
      <c r="C403" s="20">
        <f t="shared" ca="1" si="27"/>
        <v>70.180055170880891</v>
      </c>
      <c r="D403" s="20">
        <f t="shared" ca="1" si="27"/>
        <v>75.06934454413458</v>
      </c>
      <c r="F403">
        <f t="shared" ca="1" si="28"/>
        <v>70.290172144121755</v>
      </c>
      <c r="G403">
        <f t="shared" ca="1" si="29"/>
        <v>4.7250763567961869</v>
      </c>
      <c r="I403">
        <f t="shared" ca="1" si="30"/>
        <v>0.10636714808580536</v>
      </c>
    </row>
    <row r="404" spans="2:9" x14ac:dyDescent="0.25">
      <c r="B404" s="20">
        <f t="shared" ca="1" si="27"/>
        <v>67.49443026963759</v>
      </c>
      <c r="C404" s="20">
        <f t="shared" ca="1" si="27"/>
        <v>72.951685402123914</v>
      </c>
      <c r="D404" s="20">
        <f t="shared" ca="1" si="27"/>
        <v>73.269105800610717</v>
      </c>
      <c r="F404">
        <f t="shared" ca="1" si="28"/>
        <v>71.238407157457402</v>
      </c>
      <c r="G404">
        <f t="shared" ca="1" si="29"/>
        <v>3.2462611000565871</v>
      </c>
      <c r="I404">
        <f t="shared" ca="1" si="30"/>
        <v>0.66075526615397051</v>
      </c>
    </row>
    <row r="405" spans="2:9" x14ac:dyDescent="0.25">
      <c r="B405" s="20">
        <f t="shared" ca="1" si="27"/>
        <v>74.520169649148144</v>
      </c>
      <c r="C405" s="20">
        <f t="shared" ca="1" si="27"/>
        <v>68.758509339331511</v>
      </c>
      <c r="D405" s="20">
        <f t="shared" ca="1" si="27"/>
        <v>70.082250167384771</v>
      </c>
      <c r="F405">
        <f t="shared" ca="1" si="28"/>
        <v>71.120309718621471</v>
      </c>
      <c r="G405">
        <f t="shared" ca="1" si="29"/>
        <v>3.0178399734519368</v>
      </c>
      <c r="I405">
        <f t="shared" ca="1" si="30"/>
        <v>0.64298749103188113</v>
      </c>
    </row>
    <row r="406" spans="2:9" x14ac:dyDescent="0.25">
      <c r="B406" s="20">
        <f t="shared" ca="1" si="27"/>
        <v>68.7003525631645</v>
      </c>
      <c r="C406" s="20">
        <f t="shared" ca="1" si="27"/>
        <v>71.672082493181463</v>
      </c>
      <c r="D406" s="20">
        <f t="shared" ca="1" si="27"/>
        <v>68.151082376153184</v>
      </c>
      <c r="F406">
        <f t="shared" ca="1" si="28"/>
        <v>69.507839144166383</v>
      </c>
      <c r="G406">
        <f t="shared" ca="1" si="29"/>
        <v>1.8943036688719872</v>
      </c>
      <c r="I406">
        <f t="shared" ca="1" si="30"/>
        <v>-0.45000578408213671</v>
      </c>
    </row>
    <row r="407" spans="2:9" x14ac:dyDescent="0.25">
      <c r="B407" s="20">
        <f t="shared" ca="1" si="27"/>
        <v>70.341643382489266</v>
      </c>
      <c r="C407" s="20">
        <f t="shared" ca="1" si="27"/>
        <v>70.647948625323892</v>
      </c>
      <c r="D407" s="20">
        <f t="shared" ca="1" si="27"/>
        <v>71.306521070248181</v>
      </c>
      <c r="F407">
        <f t="shared" ca="1" si="28"/>
        <v>70.765371026020446</v>
      </c>
      <c r="G407">
        <f t="shared" ca="1" si="29"/>
        <v>0.49303980896348915</v>
      </c>
      <c r="I407">
        <f t="shared" ca="1" si="30"/>
        <v>2.6887514549696387</v>
      </c>
    </row>
    <row r="408" spans="2:9" x14ac:dyDescent="0.25">
      <c r="B408" s="20">
        <f t="shared" ca="1" si="27"/>
        <v>69.934925216804018</v>
      </c>
      <c r="C408" s="20">
        <f t="shared" ca="1" si="27"/>
        <v>73.694062167089825</v>
      </c>
      <c r="D408" s="20">
        <f t="shared" ca="1" si="27"/>
        <v>69.624337911365529</v>
      </c>
      <c r="F408">
        <f t="shared" ca="1" si="28"/>
        <v>71.084441765086453</v>
      </c>
      <c r="G408">
        <f t="shared" ca="1" si="29"/>
        <v>2.2653267094370841</v>
      </c>
      <c r="I408">
        <f t="shared" ca="1" si="30"/>
        <v>0.82915555939661967</v>
      </c>
    </row>
    <row r="409" spans="2:9" x14ac:dyDescent="0.25">
      <c r="B409" s="20">
        <f t="shared" ref="B409:D472" ca="1" si="31">_xlfn.NORM.INV(RAND(), $C$2, $C$3)</f>
        <v>68.22589323707831</v>
      </c>
      <c r="C409" s="20">
        <f t="shared" ca="1" si="31"/>
        <v>71.787581464912734</v>
      </c>
      <c r="D409" s="20">
        <f t="shared" ca="1" si="31"/>
        <v>72.459765201974392</v>
      </c>
      <c r="F409">
        <f t="shared" ca="1" si="28"/>
        <v>70.824413301321812</v>
      </c>
      <c r="G409">
        <f t="shared" ca="1" si="29"/>
        <v>2.2753434108502355</v>
      </c>
      <c r="I409">
        <f t="shared" ca="1" si="30"/>
        <v>0.62756492822830212</v>
      </c>
    </row>
    <row r="410" spans="2:9" x14ac:dyDescent="0.25">
      <c r="B410" s="20">
        <f t="shared" ca="1" si="31"/>
        <v>67.623561142900215</v>
      </c>
      <c r="C410" s="20">
        <f t="shared" ca="1" si="31"/>
        <v>73.373368746139278</v>
      </c>
      <c r="D410" s="20">
        <f t="shared" ca="1" si="31"/>
        <v>71.758988321797474</v>
      </c>
      <c r="F410">
        <f t="shared" ca="1" si="28"/>
        <v>70.918639403612318</v>
      </c>
      <c r="G410">
        <f t="shared" ca="1" si="29"/>
        <v>2.9655879007015882</v>
      </c>
      <c r="I410">
        <f t="shared" ca="1" si="30"/>
        <v>0.53653109405891575</v>
      </c>
    </row>
    <row r="411" spans="2:9" x14ac:dyDescent="0.25">
      <c r="B411" s="20">
        <f t="shared" ca="1" si="31"/>
        <v>69.936605008223395</v>
      </c>
      <c r="C411" s="20">
        <f t="shared" ca="1" si="31"/>
        <v>66.8337124345462</v>
      </c>
      <c r="D411" s="20">
        <f t="shared" ca="1" si="31"/>
        <v>74.792032629421314</v>
      </c>
      <c r="F411">
        <f t="shared" ca="1" si="28"/>
        <v>70.520783357396965</v>
      </c>
      <c r="G411">
        <f t="shared" ca="1" si="29"/>
        <v>4.0111922590137263</v>
      </c>
      <c r="I411">
        <f t="shared" ca="1" si="30"/>
        <v>0.22487658942821021</v>
      </c>
    </row>
    <row r="412" spans="2:9" x14ac:dyDescent="0.25">
      <c r="B412" s="20">
        <f t="shared" ca="1" si="31"/>
        <v>67.163652548652834</v>
      </c>
      <c r="C412" s="20">
        <f t="shared" ca="1" si="31"/>
        <v>69.147985616835982</v>
      </c>
      <c r="D412" s="20">
        <f t="shared" ca="1" si="31"/>
        <v>72.983078948561769</v>
      </c>
      <c r="F412">
        <f t="shared" ca="1" si="28"/>
        <v>69.764905704683528</v>
      </c>
      <c r="G412">
        <f t="shared" ca="1" si="29"/>
        <v>2.9583565880538529</v>
      </c>
      <c r="I412">
        <f t="shared" ca="1" si="30"/>
        <v>-0.13764238756816111</v>
      </c>
    </row>
    <row r="413" spans="2:9" x14ac:dyDescent="0.25">
      <c r="B413" s="20">
        <f t="shared" ca="1" si="31"/>
        <v>65.706522601124604</v>
      </c>
      <c r="C413" s="20">
        <f t="shared" ca="1" si="31"/>
        <v>72.622596111171703</v>
      </c>
      <c r="D413" s="20">
        <f t="shared" ca="1" si="31"/>
        <v>75.298170466294053</v>
      </c>
      <c r="F413">
        <f t="shared" ca="1" si="28"/>
        <v>71.209096392863444</v>
      </c>
      <c r="G413">
        <f t="shared" ca="1" si="29"/>
        <v>4.9495871830482532</v>
      </c>
      <c r="I413">
        <f t="shared" ca="1" si="30"/>
        <v>0.42310930310717348</v>
      </c>
    </row>
    <row r="414" spans="2:9" x14ac:dyDescent="0.25">
      <c r="B414" s="20">
        <f t="shared" ca="1" si="31"/>
        <v>67.408886693073413</v>
      </c>
      <c r="C414" s="20">
        <f t="shared" ca="1" si="31"/>
        <v>67.63427381574904</v>
      </c>
      <c r="D414" s="20">
        <f t="shared" ca="1" si="31"/>
        <v>71.586753612330526</v>
      </c>
      <c r="F414">
        <f t="shared" ca="1" si="28"/>
        <v>68.876638040384321</v>
      </c>
      <c r="G414">
        <f t="shared" ca="1" si="29"/>
        <v>2.3497328888079929</v>
      </c>
      <c r="I414">
        <f t="shared" ca="1" si="30"/>
        <v>-0.82806007381185609</v>
      </c>
    </row>
    <row r="415" spans="2:9" x14ac:dyDescent="0.25">
      <c r="B415" s="20">
        <f t="shared" ca="1" si="31"/>
        <v>71.580309613128094</v>
      </c>
      <c r="C415" s="20">
        <f t="shared" ca="1" si="31"/>
        <v>70.147239837503108</v>
      </c>
      <c r="D415" s="20">
        <f t="shared" ca="1" si="31"/>
        <v>69.558926685977667</v>
      </c>
      <c r="F415">
        <f t="shared" ca="1" si="28"/>
        <v>70.428825378869632</v>
      </c>
      <c r="G415">
        <f t="shared" ca="1" si="29"/>
        <v>1.0396946894996684</v>
      </c>
      <c r="I415">
        <f t="shared" ca="1" si="30"/>
        <v>0.71438986009884142</v>
      </c>
    </row>
    <row r="416" spans="2:9" x14ac:dyDescent="0.25">
      <c r="B416" s="20">
        <f t="shared" ca="1" si="31"/>
        <v>69.529923075747789</v>
      </c>
      <c r="C416" s="20">
        <f t="shared" ca="1" si="31"/>
        <v>72.403193517986651</v>
      </c>
      <c r="D416" s="20">
        <f t="shared" ca="1" si="31"/>
        <v>69.577708260438357</v>
      </c>
      <c r="F416">
        <f t="shared" ca="1" si="28"/>
        <v>70.503608284724265</v>
      </c>
      <c r="G416">
        <f t="shared" ca="1" si="29"/>
        <v>1.6452625625687718</v>
      </c>
      <c r="I416">
        <f t="shared" ca="1" si="30"/>
        <v>0.53017381912170014</v>
      </c>
    </row>
    <row r="417" spans="2:9" x14ac:dyDescent="0.25">
      <c r="B417" s="20">
        <f t="shared" ca="1" si="31"/>
        <v>69.675974846577006</v>
      </c>
      <c r="C417" s="20">
        <f t="shared" ca="1" si="31"/>
        <v>75.853895671475286</v>
      </c>
      <c r="D417" s="20">
        <f t="shared" ca="1" si="31"/>
        <v>67.731250401713027</v>
      </c>
      <c r="F417">
        <f t="shared" ca="1" si="28"/>
        <v>71.087040306588435</v>
      </c>
      <c r="G417">
        <f t="shared" ca="1" si="29"/>
        <v>4.2411874332462318</v>
      </c>
      <c r="I417">
        <f t="shared" ca="1" si="30"/>
        <v>0.44393441000208378</v>
      </c>
    </row>
    <row r="418" spans="2:9" x14ac:dyDescent="0.25">
      <c r="B418" s="20">
        <f t="shared" ca="1" si="31"/>
        <v>68.296816804404898</v>
      </c>
      <c r="C418" s="20">
        <f t="shared" ca="1" si="31"/>
        <v>68.423967171797869</v>
      </c>
      <c r="D418" s="20">
        <f t="shared" ca="1" si="31"/>
        <v>73.46463470461164</v>
      </c>
      <c r="F418">
        <f t="shared" ca="1" si="28"/>
        <v>70.061806226938131</v>
      </c>
      <c r="G418">
        <f t="shared" ca="1" si="29"/>
        <v>2.9476215904236041</v>
      </c>
      <c r="I418">
        <f t="shared" ca="1" si="30"/>
        <v>3.6317933627834163E-2</v>
      </c>
    </row>
    <row r="419" spans="2:9" x14ac:dyDescent="0.25">
      <c r="B419" s="20">
        <f t="shared" ca="1" si="31"/>
        <v>71.869840513361254</v>
      </c>
      <c r="C419" s="20">
        <f t="shared" ca="1" si="31"/>
        <v>72.445511917911148</v>
      </c>
      <c r="D419" s="20">
        <f t="shared" ca="1" si="31"/>
        <v>68.990237672965563</v>
      </c>
      <c r="F419">
        <f t="shared" ca="1" si="28"/>
        <v>71.101863368079322</v>
      </c>
      <c r="G419">
        <f t="shared" ca="1" si="29"/>
        <v>1.8512351818995365</v>
      </c>
      <c r="I419">
        <f t="shared" ca="1" si="30"/>
        <v>1.0309243013381333</v>
      </c>
    </row>
    <row r="420" spans="2:9" x14ac:dyDescent="0.25">
      <c r="B420" s="20">
        <f t="shared" ca="1" si="31"/>
        <v>71.693597506994976</v>
      </c>
      <c r="C420" s="20">
        <f t="shared" ca="1" si="31"/>
        <v>68.434205308370139</v>
      </c>
      <c r="D420" s="20">
        <f t="shared" ca="1" si="31"/>
        <v>67.769287166449558</v>
      </c>
      <c r="F420">
        <f t="shared" ca="1" si="28"/>
        <v>69.29902999393822</v>
      </c>
      <c r="G420">
        <f t="shared" ca="1" si="29"/>
        <v>2.1002367044702073</v>
      </c>
      <c r="I420">
        <f t="shared" ca="1" si="30"/>
        <v>-0.57808515701906682</v>
      </c>
    </row>
    <row r="421" spans="2:9" x14ac:dyDescent="0.25">
      <c r="B421" s="20">
        <f t="shared" ca="1" si="31"/>
        <v>70.392091058846361</v>
      </c>
      <c r="C421" s="20">
        <f t="shared" ca="1" si="31"/>
        <v>68.11523266243573</v>
      </c>
      <c r="D421" s="20">
        <f t="shared" ca="1" si="31"/>
        <v>66.784818504078174</v>
      </c>
      <c r="F421">
        <f t="shared" ca="1" si="28"/>
        <v>68.430714075120093</v>
      </c>
      <c r="G421">
        <f t="shared" ca="1" si="29"/>
        <v>1.8242122169330901</v>
      </c>
      <c r="I421">
        <f t="shared" ca="1" si="30"/>
        <v>-1.4900037003723292</v>
      </c>
    </row>
    <row r="422" spans="2:9" x14ac:dyDescent="0.25">
      <c r="B422" s="20">
        <f t="shared" ca="1" si="31"/>
        <v>69.391488406551801</v>
      </c>
      <c r="C422" s="20">
        <f t="shared" ca="1" si="31"/>
        <v>73.357347880125474</v>
      </c>
      <c r="D422" s="20">
        <f t="shared" ca="1" si="31"/>
        <v>67.451743857775853</v>
      </c>
      <c r="F422">
        <f t="shared" ca="1" si="28"/>
        <v>70.066860048151042</v>
      </c>
      <c r="G422">
        <f t="shared" ca="1" si="29"/>
        <v>3.0101718983980548</v>
      </c>
      <c r="I422">
        <f t="shared" ca="1" si="30"/>
        <v>3.8471225000717008E-2</v>
      </c>
    </row>
    <row r="423" spans="2:9" x14ac:dyDescent="0.25">
      <c r="B423" s="20">
        <f t="shared" ca="1" si="31"/>
        <v>71.822540459774288</v>
      </c>
      <c r="C423" s="20">
        <f t="shared" ca="1" si="31"/>
        <v>70.522579025121857</v>
      </c>
      <c r="D423" s="20">
        <f t="shared" ca="1" si="31"/>
        <v>68.404935537456637</v>
      </c>
      <c r="F423">
        <f t="shared" ca="1" si="28"/>
        <v>70.250018340784266</v>
      </c>
      <c r="G423">
        <f t="shared" ca="1" si="29"/>
        <v>1.7250283609979844</v>
      </c>
      <c r="I423">
        <f t="shared" ca="1" si="30"/>
        <v>0.25103614459526202</v>
      </c>
    </row>
    <row r="424" spans="2:9" x14ac:dyDescent="0.25">
      <c r="B424" s="20">
        <f t="shared" ca="1" si="31"/>
        <v>66.460675987329552</v>
      </c>
      <c r="C424" s="20">
        <f t="shared" ca="1" si="31"/>
        <v>72.733282453449249</v>
      </c>
      <c r="D424" s="20">
        <f t="shared" ca="1" si="31"/>
        <v>71.486522413227263</v>
      </c>
      <c r="F424">
        <f t="shared" ca="1" si="28"/>
        <v>70.226826951335354</v>
      </c>
      <c r="G424">
        <f t="shared" ca="1" si="29"/>
        <v>3.3206207947061586</v>
      </c>
      <c r="I424">
        <f t="shared" ca="1" si="30"/>
        <v>0.11831396251722644</v>
      </c>
    </row>
    <row r="425" spans="2:9" x14ac:dyDescent="0.25">
      <c r="B425" s="20">
        <f t="shared" ca="1" si="31"/>
        <v>74.314297026909188</v>
      </c>
      <c r="C425" s="20">
        <f t="shared" ca="1" si="31"/>
        <v>71.272594487883083</v>
      </c>
      <c r="D425" s="20">
        <f t="shared" ca="1" si="31"/>
        <v>73.267414006922962</v>
      </c>
      <c r="F425">
        <f t="shared" ca="1" si="28"/>
        <v>72.951435173905082</v>
      </c>
      <c r="G425">
        <f t="shared" ca="1" si="29"/>
        <v>1.545273616925485</v>
      </c>
      <c r="I425">
        <f t="shared" ca="1" si="30"/>
        <v>3.3081750833360641</v>
      </c>
    </row>
    <row r="426" spans="2:9" x14ac:dyDescent="0.25">
      <c r="B426" s="20">
        <f t="shared" ca="1" si="31"/>
        <v>70.089146273609771</v>
      </c>
      <c r="C426" s="20">
        <f t="shared" ca="1" si="31"/>
        <v>68.998118082753294</v>
      </c>
      <c r="D426" s="20">
        <f t="shared" ca="1" si="31"/>
        <v>72.701106843887175</v>
      </c>
      <c r="F426">
        <f t="shared" ca="1" si="28"/>
        <v>70.596123733416746</v>
      </c>
      <c r="G426">
        <f t="shared" ca="1" si="29"/>
        <v>1.9028402586226749</v>
      </c>
      <c r="I426">
        <f t="shared" ca="1" si="30"/>
        <v>0.54261864031761231</v>
      </c>
    </row>
    <row r="427" spans="2:9" x14ac:dyDescent="0.25">
      <c r="B427" s="20">
        <f t="shared" ca="1" si="31"/>
        <v>69.790419737095817</v>
      </c>
      <c r="C427" s="20">
        <f t="shared" ca="1" si="31"/>
        <v>70.124144743374018</v>
      </c>
      <c r="D427" s="20">
        <f t="shared" ca="1" si="31"/>
        <v>68.805211790976898</v>
      </c>
      <c r="F427">
        <f t="shared" ca="1" si="28"/>
        <v>69.573258757148906</v>
      </c>
      <c r="G427">
        <f t="shared" ca="1" si="29"/>
        <v>0.68575885093695377</v>
      </c>
      <c r="I427">
        <f t="shared" ca="1" si="30"/>
        <v>-1.0778388252565725</v>
      </c>
    </row>
    <row r="428" spans="2:9" x14ac:dyDescent="0.25">
      <c r="B428" s="20">
        <f t="shared" ca="1" si="31"/>
        <v>70.394187476320383</v>
      </c>
      <c r="C428" s="20">
        <f t="shared" ca="1" si="31"/>
        <v>68.038105856348182</v>
      </c>
      <c r="D428" s="20">
        <f t="shared" ca="1" si="31"/>
        <v>72.563360947885329</v>
      </c>
      <c r="F428">
        <f t="shared" ca="1" si="28"/>
        <v>70.331884760184622</v>
      </c>
      <c r="G428">
        <f t="shared" ca="1" si="29"/>
        <v>2.2632707818993154</v>
      </c>
      <c r="I428">
        <f t="shared" ca="1" si="30"/>
        <v>0.25398696059477932</v>
      </c>
    </row>
    <row r="429" spans="2:9" x14ac:dyDescent="0.25">
      <c r="B429" s="20">
        <f t="shared" ca="1" si="31"/>
        <v>66.406202620511152</v>
      </c>
      <c r="C429" s="20">
        <f t="shared" ca="1" si="31"/>
        <v>67.086307722752053</v>
      </c>
      <c r="D429" s="20">
        <f t="shared" ca="1" si="31"/>
        <v>71.384472895671379</v>
      </c>
      <c r="F429">
        <f t="shared" ca="1" si="28"/>
        <v>68.292327746311528</v>
      </c>
      <c r="G429">
        <f t="shared" ca="1" si="29"/>
        <v>2.6993808467972369</v>
      </c>
      <c r="I429">
        <f t="shared" ca="1" si="30"/>
        <v>-1.0957235284429852</v>
      </c>
    </row>
    <row r="430" spans="2:9" x14ac:dyDescent="0.25">
      <c r="B430" s="20">
        <f t="shared" ca="1" si="31"/>
        <v>73.250238684481502</v>
      </c>
      <c r="C430" s="20">
        <f t="shared" ca="1" si="31"/>
        <v>72.548072725163507</v>
      </c>
      <c r="D430" s="20">
        <f t="shared" ca="1" si="31"/>
        <v>72.869751734028682</v>
      </c>
      <c r="F430">
        <f t="shared" ca="1" si="28"/>
        <v>72.889354381224564</v>
      </c>
      <c r="G430">
        <f t="shared" ca="1" si="29"/>
        <v>0.35149318121274359</v>
      </c>
      <c r="I430">
        <f t="shared" ca="1" si="30"/>
        <v>14.237853980796478</v>
      </c>
    </row>
    <row r="431" spans="2:9" x14ac:dyDescent="0.25">
      <c r="B431" s="20">
        <f t="shared" ca="1" si="31"/>
        <v>68.333900733997382</v>
      </c>
      <c r="C431" s="20">
        <f t="shared" ca="1" si="31"/>
        <v>68.592462547558171</v>
      </c>
      <c r="D431" s="20">
        <f t="shared" ca="1" si="31"/>
        <v>68.961095697297836</v>
      </c>
      <c r="F431">
        <f t="shared" ca="1" si="28"/>
        <v>68.62915299295112</v>
      </c>
      <c r="G431">
        <f t="shared" ca="1" si="29"/>
        <v>0.31520314415423378</v>
      </c>
      <c r="I431">
        <f t="shared" ca="1" si="30"/>
        <v>-7.5328457524858052</v>
      </c>
    </row>
    <row r="432" spans="2:9" x14ac:dyDescent="0.25">
      <c r="B432" s="20">
        <f t="shared" ca="1" si="31"/>
        <v>64.639651808929841</v>
      </c>
      <c r="C432" s="20">
        <f t="shared" ca="1" si="31"/>
        <v>68.657481675117623</v>
      </c>
      <c r="D432" s="20">
        <f t="shared" ca="1" si="31"/>
        <v>70.153710635186115</v>
      </c>
      <c r="F432">
        <f t="shared" ca="1" si="28"/>
        <v>67.816948039744531</v>
      </c>
      <c r="G432">
        <f t="shared" ca="1" si="29"/>
        <v>2.8515055284882083</v>
      </c>
      <c r="I432">
        <f t="shared" ca="1" si="30"/>
        <v>-1.3260212449000486</v>
      </c>
    </row>
    <row r="433" spans="2:9" x14ac:dyDescent="0.25">
      <c r="B433" s="20">
        <f t="shared" ca="1" si="31"/>
        <v>70.652260432361075</v>
      </c>
      <c r="C433" s="20">
        <f t="shared" ca="1" si="31"/>
        <v>66.736766344188837</v>
      </c>
      <c r="D433" s="20">
        <f t="shared" ca="1" si="31"/>
        <v>68.762366371257514</v>
      </c>
      <c r="F433">
        <f t="shared" ca="1" si="28"/>
        <v>68.717131049269142</v>
      </c>
      <c r="G433">
        <f t="shared" ca="1" si="29"/>
        <v>1.9581389543120991</v>
      </c>
      <c r="I433">
        <f t="shared" ca="1" si="30"/>
        <v>-1.1347479693538987</v>
      </c>
    </row>
    <row r="434" spans="2:9" x14ac:dyDescent="0.25">
      <c r="B434" s="20">
        <f t="shared" ca="1" si="31"/>
        <v>70.708760897933502</v>
      </c>
      <c r="C434" s="20">
        <f t="shared" ca="1" si="31"/>
        <v>74.373932823256993</v>
      </c>
      <c r="D434" s="20">
        <f t="shared" ca="1" si="31"/>
        <v>66.540038195124552</v>
      </c>
      <c r="F434">
        <f t="shared" ca="1" si="28"/>
        <v>70.540910638771678</v>
      </c>
      <c r="G434">
        <f t="shared" ca="1" si="29"/>
        <v>3.9196436755521664</v>
      </c>
      <c r="I434">
        <f t="shared" ca="1" si="30"/>
        <v>0.23902292816836238</v>
      </c>
    </row>
    <row r="435" spans="2:9" x14ac:dyDescent="0.25">
      <c r="B435" s="20">
        <f t="shared" ca="1" si="31"/>
        <v>69.993763852792313</v>
      </c>
      <c r="C435" s="20">
        <f t="shared" ca="1" si="31"/>
        <v>67.581514668585442</v>
      </c>
      <c r="D435" s="20">
        <f t="shared" ca="1" si="31"/>
        <v>69.044145760042426</v>
      </c>
      <c r="F435">
        <f t="shared" ca="1" si="28"/>
        <v>68.873141427140055</v>
      </c>
      <c r="G435">
        <f t="shared" ca="1" si="29"/>
        <v>1.2151824525889996</v>
      </c>
      <c r="I435">
        <f t="shared" ca="1" si="30"/>
        <v>-1.6061590561809338</v>
      </c>
    </row>
    <row r="436" spans="2:9" x14ac:dyDescent="0.25">
      <c r="B436" s="20">
        <f t="shared" ca="1" si="31"/>
        <v>68.870612629153513</v>
      </c>
      <c r="C436" s="20">
        <f t="shared" ca="1" si="31"/>
        <v>70.058439229794459</v>
      </c>
      <c r="D436" s="20">
        <f t="shared" ca="1" si="31"/>
        <v>72.548178155250866</v>
      </c>
      <c r="F436">
        <f t="shared" ca="1" si="28"/>
        <v>70.492410004732946</v>
      </c>
      <c r="G436">
        <f t="shared" ca="1" si="29"/>
        <v>1.8767978113825847</v>
      </c>
      <c r="I436">
        <f t="shared" ca="1" si="30"/>
        <v>0.4544331526710389</v>
      </c>
    </row>
    <row r="437" spans="2:9" x14ac:dyDescent="0.25">
      <c r="B437" s="20">
        <f t="shared" ca="1" si="31"/>
        <v>69.702993974137911</v>
      </c>
      <c r="C437" s="20">
        <f t="shared" ca="1" si="31"/>
        <v>68.173994803872262</v>
      </c>
      <c r="D437" s="20">
        <f t="shared" ca="1" si="31"/>
        <v>71.50828282411797</v>
      </c>
      <c r="F437">
        <f t="shared" ca="1" si="28"/>
        <v>69.795090534042714</v>
      </c>
      <c r="G437">
        <f t="shared" ca="1" si="29"/>
        <v>1.6690507729689457</v>
      </c>
      <c r="I437">
        <f t="shared" ca="1" si="30"/>
        <v>-0.21264398407634774</v>
      </c>
    </row>
    <row r="438" spans="2:9" x14ac:dyDescent="0.25">
      <c r="B438" s="20">
        <f t="shared" ca="1" si="31"/>
        <v>68.639915928007056</v>
      </c>
      <c r="C438" s="20">
        <f t="shared" ca="1" si="31"/>
        <v>68.962790265186285</v>
      </c>
      <c r="D438" s="20">
        <f t="shared" ca="1" si="31"/>
        <v>70.778485220520082</v>
      </c>
      <c r="F438">
        <f t="shared" ca="1" si="28"/>
        <v>69.460397137904479</v>
      </c>
      <c r="G438">
        <f t="shared" ca="1" si="29"/>
        <v>1.1528569315193442</v>
      </c>
      <c r="I438">
        <f t="shared" ca="1" si="30"/>
        <v>-0.81069866303990878</v>
      </c>
    </row>
    <row r="439" spans="2:9" x14ac:dyDescent="0.25">
      <c r="B439" s="20">
        <f t="shared" ca="1" si="31"/>
        <v>68.960522300885827</v>
      </c>
      <c r="C439" s="20">
        <f t="shared" ca="1" si="31"/>
        <v>68.271454775618238</v>
      </c>
      <c r="D439" s="20">
        <f t="shared" ca="1" si="31"/>
        <v>67.661961543069722</v>
      </c>
      <c r="F439">
        <f t="shared" ca="1" si="28"/>
        <v>68.29797953985792</v>
      </c>
      <c r="G439">
        <f t="shared" ca="1" si="29"/>
        <v>0.64968660350469187</v>
      </c>
      <c r="I439">
        <f t="shared" ca="1" si="30"/>
        <v>-4.5375507153527943</v>
      </c>
    </row>
    <row r="440" spans="2:9" x14ac:dyDescent="0.25">
      <c r="B440" s="20">
        <f t="shared" ca="1" si="31"/>
        <v>71.564212646415029</v>
      </c>
      <c r="C440" s="20">
        <f t="shared" ca="1" si="31"/>
        <v>67.687567077462887</v>
      </c>
      <c r="D440" s="20">
        <f t="shared" ca="1" si="31"/>
        <v>69.852031467865658</v>
      </c>
      <c r="F440">
        <f t="shared" ca="1" si="28"/>
        <v>69.701270397247853</v>
      </c>
      <c r="G440">
        <f t="shared" ca="1" si="29"/>
        <v>1.9427150825917419</v>
      </c>
      <c r="I440">
        <f t="shared" ca="1" si="30"/>
        <v>-0.2663359410384108</v>
      </c>
    </row>
    <row r="441" spans="2:9" x14ac:dyDescent="0.25">
      <c r="B441" s="20">
        <f t="shared" ca="1" si="31"/>
        <v>71.549001530659567</v>
      </c>
      <c r="C441" s="20">
        <f t="shared" ca="1" si="31"/>
        <v>74.664086769048453</v>
      </c>
      <c r="D441" s="20">
        <f t="shared" ca="1" si="31"/>
        <v>69.159630708627461</v>
      </c>
      <c r="F441">
        <f t="shared" ca="1" si="28"/>
        <v>71.790906336111831</v>
      </c>
      <c r="G441">
        <f t="shared" ca="1" si="29"/>
        <v>2.7601897727243352</v>
      </c>
      <c r="I441">
        <f t="shared" ca="1" si="30"/>
        <v>1.1238143103041316</v>
      </c>
    </row>
    <row r="442" spans="2:9" x14ac:dyDescent="0.25">
      <c r="B442" s="20">
        <f t="shared" ca="1" si="31"/>
        <v>72.157193711264043</v>
      </c>
      <c r="C442" s="20">
        <f t="shared" ca="1" si="31"/>
        <v>74.704432947205859</v>
      </c>
      <c r="D442" s="20">
        <f t="shared" ca="1" si="31"/>
        <v>69.566809196014631</v>
      </c>
      <c r="F442">
        <f t="shared" ca="1" si="28"/>
        <v>72.142811951494835</v>
      </c>
      <c r="G442">
        <f t="shared" ca="1" si="29"/>
        <v>2.5688420695834142</v>
      </c>
      <c r="I442">
        <f t="shared" ca="1" si="30"/>
        <v>1.4447985008501334</v>
      </c>
    </row>
    <row r="443" spans="2:9" x14ac:dyDescent="0.25">
      <c r="B443" s="20">
        <f t="shared" ca="1" si="31"/>
        <v>72.116093213815091</v>
      </c>
      <c r="C443" s="20">
        <f t="shared" ca="1" si="31"/>
        <v>73.377730701094634</v>
      </c>
      <c r="D443" s="20">
        <f t="shared" ca="1" si="31"/>
        <v>68.442209915898474</v>
      </c>
      <c r="F443">
        <f t="shared" ca="1" si="28"/>
        <v>71.312011276936076</v>
      </c>
      <c r="G443">
        <f t="shared" ca="1" si="29"/>
        <v>2.5641279562820523</v>
      </c>
      <c r="I443">
        <f t="shared" ca="1" si="30"/>
        <v>0.88625459825010144</v>
      </c>
    </row>
    <row r="444" spans="2:9" x14ac:dyDescent="0.25">
      <c r="B444" s="20">
        <f t="shared" ca="1" si="31"/>
        <v>72.04464593256192</v>
      </c>
      <c r="C444" s="20">
        <f t="shared" ca="1" si="31"/>
        <v>71.501495151786912</v>
      </c>
      <c r="D444" s="20">
        <f t="shared" ca="1" si="31"/>
        <v>71.713704079749533</v>
      </c>
      <c r="F444">
        <f t="shared" ca="1" si="28"/>
        <v>71.753281721366122</v>
      </c>
      <c r="G444">
        <f t="shared" ca="1" si="29"/>
        <v>0.27372976628615597</v>
      </c>
      <c r="I444">
        <f t="shared" ca="1" si="30"/>
        <v>11.094054777416178</v>
      </c>
    </row>
    <row r="445" spans="2:9" x14ac:dyDescent="0.25">
      <c r="B445" s="20">
        <f t="shared" ca="1" si="31"/>
        <v>68.285599210901779</v>
      </c>
      <c r="C445" s="20">
        <f t="shared" ca="1" si="31"/>
        <v>73.057598023597805</v>
      </c>
      <c r="D445" s="20">
        <f t="shared" ca="1" si="31"/>
        <v>69.447374815913292</v>
      </c>
      <c r="F445">
        <f t="shared" ca="1" si="28"/>
        <v>70.263524016804297</v>
      </c>
      <c r="G445">
        <f t="shared" ca="1" si="29"/>
        <v>2.4884870515394155</v>
      </c>
      <c r="I445">
        <f t="shared" ca="1" si="30"/>
        <v>0.18341947402833303</v>
      </c>
    </row>
    <row r="446" spans="2:9" x14ac:dyDescent="0.25">
      <c r="B446" s="20">
        <f t="shared" ca="1" si="31"/>
        <v>71.468113880028454</v>
      </c>
      <c r="C446" s="20">
        <f t="shared" ca="1" si="31"/>
        <v>70.987840326126417</v>
      </c>
      <c r="D446" s="20">
        <f t="shared" ca="1" si="31"/>
        <v>72.187379577866082</v>
      </c>
      <c r="F446">
        <f t="shared" ca="1" si="28"/>
        <v>71.547777928006994</v>
      </c>
      <c r="G446">
        <f t="shared" ca="1" si="29"/>
        <v>0.60372458498994652</v>
      </c>
      <c r="I446">
        <f t="shared" ca="1" si="30"/>
        <v>4.4404850767944781</v>
      </c>
    </row>
    <row r="447" spans="2:9" x14ac:dyDescent="0.25">
      <c r="B447" s="20">
        <f t="shared" ca="1" si="31"/>
        <v>71.88434192658022</v>
      </c>
      <c r="C447" s="20">
        <f t="shared" ca="1" si="31"/>
        <v>74.704129672247376</v>
      </c>
      <c r="D447" s="20">
        <f t="shared" ca="1" si="31"/>
        <v>68.111567320954663</v>
      </c>
      <c r="F447">
        <f t="shared" ca="1" si="28"/>
        <v>71.566679639927415</v>
      </c>
      <c r="G447">
        <f t="shared" ca="1" si="29"/>
        <v>3.3077411605492411</v>
      </c>
      <c r="I447">
        <f t="shared" ca="1" si="30"/>
        <v>0.82036912921185656</v>
      </c>
    </row>
    <row r="448" spans="2:9" x14ac:dyDescent="0.25">
      <c r="B448" s="20">
        <f t="shared" ca="1" si="31"/>
        <v>66.952777211648495</v>
      </c>
      <c r="C448" s="20">
        <f t="shared" ca="1" si="31"/>
        <v>71.679891621784023</v>
      </c>
      <c r="D448" s="20">
        <f t="shared" ca="1" si="31"/>
        <v>73.839802978165466</v>
      </c>
      <c r="F448">
        <f t="shared" ca="1" si="28"/>
        <v>70.824157270532666</v>
      </c>
      <c r="G448">
        <f t="shared" ca="1" si="29"/>
        <v>3.5223560207765563</v>
      </c>
      <c r="I448">
        <f t="shared" ca="1" si="30"/>
        <v>0.40526348204721108</v>
      </c>
    </row>
    <row r="449" spans="2:9" x14ac:dyDescent="0.25">
      <c r="B449" s="20">
        <f t="shared" ca="1" si="31"/>
        <v>67.703601128919189</v>
      </c>
      <c r="C449" s="20">
        <f t="shared" ca="1" si="31"/>
        <v>72.285919929513426</v>
      </c>
      <c r="D449" s="20">
        <f t="shared" ca="1" si="31"/>
        <v>73.880021503725118</v>
      </c>
      <c r="F449">
        <f t="shared" ca="1" si="28"/>
        <v>71.289847520719249</v>
      </c>
      <c r="G449">
        <f t="shared" ca="1" si="29"/>
        <v>3.206425165858426</v>
      </c>
      <c r="I449">
        <f t="shared" ca="1" si="30"/>
        <v>0.69675146755043005</v>
      </c>
    </row>
    <row r="450" spans="2:9" x14ac:dyDescent="0.25">
      <c r="B450" s="20">
        <f t="shared" ca="1" si="31"/>
        <v>69.39502640915353</v>
      </c>
      <c r="C450" s="20">
        <f t="shared" ca="1" si="31"/>
        <v>73.108201264999508</v>
      </c>
      <c r="D450" s="20">
        <f t="shared" ca="1" si="31"/>
        <v>72.166814249500703</v>
      </c>
      <c r="F450">
        <f t="shared" ca="1" si="28"/>
        <v>71.556680641217909</v>
      </c>
      <c r="G450">
        <f t="shared" ca="1" si="29"/>
        <v>1.9303145190587028</v>
      </c>
      <c r="I450">
        <f t="shared" ca="1" si="30"/>
        <v>1.3967930796392261</v>
      </c>
    </row>
    <row r="451" spans="2:9" x14ac:dyDescent="0.25">
      <c r="B451" s="20">
        <f t="shared" ca="1" si="31"/>
        <v>67.170677831244035</v>
      </c>
      <c r="C451" s="20">
        <f t="shared" ca="1" si="31"/>
        <v>70.460150048684397</v>
      </c>
      <c r="D451" s="20">
        <f t="shared" ca="1" si="31"/>
        <v>70.083469085231656</v>
      </c>
      <c r="F451">
        <f t="shared" ca="1" si="28"/>
        <v>69.238098988386696</v>
      </c>
      <c r="G451">
        <f t="shared" ca="1" si="29"/>
        <v>1.8003179768606838</v>
      </c>
      <c r="I451">
        <f t="shared" ca="1" si="30"/>
        <v>-0.73301010122307297</v>
      </c>
    </row>
    <row r="452" spans="2:9" x14ac:dyDescent="0.25">
      <c r="B452" s="20">
        <f t="shared" ca="1" si="31"/>
        <v>68.74812443188587</v>
      </c>
      <c r="C452" s="20">
        <f t="shared" ca="1" si="31"/>
        <v>65.464405010293461</v>
      </c>
      <c r="D452" s="20">
        <f t="shared" ca="1" si="31"/>
        <v>70.716582911951789</v>
      </c>
      <c r="F452">
        <f t="shared" ca="1" si="28"/>
        <v>68.309704118043712</v>
      </c>
      <c r="G452">
        <f t="shared" ca="1" si="29"/>
        <v>2.6533945157776886</v>
      </c>
      <c r="I452">
        <f t="shared" ca="1" si="30"/>
        <v>-1.1033709197648875</v>
      </c>
    </row>
    <row r="453" spans="2:9" x14ac:dyDescent="0.25">
      <c r="B453" s="20">
        <f t="shared" ca="1" si="31"/>
        <v>67.958799700991364</v>
      </c>
      <c r="C453" s="20">
        <f t="shared" ca="1" si="31"/>
        <v>67.921824392457424</v>
      </c>
      <c r="D453" s="20">
        <f t="shared" ca="1" si="31"/>
        <v>71.492970798739094</v>
      </c>
      <c r="F453">
        <f t="shared" ca="1" si="28"/>
        <v>69.124531630729294</v>
      </c>
      <c r="G453">
        <f t="shared" ca="1" si="29"/>
        <v>2.0512118034914169</v>
      </c>
      <c r="I453">
        <f t="shared" ca="1" si="30"/>
        <v>-0.73924871796043157</v>
      </c>
    </row>
    <row r="454" spans="2:9" x14ac:dyDescent="0.25">
      <c r="B454" s="20">
        <f t="shared" ca="1" si="31"/>
        <v>68.963674942566499</v>
      </c>
      <c r="C454" s="20">
        <f t="shared" ca="1" si="31"/>
        <v>67.739040628150235</v>
      </c>
      <c r="D454" s="20">
        <f t="shared" ca="1" si="31"/>
        <v>66.136165526723161</v>
      </c>
      <c r="F454">
        <f t="shared" ref="F454:F517" ca="1" si="32">AVERAGE(B454:D454)</f>
        <v>67.612960365813308</v>
      </c>
      <c r="G454">
        <f t="shared" ref="G454:G517" ca="1" si="33">_xlfn.STDEV.S(B454:D454)</f>
        <v>1.4179649320712753</v>
      </c>
      <c r="I454">
        <f t="shared" ref="I454:I517" ca="1" si="34">(F454-$C$2)/(G454/SQRT(COUNTA(B454:D454)))</f>
        <v>-2.9157800962345339</v>
      </c>
    </row>
    <row r="455" spans="2:9" x14ac:dyDescent="0.25">
      <c r="B455" s="20">
        <f t="shared" ca="1" si="31"/>
        <v>71.656587529909757</v>
      </c>
      <c r="C455" s="20">
        <f t="shared" ca="1" si="31"/>
        <v>68.609017880174505</v>
      </c>
      <c r="D455" s="20">
        <f t="shared" ca="1" si="31"/>
        <v>72.997469996708574</v>
      </c>
      <c r="F455">
        <f t="shared" ca="1" si="32"/>
        <v>71.087691802264274</v>
      </c>
      <c r="G455">
        <f t="shared" ca="1" si="33"/>
        <v>2.2488574335599942</v>
      </c>
      <c r="I455">
        <f t="shared" ca="1" si="34"/>
        <v>0.83773094567207218</v>
      </c>
    </row>
    <row r="456" spans="2:9" x14ac:dyDescent="0.25">
      <c r="B456" s="20">
        <f t="shared" ca="1" si="31"/>
        <v>72.322370127962301</v>
      </c>
      <c r="C456" s="20">
        <f t="shared" ca="1" si="31"/>
        <v>75.52470008862619</v>
      </c>
      <c r="D456" s="20">
        <f t="shared" ca="1" si="31"/>
        <v>68.401153199442888</v>
      </c>
      <c r="F456">
        <f t="shared" ca="1" si="32"/>
        <v>72.082741138677122</v>
      </c>
      <c r="G456">
        <f t="shared" ca="1" si="33"/>
        <v>3.5678139819751888</v>
      </c>
      <c r="I456">
        <f t="shared" ca="1" si="34"/>
        <v>1.011099090206917</v>
      </c>
    </row>
    <row r="457" spans="2:9" x14ac:dyDescent="0.25">
      <c r="B457" s="20">
        <f t="shared" ca="1" si="31"/>
        <v>71.895488301763322</v>
      </c>
      <c r="C457" s="20">
        <f t="shared" ca="1" si="31"/>
        <v>68.62783901058468</v>
      </c>
      <c r="D457" s="20">
        <f t="shared" ca="1" si="31"/>
        <v>66.782770265243315</v>
      </c>
      <c r="F457">
        <f t="shared" ca="1" si="32"/>
        <v>69.102032525863763</v>
      </c>
      <c r="G457">
        <f t="shared" ca="1" si="33"/>
        <v>2.5891342274375826</v>
      </c>
      <c r="I457">
        <f t="shared" ca="1" si="34"/>
        <v>-0.60071249774003832</v>
      </c>
    </row>
    <row r="458" spans="2:9" x14ac:dyDescent="0.25">
      <c r="B458" s="20">
        <f t="shared" ca="1" si="31"/>
        <v>70.318590930036692</v>
      </c>
      <c r="C458" s="20">
        <f t="shared" ca="1" si="31"/>
        <v>67.928893258935545</v>
      </c>
      <c r="D458" s="20">
        <f t="shared" ca="1" si="31"/>
        <v>66.836193694448028</v>
      </c>
      <c r="F458">
        <f t="shared" ca="1" si="32"/>
        <v>68.361225961140079</v>
      </c>
      <c r="G458">
        <f t="shared" ca="1" si="33"/>
        <v>1.7809986807001019</v>
      </c>
      <c r="I458">
        <f t="shared" ca="1" si="34"/>
        <v>-1.5937349803731804</v>
      </c>
    </row>
    <row r="459" spans="2:9" x14ac:dyDescent="0.25">
      <c r="B459" s="20">
        <f t="shared" ca="1" si="31"/>
        <v>69.812912604605685</v>
      </c>
      <c r="C459" s="20">
        <f t="shared" ca="1" si="31"/>
        <v>69.849676806572603</v>
      </c>
      <c r="D459" s="20">
        <f t="shared" ca="1" si="31"/>
        <v>69.899215996541585</v>
      </c>
      <c r="F459">
        <f t="shared" ca="1" si="32"/>
        <v>69.853935135906625</v>
      </c>
      <c r="G459">
        <f t="shared" ca="1" si="33"/>
        <v>4.3308993193655776E-2</v>
      </c>
      <c r="I459">
        <f t="shared" ca="1" si="34"/>
        <v>-5.8415526927425647</v>
      </c>
    </row>
    <row r="460" spans="2:9" x14ac:dyDescent="0.25">
      <c r="B460" s="20">
        <f t="shared" ca="1" si="31"/>
        <v>65.713609502485852</v>
      </c>
      <c r="C460" s="20">
        <f t="shared" ca="1" si="31"/>
        <v>68.371546207196019</v>
      </c>
      <c r="D460" s="20">
        <f t="shared" ca="1" si="31"/>
        <v>71.22732742725313</v>
      </c>
      <c r="F460">
        <f t="shared" ca="1" si="32"/>
        <v>68.437494378978343</v>
      </c>
      <c r="G460">
        <f t="shared" ca="1" si="33"/>
        <v>2.7574504908512982</v>
      </c>
      <c r="I460">
        <f t="shared" ca="1" si="34"/>
        <v>-0.9814642662490568</v>
      </c>
    </row>
    <row r="461" spans="2:9" x14ac:dyDescent="0.25">
      <c r="B461" s="20">
        <f t="shared" ca="1" si="31"/>
        <v>77.14379611532128</v>
      </c>
      <c r="C461" s="20">
        <f t="shared" ca="1" si="31"/>
        <v>69.005485064542398</v>
      </c>
      <c r="D461" s="20">
        <f t="shared" ca="1" si="31"/>
        <v>68.135482119340281</v>
      </c>
      <c r="F461">
        <f t="shared" ca="1" si="32"/>
        <v>71.428254433067991</v>
      </c>
      <c r="G461">
        <f t="shared" ca="1" si="33"/>
        <v>4.9688820495506025</v>
      </c>
      <c r="I461">
        <f t="shared" ca="1" si="34"/>
        <v>0.49786032744185987</v>
      </c>
    </row>
    <row r="462" spans="2:9" x14ac:dyDescent="0.25">
      <c r="B462" s="20">
        <f t="shared" ca="1" si="31"/>
        <v>67.372555072588369</v>
      </c>
      <c r="C462" s="20">
        <f t="shared" ca="1" si="31"/>
        <v>73.627324821608639</v>
      </c>
      <c r="D462" s="20">
        <f t="shared" ca="1" si="31"/>
        <v>69.662465832504481</v>
      </c>
      <c r="F462">
        <f t="shared" ca="1" si="32"/>
        <v>70.220781908900506</v>
      </c>
      <c r="G462">
        <f t="shared" ca="1" si="33"/>
        <v>3.1645416388770196</v>
      </c>
      <c r="I462">
        <f t="shared" ca="1" si="34"/>
        <v>0.1208407179446755</v>
      </c>
    </row>
    <row r="463" spans="2:9" x14ac:dyDescent="0.25">
      <c r="B463" s="20">
        <f t="shared" ca="1" si="31"/>
        <v>72.317672364175806</v>
      </c>
      <c r="C463" s="20">
        <f t="shared" ca="1" si="31"/>
        <v>72.92594370621967</v>
      </c>
      <c r="D463" s="20">
        <f t="shared" ca="1" si="31"/>
        <v>70.487285038440106</v>
      </c>
      <c r="F463">
        <f t="shared" ca="1" si="32"/>
        <v>71.910300369611875</v>
      </c>
      <c r="G463">
        <f t="shared" ca="1" si="33"/>
        <v>1.2693415540942297</v>
      </c>
      <c r="I463">
        <f t="shared" ca="1" si="34"/>
        <v>2.6066564095480231</v>
      </c>
    </row>
    <row r="464" spans="2:9" x14ac:dyDescent="0.25">
      <c r="B464" s="20">
        <f t="shared" ca="1" si="31"/>
        <v>69.801840382118129</v>
      </c>
      <c r="C464" s="20">
        <f t="shared" ca="1" si="31"/>
        <v>68.843205911889044</v>
      </c>
      <c r="D464" s="20">
        <f t="shared" ca="1" si="31"/>
        <v>69.049265306319711</v>
      </c>
      <c r="F464">
        <f t="shared" ca="1" si="32"/>
        <v>69.231437200108957</v>
      </c>
      <c r="G464">
        <f t="shared" ca="1" si="33"/>
        <v>0.50461367504549604</v>
      </c>
      <c r="I464">
        <f t="shared" ca="1" si="34"/>
        <v>-2.6380375404980034</v>
      </c>
    </row>
    <row r="465" spans="2:9" x14ac:dyDescent="0.25">
      <c r="B465" s="20">
        <f t="shared" ca="1" si="31"/>
        <v>73.143520858374259</v>
      </c>
      <c r="C465" s="20">
        <f t="shared" ca="1" si="31"/>
        <v>69.866127035253783</v>
      </c>
      <c r="D465" s="20">
        <f t="shared" ca="1" si="31"/>
        <v>70.756210631895499</v>
      </c>
      <c r="F465">
        <f t="shared" ca="1" si="32"/>
        <v>71.255286175174504</v>
      </c>
      <c r="G465">
        <f t="shared" ca="1" si="33"/>
        <v>1.6947374033700608</v>
      </c>
      <c r="I465">
        <f t="shared" ca="1" si="34"/>
        <v>1.2829240855353252</v>
      </c>
    </row>
    <row r="466" spans="2:9" x14ac:dyDescent="0.25">
      <c r="B466" s="20">
        <f t="shared" ca="1" si="31"/>
        <v>66.432762790029443</v>
      </c>
      <c r="C466" s="20">
        <f t="shared" ca="1" si="31"/>
        <v>70.470187846380213</v>
      </c>
      <c r="D466" s="20">
        <f t="shared" ca="1" si="31"/>
        <v>69.729524994982285</v>
      </c>
      <c r="F466">
        <f t="shared" ca="1" si="32"/>
        <v>68.877491877130652</v>
      </c>
      <c r="G466">
        <f t="shared" ca="1" si="33"/>
        <v>2.1493418985469113</v>
      </c>
      <c r="I466">
        <f t="shared" ca="1" si="34"/>
        <v>-0.90457507111032787</v>
      </c>
    </row>
    <row r="467" spans="2:9" x14ac:dyDescent="0.25">
      <c r="B467" s="20">
        <f t="shared" ca="1" si="31"/>
        <v>71.318661802015157</v>
      </c>
      <c r="C467" s="20">
        <f t="shared" ca="1" si="31"/>
        <v>66.005421543163919</v>
      </c>
      <c r="D467" s="20">
        <f t="shared" ca="1" si="31"/>
        <v>70.622924180648823</v>
      </c>
      <c r="F467">
        <f t="shared" ca="1" si="32"/>
        <v>69.315669175275971</v>
      </c>
      <c r="G467">
        <f t="shared" ca="1" si="33"/>
        <v>2.8877876045294055</v>
      </c>
      <c r="I467">
        <f t="shared" ca="1" si="34"/>
        <v>-0.41045115497705925</v>
      </c>
    </row>
    <row r="468" spans="2:9" x14ac:dyDescent="0.25">
      <c r="B468" s="20">
        <f t="shared" ca="1" si="31"/>
        <v>65.775414211132585</v>
      </c>
      <c r="C468" s="20">
        <f t="shared" ca="1" si="31"/>
        <v>64.469382621493466</v>
      </c>
      <c r="D468" s="20">
        <f t="shared" ca="1" si="31"/>
        <v>68.793401546821897</v>
      </c>
      <c r="F468">
        <f t="shared" ca="1" si="32"/>
        <v>66.34606612648264</v>
      </c>
      <c r="G468">
        <f t="shared" ca="1" si="33"/>
        <v>2.2177731225306014</v>
      </c>
      <c r="I468">
        <f t="shared" ca="1" si="34"/>
        <v>-2.853672926294422</v>
      </c>
    </row>
    <row r="469" spans="2:9" x14ac:dyDescent="0.25">
      <c r="B469" s="20">
        <f t="shared" ca="1" si="31"/>
        <v>71.176760972855021</v>
      </c>
      <c r="C469" s="20">
        <f t="shared" ca="1" si="31"/>
        <v>68.577070842092752</v>
      </c>
      <c r="D469" s="20">
        <f t="shared" ca="1" si="31"/>
        <v>74.749265079832981</v>
      </c>
      <c r="F469">
        <f t="shared" ca="1" si="32"/>
        <v>71.501032298260256</v>
      </c>
      <c r="G469">
        <f t="shared" ca="1" si="33"/>
        <v>3.0988480676629613</v>
      </c>
      <c r="I469">
        <f t="shared" ca="1" si="34"/>
        <v>0.83897762898371697</v>
      </c>
    </row>
    <row r="470" spans="2:9" x14ac:dyDescent="0.25">
      <c r="B470" s="20">
        <f t="shared" ca="1" si="31"/>
        <v>67.214849494982346</v>
      </c>
      <c r="C470" s="20">
        <f t="shared" ca="1" si="31"/>
        <v>69.205689412251786</v>
      </c>
      <c r="D470" s="20">
        <f t="shared" ca="1" si="31"/>
        <v>73.64164621782227</v>
      </c>
      <c r="F470">
        <f t="shared" ca="1" si="32"/>
        <v>70.020728375018791</v>
      </c>
      <c r="G470">
        <f t="shared" ca="1" si="33"/>
        <v>3.290006901557768</v>
      </c>
      <c r="I470">
        <f t="shared" ca="1" si="34"/>
        <v>1.0912621087174171E-2</v>
      </c>
    </row>
    <row r="471" spans="2:9" x14ac:dyDescent="0.25">
      <c r="B471" s="20">
        <f t="shared" ca="1" si="31"/>
        <v>70.39983809279083</v>
      </c>
      <c r="C471" s="20">
        <f t="shared" ca="1" si="31"/>
        <v>70.841340145331273</v>
      </c>
      <c r="D471" s="20">
        <f t="shared" ca="1" si="31"/>
        <v>67.528060365728379</v>
      </c>
      <c r="F471">
        <f t="shared" ca="1" si="32"/>
        <v>69.589746201283489</v>
      </c>
      <c r="G471">
        <f t="shared" ca="1" si="33"/>
        <v>1.7990670857407738</v>
      </c>
      <c r="I471">
        <f t="shared" ca="1" si="34"/>
        <v>-0.39497161001227882</v>
      </c>
    </row>
    <row r="472" spans="2:9" x14ac:dyDescent="0.25">
      <c r="B472" s="20">
        <f t="shared" ca="1" si="31"/>
        <v>64.876330337083132</v>
      </c>
      <c r="C472" s="20">
        <f t="shared" ca="1" si="31"/>
        <v>69.319388217571102</v>
      </c>
      <c r="D472" s="20">
        <f t="shared" ca="1" si="31"/>
        <v>70.449817732761829</v>
      </c>
      <c r="F472">
        <f t="shared" ca="1" si="32"/>
        <v>68.215178762472021</v>
      </c>
      <c r="G472">
        <f t="shared" ca="1" si="33"/>
        <v>2.9462517421284597</v>
      </c>
      <c r="I472">
        <f t="shared" ca="1" si="34"/>
        <v>-1.0492657574444397</v>
      </c>
    </row>
    <row r="473" spans="2:9" x14ac:dyDescent="0.25">
      <c r="B473" s="20">
        <f t="shared" ref="B473:D536" ca="1" si="35">_xlfn.NORM.INV(RAND(), $C$2, $C$3)</f>
        <v>67.106442370592589</v>
      </c>
      <c r="C473" s="20">
        <f t="shared" ca="1" si="35"/>
        <v>68.539881198804395</v>
      </c>
      <c r="D473" s="20">
        <f t="shared" ca="1" si="35"/>
        <v>68.643292665834579</v>
      </c>
      <c r="F473">
        <f t="shared" ca="1" si="32"/>
        <v>68.096538745077183</v>
      </c>
      <c r="G473">
        <f t="shared" ca="1" si="33"/>
        <v>0.85900617340854635</v>
      </c>
      <c r="I473">
        <f t="shared" ca="1" si="34"/>
        <v>-3.8380301630231948</v>
      </c>
    </row>
    <row r="474" spans="2:9" x14ac:dyDescent="0.25">
      <c r="B474" s="20">
        <f t="shared" ca="1" si="35"/>
        <v>68.769693133967408</v>
      </c>
      <c r="C474" s="20">
        <f t="shared" ca="1" si="35"/>
        <v>67.550409122931072</v>
      </c>
      <c r="D474" s="20">
        <f t="shared" ca="1" si="35"/>
        <v>73.338543532990656</v>
      </c>
      <c r="F474">
        <f t="shared" ca="1" si="32"/>
        <v>69.886215263296378</v>
      </c>
      <c r="G474">
        <f t="shared" ca="1" si="33"/>
        <v>3.0513261438577692</v>
      </c>
      <c r="I474">
        <f t="shared" ca="1" si="34"/>
        <v>-6.4588620096621918E-2</v>
      </c>
    </row>
    <row r="475" spans="2:9" x14ac:dyDescent="0.25">
      <c r="B475" s="20">
        <f t="shared" ca="1" si="35"/>
        <v>73.732852677243812</v>
      </c>
      <c r="C475" s="20">
        <f t="shared" ca="1" si="35"/>
        <v>67.938257038444235</v>
      </c>
      <c r="D475" s="20">
        <f t="shared" ca="1" si="35"/>
        <v>70.647612003139386</v>
      </c>
      <c r="F475">
        <f t="shared" ca="1" si="32"/>
        <v>70.77290723960914</v>
      </c>
      <c r="G475">
        <f t="shared" ca="1" si="33"/>
        <v>2.8993290303982886</v>
      </c>
      <c r="I475">
        <f t="shared" ca="1" si="34"/>
        <v>0.46173255760383264</v>
      </c>
    </row>
    <row r="476" spans="2:9" x14ac:dyDescent="0.25">
      <c r="B476" s="20">
        <f t="shared" ca="1" si="35"/>
        <v>71.153903014033759</v>
      </c>
      <c r="C476" s="20">
        <f t="shared" ca="1" si="35"/>
        <v>68.729087357951514</v>
      </c>
      <c r="D476" s="20">
        <f t="shared" ca="1" si="35"/>
        <v>69.448556775848004</v>
      </c>
      <c r="F476">
        <f t="shared" ca="1" si="32"/>
        <v>69.777182382611088</v>
      </c>
      <c r="G476">
        <f t="shared" ca="1" si="33"/>
        <v>1.2453629324661537</v>
      </c>
      <c r="I476">
        <f t="shared" ca="1" si="34"/>
        <v>-0.30989474961711838</v>
      </c>
    </row>
    <row r="477" spans="2:9" x14ac:dyDescent="0.25">
      <c r="B477" s="20">
        <f t="shared" ca="1" si="35"/>
        <v>75.702429571544542</v>
      </c>
      <c r="C477" s="20">
        <f t="shared" ca="1" si="35"/>
        <v>70.054143549973219</v>
      </c>
      <c r="D477" s="20">
        <f t="shared" ca="1" si="35"/>
        <v>73.150019051534002</v>
      </c>
      <c r="F477">
        <f t="shared" ca="1" si="32"/>
        <v>72.968864057683916</v>
      </c>
      <c r="G477">
        <f t="shared" ca="1" si="33"/>
        <v>2.8284972324923916</v>
      </c>
      <c r="I477">
        <f t="shared" ca="1" si="34"/>
        <v>1.818005451659028</v>
      </c>
    </row>
    <row r="478" spans="2:9" x14ac:dyDescent="0.25">
      <c r="B478" s="20">
        <f t="shared" ca="1" si="35"/>
        <v>70.696261071467418</v>
      </c>
      <c r="C478" s="20">
        <f t="shared" ca="1" si="35"/>
        <v>75.82345432412896</v>
      </c>
      <c r="D478" s="20">
        <f t="shared" ca="1" si="35"/>
        <v>70.234835096723032</v>
      </c>
      <c r="F478">
        <f t="shared" ca="1" si="32"/>
        <v>72.251516830773141</v>
      </c>
      <c r="G478">
        <f t="shared" ca="1" si="33"/>
        <v>3.1019802666801435</v>
      </c>
      <c r="I478">
        <f t="shared" ca="1" si="34"/>
        <v>1.2571780636016712</v>
      </c>
    </row>
    <row r="479" spans="2:9" x14ac:dyDescent="0.25">
      <c r="B479" s="20">
        <f t="shared" ca="1" si="35"/>
        <v>67.382941372778049</v>
      </c>
      <c r="C479" s="20">
        <f t="shared" ca="1" si="35"/>
        <v>67.023434204132613</v>
      </c>
      <c r="D479" s="20">
        <f t="shared" ca="1" si="35"/>
        <v>73.953723901521087</v>
      </c>
      <c r="F479">
        <f t="shared" ca="1" si="32"/>
        <v>69.453366492810574</v>
      </c>
      <c r="G479">
        <f t="shared" ca="1" si="33"/>
        <v>3.9015668590552832</v>
      </c>
      <c r="I479">
        <f t="shared" ca="1" si="34"/>
        <v>-0.24267096829936396</v>
      </c>
    </row>
    <row r="480" spans="2:9" x14ac:dyDescent="0.25">
      <c r="B480" s="20">
        <f t="shared" ca="1" si="35"/>
        <v>68.324067463119306</v>
      </c>
      <c r="C480" s="20">
        <f t="shared" ca="1" si="35"/>
        <v>74.276147634620756</v>
      </c>
      <c r="D480" s="20">
        <f t="shared" ca="1" si="35"/>
        <v>67.550229340625066</v>
      </c>
      <c r="F480">
        <f t="shared" ca="1" si="32"/>
        <v>70.050148146121714</v>
      </c>
      <c r="G480">
        <f t="shared" ca="1" si="33"/>
        <v>3.6802187594696063</v>
      </c>
      <c r="I480">
        <f t="shared" ca="1" si="34"/>
        <v>2.3601623344997786E-2</v>
      </c>
    </row>
    <row r="481" spans="2:9" x14ac:dyDescent="0.25">
      <c r="B481" s="20">
        <f t="shared" ca="1" si="35"/>
        <v>68.328605903440717</v>
      </c>
      <c r="C481" s="20">
        <f t="shared" ca="1" si="35"/>
        <v>66.096743726486977</v>
      </c>
      <c r="D481" s="20">
        <f t="shared" ca="1" si="35"/>
        <v>70.071726293783726</v>
      </c>
      <c r="F481">
        <f t="shared" ca="1" si="32"/>
        <v>68.165691974570464</v>
      </c>
      <c r="G481">
        <f t="shared" ca="1" si="33"/>
        <v>1.9924927386927205</v>
      </c>
      <c r="I481">
        <f t="shared" ca="1" si="34"/>
        <v>-1.5945426726422165</v>
      </c>
    </row>
    <row r="482" spans="2:9" x14ac:dyDescent="0.25">
      <c r="B482" s="20">
        <f t="shared" ca="1" si="35"/>
        <v>65.25367872234952</v>
      </c>
      <c r="C482" s="20">
        <f t="shared" ca="1" si="35"/>
        <v>70.643614449090109</v>
      </c>
      <c r="D482" s="20">
        <f t="shared" ca="1" si="35"/>
        <v>69.79889974845814</v>
      </c>
      <c r="F482">
        <f t="shared" ca="1" si="32"/>
        <v>68.565397639965923</v>
      </c>
      <c r="G482">
        <f t="shared" ca="1" si="33"/>
        <v>2.8989648796319885</v>
      </c>
      <c r="I482">
        <f t="shared" ca="1" si="34"/>
        <v>-0.8571349703804193</v>
      </c>
    </row>
    <row r="483" spans="2:9" x14ac:dyDescent="0.25">
      <c r="B483" s="20">
        <f t="shared" ca="1" si="35"/>
        <v>69.982756615538747</v>
      </c>
      <c r="C483" s="20">
        <f t="shared" ca="1" si="35"/>
        <v>72.547165447233908</v>
      </c>
      <c r="D483" s="20">
        <f t="shared" ca="1" si="35"/>
        <v>69.772475827506241</v>
      </c>
      <c r="F483">
        <f t="shared" ca="1" si="32"/>
        <v>70.767465963426289</v>
      </c>
      <c r="G483">
        <f t="shared" ca="1" si="33"/>
        <v>1.5448469801092586</v>
      </c>
      <c r="I483">
        <f t="shared" ca="1" si="34"/>
        <v>0.86046712642058421</v>
      </c>
    </row>
    <row r="484" spans="2:9" x14ac:dyDescent="0.25">
      <c r="B484" s="20">
        <f t="shared" ca="1" si="35"/>
        <v>70.923739131228317</v>
      </c>
      <c r="C484" s="20">
        <f t="shared" ca="1" si="35"/>
        <v>68.436189622747975</v>
      </c>
      <c r="D484" s="20">
        <f t="shared" ca="1" si="35"/>
        <v>68.74767708612903</v>
      </c>
      <c r="F484">
        <f t="shared" ca="1" si="32"/>
        <v>69.369201946701779</v>
      </c>
      <c r="G484">
        <f t="shared" ca="1" si="33"/>
        <v>1.3552473956874713</v>
      </c>
      <c r="I484">
        <f t="shared" ca="1" si="34"/>
        <v>-0.80618068782477448</v>
      </c>
    </row>
    <row r="485" spans="2:9" x14ac:dyDescent="0.25">
      <c r="B485" s="20">
        <f t="shared" ca="1" si="35"/>
        <v>65.748715795551547</v>
      </c>
      <c r="C485" s="20">
        <f t="shared" ca="1" si="35"/>
        <v>67.591751148208644</v>
      </c>
      <c r="D485" s="20">
        <f t="shared" ca="1" si="35"/>
        <v>68.926204443944954</v>
      </c>
      <c r="F485">
        <f t="shared" ca="1" si="32"/>
        <v>67.422223795901715</v>
      </c>
      <c r="G485">
        <f t="shared" ca="1" si="33"/>
        <v>1.595513450288774</v>
      </c>
      <c r="I485">
        <f t="shared" ca="1" si="34"/>
        <v>-2.7983714930339025</v>
      </c>
    </row>
    <row r="486" spans="2:9" x14ac:dyDescent="0.25">
      <c r="B486" s="20">
        <f t="shared" ca="1" si="35"/>
        <v>69.771265193690979</v>
      </c>
      <c r="C486" s="20">
        <f t="shared" ca="1" si="35"/>
        <v>69.354990655447054</v>
      </c>
      <c r="D486" s="20">
        <f t="shared" ca="1" si="35"/>
        <v>74.832384668997477</v>
      </c>
      <c r="F486">
        <f t="shared" ca="1" si="32"/>
        <v>71.319546839378503</v>
      </c>
      <c r="G486">
        <f t="shared" ca="1" si="33"/>
        <v>3.0493185034855173</v>
      </c>
      <c r="I486">
        <f t="shared" ca="1" si="34"/>
        <v>0.74951900438017061</v>
      </c>
    </row>
    <row r="487" spans="2:9" x14ac:dyDescent="0.25">
      <c r="B487" s="20">
        <f t="shared" ca="1" si="35"/>
        <v>73.866556735252914</v>
      </c>
      <c r="C487" s="20">
        <f t="shared" ca="1" si="35"/>
        <v>72.870813924073133</v>
      </c>
      <c r="D487" s="20">
        <f t="shared" ca="1" si="35"/>
        <v>71.334143197434017</v>
      </c>
      <c r="F487">
        <f t="shared" ca="1" si="32"/>
        <v>72.690504618920031</v>
      </c>
      <c r="G487">
        <f t="shared" ca="1" si="33"/>
        <v>1.2757990303240176</v>
      </c>
      <c r="I487">
        <f t="shared" ca="1" si="34"/>
        <v>3.6526839942688301</v>
      </c>
    </row>
    <row r="488" spans="2:9" x14ac:dyDescent="0.25">
      <c r="B488" s="20">
        <f t="shared" ca="1" si="35"/>
        <v>71.216744191934538</v>
      </c>
      <c r="C488" s="20">
        <f t="shared" ca="1" si="35"/>
        <v>73.981771668502745</v>
      </c>
      <c r="D488" s="20">
        <f t="shared" ca="1" si="35"/>
        <v>70.327884507049205</v>
      </c>
      <c r="F488">
        <f t="shared" ca="1" si="32"/>
        <v>71.842133455828829</v>
      </c>
      <c r="G488">
        <f t="shared" ca="1" si="33"/>
        <v>1.9055331657319516</v>
      </c>
      <c r="I488">
        <f t="shared" ca="1" si="34"/>
        <v>1.6744230943849112</v>
      </c>
    </row>
    <row r="489" spans="2:9" x14ac:dyDescent="0.25">
      <c r="B489" s="20">
        <f t="shared" ca="1" si="35"/>
        <v>69.650987055419392</v>
      </c>
      <c r="C489" s="20">
        <f t="shared" ca="1" si="35"/>
        <v>72.306610720825546</v>
      </c>
      <c r="D489" s="20">
        <f t="shared" ca="1" si="35"/>
        <v>70.065728356344337</v>
      </c>
      <c r="F489">
        <f t="shared" ca="1" si="32"/>
        <v>70.674442044196425</v>
      </c>
      <c r="G489">
        <f t="shared" ca="1" si="33"/>
        <v>1.4286299480271896</v>
      </c>
      <c r="I489">
        <f t="shared" ca="1" si="34"/>
        <v>0.81768402581925304</v>
      </c>
    </row>
    <row r="490" spans="2:9" x14ac:dyDescent="0.25">
      <c r="B490" s="20">
        <f t="shared" ca="1" si="35"/>
        <v>69.36695616499081</v>
      </c>
      <c r="C490" s="20">
        <f t="shared" ca="1" si="35"/>
        <v>68.036182444238875</v>
      </c>
      <c r="D490" s="20">
        <f t="shared" ca="1" si="35"/>
        <v>68.223621403047986</v>
      </c>
      <c r="F490">
        <f t="shared" ca="1" si="32"/>
        <v>68.54225333742589</v>
      </c>
      <c r="G490">
        <f t="shared" ca="1" si="33"/>
        <v>0.72033631462327474</v>
      </c>
      <c r="I490">
        <f t="shared" ca="1" si="34"/>
        <v>-3.5051561789756538</v>
      </c>
    </row>
    <row r="491" spans="2:9" x14ac:dyDescent="0.25">
      <c r="B491" s="20">
        <f t="shared" ca="1" si="35"/>
        <v>70.682473963804583</v>
      </c>
      <c r="C491" s="20">
        <f t="shared" ca="1" si="35"/>
        <v>72.041416957743195</v>
      </c>
      <c r="D491" s="20">
        <f t="shared" ca="1" si="35"/>
        <v>66.81447729414954</v>
      </c>
      <c r="F491">
        <f t="shared" ca="1" si="32"/>
        <v>69.846122738565768</v>
      </c>
      <c r="G491">
        <f t="shared" ca="1" si="33"/>
        <v>2.7119802895082001</v>
      </c>
      <c r="I491">
        <f t="shared" ca="1" si="34"/>
        <v>-9.8276243365316332E-2</v>
      </c>
    </row>
    <row r="492" spans="2:9" x14ac:dyDescent="0.25">
      <c r="B492" s="20">
        <f t="shared" ca="1" si="35"/>
        <v>69.968273852895322</v>
      </c>
      <c r="C492" s="20">
        <f t="shared" ca="1" si="35"/>
        <v>69.498958377002239</v>
      </c>
      <c r="D492" s="20">
        <f t="shared" ca="1" si="35"/>
        <v>68.565474017782648</v>
      </c>
      <c r="F492">
        <f t="shared" ca="1" si="32"/>
        <v>69.344235415893408</v>
      </c>
      <c r="G492">
        <f t="shared" ca="1" si="33"/>
        <v>0.7140841969745243</v>
      </c>
      <c r="I492">
        <f t="shared" ca="1" si="34"/>
        <v>-1.590593353401732</v>
      </c>
    </row>
    <row r="493" spans="2:9" x14ac:dyDescent="0.25">
      <c r="B493" s="20">
        <f t="shared" ca="1" si="35"/>
        <v>68.758859933975216</v>
      </c>
      <c r="C493" s="20">
        <f t="shared" ca="1" si="35"/>
        <v>65.390328996028842</v>
      </c>
      <c r="D493" s="20">
        <f t="shared" ca="1" si="35"/>
        <v>69.672717264180505</v>
      </c>
      <c r="F493">
        <f t="shared" ca="1" si="32"/>
        <v>67.940635398061531</v>
      </c>
      <c r="G493">
        <f t="shared" ca="1" si="33"/>
        <v>2.255400377578034</v>
      </c>
      <c r="I493">
        <f t="shared" ca="1" si="34"/>
        <v>-1.5815037353574595</v>
      </c>
    </row>
    <row r="494" spans="2:9" x14ac:dyDescent="0.25">
      <c r="B494" s="20">
        <f t="shared" ca="1" si="35"/>
        <v>73.823134802716069</v>
      </c>
      <c r="C494" s="20">
        <f t="shared" ca="1" si="35"/>
        <v>70.54295811947533</v>
      </c>
      <c r="D494" s="20">
        <f t="shared" ca="1" si="35"/>
        <v>65.402690045691614</v>
      </c>
      <c r="F494">
        <f t="shared" ca="1" si="32"/>
        <v>69.922927655961004</v>
      </c>
      <c r="G494">
        <f t="shared" ca="1" si="33"/>
        <v>4.2443257189204386</v>
      </c>
      <c r="I494">
        <f t="shared" ca="1" si="34"/>
        <v>-3.1452160973150643E-2</v>
      </c>
    </row>
    <row r="495" spans="2:9" x14ac:dyDescent="0.25">
      <c r="B495" s="20">
        <f t="shared" ca="1" si="35"/>
        <v>65.831480441655742</v>
      </c>
      <c r="C495" s="20">
        <f t="shared" ca="1" si="35"/>
        <v>72.274350578944095</v>
      </c>
      <c r="D495" s="20">
        <f t="shared" ca="1" si="35"/>
        <v>64.371151795797303</v>
      </c>
      <c r="F495">
        <f t="shared" ca="1" si="32"/>
        <v>67.492327605465718</v>
      </c>
      <c r="G495">
        <f t="shared" ca="1" si="33"/>
        <v>4.2052286177608647</v>
      </c>
      <c r="I495">
        <f t="shared" ca="1" si="34"/>
        <v>-1.0328608479754897</v>
      </c>
    </row>
    <row r="496" spans="2:9" x14ac:dyDescent="0.25">
      <c r="B496" s="20">
        <f t="shared" ca="1" si="35"/>
        <v>71.601266255493044</v>
      </c>
      <c r="C496" s="20">
        <f t="shared" ca="1" si="35"/>
        <v>71.960682957342797</v>
      </c>
      <c r="D496" s="20">
        <f t="shared" ca="1" si="35"/>
        <v>69.964982947119907</v>
      </c>
      <c r="F496">
        <f t="shared" ca="1" si="32"/>
        <v>71.175644053318578</v>
      </c>
      <c r="G496">
        <f t="shared" ca="1" si="33"/>
        <v>1.0637529445029941</v>
      </c>
      <c r="I496">
        <f t="shared" ca="1" si="34"/>
        <v>1.9142369875322682</v>
      </c>
    </row>
    <row r="497" spans="2:9" x14ac:dyDescent="0.25">
      <c r="B497" s="20">
        <f t="shared" ca="1" si="35"/>
        <v>70.657685513957034</v>
      </c>
      <c r="C497" s="20">
        <f t="shared" ca="1" si="35"/>
        <v>70.693908438855061</v>
      </c>
      <c r="D497" s="20">
        <f t="shared" ca="1" si="35"/>
        <v>71.6791544181294</v>
      </c>
      <c r="F497">
        <f t="shared" ca="1" si="32"/>
        <v>71.010249456980503</v>
      </c>
      <c r="G497">
        <f t="shared" ca="1" si="33"/>
        <v>0.57957174737840023</v>
      </c>
      <c r="I497">
        <f t="shared" ca="1" si="34"/>
        <v>3.0191316186892392</v>
      </c>
    </row>
    <row r="498" spans="2:9" x14ac:dyDescent="0.25">
      <c r="B498" s="20">
        <f t="shared" ca="1" si="35"/>
        <v>71.869989094104696</v>
      </c>
      <c r="C498" s="20">
        <f t="shared" ca="1" si="35"/>
        <v>66.521963354093188</v>
      </c>
      <c r="D498" s="20">
        <f t="shared" ca="1" si="35"/>
        <v>70.29303759483625</v>
      </c>
      <c r="F498">
        <f t="shared" ca="1" si="32"/>
        <v>69.561663347678049</v>
      </c>
      <c r="G498">
        <f t="shared" ca="1" si="33"/>
        <v>2.7480040112800204</v>
      </c>
      <c r="I498">
        <f t="shared" ca="1" si="34"/>
        <v>-0.27628102052428505</v>
      </c>
    </row>
    <row r="499" spans="2:9" x14ac:dyDescent="0.25">
      <c r="B499" s="20">
        <f t="shared" ca="1" si="35"/>
        <v>72.791071718384515</v>
      </c>
      <c r="C499" s="20">
        <f t="shared" ca="1" si="35"/>
        <v>69.091210698970741</v>
      </c>
      <c r="D499" s="20">
        <f t="shared" ca="1" si="35"/>
        <v>67.992418521424412</v>
      </c>
      <c r="F499">
        <f t="shared" ca="1" si="32"/>
        <v>69.958233646259899</v>
      </c>
      <c r="G499">
        <f t="shared" ca="1" si="33"/>
        <v>2.5140733321680027</v>
      </c>
      <c r="I499">
        <f t="shared" ca="1" si="34"/>
        <v>-2.8774596905797589E-2</v>
      </c>
    </row>
    <row r="500" spans="2:9" x14ac:dyDescent="0.25">
      <c r="B500" s="20">
        <f t="shared" ca="1" si="35"/>
        <v>67.049227925436739</v>
      </c>
      <c r="C500" s="20">
        <f t="shared" ca="1" si="35"/>
        <v>71.614790140915517</v>
      </c>
      <c r="D500" s="20">
        <f t="shared" ca="1" si="35"/>
        <v>74.58613433546823</v>
      </c>
      <c r="F500">
        <f t="shared" ca="1" si="32"/>
        <v>71.083384133940157</v>
      </c>
      <c r="G500">
        <f t="shared" ca="1" si="33"/>
        <v>3.7964501598968163</v>
      </c>
      <c r="I500">
        <f t="shared" ca="1" si="34"/>
        <v>0.49427130215489484</v>
      </c>
    </row>
    <row r="501" spans="2:9" x14ac:dyDescent="0.25">
      <c r="B501" s="20">
        <f t="shared" ca="1" si="35"/>
        <v>66.003993561272893</v>
      </c>
      <c r="C501" s="20">
        <f t="shared" ca="1" si="35"/>
        <v>73.362098499241796</v>
      </c>
      <c r="D501" s="20">
        <f t="shared" ca="1" si="35"/>
        <v>71.153553522496992</v>
      </c>
      <c r="F501">
        <f t="shared" ca="1" si="32"/>
        <v>70.173215194337232</v>
      </c>
      <c r="G501">
        <f t="shared" ca="1" si="33"/>
        <v>3.7757415824954048</v>
      </c>
      <c r="I501">
        <f t="shared" ca="1" si="34"/>
        <v>7.9459229579138452E-2</v>
      </c>
    </row>
    <row r="502" spans="2:9" x14ac:dyDescent="0.25">
      <c r="B502" s="20">
        <f t="shared" ca="1" si="35"/>
        <v>70.50554669742877</v>
      </c>
      <c r="C502" s="20">
        <f t="shared" ca="1" si="35"/>
        <v>67.805712742510565</v>
      </c>
      <c r="D502" s="20">
        <f t="shared" ca="1" si="35"/>
        <v>72.952874048882137</v>
      </c>
      <c r="F502">
        <f t="shared" ca="1" si="32"/>
        <v>70.421377829607152</v>
      </c>
      <c r="G502">
        <f t="shared" ca="1" si="33"/>
        <v>2.5746127237285528</v>
      </c>
      <c r="I502">
        <f t="shared" ca="1" si="34"/>
        <v>0.28347867752541978</v>
      </c>
    </row>
    <row r="503" spans="2:9" x14ac:dyDescent="0.25">
      <c r="B503" s="20">
        <f t="shared" ca="1" si="35"/>
        <v>69.749103833124934</v>
      </c>
      <c r="C503" s="20">
        <f t="shared" ca="1" si="35"/>
        <v>71.460060454454904</v>
      </c>
      <c r="D503" s="20">
        <f t="shared" ca="1" si="35"/>
        <v>65.318100420318288</v>
      </c>
      <c r="F503">
        <f t="shared" ca="1" si="32"/>
        <v>68.842421569299361</v>
      </c>
      <c r="G503">
        <f t="shared" ca="1" si="33"/>
        <v>3.1697748833134423</v>
      </c>
      <c r="I503">
        <f t="shared" ca="1" si="34"/>
        <v>-0.63253219219892864</v>
      </c>
    </row>
    <row r="504" spans="2:9" x14ac:dyDescent="0.25">
      <c r="B504" s="20">
        <f t="shared" ca="1" si="35"/>
        <v>68.741614157316278</v>
      </c>
      <c r="C504" s="20">
        <f t="shared" ca="1" si="35"/>
        <v>70.285963406057178</v>
      </c>
      <c r="D504" s="20">
        <f t="shared" ca="1" si="35"/>
        <v>72.113540188976998</v>
      </c>
      <c r="F504">
        <f t="shared" ca="1" si="32"/>
        <v>70.380372584116813</v>
      </c>
      <c r="G504">
        <f t="shared" ca="1" si="33"/>
        <v>1.687944344587293</v>
      </c>
      <c r="I504">
        <f t="shared" ca="1" si="34"/>
        <v>0.39031182728816283</v>
      </c>
    </row>
    <row r="505" spans="2:9" x14ac:dyDescent="0.25">
      <c r="B505" s="20">
        <f t="shared" ca="1" si="35"/>
        <v>69.085568135353242</v>
      </c>
      <c r="C505" s="20">
        <f t="shared" ca="1" si="35"/>
        <v>65.441722138221806</v>
      </c>
      <c r="D505" s="20">
        <f t="shared" ca="1" si="35"/>
        <v>69.890924703628642</v>
      </c>
      <c r="F505">
        <f t="shared" ca="1" si="32"/>
        <v>68.139404992401225</v>
      </c>
      <c r="G505">
        <f t="shared" ca="1" si="33"/>
        <v>2.3707107345301144</v>
      </c>
      <c r="I505">
        <f t="shared" ca="1" si="34"/>
        <v>-1.3593582036522993</v>
      </c>
    </row>
    <row r="506" spans="2:9" x14ac:dyDescent="0.25">
      <c r="B506" s="20">
        <f t="shared" ca="1" si="35"/>
        <v>69.441811014754791</v>
      </c>
      <c r="C506" s="20">
        <f t="shared" ca="1" si="35"/>
        <v>68.154264501786884</v>
      </c>
      <c r="D506" s="20">
        <f t="shared" ca="1" si="35"/>
        <v>66.868850842957301</v>
      </c>
      <c r="F506">
        <f t="shared" ca="1" si="32"/>
        <v>68.15497545316633</v>
      </c>
      <c r="G506">
        <f t="shared" ca="1" si="33"/>
        <v>1.2864802332344405</v>
      </c>
      <c r="I506">
        <f t="shared" ca="1" si="34"/>
        <v>-2.4840461390480608</v>
      </c>
    </row>
    <row r="507" spans="2:9" x14ac:dyDescent="0.25">
      <c r="B507" s="20">
        <f t="shared" ca="1" si="35"/>
        <v>67.874410939380226</v>
      </c>
      <c r="C507" s="20">
        <f t="shared" ca="1" si="35"/>
        <v>71.221631389294217</v>
      </c>
      <c r="D507" s="20">
        <f t="shared" ca="1" si="35"/>
        <v>65.181514831487391</v>
      </c>
      <c r="F507">
        <f t="shared" ca="1" si="32"/>
        <v>68.092519053387278</v>
      </c>
      <c r="G507">
        <f t="shared" ca="1" si="33"/>
        <v>3.0259594131481391</v>
      </c>
      <c r="I507">
        <f t="shared" ca="1" si="34"/>
        <v>-1.0918368236028511</v>
      </c>
    </row>
    <row r="508" spans="2:9" x14ac:dyDescent="0.25">
      <c r="B508" s="20">
        <f t="shared" ca="1" si="35"/>
        <v>69.338610818107199</v>
      </c>
      <c r="C508" s="20">
        <f t="shared" ca="1" si="35"/>
        <v>71.281292632659941</v>
      </c>
      <c r="D508" s="20">
        <f t="shared" ca="1" si="35"/>
        <v>74.455866510057376</v>
      </c>
      <c r="F508">
        <f t="shared" ca="1" si="32"/>
        <v>71.691923320274839</v>
      </c>
      <c r="G508">
        <f t="shared" ca="1" si="33"/>
        <v>2.583222720829049</v>
      </c>
      <c r="I508">
        <f t="shared" ca="1" si="34"/>
        <v>1.1344345687259008</v>
      </c>
    </row>
    <row r="509" spans="2:9" x14ac:dyDescent="0.25">
      <c r="B509" s="20">
        <f t="shared" ca="1" si="35"/>
        <v>65.8012695748846</v>
      </c>
      <c r="C509" s="20">
        <f t="shared" ca="1" si="35"/>
        <v>68.028190325991346</v>
      </c>
      <c r="D509" s="20">
        <f t="shared" ca="1" si="35"/>
        <v>68.16522934310197</v>
      </c>
      <c r="F509">
        <f t="shared" ca="1" si="32"/>
        <v>67.331563081325967</v>
      </c>
      <c r="G509">
        <f t="shared" ca="1" si="33"/>
        <v>1.3270431737306567</v>
      </c>
      <c r="I509">
        <f t="shared" ca="1" si="34"/>
        <v>-3.4828319164196553</v>
      </c>
    </row>
    <row r="510" spans="2:9" x14ac:dyDescent="0.25">
      <c r="B510" s="20">
        <f t="shared" ca="1" si="35"/>
        <v>67.066109584689116</v>
      </c>
      <c r="C510" s="20">
        <f t="shared" ca="1" si="35"/>
        <v>67.650148672926107</v>
      </c>
      <c r="D510" s="20">
        <f t="shared" ca="1" si="35"/>
        <v>67.627585418573176</v>
      </c>
      <c r="F510">
        <f t="shared" ca="1" si="32"/>
        <v>67.4479478920628</v>
      </c>
      <c r="G510">
        <f t="shared" ca="1" si="33"/>
        <v>0.33087406191064411</v>
      </c>
      <c r="I510">
        <f t="shared" ca="1" si="34"/>
        <v>-13.359415026325713</v>
      </c>
    </row>
    <row r="511" spans="2:9" x14ac:dyDescent="0.25">
      <c r="B511" s="20">
        <f t="shared" ca="1" si="35"/>
        <v>73.919648847762829</v>
      </c>
      <c r="C511" s="20">
        <f t="shared" ca="1" si="35"/>
        <v>72.426354128126917</v>
      </c>
      <c r="D511" s="20">
        <f t="shared" ca="1" si="35"/>
        <v>68.053327671314321</v>
      </c>
      <c r="F511">
        <f t="shared" ca="1" si="32"/>
        <v>71.466443549068018</v>
      </c>
      <c r="G511">
        <f t="shared" ca="1" si="33"/>
        <v>3.0486886158074489</v>
      </c>
      <c r="I511">
        <f t="shared" ca="1" si="34"/>
        <v>0.83313025812074293</v>
      </c>
    </row>
    <row r="512" spans="2:9" x14ac:dyDescent="0.25">
      <c r="B512" s="20">
        <f t="shared" ca="1" si="35"/>
        <v>71.409159726007289</v>
      </c>
      <c r="C512" s="20">
        <f t="shared" ca="1" si="35"/>
        <v>67.989102585607966</v>
      </c>
      <c r="D512" s="20">
        <f t="shared" ca="1" si="35"/>
        <v>70.131920269365153</v>
      </c>
      <c r="F512">
        <f t="shared" ca="1" si="32"/>
        <v>69.843394193660131</v>
      </c>
      <c r="G512">
        <f t="shared" ca="1" si="33"/>
        <v>1.7281878321439486</v>
      </c>
      <c r="I512">
        <f t="shared" ca="1" si="34"/>
        <v>-0.15695586341702175</v>
      </c>
    </row>
    <row r="513" spans="2:9" x14ac:dyDescent="0.25">
      <c r="B513" s="20">
        <f t="shared" ca="1" si="35"/>
        <v>75.198861267266849</v>
      </c>
      <c r="C513" s="20">
        <f t="shared" ca="1" si="35"/>
        <v>72.302725088007733</v>
      </c>
      <c r="D513" s="20">
        <f t="shared" ca="1" si="35"/>
        <v>71.930461410893926</v>
      </c>
      <c r="F513">
        <f t="shared" ca="1" si="32"/>
        <v>73.14401592205617</v>
      </c>
      <c r="G513">
        <f t="shared" ca="1" si="33"/>
        <v>1.7892560202148466</v>
      </c>
      <c r="I513">
        <f t="shared" ca="1" si="34"/>
        <v>3.0434969927628983</v>
      </c>
    </row>
    <row r="514" spans="2:9" x14ac:dyDescent="0.25">
      <c r="B514" s="20">
        <f t="shared" ca="1" si="35"/>
        <v>70.245407218907104</v>
      </c>
      <c r="C514" s="20">
        <f t="shared" ca="1" si="35"/>
        <v>71.809486892101674</v>
      </c>
      <c r="D514" s="20">
        <f t="shared" ca="1" si="35"/>
        <v>75.922662392879559</v>
      </c>
      <c r="F514">
        <f t="shared" ca="1" si="32"/>
        <v>72.659185501296108</v>
      </c>
      <c r="G514">
        <f t="shared" ca="1" si="33"/>
        <v>2.9324558602730022</v>
      </c>
      <c r="I514">
        <f t="shared" ca="1" si="34"/>
        <v>1.5706440657444658</v>
      </c>
    </row>
    <row r="515" spans="2:9" x14ac:dyDescent="0.25">
      <c r="B515" s="20">
        <f t="shared" ca="1" si="35"/>
        <v>65.312230760578871</v>
      </c>
      <c r="C515" s="20">
        <f t="shared" ca="1" si="35"/>
        <v>71.347996857303826</v>
      </c>
      <c r="D515" s="20">
        <f t="shared" ca="1" si="35"/>
        <v>67.282232043171874</v>
      </c>
      <c r="F515">
        <f t="shared" ca="1" si="32"/>
        <v>67.980819887018185</v>
      </c>
      <c r="G515">
        <f t="shared" ca="1" si="33"/>
        <v>3.0779273586735258</v>
      </c>
      <c r="I515">
        <f t="shared" ca="1" si="34"/>
        <v>-1.1362589618828389</v>
      </c>
    </row>
    <row r="516" spans="2:9" x14ac:dyDescent="0.25">
      <c r="B516" s="20">
        <f t="shared" ca="1" si="35"/>
        <v>71.640823324142232</v>
      </c>
      <c r="C516" s="20">
        <f t="shared" ca="1" si="35"/>
        <v>67.39594308376131</v>
      </c>
      <c r="D516" s="20">
        <f t="shared" ca="1" si="35"/>
        <v>68.056746743530425</v>
      </c>
      <c r="F516">
        <f t="shared" ca="1" si="32"/>
        <v>69.031171050477994</v>
      </c>
      <c r="G516">
        <f t="shared" ca="1" si="33"/>
        <v>2.2840488417001463</v>
      </c>
      <c r="I516">
        <f t="shared" ca="1" si="34"/>
        <v>-0.73468698820232869</v>
      </c>
    </row>
    <row r="517" spans="2:9" x14ac:dyDescent="0.25">
      <c r="B517" s="20">
        <f t="shared" ca="1" si="35"/>
        <v>72.168755323969151</v>
      </c>
      <c r="C517" s="20">
        <f t="shared" ca="1" si="35"/>
        <v>65.488216262915742</v>
      </c>
      <c r="D517" s="20">
        <f t="shared" ca="1" si="35"/>
        <v>70.371074941451383</v>
      </c>
      <c r="F517">
        <f t="shared" ca="1" si="32"/>
        <v>69.342682176112092</v>
      </c>
      <c r="G517">
        <f t="shared" ca="1" si="33"/>
        <v>3.4569631609863496</v>
      </c>
      <c r="I517">
        <f t="shared" ca="1" si="34"/>
        <v>-0.3293375759808867</v>
      </c>
    </row>
    <row r="518" spans="2:9" x14ac:dyDescent="0.25">
      <c r="B518" s="20">
        <f t="shared" ca="1" si="35"/>
        <v>68.585508334238085</v>
      </c>
      <c r="C518" s="20">
        <f t="shared" ca="1" si="35"/>
        <v>71.870173820537985</v>
      </c>
      <c r="D518" s="20">
        <f t="shared" ca="1" si="35"/>
        <v>69.102904254844404</v>
      </c>
      <c r="F518">
        <f t="shared" ref="F518:F581" ca="1" si="36">AVERAGE(B518:D518)</f>
        <v>69.852862136540168</v>
      </c>
      <c r="G518">
        <f t="shared" ref="G518:G581" ca="1" si="37">_xlfn.STDEV.S(B518:D518)</f>
        <v>1.7660929923026782</v>
      </c>
      <c r="I518">
        <f t="shared" ref="I518:I581" ca="1" si="38">(F518-$C$2)/(G518/SQRT(COUNTA(B518:D518)))</f>
        <v>-0.14430171929807695</v>
      </c>
    </row>
    <row r="519" spans="2:9" x14ac:dyDescent="0.25">
      <c r="B519" s="20">
        <f t="shared" ca="1" si="35"/>
        <v>68.424720342051174</v>
      </c>
      <c r="C519" s="20">
        <f t="shared" ca="1" si="35"/>
        <v>72.413418175091593</v>
      </c>
      <c r="D519" s="20">
        <f t="shared" ca="1" si="35"/>
        <v>67.724493869745871</v>
      </c>
      <c r="F519">
        <f t="shared" ca="1" si="36"/>
        <v>69.520877462296212</v>
      </c>
      <c r="G519">
        <f t="shared" ca="1" si="37"/>
        <v>2.5293621942128786</v>
      </c>
      <c r="I519">
        <f t="shared" ca="1" si="38"/>
        <v>-0.32809242592974852</v>
      </c>
    </row>
    <row r="520" spans="2:9" x14ac:dyDescent="0.25">
      <c r="B520" s="20">
        <f t="shared" ca="1" si="35"/>
        <v>68.947834819300127</v>
      </c>
      <c r="C520" s="20">
        <f t="shared" ca="1" si="35"/>
        <v>67.936534669511119</v>
      </c>
      <c r="D520" s="20">
        <f t="shared" ca="1" si="35"/>
        <v>70.8951859786645</v>
      </c>
      <c r="F520">
        <f t="shared" ca="1" si="36"/>
        <v>69.25985182249191</v>
      </c>
      <c r="G520">
        <f t="shared" ca="1" si="37"/>
        <v>1.5038019650204422</v>
      </c>
      <c r="I520">
        <f t="shared" ca="1" si="38"/>
        <v>-0.85248874412535591</v>
      </c>
    </row>
    <row r="521" spans="2:9" x14ac:dyDescent="0.25">
      <c r="B521" s="20">
        <f t="shared" ca="1" si="35"/>
        <v>67.786776174596525</v>
      </c>
      <c r="C521" s="20">
        <f t="shared" ca="1" si="35"/>
        <v>68.986504779176215</v>
      </c>
      <c r="D521" s="20">
        <f t="shared" ca="1" si="35"/>
        <v>70.34943788276226</v>
      </c>
      <c r="F521">
        <f t="shared" ca="1" si="36"/>
        <v>69.040906278845</v>
      </c>
      <c r="G521">
        <f t="shared" ca="1" si="37"/>
        <v>1.2821967087773192</v>
      </c>
      <c r="I521">
        <f t="shared" ca="1" si="38"/>
        <v>-1.2955883000548707</v>
      </c>
    </row>
    <row r="522" spans="2:9" x14ac:dyDescent="0.25">
      <c r="B522" s="20">
        <f t="shared" ca="1" si="35"/>
        <v>74.208959427816325</v>
      </c>
      <c r="C522" s="20">
        <f t="shared" ca="1" si="35"/>
        <v>68.183960969025549</v>
      </c>
      <c r="D522" s="20">
        <f t="shared" ca="1" si="35"/>
        <v>71.674000734447432</v>
      </c>
      <c r="F522">
        <f t="shared" ca="1" si="36"/>
        <v>71.355640377096435</v>
      </c>
      <c r="G522">
        <f t="shared" ca="1" si="37"/>
        <v>3.0250895185030968</v>
      </c>
      <c r="I522">
        <f t="shared" ca="1" si="38"/>
        <v>0.77618794272400105</v>
      </c>
    </row>
    <row r="523" spans="2:9" x14ac:dyDescent="0.25">
      <c r="B523" s="20">
        <f t="shared" ca="1" si="35"/>
        <v>65.402462672866193</v>
      </c>
      <c r="C523" s="20">
        <f t="shared" ca="1" si="35"/>
        <v>74.24885956753954</v>
      </c>
      <c r="D523" s="20">
        <f t="shared" ca="1" si="35"/>
        <v>68.935871762687398</v>
      </c>
      <c r="F523">
        <f t="shared" ca="1" si="36"/>
        <v>69.52906466769771</v>
      </c>
      <c r="G523">
        <f t="shared" ca="1" si="37"/>
        <v>4.4529308181732947</v>
      </c>
      <c r="I523">
        <f t="shared" ca="1" si="38"/>
        <v>-0.18317911414611027</v>
      </c>
    </row>
    <row r="524" spans="2:9" x14ac:dyDescent="0.25">
      <c r="B524" s="20">
        <f t="shared" ca="1" si="35"/>
        <v>69.063946193636482</v>
      </c>
      <c r="C524" s="20">
        <f t="shared" ca="1" si="35"/>
        <v>68.980347976974585</v>
      </c>
      <c r="D524" s="20">
        <f t="shared" ca="1" si="35"/>
        <v>66.941671152912463</v>
      </c>
      <c r="F524">
        <f t="shared" ca="1" si="36"/>
        <v>68.328655107841186</v>
      </c>
      <c r="G524">
        <f t="shared" ca="1" si="37"/>
        <v>1.2018904001112312</v>
      </c>
      <c r="I524">
        <f t="shared" ca="1" si="38"/>
        <v>-2.4085842352363263</v>
      </c>
    </row>
    <row r="525" spans="2:9" x14ac:dyDescent="0.25">
      <c r="B525" s="20">
        <f t="shared" ca="1" si="35"/>
        <v>68.507222506267297</v>
      </c>
      <c r="C525" s="20">
        <f t="shared" ca="1" si="35"/>
        <v>68.048766484141794</v>
      </c>
      <c r="D525" s="20">
        <f t="shared" ca="1" si="35"/>
        <v>68.016549260967423</v>
      </c>
      <c r="F525">
        <f t="shared" ca="1" si="36"/>
        <v>68.190846083792181</v>
      </c>
      <c r="G525">
        <f t="shared" ca="1" si="37"/>
        <v>0.27446314486809736</v>
      </c>
      <c r="I525">
        <f t="shared" ca="1" si="38"/>
        <v>-11.417002829615184</v>
      </c>
    </row>
    <row r="526" spans="2:9" x14ac:dyDescent="0.25">
      <c r="B526" s="20">
        <f t="shared" ca="1" si="35"/>
        <v>67.279079870212414</v>
      </c>
      <c r="C526" s="20">
        <f t="shared" ca="1" si="35"/>
        <v>72.149484016919715</v>
      </c>
      <c r="D526" s="20">
        <f t="shared" ca="1" si="35"/>
        <v>73.203358619826403</v>
      </c>
      <c r="F526">
        <f t="shared" ca="1" si="36"/>
        <v>70.87730750231951</v>
      </c>
      <c r="G526">
        <f t="shared" ca="1" si="37"/>
        <v>3.1603946729810848</v>
      </c>
      <c r="I526">
        <f t="shared" ca="1" si="38"/>
        <v>0.48080740702091329</v>
      </c>
    </row>
    <row r="527" spans="2:9" x14ac:dyDescent="0.25">
      <c r="B527" s="20">
        <f t="shared" ca="1" si="35"/>
        <v>71.197173928667354</v>
      </c>
      <c r="C527" s="20">
        <f t="shared" ca="1" si="35"/>
        <v>69.968040043341276</v>
      </c>
      <c r="D527" s="20">
        <f t="shared" ca="1" si="35"/>
        <v>69.409762686597062</v>
      </c>
      <c r="F527">
        <f t="shared" ca="1" si="36"/>
        <v>70.191658886201893</v>
      </c>
      <c r="G527">
        <f t="shared" ca="1" si="37"/>
        <v>0.91444725229592005</v>
      </c>
      <c r="I527">
        <f t="shared" ca="1" si="38"/>
        <v>0.36302031395498657</v>
      </c>
    </row>
    <row r="528" spans="2:9" x14ac:dyDescent="0.25">
      <c r="B528" s="20">
        <f t="shared" ca="1" si="35"/>
        <v>73.891862467112944</v>
      </c>
      <c r="C528" s="20">
        <f t="shared" ca="1" si="35"/>
        <v>70.878481507931156</v>
      </c>
      <c r="D528" s="20">
        <f t="shared" ca="1" si="35"/>
        <v>67.908203411182157</v>
      </c>
      <c r="F528">
        <f t="shared" ca="1" si="36"/>
        <v>70.8928491287421</v>
      </c>
      <c r="G528">
        <f t="shared" ca="1" si="37"/>
        <v>2.9918554018871721</v>
      </c>
      <c r="I528">
        <f t="shared" ca="1" si="38"/>
        <v>0.51688997185474328</v>
      </c>
    </row>
    <row r="529" spans="2:9" x14ac:dyDescent="0.25">
      <c r="B529" s="20">
        <f t="shared" ca="1" si="35"/>
        <v>69.822869416497014</v>
      </c>
      <c r="C529" s="20">
        <f t="shared" ca="1" si="35"/>
        <v>71.408865542541321</v>
      </c>
      <c r="D529" s="20">
        <f t="shared" ca="1" si="35"/>
        <v>72.375017085579373</v>
      </c>
      <c r="F529">
        <f t="shared" ca="1" si="36"/>
        <v>71.20225068153924</v>
      </c>
      <c r="G529">
        <f t="shared" ca="1" si="37"/>
        <v>1.2885579951212178</v>
      </c>
      <c r="I529">
        <f t="shared" ca="1" si="38"/>
        <v>1.6160384489829516</v>
      </c>
    </row>
    <row r="530" spans="2:9" x14ac:dyDescent="0.25">
      <c r="B530" s="20">
        <f t="shared" ca="1" si="35"/>
        <v>67.537329723261422</v>
      </c>
      <c r="C530" s="20">
        <f t="shared" ca="1" si="35"/>
        <v>73.962618856075693</v>
      </c>
      <c r="D530" s="20">
        <f t="shared" ca="1" si="35"/>
        <v>69.053761397196382</v>
      </c>
      <c r="F530">
        <f t="shared" ca="1" si="36"/>
        <v>70.184569992177828</v>
      </c>
      <c r="G530">
        <f t="shared" ca="1" si="37"/>
        <v>3.3585906521825835</v>
      </c>
      <c r="I530">
        <f t="shared" ca="1" si="38"/>
        <v>9.5184152256494972E-2</v>
      </c>
    </row>
    <row r="531" spans="2:9" x14ac:dyDescent="0.25">
      <c r="B531" s="20">
        <f t="shared" ca="1" si="35"/>
        <v>71.218726126462769</v>
      </c>
      <c r="C531" s="20">
        <f t="shared" ca="1" si="35"/>
        <v>73.871463185638191</v>
      </c>
      <c r="D531" s="20">
        <f t="shared" ca="1" si="35"/>
        <v>71.440759572626078</v>
      </c>
      <c r="F531">
        <f t="shared" ca="1" si="36"/>
        <v>72.176982961575675</v>
      </c>
      <c r="G531">
        <f t="shared" ca="1" si="37"/>
        <v>1.4716562557567558</v>
      </c>
      <c r="I531">
        <f t="shared" ca="1" si="38"/>
        <v>2.5621778740184746</v>
      </c>
    </row>
    <row r="532" spans="2:9" x14ac:dyDescent="0.25">
      <c r="B532" s="20">
        <f t="shared" ca="1" si="35"/>
        <v>67.108901249269294</v>
      </c>
      <c r="C532" s="20">
        <f t="shared" ca="1" si="35"/>
        <v>68.247384853683371</v>
      </c>
      <c r="D532" s="20">
        <f t="shared" ca="1" si="35"/>
        <v>66.511943702889113</v>
      </c>
      <c r="F532">
        <f t="shared" ca="1" si="36"/>
        <v>67.289409935280588</v>
      </c>
      <c r="G532">
        <f t="shared" ca="1" si="37"/>
        <v>0.88168959178481254</v>
      </c>
      <c r="I532">
        <f t="shared" ca="1" si="38"/>
        <v>-5.3248668855005352</v>
      </c>
    </row>
    <row r="533" spans="2:9" x14ac:dyDescent="0.25">
      <c r="B533" s="20">
        <f t="shared" ca="1" si="35"/>
        <v>67.199800995862788</v>
      </c>
      <c r="C533" s="20">
        <f t="shared" ca="1" si="35"/>
        <v>70.077925130755716</v>
      </c>
      <c r="D533" s="20">
        <f t="shared" ca="1" si="35"/>
        <v>69.571637985890263</v>
      </c>
      <c r="F533">
        <f t="shared" ca="1" si="36"/>
        <v>68.949788037502927</v>
      </c>
      <c r="G533">
        <f t="shared" ca="1" si="37"/>
        <v>1.5365294181027891</v>
      </c>
      <c r="I533">
        <f t="shared" ca="1" si="38"/>
        <v>-1.1838500820944673</v>
      </c>
    </row>
    <row r="534" spans="2:9" x14ac:dyDescent="0.25">
      <c r="B534" s="20">
        <f t="shared" ca="1" si="35"/>
        <v>70.509903693676875</v>
      </c>
      <c r="C534" s="20">
        <f t="shared" ca="1" si="35"/>
        <v>71.975527647587313</v>
      </c>
      <c r="D534" s="20">
        <f t="shared" ca="1" si="35"/>
        <v>70.533183745514364</v>
      </c>
      <c r="F534">
        <f t="shared" ca="1" si="36"/>
        <v>71.006205028926175</v>
      </c>
      <c r="G534">
        <f t="shared" ca="1" si="37"/>
        <v>0.83953870934545971</v>
      </c>
      <c r="I534">
        <f t="shared" ca="1" si="38"/>
        <v>2.0758997929829901</v>
      </c>
    </row>
    <row r="535" spans="2:9" x14ac:dyDescent="0.25">
      <c r="B535" s="20">
        <f t="shared" ca="1" si="35"/>
        <v>73.809421085884125</v>
      </c>
      <c r="C535" s="20">
        <f t="shared" ca="1" si="35"/>
        <v>69.618966275002393</v>
      </c>
      <c r="D535" s="20">
        <f t="shared" ca="1" si="35"/>
        <v>70.515461278075918</v>
      </c>
      <c r="F535">
        <f t="shared" ca="1" si="36"/>
        <v>71.314616212987474</v>
      </c>
      <c r="G535">
        <f t="shared" ca="1" si="37"/>
        <v>2.2065729849713991</v>
      </c>
      <c r="I535">
        <f t="shared" ca="1" si="38"/>
        <v>1.0319087965166973</v>
      </c>
    </row>
    <row r="536" spans="2:9" x14ac:dyDescent="0.25">
      <c r="B536" s="20">
        <f t="shared" ca="1" si="35"/>
        <v>70.149087299453058</v>
      </c>
      <c r="C536" s="20">
        <f t="shared" ca="1" si="35"/>
        <v>70.488155443473602</v>
      </c>
      <c r="D536" s="20">
        <f t="shared" ca="1" si="35"/>
        <v>69.15938538178203</v>
      </c>
      <c r="F536">
        <f t="shared" ca="1" si="36"/>
        <v>69.932209374902911</v>
      </c>
      <c r="G536">
        <f t="shared" ca="1" si="37"/>
        <v>0.6904234170636484</v>
      </c>
      <c r="I536">
        <f t="shared" ca="1" si="38"/>
        <v>-0.17006492544007673</v>
      </c>
    </row>
    <row r="537" spans="2:9" x14ac:dyDescent="0.25">
      <c r="B537" s="20">
        <f t="shared" ref="B537:D600" ca="1" si="39">_xlfn.NORM.INV(RAND(), $C$2, $C$3)</f>
        <v>64.539165073955658</v>
      </c>
      <c r="C537" s="20">
        <f t="shared" ca="1" si="39"/>
        <v>70.057729342035401</v>
      </c>
      <c r="D537" s="20">
        <f t="shared" ca="1" si="39"/>
        <v>73.220212779700503</v>
      </c>
      <c r="F537">
        <f t="shared" ca="1" si="36"/>
        <v>69.272369065230521</v>
      </c>
      <c r="G537">
        <f t="shared" ca="1" si="37"/>
        <v>4.3934884079330105</v>
      </c>
      <c r="I537">
        <f t="shared" ca="1" si="38"/>
        <v>-0.28685491599430429</v>
      </c>
    </row>
    <row r="538" spans="2:9" x14ac:dyDescent="0.25">
      <c r="B538" s="20">
        <f t="shared" ca="1" si="39"/>
        <v>64.556353103664264</v>
      </c>
      <c r="C538" s="20">
        <f t="shared" ca="1" si="39"/>
        <v>70.361145877142519</v>
      </c>
      <c r="D538" s="20">
        <f t="shared" ca="1" si="39"/>
        <v>69.791312516335793</v>
      </c>
      <c r="F538">
        <f t="shared" ca="1" si="36"/>
        <v>68.236270499047521</v>
      </c>
      <c r="G538">
        <f t="shared" ca="1" si="37"/>
        <v>3.1996127175652549</v>
      </c>
      <c r="I538">
        <f t="shared" ca="1" si="38"/>
        <v>-0.95476214658328917</v>
      </c>
    </row>
    <row r="539" spans="2:9" x14ac:dyDescent="0.25">
      <c r="B539" s="20">
        <f t="shared" ca="1" si="39"/>
        <v>69.194160488325991</v>
      </c>
      <c r="C539" s="20">
        <f t="shared" ca="1" si="39"/>
        <v>68.341138737548107</v>
      </c>
      <c r="D539" s="20">
        <f t="shared" ca="1" si="39"/>
        <v>71.23131644109246</v>
      </c>
      <c r="F539">
        <f t="shared" ca="1" si="36"/>
        <v>69.588871888988862</v>
      </c>
      <c r="G539">
        <f t="shared" ca="1" si="37"/>
        <v>1.4849678807557274</v>
      </c>
      <c r="I539">
        <f t="shared" ca="1" si="38"/>
        <v>-0.47953547407955388</v>
      </c>
    </row>
    <row r="540" spans="2:9" x14ac:dyDescent="0.25">
      <c r="B540" s="20">
        <f t="shared" ca="1" si="39"/>
        <v>72.492222590092496</v>
      </c>
      <c r="C540" s="20">
        <f t="shared" ca="1" si="39"/>
        <v>76.540134197106809</v>
      </c>
      <c r="D540" s="20">
        <f t="shared" ca="1" si="39"/>
        <v>74.357076096076383</v>
      </c>
      <c r="F540">
        <f t="shared" ca="1" si="36"/>
        <v>74.463144294425234</v>
      </c>
      <c r="G540">
        <f t="shared" ca="1" si="37"/>
        <v>2.0260392250832728</v>
      </c>
      <c r="I540">
        <f t="shared" ca="1" si="38"/>
        <v>3.8155197509258114</v>
      </c>
    </row>
    <row r="541" spans="2:9" x14ac:dyDescent="0.25">
      <c r="B541" s="20">
        <f t="shared" ca="1" si="39"/>
        <v>67.376916011055883</v>
      </c>
      <c r="C541" s="20">
        <f t="shared" ca="1" si="39"/>
        <v>65.626346517786416</v>
      </c>
      <c r="D541" s="20">
        <f t="shared" ca="1" si="39"/>
        <v>70.081753826250804</v>
      </c>
      <c r="F541">
        <f t="shared" ca="1" si="36"/>
        <v>67.695005451697696</v>
      </c>
      <c r="G541">
        <f t="shared" ca="1" si="37"/>
        <v>2.2446712989356232</v>
      </c>
      <c r="I541">
        <f t="shared" ca="1" si="38"/>
        <v>-1.7785979046116744</v>
      </c>
    </row>
    <row r="542" spans="2:9" x14ac:dyDescent="0.25">
      <c r="B542" s="20">
        <f t="shared" ca="1" si="39"/>
        <v>71.387929089427089</v>
      </c>
      <c r="C542" s="20">
        <f t="shared" ca="1" si="39"/>
        <v>67.967732391219471</v>
      </c>
      <c r="D542" s="20">
        <f t="shared" ca="1" si="39"/>
        <v>71.214328559921597</v>
      </c>
      <c r="F542">
        <f t="shared" ca="1" si="36"/>
        <v>70.189996680189395</v>
      </c>
      <c r="G542">
        <f t="shared" ca="1" si="37"/>
        <v>1.9264937616001687</v>
      </c>
      <c r="I542">
        <f t="shared" ca="1" si="38"/>
        <v>0.17082012406004718</v>
      </c>
    </row>
    <row r="543" spans="2:9" x14ac:dyDescent="0.25">
      <c r="B543" s="20">
        <f t="shared" ca="1" si="39"/>
        <v>69.370862334251612</v>
      </c>
      <c r="C543" s="20">
        <f t="shared" ca="1" si="39"/>
        <v>68.166681374729848</v>
      </c>
      <c r="D543" s="20">
        <f t="shared" ca="1" si="39"/>
        <v>71.577505284610595</v>
      </c>
      <c r="F543">
        <f t="shared" ca="1" si="36"/>
        <v>69.705016331197342</v>
      </c>
      <c r="G543">
        <f t="shared" ca="1" si="37"/>
        <v>1.7297901914132989</v>
      </c>
      <c r="I543">
        <f t="shared" ca="1" si="38"/>
        <v>-0.29536917500487669</v>
      </c>
    </row>
    <row r="544" spans="2:9" x14ac:dyDescent="0.25">
      <c r="B544" s="20">
        <f t="shared" ca="1" si="39"/>
        <v>69.788142418571326</v>
      </c>
      <c r="C544" s="20">
        <f t="shared" ca="1" si="39"/>
        <v>72.60508340345929</v>
      </c>
      <c r="D544" s="20">
        <f t="shared" ca="1" si="39"/>
        <v>68.586386888363052</v>
      </c>
      <c r="F544">
        <f t="shared" ca="1" si="36"/>
        <v>70.326537570131222</v>
      </c>
      <c r="G544">
        <f t="shared" ca="1" si="37"/>
        <v>2.062736634795888</v>
      </c>
      <c r="I544">
        <f t="shared" ca="1" si="38"/>
        <v>0.27418898394817509</v>
      </c>
    </row>
    <row r="545" spans="2:9" x14ac:dyDescent="0.25">
      <c r="B545" s="20">
        <f t="shared" ca="1" si="39"/>
        <v>67.595336933153519</v>
      </c>
      <c r="C545" s="20">
        <f t="shared" ca="1" si="39"/>
        <v>68.019847371960239</v>
      </c>
      <c r="D545" s="20">
        <f t="shared" ca="1" si="39"/>
        <v>69.756274658222779</v>
      </c>
      <c r="F545">
        <f t="shared" ca="1" si="36"/>
        <v>68.457152987778841</v>
      </c>
      <c r="G545">
        <f t="shared" ca="1" si="37"/>
        <v>1.1449192609641718</v>
      </c>
      <c r="I545">
        <f t="shared" ca="1" si="38"/>
        <v>-2.3340418006615335</v>
      </c>
    </row>
    <row r="546" spans="2:9" x14ac:dyDescent="0.25">
      <c r="B546" s="20">
        <f t="shared" ca="1" si="39"/>
        <v>73.766479197580864</v>
      </c>
      <c r="C546" s="20">
        <f t="shared" ca="1" si="39"/>
        <v>70.78457947235691</v>
      </c>
      <c r="D546" s="20">
        <f t="shared" ca="1" si="39"/>
        <v>67.435932673689976</v>
      </c>
      <c r="F546">
        <f t="shared" ca="1" si="36"/>
        <v>70.662330447875931</v>
      </c>
      <c r="G546">
        <f t="shared" ca="1" si="37"/>
        <v>3.1670433278969625</v>
      </c>
      <c r="I546">
        <f t="shared" ca="1" si="38"/>
        <v>0.36222743687019276</v>
      </c>
    </row>
    <row r="547" spans="2:9" x14ac:dyDescent="0.25">
      <c r="B547" s="20">
        <f t="shared" ca="1" si="39"/>
        <v>68.549295027758035</v>
      </c>
      <c r="C547" s="20">
        <f t="shared" ca="1" si="39"/>
        <v>69.524845911132317</v>
      </c>
      <c r="D547" s="20">
        <f t="shared" ca="1" si="39"/>
        <v>69.153351108622402</v>
      </c>
      <c r="F547">
        <f t="shared" ca="1" si="36"/>
        <v>69.075830682504261</v>
      </c>
      <c r="G547">
        <f t="shared" ca="1" si="37"/>
        <v>0.49237378470247622</v>
      </c>
      <c r="I547">
        <f t="shared" ca="1" si="38"/>
        <v>-3.2510021094362753</v>
      </c>
    </row>
    <row r="548" spans="2:9" x14ac:dyDescent="0.25">
      <c r="B548" s="20">
        <f t="shared" ca="1" si="39"/>
        <v>73.970243769738346</v>
      </c>
      <c r="C548" s="20">
        <f t="shared" ca="1" si="39"/>
        <v>71.737806883957987</v>
      </c>
      <c r="D548" s="20">
        <f t="shared" ca="1" si="39"/>
        <v>72.585057313309463</v>
      </c>
      <c r="F548">
        <f t="shared" ca="1" si="36"/>
        <v>72.764369322335256</v>
      </c>
      <c r="G548">
        <f t="shared" ca="1" si="37"/>
        <v>1.1269685930334656</v>
      </c>
      <c r="I548">
        <f t="shared" ca="1" si="38"/>
        <v>4.2485905523608745</v>
      </c>
    </row>
    <row r="549" spans="2:9" x14ac:dyDescent="0.25">
      <c r="B549" s="20">
        <f t="shared" ca="1" si="39"/>
        <v>68.581625084280248</v>
      </c>
      <c r="C549" s="20">
        <f t="shared" ca="1" si="39"/>
        <v>72.788611015494183</v>
      </c>
      <c r="D549" s="20">
        <f t="shared" ca="1" si="39"/>
        <v>72.534377067912885</v>
      </c>
      <c r="F549">
        <f t="shared" ca="1" si="36"/>
        <v>71.301537722562443</v>
      </c>
      <c r="G549">
        <f t="shared" ca="1" si="37"/>
        <v>2.3589409265475649</v>
      </c>
      <c r="I549">
        <f t="shared" ca="1" si="38"/>
        <v>0.95565320779141683</v>
      </c>
    </row>
    <row r="550" spans="2:9" x14ac:dyDescent="0.25">
      <c r="B550" s="20">
        <f t="shared" ca="1" si="39"/>
        <v>67.383000960855</v>
      </c>
      <c r="C550" s="20">
        <f t="shared" ca="1" si="39"/>
        <v>71.945752755605341</v>
      </c>
      <c r="D550" s="20">
        <f t="shared" ca="1" si="39"/>
        <v>68.078334069483944</v>
      </c>
      <c r="F550">
        <f t="shared" ca="1" si="36"/>
        <v>69.13569592864809</v>
      </c>
      <c r="G550">
        <f t="shared" ca="1" si="37"/>
        <v>2.4582893566534567</v>
      </c>
      <c r="I550">
        <f t="shared" ca="1" si="38"/>
        <v>-0.60896759802437594</v>
      </c>
    </row>
    <row r="551" spans="2:9" x14ac:dyDescent="0.25">
      <c r="B551" s="20">
        <f t="shared" ca="1" si="39"/>
        <v>74.570199832386592</v>
      </c>
      <c r="C551" s="20">
        <f t="shared" ca="1" si="39"/>
        <v>69.117378121722567</v>
      </c>
      <c r="D551" s="20">
        <f t="shared" ca="1" si="39"/>
        <v>73.331524537102126</v>
      </c>
      <c r="F551">
        <f t="shared" ca="1" si="36"/>
        <v>72.339700830403757</v>
      </c>
      <c r="G551">
        <f t="shared" ca="1" si="37"/>
        <v>2.8585139235184602</v>
      </c>
      <c r="I551">
        <f t="shared" ca="1" si="38"/>
        <v>1.4176879389771597</v>
      </c>
    </row>
    <row r="552" spans="2:9" x14ac:dyDescent="0.25">
      <c r="B552" s="20">
        <f t="shared" ca="1" si="39"/>
        <v>67.359892206737825</v>
      </c>
      <c r="C552" s="20">
        <f t="shared" ca="1" si="39"/>
        <v>69.064972111582179</v>
      </c>
      <c r="D552" s="20">
        <f t="shared" ca="1" si="39"/>
        <v>70.285137318097199</v>
      </c>
      <c r="F552">
        <f t="shared" ca="1" si="36"/>
        <v>68.903333878805725</v>
      </c>
      <c r="G552">
        <f t="shared" ca="1" si="37"/>
        <v>1.4693059344820933</v>
      </c>
      <c r="I552">
        <f t="shared" ca="1" si="38"/>
        <v>-1.2927746334309258</v>
      </c>
    </row>
    <row r="553" spans="2:9" x14ac:dyDescent="0.25">
      <c r="B553" s="20">
        <f t="shared" ca="1" si="39"/>
        <v>69.24278107782014</v>
      </c>
      <c r="C553" s="20">
        <f t="shared" ca="1" si="39"/>
        <v>70.07617398470569</v>
      </c>
      <c r="D553" s="20">
        <f t="shared" ca="1" si="39"/>
        <v>73.191504794912433</v>
      </c>
      <c r="F553">
        <f t="shared" ca="1" si="36"/>
        <v>70.836819952479416</v>
      </c>
      <c r="G553">
        <f t="shared" ca="1" si="37"/>
        <v>2.0813556795270767</v>
      </c>
      <c r="I553">
        <f t="shared" ca="1" si="38"/>
        <v>0.6963800991529987</v>
      </c>
    </row>
    <row r="554" spans="2:9" x14ac:dyDescent="0.25">
      <c r="B554" s="20">
        <f t="shared" ca="1" si="39"/>
        <v>69.239649528257701</v>
      </c>
      <c r="C554" s="20">
        <f t="shared" ca="1" si="39"/>
        <v>72.113325219389807</v>
      </c>
      <c r="D554" s="20">
        <f t="shared" ca="1" si="39"/>
        <v>66.040575248044846</v>
      </c>
      <c r="F554">
        <f t="shared" ca="1" si="36"/>
        <v>69.131183331897446</v>
      </c>
      <c r="G554">
        <f t="shared" ca="1" si="37"/>
        <v>3.0378276350761251</v>
      </c>
      <c r="I554">
        <f t="shared" ca="1" si="38"/>
        <v>-0.4953653703853475</v>
      </c>
    </row>
    <row r="555" spans="2:9" x14ac:dyDescent="0.25">
      <c r="B555" s="20">
        <f t="shared" ca="1" si="39"/>
        <v>65.341423852803729</v>
      </c>
      <c r="C555" s="20">
        <f t="shared" ca="1" si="39"/>
        <v>69.881587969921284</v>
      </c>
      <c r="D555" s="20">
        <f t="shared" ca="1" si="39"/>
        <v>72.14457402873839</v>
      </c>
      <c r="F555">
        <f t="shared" ca="1" si="36"/>
        <v>69.122528617154472</v>
      </c>
      <c r="G555">
        <f t="shared" ca="1" si="37"/>
        <v>3.4645117123264333</v>
      </c>
      <c r="I555">
        <f t="shared" ca="1" si="38"/>
        <v>-0.43868375790700015</v>
      </c>
    </row>
    <row r="556" spans="2:9" x14ac:dyDescent="0.25">
      <c r="B556" s="20">
        <f t="shared" ca="1" si="39"/>
        <v>67.501459263801436</v>
      </c>
      <c r="C556" s="20">
        <f t="shared" ca="1" si="39"/>
        <v>71.521791815862372</v>
      </c>
      <c r="D556" s="20">
        <f t="shared" ca="1" si="39"/>
        <v>68.782540383080928</v>
      </c>
      <c r="F556">
        <f t="shared" ca="1" si="36"/>
        <v>69.268597154248241</v>
      </c>
      <c r="G556">
        <f t="shared" ca="1" si="37"/>
        <v>2.0537665022802365</v>
      </c>
      <c r="I556">
        <f t="shared" ca="1" si="38"/>
        <v>-0.61683102155770353</v>
      </c>
    </row>
    <row r="557" spans="2:9" x14ac:dyDescent="0.25">
      <c r="B557" s="20">
        <f t="shared" ca="1" si="39"/>
        <v>65.539020006981573</v>
      </c>
      <c r="C557" s="20">
        <f t="shared" ca="1" si="39"/>
        <v>68.88111960238669</v>
      </c>
      <c r="D557" s="20">
        <f t="shared" ca="1" si="39"/>
        <v>70.552639817914923</v>
      </c>
      <c r="F557">
        <f t="shared" ca="1" si="36"/>
        <v>68.3242598090944</v>
      </c>
      <c r="G557">
        <f t="shared" ca="1" si="37"/>
        <v>2.5527760427003758</v>
      </c>
      <c r="I557">
        <f t="shared" ca="1" si="38"/>
        <v>-1.1369846404008801</v>
      </c>
    </row>
    <row r="558" spans="2:9" x14ac:dyDescent="0.25">
      <c r="B558" s="20">
        <f t="shared" ca="1" si="39"/>
        <v>70.534134949115142</v>
      </c>
      <c r="C558" s="20">
        <f t="shared" ca="1" si="39"/>
        <v>70.334390300410945</v>
      </c>
      <c r="D558" s="20">
        <f t="shared" ca="1" si="39"/>
        <v>67.478761536945598</v>
      </c>
      <c r="F558">
        <f t="shared" ca="1" si="36"/>
        <v>69.449095595490562</v>
      </c>
      <c r="G558">
        <f t="shared" ca="1" si="37"/>
        <v>1.7092795873900186</v>
      </c>
      <c r="I558">
        <f t="shared" ca="1" si="38"/>
        <v>-0.55824361664602207</v>
      </c>
    </row>
    <row r="559" spans="2:9" x14ac:dyDescent="0.25">
      <c r="B559" s="20">
        <f t="shared" ca="1" si="39"/>
        <v>66.09961883820047</v>
      </c>
      <c r="C559" s="20">
        <f t="shared" ca="1" si="39"/>
        <v>73.613236437912164</v>
      </c>
      <c r="D559" s="20">
        <f t="shared" ca="1" si="39"/>
        <v>69.765449770506706</v>
      </c>
      <c r="F559">
        <f t="shared" ca="1" si="36"/>
        <v>69.826101682206442</v>
      </c>
      <c r="G559">
        <f t="shared" ca="1" si="37"/>
        <v>3.7571759806361151</v>
      </c>
      <c r="I559">
        <f t="shared" ca="1" si="38"/>
        <v>-8.0166785724581927E-2</v>
      </c>
    </row>
    <row r="560" spans="2:9" x14ac:dyDescent="0.25">
      <c r="B560" s="20">
        <f t="shared" ca="1" si="39"/>
        <v>69.677904904790282</v>
      </c>
      <c r="C560" s="20">
        <f t="shared" ca="1" si="39"/>
        <v>69.179302210280497</v>
      </c>
      <c r="D560" s="20">
        <f t="shared" ca="1" si="39"/>
        <v>73.983608193718993</v>
      </c>
      <c r="F560">
        <f t="shared" ca="1" si="36"/>
        <v>70.946938436263252</v>
      </c>
      <c r="G560">
        <f t="shared" ca="1" si="37"/>
        <v>2.6416232838214864</v>
      </c>
      <c r="I560">
        <f t="shared" ca="1" si="38"/>
        <v>0.62088545830617858</v>
      </c>
    </row>
    <row r="561" spans="2:9" x14ac:dyDescent="0.25">
      <c r="B561" s="20">
        <f t="shared" ca="1" si="39"/>
        <v>69.104049961321067</v>
      </c>
      <c r="C561" s="20">
        <f t="shared" ca="1" si="39"/>
        <v>68.996762324074766</v>
      </c>
      <c r="D561" s="20">
        <f t="shared" ca="1" si="39"/>
        <v>64.354679718464794</v>
      </c>
      <c r="F561">
        <f t="shared" ca="1" si="36"/>
        <v>67.485164001286876</v>
      </c>
      <c r="G561">
        <f t="shared" ca="1" si="37"/>
        <v>2.7116095852875897</v>
      </c>
      <c r="I561">
        <f t="shared" ca="1" si="38"/>
        <v>-1.6063609400511756</v>
      </c>
    </row>
    <row r="562" spans="2:9" x14ac:dyDescent="0.25">
      <c r="B562" s="20">
        <f t="shared" ca="1" si="39"/>
        <v>71.398234050465703</v>
      </c>
      <c r="C562" s="20">
        <f t="shared" ca="1" si="39"/>
        <v>74.46627726981194</v>
      </c>
      <c r="D562" s="20">
        <f t="shared" ca="1" si="39"/>
        <v>72.454063458184962</v>
      </c>
      <c r="F562">
        <f t="shared" ca="1" si="36"/>
        <v>72.772858259487535</v>
      </c>
      <c r="G562">
        <f t="shared" ca="1" si="37"/>
        <v>1.5586676659722127</v>
      </c>
      <c r="I562">
        <f t="shared" ca="1" si="38"/>
        <v>3.0813055871173995</v>
      </c>
    </row>
    <row r="563" spans="2:9" x14ac:dyDescent="0.25">
      <c r="B563" s="20">
        <f t="shared" ca="1" si="39"/>
        <v>70.125252961511436</v>
      </c>
      <c r="C563" s="20">
        <f t="shared" ca="1" si="39"/>
        <v>64.229635615969073</v>
      </c>
      <c r="D563" s="20">
        <f t="shared" ca="1" si="39"/>
        <v>73.655939301972992</v>
      </c>
      <c r="F563">
        <f t="shared" ca="1" si="36"/>
        <v>69.336942626484486</v>
      </c>
      <c r="G563">
        <f t="shared" ca="1" si="37"/>
        <v>4.7623392553896746</v>
      </c>
      <c r="I563">
        <f t="shared" ca="1" si="38"/>
        <v>-0.24115229883345921</v>
      </c>
    </row>
    <row r="564" spans="2:9" x14ac:dyDescent="0.25">
      <c r="B564" s="20">
        <f t="shared" ca="1" si="39"/>
        <v>67.486160561829792</v>
      </c>
      <c r="C564" s="20">
        <f t="shared" ca="1" si="39"/>
        <v>72.056891094394601</v>
      </c>
      <c r="D564" s="20">
        <f t="shared" ca="1" si="39"/>
        <v>70.036281712948494</v>
      </c>
      <c r="F564">
        <f t="shared" ca="1" si="36"/>
        <v>69.859777789724305</v>
      </c>
      <c r="G564">
        <f t="shared" ca="1" si="37"/>
        <v>2.2904714856367883</v>
      </c>
      <c r="I564">
        <f t="shared" ca="1" si="38"/>
        <v>-0.10603580706859939</v>
      </c>
    </row>
    <row r="565" spans="2:9" x14ac:dyDescent="0.25">
      <c r="B565" s="20">
        <f t="shared" ca="1" si="39"/>
        <v>67.847565611721663</v>
      </c>
      <c r="C565" s="20">
        <f t="shared" ca="1" si="39"/>
        <v>68.542971468390746</v>
      </c>
      <c r="D565" s="20">
        <f t="shared" ca="1" si="39"/>
        <v>70.787113986801359</v>
      </c>
      <c r="F565">
        <f t="shared" ca="1" si="36"/>
        <v>69.059217022304594</v>
      </c>
      <c r="G565">
        <f t="shared" ca="1" si="37"/>
        <v>1.5362676414968448</v>
      </c>
      <c r="I565">
        <f t="shared" ca="1" si="38"/>
        <v>-1.0606771061562632</v>
      </c>
    </row>
    <row r="566" spans="2:9" x14ac:dyDescent="0.25">
      <c r="B566" s="20">
        <f t="shared" ca="1" si="39"/>
        <v>69.510294091799125</v>
      </c>
      <c r="C566" s="20">
        <f t="shared" ca="1" si="39"/>
        <v>63.102504162906428</v>
      </c>
      <c r="D566" s="20">
        <f t="shared" ca="1" si="39"/>
        <v>68.3903510222694</v>
      </c>
      <c r="F566">
        <f t="shared" ca="1" si="36"/>
        <v>67.001049758991655</v>
      </c>
      <c r="G566">
        <f t="shared" ca="1" si="37"/>
        <v>3.4223619684822251</v>
      </c>
      <c r="I566">
        <f t="shared" ca="1" si="38"/>
        <v>-1.5177629469453824</v>
      </c>
    </row>
    <row r="567" spans="2:9" x14ac:dyDescent="0.25">
      <c r="B567" s="20">
        <f t="shared" ca="1" si="39"/>
        <v>75.540067562818322</v>
      </c>
      <c r="C567" s="20">
        <f t="shared" ca="1" si="39"/>
        <v>69.729102840003222</v>
      </c>
      <c r="D567" s="20">
        <f t="shared" ca="1" si="39"/>
        <v>67.176358627584193</v>
      </c>
      <c r="F567">
        <f t="shared" ca="1" si="36"/>
        <v>70.815176343468579</v>
      </c>
      <c r="G567">
        <f t="shared" ca="1" si="37"/>
        <v>4.2863240112625567</v>
      </c>
      <c r="I567">
        <f t="shared" ca="1" si="38"/>
        <v>0.32940273304255108</v>
      </c>
    </row>
    <row r="568" spans="2:9" x14ac:dyDescent="0.25">
      <c r="B568" s="20">
        <f t="shared" ca="1" si="39"/>
        <v>65.447680015324877</v>
      </c>
      <c r="C568" s="20">
        <f t="shared" ca="1" si="39"/>
        <v>72.930042388469147</v>
      </c>
      <c r="D568" s="20">
        <f t="shared" ca="1" si="39"/>
        <v>69.311510138563094</v>
      </c>
      <c r="F568">
        <f t="shared" ca="1" si="36"/>
        <v>69.229744180785701</v>
      </c>
      <c r="G568">
        <f t="shared" ca="1" si="37"/>
        <v>3.7418512697125905</v>
      </c>
      <c r="I568">
        <f t="shared" ca="1" si="38"/>
        <v>-0.35654068468820421</v>
      </c>
    </row>
    <row r="569" spans="2:9" x14ac:dyDescent="0.25">
      <c r="B569" s="20">
        <f t="shared" ca="1" si="39"/>
        <v>74.037666396506992</v>
      </c>
      <c r="C569" s="20">
        <f t="shared" ca="1" si="39"/>
        <v>75.94385781181731</v>
      </c>
      <c r="D569" s="20">
        <f t="shared" ca="1" si="39"/>
        <v>71.838962508711774</v>
      </c>
      <c r="F569">
        <f t="shared" ca="1" si="36"/>
        <v>73.940162239012025</v>
      </c>
      <c r="G569">
        <f t="shared" ca="1" si="37"/>
        <v>2.0541839396488024</v>
      </c>
      <c r="I569">
        <f t="shared" ca="1" si="38"/>
        <v>3.3222736563698123</v>
      </c>
    </row>
    <row r="570" spans="2:9" x14ac:dyDescent="0.25">
      <c r="B570" s="20">
        <f t="shared" ca="1" si="39"/>
        <v>69.300789773136529</v>
      </c>
      <c r="C570" s="20">
        <f t="shared" ca="1" si="39"/>
        <v>71.271358822277449</v>
      </c>
      <c r="D570" s="20">
        <f t="shared" ca="1" si="39"/>
        <v>68.895674486215697</v>
      </c>
      <c r="F570">
        <f t="shared" ca="1" si="36"/>
        <v>69.822607693876549</v>
      </c>
      <c r="G570">
        <f t="shared" ca="1" si="37"/>
        <v>1.2709010476651508</v>
      </c>
      <c r="I570">
        <f t="shared" ca="1" si="38"/>
        <v>-0.24175956707416471</v>
      </c>
    </row>
    <row r="571" spans="2:9" x14ac:dyDescent="0.25">
      <c r="B571" s="20">
        <f t="shared" ca="1" si="39"/>
        <v>71.367300462073416</v>
      </c>
      <c r="C571" s="20">
        <f t="shared" ca="1" si="39"/>
        <v>70.994569802600324</v>
      </c>
      <c r="D571" s="20">
        <f t="shared" ca="1" si="39"/>
        <v>71.495237997225374</v>
      </c>
      <c r="F571">
        <f t="shared" ca="1" si="36"/>
        <v>71.285702753966362</v>
      </c>
      <c r="G571">
        <f t="shared" ca="1" si="37"/>
        <v>0.26011689632455343</v>
      </c>
      <c r="I571">
        <f t="shared" ca="1" si="38"/>
        <v>8.5611604811800177</v>
      </c>
    </row>
    <row r="572" spans="2:9" x14ac:dyDescent="0.25">
      <c r="B572" s="20">
        <f t="shared" ca="1" si="39"/>
        <v>67.090089252130326</v>
      </c>
      <c r="C572" s="20">
        <f t="shared" ca="1" si="39"/>
        <v>71.400690707519672</v>
      </c>
      <c r="D572" s="20">
        <f t="shared" ca="1" si="39"/>
        <v>68.063570723817904</v>
      </c>
      <c r="F572">
        <f t="shared" ca="1" si="36"/>
        <v>68.851450227822639</v>
      </c>
      <c r="G572">
        <f t="shared" ca="1" si="37"/>
        <v>2.2607270537206037</v>
      </c>
      <c r="I572">
        <f t="shared" ca="1" si="38"/>
        <v>-0.87995875360489473</v>
      </c>
    </row>
    <row r="573" spans="2:9" x14ac:dyDescent="0.25">
      <c r="B573" s="20">
        <f t="shared" ca="1" si="39"/>
        <v>68.357128989282131</v>
      </c>
      <c r="C573" s="20">
        <f t="shared" ca="1" si="39"/>
        <v>69.538021957391351</v>
      </c>
      <c r="D573" s="20">
        <f t="shared" ca="1" si="39"/>
        <v>71.538853803160436</v>
      </c>
      <c r="F573">
        <f t="shared" ca="1" si="36"/>
        <v>69.811334916611301</v>
      </c>
      <c r="G573">
        <f t="shared" ca="1" si="37"/>
        <v>1.608374389895092</v>
      </c>
      <c r="I573">
        <f t="shared" ca="1" si="38"/>
        <v>-0.20317253998601653</v>
      </c>
    </row>
    <row r="574" spans="2:9" x14ac:dyDescent="0.25">
      <c r="B574" s="20">
        <f t="shared" ca="1" si="39"/>
        <v>71.563325966994398</v>
      </c>
      <c r="C574" s="20">
        <f t="shared" ca="1" si="39"/>
        <v>68.753286531246829</v>
      </c>
      <c r="D574" s="20">
        <f t="shared" ca="1" si="39"/>
        <v>68.81461360384553</v>
      </c>
      <c r="F574">
        <f t="shared" ca="1" si="36"/>
        <v>69.710408700695595</v>
      </c>
      <c r="G574">
        <f t="shared" ca="1" si="37"/>
        <v>1.6049663701366392</v>
      </c>
      <c r="I574">
        <f t="shared" ca="1" si="38"/>
        <v>-0.31252171581789118</v>
      </c>
    </row>
    <row r="575" spans="2:9" x14ac:dyDescent="0.25">
      <c r="B575" s="20">
        <f t="shared" ca="1" si="39"/>
        <v>71.11786579490493</v>
      </c>
      <c r="C575" s="20">
        <f t="shared" ca="1" si="39"/>
        <v>68.28337745278489</v>
      </c>
      <c r="D575" s="20">
        <f t="shared" ca="1" si="39"/>
        <v>70.708763727946859</v>
      </c>
      <c r="F575">
        <f t="shared" ca="1" si="36"/>
        <v>70.036668991878898</v>
      </c>
      <c r="G575">
        <f t="shared" ca="1" si="37"/>
        <v>1.5321111386225559</v>
      </c>
      <c r="I575">
        <f t="shared" ca="1" si="38"/>
        <v>4.1454275343029312E-2</v>
      </c>
    </row>
    <row r="576" spans="2:9" x14ac:dyDescent="0.25">
      <c r="B576" s="20">
        <f t="shared" ca="1" si="39"/>
        <v>71.108518725323179</v>
      </c>
      <c r="C576" s="20">
        <f t="shared" ca="1" si="39"/>
        <v>69.26159212528637</v>
      </c>
      <c r="D576" s="20">
        <f t="shared" ca="1" si="39"/>
        <v>70.336124741933702</v>
      </c>
      <c r="F576">
        <f t="shared" ca="1" si="36"/>
        <v>70.235411864181074</v>
      </c>
      <c r="G576">
        <f t="shared" ca="1" si="37"/>
        <v>0.92757305873434703</v>
      </c>
      <c r="I576">
        <f t="shared" ca="1" si="38"/>
        <v>0.43958295858925017</v>
      </c>
    </row>
    <row r="577" spans="2:9" x14ac:dyDescent="0.25">
      <c r="B577" s="20">
        <f t="shared" ca="1" si="39"/>
        <v>69.811420505875958</v>
      </c>
      <c r="C577" s="20">
        <f t="shared" ca="1" si="39"/>
        <v>68.095936655073757</v>
      </c>
      <c r="D577" s="20">
        <f t="shared" ca="1" si="39"/>
        <v>71.700567769600582</v>
      </c>
      <c r="F577">
        <f t="shared" ca="1" si="36"/>
        <v>69.869308310183428</v>
      </c>
      <c r="G577">
        <f t="shared" ca="1" si="37"/>
        <v>1.803012650085789</v>
      </c>
      <c r="I577">
        <f t="shared" ca="1" si="38"/>
        <v>-0.12554800815100484</v>
      </c>
    </row>
    <row r="578" spans="2:9" x14ac:dyDescent="0.25">
      <c r="B578" s="20">
        <f t="shared" ca="1" si="39"/>
        <v>71.933908264996063</v>
      </c>
      <c r="C578" s="20">
        <f t="shared" ca="1" si="39"/>
        <v>71.802089580864532</v>
      </c>
      <c r="D578" s="20">
        <f t="shared" ca="1" si="39"/>
        <v>69.614215368430393</v>
      </c>
      <c r="F578">
        <f t="shared" ca="1" si="36"/>
        <v>71.116737738097001</v>
      </c>
      <c r="G578">
        <f t="shared" ca="1" si="37"/>
        <v>1.3028906880022397</v>
      </c>
      <c r="I578">
        <f t="shared" ca="1" si="38"/>
        <v>1.4845808009261223</v>
      </c>
    </row>
    <row r="579" spans="2:9" x14ac:dyDescent="0.25">
      <c r="B579" s="20">
        <f t="shared" ca="1" si="39"/>
        <v>70.384950718752009</v>
      </c>
      <c r="C579" s="20">
        <f t="shared" ca="1" si="39"/>
        <v>65.070925133708968</v>
      </c>
      <c r="D579" s="20">
        <f t="shared" ca="1" si="39"/>
        <v>73.179004833095803</v>
      </c>
      <c r="F579">
        <f t="shared" ca="1" si="36"/>
        <v>69.544960228518917</v>
      </c>
      <c r="G579">
        <f t="shared" ca="1" si="37"/>
        <v>4.1187895212870167</v>
      </c>
      <c r="I579">
        <f t="shared" ca="1" si="38"/>
        <v>-0.19135525124466404</v>
      </c>
    </row>
    <row r="580" spans="2:9" x14ac:dyDescent="0.25">
      <c r="B580" s="20">
        <f t="shared" ca="1" si="39"/>
        <v>68.714828480096642</v>
      </c>
      <c r="C580" s="20">
        <f t="shared" ca="1" si="39"/>
        <v>71.157040410295636</v>
      </c>
      <c r="D580" s="20">
        <f t="shared" ca="1" si="39"/>
        <v>70.707081079604507</v>
      </c>
      <c r="F580">
        <f t="shared" ca="1" si="36"/>
        <v>70.192983323332257</v>
      </c>
      <c r="G580">
        <f t="shared" ca="1" si="37"/>
        <v>1.2997392643352323</v>
      </c>
      <c r="I580">
        <f t="shared" ca="1" si="38"/>
        <v>0.25717228847119661</v>
      </c>
    </row>
    <row r="581" spans="2:9" x14ac:dyDescent="0.25">
      <c r="B581" s="20">
        <f t="shared" ca="1" si="39"/>
        <v>64.845319651698659</v>
      </c>
      <c r="C581" s="20">
        <f t="shared" ca="1" si="39"/>
        <v>72.515094925179937</v>
      </c>
      <c r="D581" s="20">
        <f t="shared" ca="1" si="39"/>
        <v>66.217697733555056</v>
      </c>
      <c r="F581">
        <f t="shared" ca="1" si="36"/>
        <v>67.859370770144551</v>
      </c>
      <c r="G581">
        <f t="shared" ca="1" si="37"/>
        <v>4.0899487717726899</v>
      </c>
      <c r="I581">
        <f t="shared" ca="1" si="38"/>
        <v>-0.9065342362881651</v>
      </c>
    </row>
    <row r="582" spans="2:9" x14ac:dyDescent="0.25">
      <c r="B582" s="20">
        <f t="shared" ca="1" si="39"/>
        <v>70.0157834648749</v>
      </c>
      <c r="C582" s="20">
        <f t="shared" ca="1" si="39"/>
        <v>67.386312013217378</v>
      </c>
      <c r="D582" s="20">
        <f t="shared" ca="1" si="39"/>
        <v>71.505420116561226</v>
      </c>
      <c r="F582">
        <f t="shared" ref="F582:F645" ca="1" si="40">AVERAGE(B582:D582)</f>
        <v>69.635838531551173</v>
      </c>
      <c r="G582">
        <f t="shared" ref="G582:G645" ca="1" si="41">_xlfn.STDEV.S(B582:D582)</f>
        <v>2.0856729144396109</v>
      </c>
      <c r="I582">
        <f t="shared" ref="I582:I645" ca="1" si="42">(F582-$C$2)/(G582/SQRT(COUNTA(B582:D582)))</f>
        <v>-0.30241854374454102</v>
      </c>
    </row>
    <row r="583" spans="2:9" x14ac:dyDescent="0.25">
      <c r="B583" s="20">
        <f t="shared" ca="1" si="39"/>
        <v>63.503387014094436</v>
      </c>
      <c r="C583" s="20">
        <f t="shared" ca="1" si="39"/>
        <v>71.393122394884088</v>
      </c>
      <c r="D583" s="20">
        <f t="shared" ca="1" si="39"/>
        <v>70.465062606772037</v>
      </c>
      <c r="F583">
        <f t="shared" ca="1" si="40"/>
        <v>68.453857338583518</v>
      </c>
      <c r="G583">
        <f t="shared" ca="1" si="41"/>
        <v>4.3122721467705336</v>
      </c>
      <c r="I583">
        <f t="shared" ca="1" si="42"/>
        <v>-0.62101777303843575</v>
      </c>
    </row>
    <row r="584" spans="2:9" x14ac:dyDescent="0.25">
      <c r="B584" s="20">
        <f t="shared" ca="1" si="39"/>
        <v>68.776076147018557</v>
      </c>
      <c r="C584" s="20">
        <f t="shared" ca="1" si="39"/>
        <v>65.814366600508819</v>
      </c>
      <c r="D584" s="20">
        <f t="shared" ca="1" si="39"/>
        <v>70.131183252327531</v>
      </c>
      <c r="F584">
        <f t="shared" ca="1" si="40"/>
        <v>68.240541999951645</v>
      </c>
      <c r="G584">
        <f t="shared" ca="1" si="41"/>
        <v>2.2076739157676455</v>
      </c>
      <c r="I584">
        <f t="shared" ca="1" si="42"/>
        <v>-1.3803989022570924</v>
      </c>
    </row>
    <row r="585" spans="2:9" x14ac:dyDescent="0.25">
      <c r="B585" s="20">
        <f t="shared" ca="1" si="39"/>
        <v>63.48686831767462</v>
      </c>
      <c r="C585" s="20">
        <f t="shared" ca="1" si="39"/>
        <v>72.746066947359949</v>
      </c>
      <c r="D585" s="20">
        <f t="shared" ca="1" si="39"/>
        <v>73.205356391041349</v>
      </c>
      <c r="F585">
        <f t="shared" ca="1" si="40"/>
        <v>69.812763885358649</v>
      </c>
      <c r="G585">
        <f t="shared" ca="1" si="41"/>
        <v>5.4831973107122938</v>
      </c>
      <c r="I585">
        <f t="shared" ca="1" si="42"/>
        <v>-5.9144773604450591E-2</v>
      </c>
    </row>
    <row r="586" spans="2:9" x14ac:dyDescent="0.25">
      <c r="B586" s="20">
        <f t="shared" ca="1" si="39"/>
        <v>68.255269669778755</v>
      </c>
      <c r="C586" s="20">
        <f t="shared" ca="1" si="39"/>
        <v>74.287070006456474</v>
      </c>
      <c r="D586" s="20">
        <f t="shared" ca="1" si="39"/>
        <v>68.484178851856186</v>
      </c>
      <c r="F586">
        <f t="shared" ca="1" si="40"/>
        <v>70.342172842697138</v>
      </c>
      <c r="G586">
        <f t="shared" ca="1" si="41"/>
        <v>3.4182978334087828</v>
      </c>
      <c r="I586">
        <f t="shared" ca="1" si="42"/>
        <v>0.17337890886198937</v>
      </c>
    </row>
    <row r="587" spans="2:9" x14ac:dyDescent="0.25">
      <c r="B587" s="20">
        <f t="shared" ca="1" si="39"/>
        <v>68.627167135015128</v>
      </c>
      <c r="C587" s="20">
        <f t="shared" ca="1" si="39"/>
        <v>67.394187977761774</v>
      </c>
      <c r="D587" s="20">
        <f t="shared" ca="1" si="39"/>
        <v>67.539363110845983</v>
      </c>
      <c r="F587">
        <f t="shared" ca="1" si="40"/>
        <v>67.853572741207628</v>
      </c>
      <c r="G587">
        <f t="shared" ca="1" si="41"/>
        <v>0.67387325916250673</v>
      </c>
      <c r="I587">
        <f t="shared" ca="1" si="42"/>
        <v>-5.5169440490925288</v>
      </c>
    </row>
    <row r="588" spans="2:9" x14ac:dyDescent="0.25">
      <c r="B588" s="20">
        <f t="shared" ca="1" si="39"/>
        <v>61.212648995147262</v>
      </c>
      <c r="C588" s="20">
        <f t="shared" ca="1" si="39"/>
        <v>74.814182329247387</v>
      </c>
      <c r="D588" s="20">
        <f t="shared" ca="1" si="39"/>
        <v>67.4141192924086</v>
      </c>
      <c r="F588">
        <f t="shared" ca="1" si="40"/>
        <v>67.813650205601093</v>
      </c>
      <c r="G588">
        <f t="shared" ca="1" si="41"/>
        <v>6.809562832708612</v>
      </c>
      <c r="I588">
        <f t="shared" ca="1" si="42"/>
        <v>-0.55611043176326624</v>
      </c>
    </row>
    <row r="589" spans="2:9" x14ac:dyDescent="0.25">
      <c r="B589" s="20">
        <f t="shared" ca="1" si="39"/>
        <v>66.063844148296468</v>
      </c>
      <c r="C589" s="20">
        <f t="shared" ca="1" si="39"/>
        <v>63.761215409599053</v>
      </c>
      <c r="D589" s="20">
        <f t="shared" ca="1" si="39"/>
        <v>64.183363259496772</v>
      </c>
      <c r="F589">
        <f t="shared" ca="1" si="40"/>
        <v>64.669474272464086</v>
      </c>
      <c r="G589">
        <f t="shared" ca="1" si="41"/>
        <v>1.2258681473816428</v>
      </c>
      <c r="I589">
        <f t="shared" ca="1" si="42"/>
        <v>-7.531594169295988</v>
      </c>
    </row>
    <row r="590" spans="2:9" x14ac:dyDescent="0.25">
      <c r="B590" s="20">
        <f t="shared" ca="1" si="39"/>
        <v>67.986688230470648</v>
      </c>
      <c r="C590" s="20">
        <f t="shared" ca="1" si="39"/>
        <v>73.709419547030592</v>
      </c>
      <c r="D590" s="20">
        <f t="shared" ca="1" si="39"/>
        <v>67.93752200296494</v>
      </c>
      <c r="F590">
        <f t="shared" ca="1" si="40"/>
        <v>69.877876593488736</v>
      </c>
      <c r="G590">
        <f t="shared" ca="1" si="41"/>
        <v>3.3183045946852179</v>
      </c>
      <c r="I590">
        <f t="shared" ca="1" si="42"/>
        <v>-6.3744583667721649E-2</v>
      </c>
    </row>
    <row r="591" spans="2:9" x14ac:dyDescent="0.25">
      <c r="B591" s="20">
        <f t="shared" ca="1" si="39"/>
        <v>67.320824819879419</v>
      </c>
      <c r="C591" s="20">
        <f t="shared" ca="1" si="39"/>
        <v>67.746887628521876</v>
      </c>
      <c r="D591" s="20">
        <f t="shared" ca="1" si="39"/>
        <v>71.735350658331825</v>
      </c>
      <c r="F591">
        <f t="shared" ca="1" si="40"/>
        <v>68.934354368911045</v>
      </c>
      <c r="G591">
        <f t="shared" ca="1" si="41"/>
        <v>2.4350703355835184</v>
      </c>
      <c r="I591">
        <f t="shared" ca="1" si="42"/>
        <v>-0.75798729463293768</v>
      </c>
    </row>
    <row r="592" spans="2:9" x14ac:dyDescent="0.25">
      <c r="B592" s="20">
        <f t="shared" ca="1" si="39"/>
        <v>71.782342646792387</v>
      </c>
      <c r="C592" s="20">
        <f t="shared" ca="1" si="39"/>
        <v>70.710470396535186</v>
      </c>
      <c r="D592" s="20">
        <f t="shared" ca="1" si="39"/>
        <v>67.46442905727163</v>
      </c>
      <c r="F592">
        <f t="shared" ca="1" si="40"/>
        <v>69.985747366866406</v>
      </c>
      <c r="G592">
        <f t="shared" ca="1" si="41"/>
        <v>2.2483353940062485</v>
      </c>
      <c r="I592">
        <f t="shared" ca="1" si="42"/>
        <v>-1.0979805234946393E-2</v>
      </c>
    </row>
    <row r="593" spans="2:9" x14ac:dyDescent="0.25">
      <c r="B593" s="20">
        <f t="shared" ca="1" si="39"/>
        <v>67.139667738895426</v>
      </c>
      <c r="C593" s="20">
        <f t="shared" ca="1" si="39"/>
        <v>68.754918129968331</v>
      </c>
      <c r="D593" s="20">
        <f t="shared" ca="1" si="39"/>
        <v>71.960508625661745</v>
      </c>
      <c r="F593">
        <f t="shared" ca="1" si="40"/>
        <v>69.285031498175172</v>
      </c>
      <c r="G593">
        <f t="shared" ca="1" si="41"/>
        <v>2.4537505682614045</v>
      </c>
      <c r="I593">
        <f t="shared" ca="1" si="42"/>
        <v>-0.50468119579466453</v>
      </c>
    </row>
    <row r="594" spans="2:9" x14ac:dyDescent="0.25">
      <c r="B594" s="20">
        <f t="shared" ca="1" si="39"/>
        <v>68.930796228874925</v>
      </c>
      <c r="C594" s="20">
        <f t="shared" ca="1" si="39"/>
        <v>69.860407676414582</v>
      </c>
      <c r="D594" s="20">
        <f t="shared" ca="1" si="39"/>
        <v>68.075397165832314</v>
      </c>
      <c r="F594">
        <f t="shared" ca="1" si="40"/>
        <v>68.95553369037394</v>
      </c>
      <c r="G594">
        <f t="shared" ca="1" si="41"/>
        <v>0.89276233524009818</v>
      </c>
      <c r="I594">
        <f t="shared" ca="1" si="42"/>
        <v>-2.0263721302487223</v>
      </c>
    </row>
    <row r="595" spans="2:9" x14ac:dyDescent="0.25">
      <c r="B595" s="20">
        <f t="shared" ca="1" si="39"/>
        <v>68.966016624066</v>
      </c>
      <c r="C595" s="20">
        <f t="shared" ca="1" si="39"/>
        <v>63.357890625359339</v>
      </c>
      <c r="D595" s="20">
        <f t="shared" ca="1" si="39"/>
        <v>68.6583934463942</v>
      </c>
      <c r="F595">
        <f t="shared" ca="1" si="40"/>
        <v>66.994100231939839</v>
      </c>
      <c r="G595">
        <f t="shared" ca="1" si="41"/>
        <v>3.152804026910252</v>
      </c>
      <c r="I595">
        <f t="shared" ca="1" si="42"/>
        <v>-1.6513462544140258</v>
      </c>
    </row>
    <row r="596" spans="2:9" x14ac:dyDescent="0.25">
      <c r="B596" s="20">
        <f t="shared" ca="1" si="39"/>
        <v>70.584157437456895</v>
      </c>
      <c r="C596" s="20">
        <f t="shared" ca="1" si="39"/>
        <v>70.858981861461714</v>
      </c>
      <c r="D596" s="20">
        <f t="shared" ca="1" si="39"/>
        <v>68.90773286506591</v>
      </c>
      <c r="F596">
        <f t="shared" ca="1" si="40"/>
        <v>70.11695738799483</v>
      </c>
      <c r="G596">
        <f t="shared" ca="1" si="41"/>
        <v>1.0561960405847575</v>
      </c>
      <c r="I596">
        <f t="shared" ca="1" si="42"/>
        <v>0.19179785810921712</v>
      </c>
    </row>
    <row r="597" spans="2:9" x14ac:dyDescent="0.25">
      <c r="B597" s="20">
        <f t="shared" ca="1" si="39"/>
        <v>70.415097628504199</v>
      </c>
      <c r="C597" s="20">
        <f t="shared" ca="1" si="39"/>
        <v>68.962796519547481</v>
      </c>
      <c r="D597" s="20">
        <f t="shared" ca="1" si="39"/>
        <v>70.758349126085307</v>
      </c>
      <c r="F597">
        <f t="shared" ca="1" si="40"/>
        <v>70.04541442471232</v>
      </c>
      <c r="G597">
        <f t="shared" ca="1" si="41"/>
        <v>0.9531534735212166</v>
      </c>
      <c r="I597">
        <f t="shared" ca="1" si="42"/>
        <v>8.2526154689083475E-2</v>
      </c>
    </row>
    <row r="598" spans="2:9" x14ac:dyDescent="0.25">
      <c r="B598" s="20">
        <f t="shared" ca="1" si="39"/>
        <v>69.982534942036551</v>
      </c>
      <c r="C598" s="20">
        <f t="shared" ca="1" si="39"/>
        <v>67.997586199257057</v>
      </c>
      <c r="D598" s="20">
        <f t="shared" ca="1" si="39"/>
        <v>68.846148707264717</v>
      </c>
      <c r="F598">
        <f t="shared" ca="1" si="40"/>
        <v>68.942089949519442</v>
      </c>
      <c r="G598">
        <f t="shared" ca="1" si="41"/>
        <v>0.9959462431976478</v>
      </c>
      <c r="I598">
        <f t="shared" ca="1" si="42"/>
        <v>-1.8398121081184173</v>
      </c>
    </row>
    <row r="599" spans="2:9" x14ac:dyDescent="0.25">
      <c r="B599" s="20">
        <f t="shared" ca="1" si="39"/>
        <v>70.849650022914602</v>
      </c>
      <c r="C599" s="20">
        <f t="shared" ca="1" si="39"/>
        <v>67.655793367603621</v>
      </c>
      <c r="D599" s="20">
        <f t="shared" ca="1" si="39"/>
        <v>71.635377415543118</v>
      </c>
      <c r="F599">
        <f t="shared" ca="1" si="40"/>
        <v>70.046940268687123</v>
      </c>
      <c r="G599">
        <f t="shared" ca="1" si="41"/>
        <v>2.1077308914571122</v>
      </c>
      <c r="I599">
        <f t="shared" ca="1" si="42"/>
        <v>3.8573676846775269E-2</v>
      </c>
    </row>
    <row r="600" spans="2:9" x14ac:dyDescent="0.25">
      <c r="B600" s="20">
        <f t="shared" ca="1" si="39"/>
        <v>68.888644348641961</v>
      </c>
      <c r="C600" s="20">
        <f t="shared" ca="1" si="39"/>
        <v>69.20716855064687</v>
      </c>
      <c r="D600" s="20">
        <f t="shared" ca="1" si="39"/>
        <v>73.825630672850636</v>
      </c>
      <c r="F600">
        <f t="shared" ca="1" si="40"/>
        <v>70.64048119071316</v>
      </c>
      <c r="G600">
        <f t="shared" ca="1" si="41"/>
        <v>2.7630141755854623</v>
      </c>
      <c r="I600">
        <f t="shared" ca="1" si="42"/>
        <v>0.40149846982683068</v>
      </c>
    </row>
    <row r="601" spans="2:9" x14ac:dyDescent="0.25">
      <c r="B601" s="20">
        <f t="shared" ref="B601:D664" ca="1" si="43">_xlfn.NORM.INV(RAND(), $C$2, $C$3)</f>
        <v>71.303885950845995</v>
      </c>
      <c r="C601" s="20">
        <f t="shared" ca="1" si="43"/>
        <v>72.421894116286893</v>
      </c>
      <c r="D601" s="20">
        <f t="shared" ca="1" si="43"/>
        <v>66.489219773399796</v>
      </c>
      <c r="F601">
        <f t="shared" ca="1" si="40"/>
        <v>70.071666613510899</v>
      </c>
      <c r="G601">
        <f t="shared" ca="1" si="41"/>
        <v>3.1524481892910829</v>
      </c>
      <c r="I601">
        <f t="shared" ca="1" si="42"/>
        <v>3.9375814717257616E-2</v>
      </c>
    </row>
    <row r="602" spans="2:9" x14ac:dyDescent="0.25">
      <c r="B602" s="20">
        <f t="shared" ca="1" si="43"/>
        <v>69.396570196183987</v>
      </c>
      <c r="C602" s="20">
        <f t="shared" ca="1" si="43"/>
        <v>70.378508688691937</v>
      </c>
      <c r="D602" s="20">
        <f t="shared" ca="1" si="43"/>
        <v>70.627274455794392</v>
      </c>
      <c r="F602">
        <f t="shared" ca="1" si="40"/>
        <v>70.134117780223448</v>
      </c>
      <c r="G602">
        <f t="shared" ca="1" si="41"/>
        <v>0.65073299498514947</v>
      </c>
      <c r="I602">
        <f t="shared" ca="1" si="42"/>
        <v>0.35698022281883862</v>
      </c>
    </row>
    <row r="603" spans="2:9" x14ac:dyDescent="0.25">
      <c r="B603" s="20">
        <f t="shared" ca="1" si="43"/>
        <v>71.78560337166698</v>
      </c>
      <c r="C603" s="20">
        <f t="shared" ca="1" si="43"/>
        <v>70.968413106165855</v>
      </c>
      <c r="D603" s="20">
        <f t="shared" ca="1" si="43"/>
        <v>66.230485696814256</v>
      </c>
      <c r="F603">
        <f t="shared" ca="1" si="40"/>
        <v>69.661500724882373</v>
      </c>
      <c r="G603">
        <f t="shared" ca="1" si="41"/>
        <v>2.9993079326120129</v>
      </c>
      <c r="I603">
        <f t="shared" ca="1" si="42"/>
        <v>-0.1954777421998064</v>
      </c>
    </row>
    <row r="604" spans="2:9" x14ac:dyDescent="0.25">
      <c r="B604" s="20">
        <f t="shared" ca="1" si="43"/>
        <v>72.979411201081177</v>
      </c>
      <c r="C604" s="20">
        <f t="shared" ca="1" si="43"/>
        <v>65.968053395814351</v>
      </c>
      <c r="D604" s="20">
        <f t="shared" ca="1" si="43"/>
        <v>71.630619789411895</v>
      </c>
      <c r="F604">
        <f t="shared" ca="1" si="40"/>
        <v>70.192694795435813</v>
      </c>
      <c r="G604">
        <f t="shared" ca="1" si="41"/>
        <v>3.7202830247972876</v>
      </c>
      <c r="I604">
        <f t="shared" ca="1" si="42"/>
        <v>8.9712845454037696E-2</v>
      </c>
    </row>
    <row r="605" spans="2:9" x14ac:dyDescent="0.25">
      <c r="B605" s="20">
        <f t="shared" ca="1" si="43"/>
        <v>70.65787648285368</v>
      </c>
      <c r="C605" s="20">
        <f t="shared" ca="1" si="43"/>
        <v>67.556395479635896</v>
      </c>
      <c r="D605" s="20">
        <f t="shared" ca="1" si="43"/>
        <v>73.165694432051211</v>
      </c>
      <c r="F605">
        <f t="shared" ca="1" si="40"/>
        <v>70.459988798180277</v>
      </c>
      <c r="G605">
        <f t="shared" ca="1" si="41"/>
        <v>2.8098804843268588</v>
      </c>
      <c r="I605">
        <f t="shared" ca="1" si="42"/>
        <v>0.28354372145178636</v>
      </c>
    </row>
    <row r="606" spans="2:9" x14ac:dyDescent="0.25">
      <c r="B606" s="20">
        <f t="shared" ca="1" si="43"/>
        <v>67.840403752321663</v>
      </c>
      <c r="C606" s="20">
        <f t="shared" ca="1" si="43"/>
        <v>68.156488277417878</v>
      </c>
      <c r="D606" s="20">
        <f t="shared" ca="1" si="43"/>
        <v>69.393741873691411</v>
      </c>
      <c r="F606">
        <f t="shared" ca="1" si="40"/>
        <v>68.463544634476989</v>
      </c>
      <c r="G606">
        <f t="shared" ca="1" si="41"/>
        <v>0.82093089516288242</v>
      </c>
      <c r="I606">
        <f t="shared" ca="1" si="42"/>
        <v>-3.2417086168009894</v>
      </c>
    </row>
    <row r="607" spans="2:9" x14ac:dyDescent="0.25">
      <c r="B607" s="20">
        <f t="shared" ca="1" si="43"/>
        <v>70.845405221193744</v>
      </c>
      <c r="C607" s="20">
        <f t="shared" ca="1" si="43"/>
        <v>68.097658263464822</v>
      </c>
      <c r="D607" s="20">
        <f t="shared" ca="1" si="43"/>
        <v>67.673421211496645</v>
      </c>
      <c r="F607">
        <f t="shared" ca="1" si="40"/>
        <v>68.872161565385071</v>
      </c>
      <c r="G607">
        <f t="shared" ca="1" si="41"/>
        <v>1.7219936593836651</v>
      </c>
      <c r="I607">
        <f t="shared" ca="1" si="42"/>
        <v>-1.1344254729609127</v>
      </c>
    </row>
    <row r="608" spans="2:9" x14ac:dyDescent="0.25">
      <c r="B608" s="20">
        <f t="shared" ca="1" si="43"/>
        <v>73.633030316210451</v>
      </c>
      <c r="C608" s="20">
        <f t="shared" ca="1" si="43"/>
        <v>68.428637606797224</v>
      </c>
      <c r="D608" s="20">
        <f t="shared" ca="1" si="43"/>
        <v>71.44452650772736</v>
      </c>
      <c r="F608">
        <f t="shared" ca="1" si="40"/>
        <v>71.168731476911674</v>
      </c>
      <c r="G608">
        <f t="shared" ca="1" si="41"/>
        <v>2.6131347157610061</v>
      </c>
      <c r="I608">
        <f t="shared" ca="1" si="42"/>
        <v>0.77466434707959819</v>
      </c>
    </row>
    <row r="609" spans="2:9" x14ac:dyDescent="0.25">
      <c r="B609" s="20">
        <f t="shared" ca="1" si="43"/>
        <v>65.06382341516256</v>
      </c>
      <c r="C609" s="20">
        <f t="shared" ca="1" si="43"/>
        <v>71.760791943238416</v>
      </c>
      <c r="D609" s="20">
        <f t="shared" ca="1" si="43"/>
        <v>71.065038959434915</v>
      </c>
      <c r="F609">
        <f t="shared" ca="1" si="40"/>
        <v>69.29655143927863</v>
      </c>
      <c r="G609">
        <f t="shared" ca="1" si="41"/>
        <v>3.682120034466696</v>
      </c>
      <c r="I609">
        <f t="shared" ca="1" si="42"/>
        <v>-0.33089867692406238</v>
      </c>
    </row>
    <row r="610" spans="2:9" x14ac:dyDescent="0.25">
      <c r="B610" s="20">
        <f t="shared" ca="1" si="43"/>
        <v>70.008308209391046</v>
      </c>
      <c r="C610" s="20">
        <f t="shared" ca="1" si="43"/>
        <v>67.019341691233677</v>
      </c>
      <c r="D610" s="20">
        <f t="shared" ca="1" si="43"/>
        <v>68.307948523347505</v>
      </c>
      <c r="F610">
        <f t="shared" ca="1" si="40"/>
        <v>68.445199474657414</v>
      </c>
      <c r="G610">
        <f t="shared" ca="1" si="41"/>
        <v>1.4992026478742131</v>
      </c>
      <c r="I610">
        <f t="shared" ca="1" si="42"/>
        <v>-1.796283850850088</v>
      </c>
    </row>
    <row r="611" spans="2:9" x14ac:dyDescent="0.25">
      <c r="B611" s="20">
        <f t="shared" ca="1" si="43"/>
        <v>73.925454942784171</v>
      </c>
      <c r="C611" s="20">
        <f t="shared" ca="1" si="43"/>
        <v>70.84700396764849</v>
      </c>
      <c r="D611" s="20">
        <f t="shared" ca="1" si="43"/>
        <v>71.161399337211463</v>
      </c>
      <c r="F611">
        <f t="shared" ca="1" si="40"/>
        <v>71.977952749214708</v>
      </c>
      <c r="G611">
        <f t="shared" ca="1" si="41"/>
        <v>1.6938963095682869</v>
      </c>
      <c r="I611">
        <f t="shared" ca="1" si="42"/>
        <v>2.0225055319257166</v>
      </c>
    </row>
    <row r="612" spans="2:9" x14ac:dyDescent="0.25">
      <c r="B612" s="20">
        <f t="shared" ca="1" si="43"/>
        <v>72.910150354240301</v>
      </c>
      <c r="C612" s="20">
        <f t="shared" ca="1" si="43"/>
        <v>75.249724264673617</v>
      </c>
      <c r="D612" s="20">
        <f t="shared" ca="1" si="43"/>
        <v>74.201874629376078</v>
      </c>
      <c r="F612">
        <f t="shared" ca="1" si="40"/>
        <v>74.120583082763332</v>
      </c>
      <c r="G612">
        <f t="shared" ca="1" si="41"/>
        <v>1.1719034760841349</v>
      </c>
      <c r="I612">
        <f t="shared" ca="1" si="42"/>
        <v>6.0901425772735642</v>
      </c>
    </row>
    <row r="613" spans="2:9" x14ac:dyDescent="0.25">
      <c r="B613" s="20">
        <f t="shared" ca="1" si="43"/>
        <v>69.964111252210628</v>
      </c>
      <c r="C613" s="20">
        <f t="shared" ca="1" si="43"/>
        <v>68.663875029051539</v>
      </c>
      <c r="D613" s="20">
        <f t="shared" ca="1" si="43"/>
        <v>68.735234955518948</v>
      </c>
      <c r="F613">
        <f t="shared" ca="1" si="40"/>
        <v>69.121073745593705</v>
      </c>
      <c r="G613">
        <f t="shared" ca="1" si="41"/>
        <v>0.73096322612599174</v>
      </c>
      <c r="I613">
        <f t="shared" ca="1" si="42"/>
        <v>-2.0826559727308558</v>
      </c>
    </row>
    <row r="614" spans="2:9" x14ac:dyDescent="0.25">
      <c r="B614" s="20">
        <f t="shared" ca="1" si="43"/>
        <v>73.137573063892148</v>
      </c>
      <c r="C614" s="20">
        <f t="shared" ca="1" si="43"/>
        <v>71.476362197310351</v>
      </c>
      <c r="D614" s="20">
        <f t="shared" ca="1" si="43"/>
        <v>71.15775355482026</v>
      </c>
      <c r="F614">
        <f t="shared" ca="1" si="40"/>
        <v>71.923896272007582</v>
      </c>
      <c r="G614">
        <f t="shared" ca="1" si="41"/>
        <v>1.0630787285694063</v>
      </c>
      <c r="I614">
        <f t="shared" ca="1" si="42"/>
        <v>3.1345619116034511</v>
      </c>
    </row>
    <row r="615" spans="2:9" x14ac:dyDescent="0.25">
      <c r="B615" s="20">
        <f t="shared" ca="1" si="43"/>
        <v>72.168482075326978</v>
      </c>
      <c r="C615" s="20">
        <f t="shared" ca="1" si="43"/>
        <v>69.344423941283807</v>
      </c>
      <c r="D615" s="20">
        <f t="shared" ca="1" si="43"/>
        <v>66.281599452293008</v>
      </c>
      <c r="F615">
        <f t="shared" ca="1" si="40"/>
        <v>69.26483515630126</v>
      </c>
      <c r="G615">
        <f t="shared" ca="1" si="41"/>
        <v>2.944248212254883</v>
      </c>
      <c r="I615">
        <f t="shared" ca="1" si="42"/>
        <v>-0.43248488898612519</v>
      </c>
    </row>
    <row r="616" spans="2:9" x14ac:dyDescent="0.25">
      <c r="B616" s="20">
        <f t="shared" ca="1" si="43"/>
        <v>71.398620141826015</v>
      </c>
      <c r="C616" s="20">
        <f t="shared" ca="1" si="43"/>
        <v>70.253388726058517</v>
      </c>
      <c r="D616" s="20">
        <f t="shared" ca="1" si="43"/>
        <v>66.546623257870493</v>
      </c>
      <c r="F616">
        <f t="shared" ca="1" si="40"/>
        <v>69.399544041918347</v>
      </c>
      <c r="G616">
        <f t="shared" ca="1" si="41"/>
        <v>2.5361893657521613</v>
      </c>
      <c r="I616">
        <f t="shared" ca="1" si="42"/>
        <v>-0.41007199271038308</v>
      </c>
    </row>
    <row r="617" spans="2:9" x14ac:dyDescent="0.25">
      <c r="B617" s="20">
        <f t="shared" ca="1" si="43"/>
        <v>69.707893703487869</v>
      </c>
      <c r="C617" s="20">
        <f t="shared" ca="1" si="43"/>
        <v>68.43132843325931</v>
      </c>
      <c r="D617" s="20">
        <f t="shared" ca="1" si="43"/>
        <v>68.063805396866499</v>
      </c>
      <c r="F617">
        <f t="shared" ca="1" si="40"/>
        <v>68.734342511204559</v>
      </c>
      <c r="G617">
        <f t="shared" ca="1" si="41"/>
        <v>0.86291351743209954</v>
      </c>
      <c r="I617">
        <f t="shared" ca="1" si="42"/>
        <v>-2.5404435453709731</v>
      </c>
    </row>
    <row r="618" spans="2:9" x14ac:dyDescent="0.25">
      <c r="B618" s="20">
        <f t="shared" ca="1" si="43"/>
        <v>69.009791919874132</v>
      </c>
      <c r="C618" s="20">
        <f t="shared" ca="1" si="43"/>
        <v>68.985924553502954</v>
      </c>
      <c r="D618" s="20">
        <f t="shared" ca="1" si="43"/>
        <v>67.753582704850331</v>
      </c>
      <c r="F618">
        <f t="shared" ca="1" si="40"/>
        <v>68.583099726075815</v>
      </c>
      <c r="G618">
        <f t="shared" ca="1" si="41"/>
        <v>0.71848192682311984</v>
      </c>
      <c r="I618">
        <f t="shared" ca="1" si="42"/>
        <v>-3.4157341640399022</v>
      </c>
    </row>
    <row r="619" spans="2:9" x14ac:dyDescent="0.25">
      <c r="B619" s="20">
        <f t="shared" ca="1" si="43"/>
        <v>72.255099128451093</v>
      </c>
      <c r="C619" s="20">
        <f t="shared" ca="1" si="43"/>
        <v>72.333538139500646</v>
      </c>
      <c r="D619" s="20">
        <f t="shared" ca="1" si="43"/>
        <v>71.111580218016996</v>
      </c>
      <c r="F619">
        <f t="shared" ca="1" si="40"/>
        <v>71.900072495322917</v>
      </c>
      <c r="G619">
        <f t="shared" ca="1" si="41"/>
        <v>0.6839796949777891</v>
      </c>
      <c r="I619">
        <f t="shared" ca="1" si="42"/>
        <v>4.8115786537644789</v>
      </c>
    </row>
    <row r="620" spans="2:9" x14ac:dyDescent="0.25">
      <c r="B620" s="20">
        <f t="shared" ca="1" si="43"/>
        <v>69.22979159731139</v>
      </c>
      <c r="C620" s="20">
        <f t="shared" ca="1" si="43"/>
        <v>67.857525524122593</v>
      </c>
      <c r="D620" s="20">
        <f t="shared" ca="1" si="43"/>
        <v>69.324663909466977</v>
      </c>
      <c r="F620">
        <f t="shared" ca="1" si="40"/>
        <v>68.803993676966982</v>
      </c>
      <c r="G620">
        <f t="shared" ca="1" si="41"/>
        <v>0.82103694324003829</v>
      </c>
      <c r="I620">
        <f t="shared" ca="1" si="42"/>
        <v>-2.5230822251334257</v>
      </c>
    </row>
    <row r="621" spans="2:9" x14ac:dyDescent="0.25">
      <c r="B621" s="20">
        <f t="shared" ca="1" si="43"/>
        <v>72.621175151507956</v>
      </c>
      <c r="C621" s="20">
        <f t="shared" ca="1" si="43"/>
        <v>75.614664794460253</v>
      </c>
      <c r="D621" s="20">
        <f t="shared" ca="1" si="43"/>
        <v>74.206680650920617</v>
      </c>
      <c r="F621">
        <f t="shared" ca="1" si="40"/>
        <v>74.147506865629609</v>
      </c>
      <c r="G621">
        <f t="shared" ca="1" si="41"/>
        <v>1.4976218525598906</v>
      </c>
      <c r="I621">
        <f t="shared" ca="1" si="42"/>
        <v>4.796733303358331</v>
      </c>
    </row>
    <row r="622" spans="2:9" x14ac:dyDescent="0.25">
      <c r="B622" s="20">
        <f t="shared" ca="1" si="43"/>
        <v>67.970287144323777</v>
      </c>
      <c r="C622" s="20">
        <f t="shared" ca="1" si="43"/>
        <v>70.266654505761977</v>
      </c>
      <c r="D622" s="20">
        <f t="shared" ca="1" si="43"/>
        <v>71.335377412691727</v>
      </c>
      <c r="F622">
        <f t="shared" ca="1" si="40"/>
        <v>69.857439687592489</v>
      </c>
      <c r="G622">
        <f t="shared" ca="1" si="41"/>
        <v>1.7194623299518033</v>
      </c>
      <c r="I622">
        <f t="shared" ca="1" si="42"/>
        <v>-0.14360402082180077</v>
      </c>
    </row>
    <row r="623" spans="2:9" x14ac:dyDescent="0.25">
      <c r="B623" s="20">
        <f t="shared" ca="1" si="43"/>
        <v>71.061862160992177</v>
      </c>
      <c r="C623" s="20">
        <f t="shared" ca="1" si="43"/>
        <v>71.101441477380646</v>
      </c>
      <c r="D623" s="20">
        <f t="shared" ca="1" si="43"/>
        <v>66.656627006938905</v>
      </c>
      <c r="F623">
        <f t="shared" ca="1" si="40"/>
        <v>69.606643548437248</v>
      </c>
      <c r="G623">
        <f t="shared" ca="1" si="41"/>
        <v>2.5548659117274251</v>
      </c>
      <c r="I623">
        <f t="shared" ca="1" si="42"/>
        <v>-0.26667284434157867</v>
      </c>
    </row>
    <row r="624" spans="2:9" x14ac:dyDescent="0.25">
      <c r="B624" s="20">
        <f t="shared" ca="1" si="43"/>
        <v>71.898416057612337</v>
      </c>
      <c r="C624" s="20">
        <f t="shared" ca="1" si="43"/>
        <v>64.557695150596743</v>
      </c>
      <c r="D624" s="20">
        <f t="shared" ca="1" si="43"/>
        <v>70.85617183960774</v>
      </c>
      <c r="F624">
        <f t="shared" ca="1" si="40"/>
        <v>69.104094349272273</v>
      </c>
      <c r="G624">
        <f t="shared" ca="1" si="41"/>
        <v>3.9716341105115829</v>
      </c>
      <c r="I624">
        <f t="shared" ca="1" si="42"/>
        <v>-0.39070923017342085</v>
      </c>
    </row>
    <row r="625" spans="2:9" x14ac:dyDescent="0.25">
      <c r="B625" s="20">
        <f t="shared" ca="1" si="43"/>
        <v>73.360741028330636</v>
      </c>
      <c r="C625" s="20">
        <f t="shared" ca="1" si="43"/>
        <v>67.402383457219258</v>
      </c>
      <c r="D625" s="20">
        <f t="shared" ca="1" si="43"/>
        <v>67.585775493441176</v>
      </c>
      <c r="F625">
        <f t="shared" ca="1" si="40"/>
        <v>69.449633326330357</v>
      </c>
      <c r="G625">
        <f t="shared" ca="1" si="41"/>
        <v>3.3883595960614681</v>
      </c>
      <c r="I625">
        <f t="shared" ca="1" si="42"/>
        <v>-0.28133467377445642</v>
      </c>
    </row>
    <row r="626" spans="2:9" x14ac:dyDescent="0.25">
      <c r="B626" s="20">
        <f t="shared" ca="1" si="43"/>
        <v>68.357603422908412</v>
      </c>
      <c r="C626" s="20">
        <f t="shared" ca="1" si="43"/>
        <v>72.923397705858534</v>
      </c>
      <c r="D626" s="20">
        <f t="shared" ca="1" si="43"/>
        <v>69.874024242331473</v>
      </c>
      <c r="F626">
        <f t="shared" ca="1" si="40"/>
        <v>70.385008457032811</v>
      </c>
      <c r="G626">
        <f t="shared" ca="1" si="41"/>
        <v>2.3253920119649631</v>
      </c>
      <c r="I626">
        <f t="shared" ca="1" si="42"/>
        <v>0.28677066296492237</v>
      </c>
    </row>
    <row r="627" spans="2:9" x14ac:dyDescent="0.25">
      <c r="B627" s="20">
        <f t="shared" ca="1" si="43"/>
        <v>68.996576241742602</v>
      </c>
      <c r="C627" s="20">
        <f t="shared" ca="1" si="43"/>
        <v>72.237958272999464</v>
      </c>
      <c r="D627" s="20">
        <f t="shared" ca="1" si="43"/>
        <v>66.995109580688734</v>
      </c>
      <c r="F627">
        <f t="shared" ca="1" si="40"/>
        <v>69.40988136514359</v>
      </c>
      <c r="G627">
        <f t="shared" ca="1" si="41"/>
        <v>2.6457478047592176</v>
      </c>
      <c r="I627">
        <f t="shared" ca="1" si="42"/>
        <v>-0.38632384244102497</v>
      </c>
    </row>
    <row r="628" spans="2:9" x14ac:dyDescent="0.25">
      <c r="B628" s="20">
        <f t="shared" ca="1" si="43"/>
        <v>66.084185385071734</v>
      </c>
      <c r="C628" s="20">
        <f t="shared" ca="1" si="43"/>
        <v>70.733072892123261</v>
      </c>
      <c r="D628" s="20">
        <f t="shared" ca="1" si="43"/>
        <v>64.056522792629778</v>
      </c>
      <c r="F628">
        <f t="shared" ca="1" si="40"/>
        <v>66.95792702327492</v>
      </c>
      <c r="G628">
        <f t="shared" ca="1" si="41"/>
        <v>3.4229590481787979</v>
      </c>
      <c r="I628">
        <f t="shared" ca="1" si="42"/>
        <v>-1.5393187244888438</v>
      </c>
    </row>
    <row r="629" spans="2:9" x14ac:dyDescent="0.25">
      <c r="B629" s="20">
        <f t="shared" ca="1" si="43"/>
        <v>68.121034983604162</v>
      </c>
      <c r="C629" s="20">
        <f t="shared" ca="1" si="43"/>
        <v>72.010878272007773</v>
      </c>
      <c r="D629" s="20">
        <f t="shared" ca="1" si="43"/>
        <v>70.013375666963995</v>
      </c>
      <c r="F629">
        <f t="shared" ca="1" si="40"/>
        <v>70.048429640858657</v>
      </c>
      <c r="G629">
        <f t="shared" ca="1" si="41"/>
        <v>1.9451585508382112</v>
      </c>
      <c r="I629">
        <f t="shared" ca="1" si="42"/>
        <v>4.3123784702980249E-2</v>
      </c>
    </row>
    <row r="630" spans="2:9" x14ac:dyDescent="0.25">
      <c r="B630" s="20">
        <f t="shared" ca="1" si="43"/>
        <v>72.506245656721916</v>
      </c>
      <c r="C630" s="20">
        <f t="shared" ca="1" si="43"/>
        <v>73.03559687399266</v>
      </c>
      <c r="D630" s="20">
        <f t="shared" ca="1" si="43"/>
        <v>71.592575227815985</v>
      </c>
      <c r="F630">
        <f t="shared" ca="1" si="40"/>
        <v>72.378139252843525</v>
      </c>
      <c r="G630">
        <f t="shared" ca="1" si="41"/>
        <v>0.7299906203983727</v>
      </c>
      <c r="I630">
        <f t="shared" ca="1" si="42"/>
        <v>5.64261772452776</v>
      </c>
    </row>
    <row r="631" spans="2:9" x14ac:dyDescent="0.25">
      <c r="B631" s="20">
        <f t="shared" ca="1" si="43"/>
        <v>72.673354273418425</v>
      </c>
      <c r="C631" s="20">
        <f t="shared" ca="1" si="43"/>
        <v>70.878362478718557</v>
      </c>
      <c r="D631" s="20">
        <f t="shared" ca="1" si="43"/>
        <v>70.227263907091668</v>
      </c>
      <c r="F631">
        <f t="shared" ca="1" si="40"/>
        <v>71.259660219742884</v>
      </c>
      <c r="G631">
        <f t="shared" ca="1" si="41"/>
        <v>1.2668387804065018</v>
      </c>
      <c r="I631">
        <f t="shared" ca="1" si="42"/>
        <v>1.7222361160809736</v>
      </c>
    </row>
    <row r="632" spans="2:9" x14ac:dyDescent="0.25">
      <c r="B632" s="20">
        <f t="shared" ca="1" si="43"/>
        <v>68.276693464066653</v>
      </c>
      <c r="C632" s="20">
        <f t="shared" ca="1" si="43"/>
        <v>72.617342171549979</v>
      </c>
      <c r="D632" s="20">
        <f t="shared" ca="1" si="43"/>
        <v>68.08479540990794</v>
      </c>
      <c r="F632">
        <f t="shared" ca="1" si="40"/>
        <v>69.659610348508195</v>
      </c>
      <c r="G632">
        <f t="shared" ca="1" si="41"/>
        <v>2.5632673228855878</v>
      </c>
      <c r="I632">
        <f t="shared" ca="1" si="42"/>
        <v>-0.23000807036027762</v>
      </c>
    </row>
    <row r="633" spans="2:9" x14ac:dyDescent="0.25">
      <c r="B633" s="20">
        <f t="shared" ca="1" si="43"/>
        <v>69.202026942170335</v>
      </c>
      <c r="C633" s="20">
        <f t="shared" ca="1" si="43"/>
        <v>73.19230803924647</v>
      </c>
      <c r="D633" s="20">
        <f t="shared" ca="1" si="43"/>
        <v>67.46360119831381</v>
      </c>
      <c r="F633">
        <f t="shared" ca="1" si="40"/>
        <v>69.952645393243543</v>
      </c>
      <c r="G633">
        <f t="shared" ca="1" si="41"/>
        <v>2.9371911006360847</v>
      </c>
      <c r="I633">
        <f t="shared" ca="1" si="42"/>
        <v>-2.7924837732507549E-2</v>
      </c>
    </row>
    <row r="634" spans="2:9" x14ac:dyDescent="0.25">
      <c r="B634" s="20">
        <f t="shared" ca="1" si="43"/>
        <v>67.257385252336761</v>
      </c>
      <c r="C634" s="20">
        <f t="shared" ca="1" si="43"/>
        <v>69.601407600751415</v>
      </c>
      <c r="D634" s="20">
        <f t="shared" ca="1" si="43"/>
        <v>71.711662136809451</v>
      </c>
      <c r="F634">
        <f t="shared" ca="1" si="40"/>
        <v>69.523484996632547</v>
      </c>
      <c r="G634">
        <f t="shared" ca="1" si="41"/>
        <v>2.2281605844421168</v>
      </c>
      <c r="I634">
        <f t="shared" ca="1" si="42"/>
        <v>-0.37041683717241258</v>
      </c>
    </row>
    <row r="635" spans="2:9" x14ac:dyDescent="0.25">
      <c r="B635" s="20">
        <f t="shared" ca="1" si="43"/>
        <v>70.253060594445458</v>
      </c>
      <c r="C635" s="20">
        <f t="shared" ca="1" si="43"/>
        <v>69.431674145714084</v>
      </c>
      <c r="D635" s="20">
        <f t="shared" ca="1" si="43"/>
        <v>71.755777294936081</v>
      </c>
      <c r="F635">
        <f t="shared" ca="1" si="40"/>
        <v>70.480170678365212</v>
      </c>
      <c r="G635">
        <f t="shared" ca="1" si="41"/>
        <v>1.1785788495978657</v>
      </c>
      <c r="I635">
        <f t="shared" ca="1" si="42"/>
        <v>0.70566344501866196</v>
      </c>
    </row>
    <row r="636" spans="2:9" x14ac:dyDescent="0.25">
      <c r="B636" s="20">
        <f t="shared" ca="1" si="43"/>
        <v>68.293767389822989</v>
      </c>
      <c r="C636" s="20">
        <f t="shared" ca="1" si="43"/>
        <v>67.554401043902431</v>
      </c>
      <c r="D636" s="20">
        <f t="shared" ca="1" si="43"/>
        <v>69.867594374182232</v>
      </c>
      <c r="F636">
        <f t="shared" ca="1" si="40"/>
        <v>68.571920935969217</v>
      </c>
      <c r="G636">
        <f t="shared" ca="1" si="41"/>
        <v>1.1814156306050938</v>
      </c>
      <c r="I636">
        <f t="shared" ca="1" si="42"/>
        <v>-2.0936793386251811</v>
      </c>
    </row>
    <row r="637" spans="2:9" x14ac:dyDescent="0.25">
      <c r="B637" s="20">
        <f t="shared" ca="1" si="43"/>
        <v>68.970067941357726</v>
      </c>
      <c r="C637" s="20">
        <f t="shared" ca="1" si="43"/>
        <v>71.04139201067315</v>
      </c>
      <c r="D637" s="20">
        <f t="shared" ca="1" si="43"/>
        <v>67.298375954678335</v>
      </c>
      <c r="F637">
        <f t="shared" ca="1" si="40"/>
        <v>69.103278635569737</v>
      </c>
      <c r="G637">
        <f t="shared" ca="1" si="41"/>
        <v>1.8750602965366419</v>
      </c>
      <c r="I637">
        <f t="shared" ca="1" si="42"/>
        <v>-0.82832907629397468</v>
      </c>
    </row>
    <row r="638" spans="2:9" x14ac:dyDescent="0.25">
      <c r="B638" s="20">
        <f t="shared" ca="1" si="43"/>
        <v>71.567547154142773</v>
      </c>
      <c r="C638" s="20">
        <f t="shared" ca="1" si="43"/>
        <v>76.412520030133706</v>
      </c>
      <c r="D638" s="20">
        <f t="shared" ca="1" si="43"/>
        <v>68.063506281984573</v>
      </c>
      <c r="F638">
        <f t="shared" ca="1" si="40"/>
        <v>72.014524488753693</v>
      </c>
      <c r="G638">
        <f t="shared" ca="1" si="41"/>
        <v>4.1924156753520654</v>
      </c>
      <c r="I638">
        <f t="shared" ca="1" si="42"/>
        <v>0.83227881913691615</v>
      </c>
    </row>
    <row r="639" spans="2:9" x14ac:dyDescent="0.25">
      <c r="B639" s="20">
        <f t="shared" ca="1" si="43"/>
        <v>68.662058630821818</v>
      </c>
      <c r="C639" s="20">
        <f t="shared" ca="1" si="43"/>
        <v>72.898097890045889</v>
      </c>
      <c r="D639" s="20">
        <f t="shared" ca="1" si="43"/>
        <v>74.206109284408754</v>
      </c>
      <c r="F639">
        <f t="shared" ca="1" si="40"/>
        <v>71.92208860175883</v>
      </c>
      <c r="G639">
        <f t="shared" ca="1" si="41"/>
        <v>2.8980286421119801</v>
      </c>
      <c r="I639">
        <f t="shared" ca="1" si="42"/>
        <v>1.1487654285118265</v>
      </c>
    </row>
    <row r="640" spans="2:9" x14ac:dyDescent="0.25">
      <c r="B640" s="20">
        <f t="shared" ca="1" si="43"/>
        <v>73.378029140220278</v>
      </c>
      <c r="C640" s="20">
        <f t="shared" ca="1" si="43"/>
        <v>69.768801768021319</v>
      </c>
      <c r="D640" s="20">
        <f t="shared" ca="1" si="43"/>
        <v>68.173872316296368</v>
      </c>
      <c r="F640">
        <f t="shared" ca="1" si="40"/>
        <v>70.440234408179322</v>
      </c>
      <c r="G640">
        <f t="shared" ca="1" si="41"/>
        <v>2.6662573778051901</v>
      </c>
      <c r="I640">
        <f t="shared" ca="1" si="42"/>
        <v>0.28598452968343308</v>
      </c>
    </row>
    <row r="641" spans="2:9" x14ac:dyDescent="0.25">
      <c r="B641" s="20">
        <f t="shared" ca="1" si="43"/>
        <v>75.601140706359715</v>
      </c>
      <c r="C641" s="20">
        <f t="shared" ca="1" si="43"/>
        <v>68.397991564809416</v>
      </c>
      <c r="D641" s="20">
        <f t="shared" ca="1" si="43"/>
        <v>68.93266799859326</v>
      </c>
      <c r="F641">
        <f t="shared" ca="1" si="40"/>
        <v>70.977266756587468</v>
      </c>
      <c r="G641">
        <f t="shared" ca="1" si="41"/>
        <v>4.0133062990192734</v>
      </c>
      <c r="I641">
        <f t="shared" ca="1" si="42"/>
        <v>0.42176588300055223</v>
      </c>
    </row>
    <row r="642" spans="2:9" x14ac:dyDescent="0.25">
      <c r="B642" s="20">
        <f t="shared" ca="1" si="43"/>
        <v>70.749545843627061</v>
      </c>
      <c r="C642" s="20">
        <f t="shared" ca="1" si="43"/>
        <v>70.035953211153938</v>
      </c>
      <c r="D642" s="20">
        <f t="shared" ca="1" si="43"/>
        <v>70.534667601021241</v>
      </c>
      <c r="F642">
        <f t="shared" ca="1" si="40"/>
        <v>70.440055551934066</v>
      </c>
      <c r="G642">
        <f t="shared" ca="1" si="41"/>
        <v>0.36608358492881632</v>
      </c>
      <c r="I642">
        <f t="shared" ca="1" si="42"/>
        <v>2.0820342825553713</v>
      </c>
    </row>
    <row r="643" spans="2:9" x14ac:dyDescent="0.25">
      <c r="B643" s="20">
        <f t="shared" ca="1" si="43"/>
        <v>73.223222079764128</v>
      </c>
      <c r="C643" s="20">
        <f t="shared" ca="1" si="43"/>
        <v>68.862771964492495</v>
      </c>
      <c r="D643" s="20">
        <f t="shared" ca="1" si="43"/>
        <v>72.30533802230579</v>
      </c>
      <c r="F643">
        <f t="shared" ca="1" si="40"/>
        <v>71.463777355520804</v>
      </c>
      <c r="G643">
        <f t="shared" ca="1" si="41"/>
        <v>2.2988148183037254</v>
      </c>
      <c r="I643">
        <f t="shared" ca="1" si="42"/>
        <v>1.1028886409396153</v>
      </c>
    </row>
    <row r="644" spans="2:9" x14ac:dyDescent="0.25">
      <c r="B644" s="20">
        <f t="shared" ca="1" si="43"/>
        <v>67.764249032569197</v>
      </c>
      <c r="C644" s="20">
        <f t="shared" ca="1" si="43"/>
        <v>74.826848140517825</v>
      </c>
      <c r="D644" s="20">
        <f t="shared" ca="1" si="43"/>
        <v>68.522185589901142</v>
      </c>
      <c r="F644">
        <f t="shared" ca="1" si="40"/>
        <v>70.371094254329378</v>
      </c>
      <c r="G644">
        <f t="shared" ca="1" si="41"/>
        <v>3.8773604393901233</v>
      </c>
      <c r="I644">
        <f t="shared" ca="1" si="42"/>
        <v>0.16577104784111066</v>
      </c>
    </row>
    <row r="645" spans="2:9" x14ac:dyDescent="0.25">
      <c r="B645" s="20">
        <f t="shared" ca="1" si="43"/>
        <v>69.774034069418761</v>
      </c>
      <c r="C645" s="20">
        <f t="shared" ca="1" si="43"/>
        <v>67.339291021498454</v>
      </c>
      <c r="D645" s="20">
        <f t="shared" ca="1" si="43"/>
        <v>72.793231733911043</v>
      </c>
      <c r="F645">
        <f t="shared" ca="1" si="40"/>
        <v>69.968852274942762</v>
      </c>
      <c r="G645">
        <f t="shared" ca="1" si="41"/>
        <v>2.7321846430156538</v>
      </c>
      <c r="I645">
        <f t="shared" ca="1" si="42"/>
        <v>-1.9745899120410741E-2</v>
      </c>
    </row>
    <row r="646" spans="2:9" x14ac:dyDescent="0.25">
      <c r="B646" s="20">
        <f t="shared" ca="1" si="43"/>
        <v>71.872805623859563</v>
      </c>
      <c r="C646" s="20">
        <f t="shared" ca="1" si="43"/>
        <v>68.233910508117788</v>
      </c>
      <c r="D646" s="20">
        <f t="shared" ca="1" si="43"/>
        <v>69.682641090450574</v>
      </c>
      <c r="F646">
        <f t="shared" ref="F646:F709" ca="1" si="44">AVERAGE(B646:D646)</f>
        <v>69.929785740809308</v>
      </c>
      <c r="G646">
        <f t="shared" ref="G646:G709" ca="1" si="45">_xlfn.STDEV.S(B646:D646)</f>
        <v>1.8319933882230697</v>
      </c>
      <c r="I646">
        <f t="shared" ref="I646:I709" ca="1" si="46">(F646-$C$2)/(G646/SQRT(COUNTA(B646:D646)))</f>
        <v>-6.6383789983023869E-2</v>
      </c>
    </row>
    <row r="647" spans="2:9" x14ac:dyDescent="0.25">
      <c r="B647" s="20">
        <f t="shared" ca="1" si="43"/>
        <v>70.079935962740834</v>
      </c>
      <c r="C647" s="20">
        <f t="shared" ca="1" si="43"/>
        <v>68.590812169194407</v>
      </c>
      <c r="D647" s="20">
        <f t="shared" ca="1" si="43"/>
        <v>70.189765705669913</v>
      </c>
      <c r="F647">
        <f t="shared" ca="1" si="44"/>
        <v>69.620171279201713</v>
      </c>
      <c r="G647">
        <f t="shared" ca="1" si="45"/>
        <v>0.89314096094863371</v>
      </c>
      <c r="I647">
        <f t="shared" ca="1" si="46"/>
        <v>-0.73659441382888513</v>
      </c>
    </row>
    <row r="648" spans="2:9" x14ac:dyDescent="0.25">
      <c r="B648" s="20">
        <f t="shared" ca="1" si="43"/>
        <v>67.736723556835798</v>
      </c>
      <c r="C648" s="20">
        <f t="shared" ca="1" si="43"/>
        <v>72.077947866220356</v>
      </c>
      <c r="D648" s="20">
        <f t="shared" ca="1" si="43"/>
        <v>70.553063528010341</v>
      </c>
      <c r="F648">
        <f t="shared" ca="1" si="44"/>
        <v>70.12257831702216</v>
      </c>
      <c r="G648">
        <f t="shared" ca="1" si="45"/>
        <v>2.2023953468343298</v>
      </c>
      <c r="I648">
        <f t="shared" ca="1" si="46"/>
        <v>9.6400436594564515E-2</v>
      </c>
    </row>
    <row r="649" spans="2:9" x14ac:dyDescent="0.25">
      <c r="B649" s="20">
        <f t="shared" ca="1" si="43"/>
        <v>68.275926994800429</v>
      </c>
      <c r="C649" s="20">
        <f t="shared" ca="1" si="43"/>
        <v>69.517316199967524</v>
      </c>
      <c r="D649" s="20">
        <f t="shared" ca="1" si="43"/>
        <v>71.403420610925536</v>
      </c>
      <c r="F649">
        <f t="shared" ca="1" si="44"/>
        <v>69.732221268564501</v>
      </c>
      <c r="G649">
        <f t="shared" ca="1" si="45"/>
        <v>1.5747832298787434</v>
      </c>
      <c r="I649">
        <f t="shared" ca="1" si="46"/>
        <v>-0.29452076910187669</v>
      </c>
    </row>
    <row r="650" spans="2:9" x14ac:dyDescent="0.25">
      <c r="B650" s="20">
        <f t="shared" ca="1" si="43"/>
        <v>71.200665516378919</v>
      </c>
      <c r="C650" s="20">
        <f t="shared" ca="1" si="43"/>
        <v>72.072703425268216</v>
      </c>
      <c r="D650" s="20">
        <f t="shared" ca="1" si="43"/>
        <v>66.7859703703094</v>
      </c>
      <c r="F650">
        <f t="shared" ca="1" si="44"/>
        <v>70.019779770652178</v>
      </c>
      <c r="G650">
        <f t="shared" ca="1" si="45"/>
        <v>2.8342997295529622</v>
      </c>
      <c r="I650">
        <f t="shared" ca="1" si="46"/>
        <v>1.2087489327402978E-2</v>
      </c>
    </row>
    <row r="651" spans="2:9" x14ac:dyDescent="0.25">
      <c r="B651" s="20">
        <f t="shared" ca="1" si="43"/>
        <v>67.790138515223987</v>
      </c>
      <c r="C651" s="20">
        <f t="shared" ca="1" si="43"/>
        <v>69.142472487141589</v>
      </c>
      <c r="D651" s="20">
        <f t="shared" ca="1" si="43"/>
        <v>70.2246037823747</v>
      </c>
      <c r="F651">
        <f t="shared" ca="1" si="44"/>
        <v>69.052404928246759</v>
      </c>
      <c r="G651">
        <f t="shared" ca="1" si="45"/>
        <v>1.2197292355743359</v>
      </c>
      <c r="I651">
        <f t="shared" ca="1" si="46"/>
        <v>-1.3456124206989728</v>
      </c>
    </row>
    <row r="652" spans="2:9" x14ac:dyDescent="0.25">
      <c r="B652" s="20">
        <f t="shared" ca="1" si="43"/>
        <v>70.422519692113411</v>
      </c>
      <c r="C652" s="20">
        <f t="shared" ca="1" si="43"/>
        <v>70.099710630130943</v>
      </c>
      <c r="D652" s="20">
        <f t="shared" ca="1" si="43"/>
        <v>65.781762648256802</v>
      </c>
      <c r="F652">
        <f t="shared" ca="1" si="44"/>
        <v>68.767997656833714</v>
      </c>
      <c r="G652">
        <f t="shared" ca="1" si="45"/>
        <v>2.5911871926710131</v>
      </c>
      <c r="I652">
        <f t="shared" ca="1" si="46"/>
        <v>-0.82351852442134299</v>
      </c>
    </row>
    <row r="653" spans="2:9" x14ac:dyDescent="0.25">
      <c r="B653" s="20">
        <f t="shared" ca="1" si="43"/>
        <v>77.106212416459201</v>
      </c>
      <c r="C653" s="20">
        <f t="shared" ca="1" si="43"/>
        <v>66.312056709848449</v>
      </c>
      <c r="D653" s="20">
        <f t="shared" ca="1" si="43"/>
        <v>72.051788439692814</v>
      </c>
      <c r="F653">
        <f t="shared" ca="1" si="44"/>
        <v>71.82335252200015</v>
      </c>
      <c r="G653">
        <f t="shared" ca="1" si="45"/>
        <v>5.4007024155204508</v>
      </c>
      <c r="I653">
        <f t="shared" ca="1" si="46"/>
        <v>0.58476452972807735</v>
      </c>
    </row>
    <row r="654" spans="2:9" x14ac:dyDescent="0.25">
      <c r="B654" s="20">
        <f t="shared" ca="1" si="43"/>
        <v>70.040762259188597</v>
      </c>
      <c r="C654" s="20">
        <f t="shared" ca="1" si="43"/>
        <v>67.93404364791229</v>
      </c>
      <c r="D654" s="20">
        <f t="shared" ca="1" si="43"/>
        <v>73.955842329374704</v>
      </c>
      <c r="F654">
        <f t="shared" ca="1" si="44"/>
        <v>70.643549412158521</v>
      </c>
      <c r="G654">
        <f t="shared" ca="1" si="45"/>
        <v>3.0558188925155259</v>
      </c>
      <c r="I654">
        <f t="shared" ca="1" si="46"/>
        <v>0.36476647283310126</v>
      </c>
    </row>
    <row r="655" spans="2:9" x14ac:dyDescent="0.25">
      <c r="B655" s="20">
        <f t="shared" ca="1" si="43"/>
        <v>67.341548707283863</v>
      </c>
      <c r="C655" s="20">
        <f t="shared" ca="1" si="43"/>
        <v>72.792703581999291</v>
      </c>
      <c r="D655" s="20">
        <f t="shared" ca="1" si="43"/>
        <v>70.98945813117345</v>
      </c>
      <c r="F655">
        <f t="shared" ca="1" si="44"/>
        <v>70.374570140152201</v>
      </c>
      <c r="G655">
        <f t="shared" ca="1" si="45"/>
        <v>2.7771096121975547</v>
      </c>
      <c r="I655">
        <f t="shared" ca="1" si="46"/>
        <v>0.23361501861225631</v>
      </c>
    </row>
    <row r="656" spans="2:9" x14ac:dyDescent="0.25">
      <c r="B656" s="20">
        <f t="shared" ca="1" si="43"/>
        <v>68.955999400854537</v>
      </c>
      <c r="C656" s="20">
        <f t="shared" ca="1" si="43"/>
        <v>68.803596267057088</v>
      </c>
      <c r="D656" s="20">
        <f t="shared" ca="1" si="43"/>
        <v>74.697919751345225</v>
      </c>
      <c r="F656">
        <f t="shared" ca="1" si="44"/>
        <v>70.819171806418964</v>
      </c>
      <c r="G656">
        <f t="shared" ca="1" si="45"/>
        <v>3.3599584661123671</v>
      </c>
      <c r="I656">
        <f t="shared" ca="1" si="46"/>
        <v>0.42228116899531121</v>
      </c>
    </row>
    <row r="657" spans="2:9" x14ac:dyDescent="0.25">
      <c r="B657" s="20">
        <f t="shared" ca="1" si="43"/>
        <v>72.016189317560517</v>
      </c>
      <c r="C657" s="20">
        <f t="shared" ca="1" si="43"/>
        <v>70.268310400794931</v>
      </c>
      <c r="D657" s="20">
        <f t="shared" ca="1" si="43"/>
        <v>68.283940237540776</v>
      </c>
      <c r="F657">
        <f t="shared" ca="1" si="44"/>
        <v>70.189479985298746</v>
      </c>
      <c r="G657">
        <f t="shared" ca="1" si="45"/>
        <v>1.8673728804479646</v>
      </c>
      <c r="I657">
        <f t="shared" ca="1" si="46"/>
        <v>0.17574902419922839</v>
      </c>
    </row>
    <row r="658" spans="2:9" x14ac:dyDescent="0.25">
      <c r="B658" s="20">
        <f t="shared" ca="1" si="43"/>
        <v>72.349610734389216</v>
      </c>
      <c r="C658" s="20">
        <f t="shared" ca="1" si="43"/>
        <v>70.450797498160497</v>
      </c>
      <c r="D658" s="20">
        <f t="shared" ca="1" si="43"/>
        <v>65.405134728819633</v>
      </c>
      <c r="F658">
        <f t="shared" ca="1" si="44"/>
        <v>69.401847653789787</v>
      </c>
      <c r="G658">
        <f t="shared" ca="1" si="45"/>
        <v>3.5891027541694775</v>
      </c>
      <c r="I658">
        <f t="shared" ca="1" si="46"/>
        <v>-0.28865995912183262</v>
      </c>
    </row>
    <row r="659" spans="2:9" x14ac:dyDescent="0.25">
      <c r="B659" s="20">
        <f t="shared" ca="1" si="43"/>
        <v>67.973834661257172</v>
      </c>
      <c r="C659" s="20">
        <f t="shared" ca="1" si="43"/>
        <v>66.90725715466732</v>
      </c>
      <c r="D659" s="20">
        <f t="shared" ca="1" si="43"/>
        <v>71.257066658857227</v>
      </c>
      <c r="F659">
        <f t="shared" ca="1" si="44"/>
        <v>68.712719491593916</v>
      </c>
      <c r="G659">
        <f t="shared" ca="1" si="45"/>
        <v>2.267084862783376</v>
      </c>
      <c r="I659">
        <f t="shared" ca="1" si="46"/>
        <v>-0.98348115712573525</v>
      </c>
    </row>
    <row r="660" spans="2:9" x14ac:dyDescent="0.25">
      <c r="B660" s="20">
        <f t="shared" ca="1" si="43"/>
        <v>70.147451749962869</v>
      </c>
      <c r="C660" s="20">
        <f t="shared" ca="1" si="43"/>
        <v>71.099572697223948</v>
      </c>
      <c r="D660" s="20">
        <f t="shared" ca="1" si="43"/>
        <v>70.844769177076714</v>
      </c>
      <c r="F660">
        <f t="shared" ca="1" si="44"/>
        <v>70.697264541421177</v>
      </c>
      <c r="G660">
        <f t="shared" ca="1" si="45"/>
        <v>0.49290139755151657</v>
      </c>
      <c r="I660">
        <f t="shared" ca="1" si="46"/>
        <v>2.4501809450265708</v>
      </c>
    </row>
    <row r="661" spans="2:9" x14ac:dyDescent="0.25">
      <c r="B661" s="20">
        <f t="shared" ca="1" si="43"/>
        <v>71.269044481940853</v>
      </c>
      <c r="C661" s="20">
        <f t="shared" ca="1" si="43"/>
        <v>69.839980230952008</v>
      </c>
      <c r="D661" s="20">
        <f t="shared" ca="1" si="43"/>
        <v>63.224612916308871</v>
      </c>
      <c r="F661">
        <f t="shared" ca="1" si="44"/>
        <v>68.111212543067239</v>
      </c>
      <c r="G661">
        <f t="shared" ca="1" si="45"/>
        <v>4.291817574471203</v>
      </c>
      <c r="I661">
        <f t="shared" ca="1" si="46"/>
        <v>-0.76225882935143963</v>
      </c>
    </row>
    <row r="662" spans="2:9" x14ac:dyDescent="0.25">
      <c r="B662" s="20">
        <f t="shared" ca="1" si="43"/>
        <v>72.595805261220846</v>
      </c>
      <c r="C662" s="20">
        <f t="shared" ca="1" si="43"/>
        <v>67.460229682333662</v>
      </c>
      <c r="D662" s="20">
        <f t="shared" ca="1" si="43"/>
        <v>68.160754795010149</v>
      </c>
      <c r="F662">
        <f t="shared" ca="1" si="44"/>
        <v>69.405596579521543</v>
      </c>
      <c r="G662">
        <f t="shared" ca="1" si="45"/>
        <v>2.784916054922439</v>
      </c>
      <c r="I662">
        <f t="shared" ca="1" si="46"/>
        <v>-0.36968328817009449</v>
      </c>
    </row>
    <row r="663" spans="2:9" x14ac:dyDescent="0.25">
      <c r="B663" s="20">
        <f t="shared" ca="1" si="43"/>
        <v>67.843556247460953</v>
      </c>
      <c r="C663" s="20">
        <f t="shared" ca="1" si="43"/>
        <v>66.831718382298902</v>
      </c>
      <c r="D663" s="20">
        <f t="shared" ca="1" si="43"/>
        <v>67.197589132544692</v>
      </c>
      <c r="F663">
        <f t="shared" ca="1" si="44"/>
        <v>67.290954587434854</v>
      </c>
      <c r="G663">
        <f t="shared" ca="1" si="45"/>
        <v>0.51233953338490124</v>
      </c>
      <c r="I663">
        <f t="shared" ca="1" si="46"/>
        <v>-9.1583881172978874</v>
      </c>
    </row>
    <row r="664" spans="2:9" x14ac:dyDescent="0.25">
      <c r="B664" s="20">
        <f t="shared" ca="1" si="43"/>
        <v>69.768554297307176</v>
      </c>
      <c r="C664" s="20">
        <f t="shared" ca="1" si="43"/>
        <v>68.122264929666343</v>
      </c>
      <c r="D664" s="20">
        <f t="shared" ca="1" si="43"/>
        <v>73.735564040777362</v>
      </c>
      <c r="F664">
        <f t="shared" ca="1" si="44"/>
        <v>70.542127755916965</v>
      </c>
      <c r="G664">
        <f t="shared" ca="1" si="45"/>
        <v>2.8854971234778706</v>
      </c>
      <c r="I664">
        <f t="shared" ca="1" si="46"/>
        <v>0.32541803968590377</v>
      </c>
    </row>
    <row r="665" spans="2:9" x14ac:dyDescent="0.25">
      <c r="B665" s="20">
        <f t="shared" ref="B665:D728" ca="1" si="47">_xlfn.NORM.INV(RAND(), $C$2, $C$3)</f>
        <v>74.765609976014275</v>
      </c>
      <c r="C665" s="20">
        <f t="shared" ca="1" si="47"/>
        <v>69.382206879221116</v>
      </c>
      <c r="D665" s="20">
        <f t="shared" ca="1" si="47"/>
        <v>75.591537527036891</v>
      </c>
      <c r="F665">
        <f t="shared" ca="1" si="44"/>
        <v>73.246451460757427</v>
      </c>
      <c r="G665">
        <f t="shared" ca="1" si="45"/>
        <v>3.3719176620039395</v>
      </c>
      <c r="I665">
        <f t="shared" ca="1" si="46"/>
        <v>1.6676026635230139</v>
      </c>
    </row>
    <row r="666" spans="2:9" x14ac:dyDescent="0.25">
      <c r="B666" s="20">
        <f t="shared" ca="1" si="47"/>
        <v>70.58297950219513</v>
      </c>
      <c r="C666" s="20">
        <f t="shared" ca="1" si="47"/>
        <v>68.689817986321572</v>
      </c>
      <c r="D666" s="20">
        <f t="shared" ca="1" si="47"/>
        <v>71.519574080185635</v>
      </c>
      <c r="F666">
        <f t="shared" ca="1" si="44"/>
        <v>70.264123856234107</v>
      </c>
      <c r="G666">
        <f t="shared" ca="1" si="45"/>
        <v>1.441572606534653</v>
      </c>
      <c r="I666">
        <f t="shared" ca="1" si="46"/>
        <v>0.31734505526447415</v>
      </c>
    </row>
    <row r="667" spans="2:9" x14ac:dyDescent="0.25">
      <c r="B667" s="20">
        <f t="shared" ca="1" si="47"/>
        <v>69.312527946529769</v>
      </c>
      <c r="C667" s="20">
        <f t="shared" ca="1" si="47"/>
        <v>68.978283456846953</v>
      </c>
      <c r="D667" s="20">
        <f t="shared" ca="1" si="47"/>
        <v>70.779121314895193</v>
      </c>
      <c r="F667">
        <f t="shared" ca="1" si="44"/>
        <v>69.6899775727573</v>
      </c>
      <c r="G667">
        <f t="shared" ca="1" si="45"/>
        <v>0.95791722659080669</v>
      </c>
      <c r="I667">
        <f t="shared" ca="1" si="46"/>
        <v>-0.56056471328034818</v>
      </c>
    </row>
    <row r="668" spans="2:9" x14ac:dyDescent="0.25">
      <c r="B668" s="20">
        <f t="shared" ca="1" si="47"/>
        <v>70.604100597425003</v>
      </c>
      <c r="C668" s="20">
        <f t="shared" ca="1" si="47"/>
        <v>67.75406233732329</v>
      </c>
      <c r="D668" s="20">
        <f t="shared" ca="1" si="47"/>
        <v>66.587256859110809</v>
      </c>
      <c r="F668">
        <f t="shared" ca="1" si="44"/>
        <v>68.315139931286367</v>
      </c>
      <c r="G668">
        <f t="shared" ca="1" si="45"/>
        <v>2.0663650341466857</v>
      </c>
      <c r="I668">
        <f t="shared" ca="1" si="46"/>
        <v>-1.4122689817296055</v>
      </c>
    </row>
    <row r="669" spans="2:9" x14ac:dyDescent="0.25">
      <c r="B669" s="20">
        <f t="shared" ca="1" si="47"/>
        <v>71.837778244077271</v>
      </c>
      <c r="C669" s="20">
        <f t="shared" ca="1" si="47"/>
        <v>70.027477746833014</v>
      </c>
      <c r="D669" s="20">
        <f t="shared" ca="1" si="47"/>
        <v>71.653380295711344</v>
      </c>
      <c r="F669">
        <f t="shared" ca="1" si="44"/>
        <v>71.172878762207205</v>
      </c>
      <c r="G669">
        <f t="shared" ca="1" si="45"/>
        <v>0.99622199602075079</v>
      </c>
      <c r="I669">
        <f t="shared" ca="1" si="46"/>
        <v>2.0391896739640543</v>
      </c>
    </row>
    <row r="670" spans="2:9" x14ac:dyDescent="0.25">
      <c r="B670" s="20">
        <f t="shared" ca="1" si="47"/>
        <v>69.988979555936254</v>
      </c>
      <c r="C670" s="20">
        <f t="shared" ca="1" si="47"/>
        <v>72.481080366466443</v>
      </c>
      <c r="D670" s="20">
        <f t="shared" ca="1" si="47"/>
        <v>67.028678751618315</v>
      </c>
      <c r="F670">
        <f t="shared" ca="1" si="44"/>
        <v>69.832912891340342</v>
      </c>
      <c r="G670">
        <f t="shared" ca="1" si="45"/>
        <v>2.7295491285646771</v>
      </c>
      <c r="I670">
        <f t="shared" ca="1" si="46"/>
        <v>-0.10602606799039023</v>
      </c>
    </row>
    <row r="671" spans="2:9" x14ac:dyDescent="0.25">
      <c r="B671" s="20">
        <f t="shared" ca="1" si="47"/>
        <v>68.145854573025858</v>
      </c>
      <c r="C671" s="20">
        <f t="shared" ca="1" si="47"/>
        <v>70.672097605449352</v>
      </c>
      <c r="D671" s="20">
        <f t="shared" ca="1" si="47"/>
        <v>74.2623092354157</v>
      </c>
      <c r="F671">
        <f t="shared" ca="1" si="44"/>
        <v>71.026753804630303</v>
      </c>
      <c r="G671">
        <f t="shared" ca="1" si="45"/>
        <v>3.0736119101117363</v>
      </c>
      <c r="I671">
        <f t="shared" ca="1" si="46"/>
        <v>0.57859931848705104</v>
      </c>
    </row>
    <row r="672" spans="2:9" x14ac:dyDescent="0.25">
      <c r="B672" s="20">
        <f t="shared" ca="1" si="47"/>
        <v>65.688928467842331</v>
      </c>
      <c r="C672" s="20">
        <f t="shared" ca="1" si="47"/>
        <v>68.325680612287087</v>
      </c>
      <c r="D672" s="20">
        <f t="shared" ca="1" si="47"/>
        <v>71.430474237701716</v>
      </c>
      <c r="F672">
        <f t="shared" ca="1" si="44"/>
        <v>68.481694439277035</v>
      </c>
      <c r="G672">
        <f t="shared" ca="1" si="45"/>
        <v>2.8739506245770108</v>
      </c>
      <c r="I672">
        <f t="shared" ca="1" si="46"/>
        <v>-0.91504090226796442</v>
      </c>
    </row>
    <row r="673" spans="2:9" x14ac:dyDescent="0.25">
      <c r="B673" s="20">
        <f t="shared" ca="1" si="47"/>
        <v>67.657780415481497</v>
      </c>
      <c r="C673" s="20">
        <f t="shared" ca="1" si="47"/>
        <v>69.056839258172175</v>
      </c>
      <c r="D673" s="20">
        <f t="shared" ca="1" si="47"/>
        <v>68.023524752996735</v>
      </c>
      <c r="F673">
        <f t="shared" ca="1" si="44"/>
        <v>68.246048142216793</v>
      </c>
      <c r="G673">
        <f t="shared" ca="1" si="45"/>
        <v>0.72558866128835975</v>
      </c>
      <c r="I673">
        <f t="shared" ca="1" si="46"/>
        <v>-4.1868539212233031</v>
      </c>
    </row>
    <row r="674" spans="2:9" x14ac:dyDescent="0.25">
      <c r="B674" s="20">
        <f t="shared" ca="1" si="47"/>
        <v>74.001838632131609</v>
      </c>
      <c r="C674" s="20">
        <f t="shared" ca="1" si="47"/>
        <v>72.800179614119202</v>
      </c>
      <c r="D674" s="20">
        <f t="shared" ca="1" si="47"/>
        <v>71.386245863521935</v>
      </c>
      <c r="F674">
        <f t="shared" ca="1" si="44"/>
        <v>72.729421369924253</v>
      </c>
      <c r="G674">
        <f t="shared" ca="1" si="45"/>
        <v>1.3092312361236911</v>
      </c>
      <c r="I674">
        <f t="shared" ca="1" si="46"/>
        <v>3.6108949722052146</v>
      </c>
    </row>
    <row r="675" spans="2:9" x14ac:dyDescent="0.25">
      <c r="B675" s="20">
        <f t="shared" ca="1" si="47"/>
        <v>64.378083432092666</v>
      </c>
      <c r="C675" s="20">
        <f t="shared" ca="1" si="47"/>
        <v>69.052883060844778</v>
      </c>
      <c r="D675" s="20">
        <f t="shared" ca="1" si="47"/>
        <v>70.032429842399949</v>
      </c>
      <c r="F675">
        <f t="shared" ca="1" si="44"/>
        <v>67.821132111779136</v>
      </c>
      <c r="G675">
        <f t="shared" ca="1" si="45"/>
        <v>3.0217240331194719</v>
      </c>
      <c r="I675">
        <f t="shared" ca="1" si="46"/>
        <v>-1.248926058109566</v>
      </c>
    </row>
    <row r="676" spans="2:9" x14ac:dyDescent="0.25">
      <c r="B676" s="20">
        <f t="shared" ca="1" si="47"/>
        <v>72.033103127161226</v>
      </c>
      <c r="C676" s="20">
        <f t="shared" ca="1" si="47"/>
        <v>67.823783043610234</v>
      </c>
      <c r="D676" s="20">
        <f t="shared" ca="1" si="47"/>
        <v>70.666486101397552</v>
      </c>
      <c r="F676">
        <f t="shared" ca="1" si="44"/>
        <v>70.174457424056342</v>
      </c>
      <c r="G676">
        <f t="shared" ca="1" si="45"/>
        <v>2.1473618828555754</v>
      </c>
      <c r="I676">
        <f t="shared" ca="1" si="46"/>
        <v>0.140716441246199</v>
      </c>
    </row>
    <row r="677" spans="2:9" x14ac:dyDescent="0.25">
      <c r="B677" s="20">
        <f t="shared" ca="1" si="47"/>
        <v>73.784979968618629</v>
      </c>
      <c r="C677" s="20">
        <f t="shared" ca="1" si="47"/>
        <v>72.288298898869215</v>
      </c>
      <c r="D677" s="20">
        <f t="shared" ca="1" si="47"/>
        <v>63.80459446167503</v>
      </c>
      <c r="F677">
        <f t="shared" ca="1" si="44"/>
        <v>69.959291109720951</v>
      </c>
      <c r="G677">
        <f t="shared" ca="1" si="45"/>
        <v>5.3824001781953559</v>
      </c>
      <c r="I677">
        <f t="shared" ca="1" si="46"/>
        <v>-1.3100078765733991E-2</v>
      </c>
    </row>
    <row r="678" spans="2:9" x14ac:dyDescent="0.25">
      <c r="B678" s="20">
        <f t="shared" ca="1" si="47"/>
        <v>63.566709303112908</v>
      </c>
      <c r="C678" s="20">
        <f t="shared" ca="1" si="47"/>
        <v>76.189569868053979</v>
      </c>
      <c r="D678" s="20">
        <f t="shared" ca="1" si="47"/>
        <v>67.0372666630102</v>
      </c>
      <c r="F678">
        <f t="shared" ca="1" si="44"/>
        <v>68.931181944725694</v>
      </c>
      <c r="G678">
        <f t="shared" ca="1" si="45"/>
        <v>6.5210688181633785</v>
      </c>
      <c r="I678">
        <f t="shared" ca="1" si="46"/>
        <v>-0.2838870785454235</v>
      </c>
    </row>
    <row r="679" spans="2:9" x14ac:dyDescent="0.25">
      <c r="B679" s="20">
        <f t="shared" ca="1" si="47"/>
        <v>67.53965688791358</v>
      </c>
      <c r="C679" s="20">
        <f t="shared" ca="1" si="47"/>
        <v>70.229193082921469</v>
      </c>
      <c r="D679" s="20">
        <f t="shared" ca="1" si="47"/>
        <v>73.016272102536092</v>
      </c>
      <c r="F679">
        <f t="shared" ca="1" si="44"/>
        <v>70.261707357790385</v>
      </c>
      <c r="G679">
        <f t="shared" ca="1" si="45"/>
        <v>2.7384523796866334</v>
      </c>
      <c r="I679">
        <f t="shared" ca="1" si="46"/>
        <v>0.16552796162167507</v>
      </c>
    </row>
    <row r="680" spans="2:9" x14ac:dyDescent="0.25">
      <c r="B680" s="20">
        <f t="shared" ca="1" si="47"/>
        <v>74.056052937555862</v>
      </c>
      <c r="C680" s="20">
        <f t="shared" ca="1" si="47"/>
        <v>71.869752502888701</v>
      </c>
      <c r="D680" s="20">
        <f t="shared" ca="1" si="47"/>
        <v>68.200533779062368</v>
      </c>
      <c r="F680">
        <f t="shared" ca="1" si="44"/>
        <v>71.375446406502306</v>
      </c>
      <c r="G680">
        <f t="shared" ca="1" si="45"/>
        <v>2.9588900015993582</v>
      </c>
      <c r="I680">
        <f t="shared" ca="1" si="46"/>
        <v>0.80514755799043203</v>
      </c>
    </row>
    <row r="681" spans="2:9" x14ac:dyDescent="0.25">
      <c r="B681" s="20">
        <f t="shared" ca="1" si="47"/>
        <v>71.103086702638819</v>
      </c>
      <c r="C681" s="20">
        <f t="shared" ca="1" si="47"/>
        <v>68.595731951322293</v>
      </c>
      <c r="D681" s="20">
        <f t="shared" ca="1" si="47"/>
        <v>72.989433188398579</v>
      </c>
      <c r="F681">
        <f t="shared" ca="1" si="44"/>
        <v>70.896083947453221</v>
      </c>
      <c r="G681">
        <f t="shared" ca="1" si="45"/>
        <v>2.2041529542348552</v>
      </c>
      <c r="I681">
        <f t="shared" ca="1" si="46"/>
        <v>0.70415391175728914</v>
      </c>
    </row>
    <row r="682" spans="2:9" x14ac:dyDescent="0.25">
      <c r="B682" s="20">
        <f t="shared" ca="1" si="47"/>
        <v>71.094543659583977</v>
      </c>
      <c r="C682" s="20">
        <f t="shared" ca="1" si="47"/>
        <v>67.999830582710445</v>
      </c>
      <c r="D682" s="20">
        <f t="shared" ca="1" si="47"/>
        <v>68.565974264058013</v>
      </c>
      <c r="F682">
        <f t="shared" ca="1" si="44"/>
        <v>69.220116168784145</v>
      </c>
      <c r="G682">
        <f t="shared" ca="1" si="45"/>
        <v>1.6477980703599757</v>
      </c>
      <c r="I682">
        <f t="shared" ca="1" si="46"/>
        <v>-0.81975968048817915</v>
      </c>
    </row>
    <row r="683" spans="2:9" x14ac:dyDescent="0.25">
      <c r="B683" s="20">
        <f t="shared" ca="1" si="47"/>
        <v>66.550752431969684</v>
      </c>
      <c r="C683" s="20">
        <f t="shared" ca="1" si="47"/>
        <v>70.899974196361697</v>
      </c>
      <c r="D683" s="20">
        <f t="shared" ca="1" si="47"/>
        <v>75.401865727790721</v>
      </c>
      <c r="F683">
        <f t="shared" ca="1" si="44"/>
        <v>70.950864118707372</v>
      </c>
      <c r="G683">
        <f t="shared" ca="1" si="45"/>
        <v>4.4257760881016388</v>
      </c>
      <c r="I683">
        <f t="shared" ca="1" si="46"/>
        <v>0.37212568641306965</v>
      </c>
    </row>
    <row r="684" spans="2:9" x14ac:dyDescent="0.25">
      <c r="B684" s="20">
        <f t="shared" ca="1" si="47"/>
        <v>68.565679737236778</v>
      </c>
      <c r="C684" s="20">
        <f t="shared" ca="1" si="47"/>
        <v>72.412407475872058</v>
      </c>
      <c r="D684" s="20">
        <f t="shared" ca="1" si="47"/>
        <v>70.194768342726334</v>
      </c>
      <c r="F684">
        <f t="shared" ca="1" si="44"/>
        <v>70.390951851945047</v>
      </c>
      <c r="G684">
        <f t="shared" ca="1" si="45"/>
        <v>1.9308533219184605</v>
      </c>
      <c r="I684">
        <f t="shared" ca="1" si="46"/>
        <v>0.3506990734071736</v>
      </c>
    </row>
    <row r="685" spans="2:9" x14ac:dyDescent="0.25">
      <c r="B685" s="20">
        <f t="shared" ca="1" si="47"/>
        <v>69.376604558263807</v>
      </c>
      <c r="C685" s="20">
        <f t="shared" ca="1" si="47"/>
        <v>69.748601723094239</v>
      </c>
      <c r="D685" s="20">
        <f t="shared" ca="1" si="47"/>
        <v>70.551599652220901</v>
      </c>
      <c r="F685">
        <f t="shared" ca="1" si="44"/>
        <v>69.892268644526311</v>
      </c>
      <c r="G685">
        <f t="shared" ca="1" si="45"/>
        <v>0.60052768957071212</v>
      </c>
      <c r="I685">
        <f t="shared" ca="1" si="46"/>
        <v>-0.31072036225686983</v>
      </c>
    </row>
    <row r="686" spans="2:9" x14ac:dyDescent="0.25">
      <c r="B686" s="20">
        <f t="shared" ca="1" si="47"/>
        <v>75.965636150514456</v>
      </c>
      <c r="C686" s="20">
        <f t="shared" ca="1" si="47"/>
        <v>72.04065138394914</v>
      </c>
      <c r="D686" s="20">
        <f t="shared" ca="1" si="47"/>
        <v>72.965730392588284</v>
      </c>
      <c r="F686">
        <f t="shared" ca="1" si="44"/>
        <v>73.657339309017289</v>
      </c>
      <c r="G686">
        <f t="shared" ca="1" si="45"/>
        <v>2.0518573352953973</v>
      </c>
      <c r="I686">
        <f t="shared" ca="1" si="46"/>
        <v>3.0872991970588513</v>
      </c>
    </row>
    <row r="687" spans="2:9" x14ac:dyDescent="0.25">
      <c r="B687" s="20">
        <f t="shared" ca="1" si="47"/>
        <v>74.018072890188208</v>
      </c>
      <c r="C687" s="20">
        <f t="shared" ca="1" si="47"/>
        <v>72.792387547200477</v>
      </c>
      <c r="D687" s="20">
        <f t="shared" ca="1" si="47"/>
        <v>71.39609823339346</v>
      </c>
      <c r="F687">
        <f t="shared" ca="1" si="44"/>
        <v>72.735519556927386</v>
      </c>
      <c r="G687">
        <f t="shared" ca="1" si="45"/>
        <v>1.3119120593457323</v>
      </c>
      <c r="I687">
        <f t="shared" ca="1" si="46"/>
        <v>3.6115674247704286</v>
      </c>
    </row>
    <row r="688" spans="2:9" x14ac:dyDescent="0.25">
      <c r="B688" s="20">
        <f t="shared" ca="1" si="47"/>
        <v>66.166028238138225</v>
      </c>
      <c r="C688" s="20">
        <f t="shared" ca="1" si="47"/>
        <v>68.310578139700439</v>
      </c>
      <c r="D688" s="20">
        <f t="shared" ca="1" si="47"/>
        <v>71.358719040526211</v>
      </c>
      <c r="F688">
        <f t="shared" ca="1" si="44"/>
        <v>68.611775139454963</v>
      </c>
      <c r="G688">
        <f t="shared" ca="1" si="45"/>
        <v>2.6094154837428705</v>
      </c>
      <c r="I688">
        <f t="shared" ca="1" si="46"/>
        <v>-0.92146153258250485</v>
      </c>
    </row>
    <row r="689" spans="2:9" x14ac:dyDescent="0.25">
      <c r="B689" s="20">
        <f t="shared" ca="1" si="47"/>
        <v>68.955809450391058</v>
      </c>
      <c r="C689" s="20">
        <f t="shared" ca="1" si="47"/>
        <v>63.374590863289768</v>
      </c>
      <c r="D689" s="20">
        <f t="shared" ca="1" si="47"/>
        <v>69.800767309774372</v>
      </c>
      <c r="F689">
        <f t="shared" ca="1" si="44"/>
        <v>67.377055874485066</v>
      </c>
      <c r="G689">
        <f t="shared" ca="1" si="45"/>
        <v>3.4918881812588647</v>
      </c>
      <c r="I689">
        <f t="shared" ca="1" si="46"/>
        <v>-1.3010360741758789</v>
      </c>
    </row>
    <row r="690" spans="2:9" x14ac:dyDescent="0.25">
      <c r="B690" s="20">
        <f t="shared" ca="1" si="47"/>
        <v>68.789278424442159</v>
      </c>
      <c r="C690" s="20">
        <f t="shared" ca="1" si="47"/>
        <v>73.108489549921373</v>
      </c>
      <c r="D690" s="20">
        <f t="shared" ca="1" si="47"/>
        <v>71.873315975682232</v>
      </c>
      <c r="F690">
        <f t="shared" ca="1" si="44"/>
        <v>71.257027983348593</v>
      </c>
      <c r="G690">
        <f t="shared" ca="1" si="45"/>
        <v>2.2245795903354031</v>
      </c>
      <c r="I690">
        <f t="shared" ca="1" si="46"/>
        <v>0.97871811067337078</v>
      </c>
    </row>
    <row r="691" spans="2:9" x14ac:dyDescent="0.25">
      <c r="B691" s="20">
        <f t="shared" ca="1" si="47"/>
        <v>69.942527390746577</v>
      </c>
      <c r="C691" s="20">
        <f t="shared" ca="1" si="47"/>
        <v>68.643096509931269</v>
      </c>
      <c r="D691" s="20">
        <f t="shared" ca="1" si="47"/>
        <v>71.358674854668251</v>
      </c>
      <c r="F691">
        <f t="shared" ca="1" si="44"/>
        <v>69.981432918448704</v>
      </c>
      <c r="G691">
        <f t="shared" ca="1" si="45"/>
        <v>1.3582071516029681</v>
      </c>
      <c r="I691">
        <f t="shared" ca="1" si="46"/>
        <v>-2.3677631616919121E-2</v>
      </c>
    </row>
    <row r="692" spans="2:9" x14ac:dyDescent="0.25">
      <c r="B692" s="20">
        <f t="shared" ca="1" si="47"/>
        <v>72.404626447393454</v>
      </c>
      <c r="C692" s="20">
        <f t="shared" ca="1" si="47"/>
        <v>72.761532249481235</v>
      </c>
      <c r="D692" s="20">
        <f t="shared" ca="1" si="47"/>
        <v>71.476062775941159</v>
      </c>
      <c r="F692">
        <f t="shared" ca="1" si="44"/>
        <v>72.214073824271949</v>
      </c>
      <c r="G692">
        <f t="shared" ca="1" si="45"/>
        <v>0.66358169691810698</v>
      </c>
      <c r="I692">
        <f t="shared" ca="1" si="46"/>
        <v>5.7790749400681678</v>
      </c>
    </row>
    <row r="693" spans="2:9" x14ac:dyDescent="0.25">
      <c r="B693" s="20">
        <f t="shared" ca="1" si="47"/>
        <v>69.955619956046533</v>
      </c>
      <c r="C693" s="20">
        <f t="shared" ca="1" si="47"/>
        <v>67.121445525285765</v>
      </c>
      <c r="D693" s="20">
        <f t="shared" ca="1" si="47"/>
        <v>68.855745556533961</v>
      </c>
      <c r="F693">
        <f t="shared" ca="1" si="44"/>
        <v>68.64427034595542</v>
      </c>
      <c r="G693">
        <f t="shared" ca="1" si="45"/>
        <v>1.4288728073245218</v>
      </c>
      <c r="I693">
        <f t="shared" ca="1" si="46"/>
        <v>-1.643388151902645</v>
      </c>
    </row>
    <row r="694" spans="2:9" x14ac:dyDescent="0.25">
      <c r="B694" s="20">
        <f t="shared" ca="1" si="47"/>
        <v>69.813899588821386</v>
      </c>
      <c r="C694" s="20">
        <f t="shared" ca="1" si="47"/>
        <v>68.355649999024493</v>
      </c>
      <c r="D694" s="20">
        <f t="shared" ca="1" si="47"/>
        <v>73.597543957358766</v>
      </c>
      <c r="F694">
        <f t="shared" ca="1" si="44"/>
        <v>70.589031181734882</v>
      </c>
      <c r="G694">
        <f t="shared" ca="1" si="45"/>
        <v>2.7055470440106562</v>
      </c>
      <c r="I694">
        <f t="shared" ca="1" si="46"/>
        <v>0.37708896478649939</v>
      </c>
    </row>
    <row r="695" spans="2:9" x14ac:dyDescent="0.25">
      <c r="B695" s="20">
        <f t="shared" ca="1" si="47"/>
        <v>69.706426024158361</v>
      </c>
      <c r="C695" s="20">
        <f t="shared" ca="1" si="47"/>
        <v>72.019068568090162</v>
      </c>
      <c r="D695" s="20">
        <f t="shared" ca="1" si="47"/>
        <v>69.450788192059164</v>
      </c>
      <c r="F695">
        <f t="shared" ca="1" si="44"/>
        <v>70.392094261435901</v>
      </c>
      <c r="G695">
        <f t="shared" ca="1" si="45"/>
        <v>1.4147868112139519</v>
      </c>
      <c r="I695">
        <f t="shared" ca="1" si="46"/>
        <v>0.48002086023155105</v>
      </c>
    </row>
    <row r="696" spans="2:9" x14ac:dyDescent="0.25">
      <c r="B696" s="20">
        <f t="shared" ca="1" si="47"/>
        <v>69.816112082514081</v>
      </c>
      <c r="C696" s="20">
        <f t="shared" ca="1" si="47"/>
        <v>66.081038427819692</v>
      </c>
      <c r="D696" s="20">
        <f t="shared" ca="1" si="47"/>
        <v>69.300898611343399</v>
      </c>
      <c r="F696">
        <f t="shared" ca="1" si="44"/>
        <v>68.399349707225724</v>
      </c>
      <c r="G696">
        <f t="shared" ca="1" si="45"/>
        <v>2.0241755411487561</v>
      </c>
      <c r="I696">
        <f t="shared" ca="1" si="46"/>
        <v>-1.3696478274120696</v>
      </c>
    </row>
    <row r="697" spans="2:9" x14ac:dyDescent="0.25">
      <c r="B697" s="20">
        <f t="shared" ca="1" si="47"/>
        <v>69.379559076809599</v>
      </c>
      <c r="C697" s="20">
        <f t="shared" ca="1" si="47"/>
        <v>69.065155975974861</v>
      </c>
      <c r="D697" s="20">
        <f t="shared" ca="1" si="47"/>
        <v>70.060673240637897</v>
      </c>
      <c r="F697">
        <f t="shared" ca="1" si="44"/>
        <v>69.501796097807457</v>
      </c>
      <c r="G697">
        <f t="shared" ca="1" si="45"/>
        <v>0.50889102275179254</v>
      </c>
      <c r="I697">
        <f t="shared" ca="1" si="46"/>
        <v>-1.6956763482688506</v>
      </c>
    </row>
    <row r="698" spans="2:9" x14ac:dyDescent="0.25">
      <c r="B698" s="20">
        <f t="shared" ca="1" si="47"/>
        <v>67.626502632694837</v>
      </c>
      <c r="C698" s="20">
        <f t="shared" ca="1" si="47"/>
        <v>67.813032056048655</v>
      </c>
      <c r="D698" s="20">
        <f t="shared" ca="1" si="47"/>
        <v>68.02172964429657</v>
      </c>
      <c r="F698">
        <f t="shared" ca="1" si="44"/>
        <v>67.820421444346678</v>
      </c>
      <c r="G698">
        <f t="shared" ca="1" si="45"/>
        <v>0.19771709579465668</v>
      </c>
      <c r="I698">
        <f t="shared" ca="1" si="46"/>
        <v>-19.093648843597705</v>
      </c>
    </row>
    <row r="699" spans="2:9" x14ac:dyDescent="0.25">
      <c r="B699" s="20">
        <f t="shared" ca="1" si="47"/>
        <v>67.178377871192154</v>
      </c>
      <c r="C699" s="20">
        <f t="shared" ca="1" si="47"/>
        <v>74.187461072830914</v>
      </c>
      <c r="D699" s="20">
        <f t="shared" ca="1" si="47"/>
        <v>68.004839572764979</v>
      </c>
      <c r="F699">
        <f t="shared" ca="1" si="44"/>
        <v>69.790226172262678</v>
      </c>
      <c r="G699">
        <f t="shared" ca="1" si="45"/>
        <v>3.8304720093120559</v>
      </c>
      <c r="I699">
        <f t="shared" ca="1" si="46"/>
        <v>-9.4854870850367798E-2</v>
      </c>
    </row>
    <row r="700" spans="2:9" x14ac:dyDescent="0.25">
      <c r="B700" s="20">
        <f t="shared" ca="1" si="47"/>
        <v>65.279459496430846</v>
      </c>
      <c r="C700" s="20">
        <f t="shared" ca="1" si="47"/>
        <v>67.632810693285975</v>
      </c>
      <c r="D700" s="20">
        <f t="shared" ca="1" si="47"/>
        <v>70.073643801929506</v>
      </c>
      <c r="F700">
        <f t="shared" ca="1" si="44"/>
        <v>67.661971330548781</v>
      </c>
      <c r="G700">
        <f t="shared" ca="1" si="45"/>
        <v>2.3972251762916637</v>
      </c>
      <c r="I700">
        <f t="shared" ca="1" si="46"/>
        <v>-1.689279957966481</v>
      </c>
    </row>
    <row r="701" spans="2:9" x14ac:dyDescent="0.25">
      <c r="B701" s="20">
        <f t="shared" ca="1" si="47"/>
        <v>71.057300981745684</v>
      </c>
      <c r="C701" s="20">
        <f t="shared" ca="1" si="47"/>
        <v>66.915442717301644</v>
      </c>
      <c r="D701" s="20">
        <f t="shared" ca="1" si="47"/>
        <v>73.423551300162998</v>
      </c>
      <c r="F701">
        <f t="shared" ca="1" si="44"/>
        <v>70.465431666403447</v>
      </c>
      <c r="G701">
        <f t="shared" ca="1" si="45"/>
        <v>3.2941768769164743</v>
      </c>
      <c r="I701">
        <f t="shared" ca="1" si="46"/>
        <v>0.24472009967382777</v>
      </c>
    </row>
    <row r="702" spans="2:9" x14ac:dyDescent="0.25">
      <c r="B702" s="20">
        <f t="shared" ca="1" si="47"/>
        <v>70.192778310978923</v>
      </c>
      <c r="C702" s="20">
        <f t="shared" ca="1" si="47"/>
        <v>66.03874303729846</v>
      </c>
      <c r="D702" s="20">
        <f t="shared" ca="1" si="47"/>
        <v>71.743237841147149</v>
      </c>
      <c r="F702">
        <f t="shared" ca="1" si="44"/>
        <v>69.324919729808187</v>
      </c>
      <c r="G702">
        <f t="shared" ca="1" si="45"/>
        <v>2.9496099961635518</v>
      </c>
      <c r="I702">
        <f t="shared" ca="1" si="46"/>
        <v>-0.39641624780237944</v>
      </c>
    </row>
    <row r="703" spans="2:9" x14ac:dyDescent="0.25">
      <c r="B703" s="20">
        <f t="shared" ca="1" si="47"/>
        <v>66.932546334280758</v>
      </c>
      <c r="C703" s="20">
        <f t="shared" ca="1" si="47"/>
        <v>68.208955269097871</v>
      </c>
      <c r="D703" s="20">
        <f t="shared" ca="1" si="47"/>
        <v>70.235231888759557</v>
      </c>
      <c r="F703">
        <f t="shared" ca="1" si="44"/>
        <v>68.458911164046057</v>
      </c>
      <c r="G703">
        <f t="shared" ca="1" si="45"/>
        <v>1.6654703329706135</v>
      </c>
      <c r="I703">
        <f t="shared" ca="1" si="46"/>
        <v>-1.6026969139032421</v>
      </c>
    </row>
    <row r="704" spans="2:9" x14ac:dyDescent="0.25">
      <c r="B704" s="20">
        <f t="shared" ca="1" si="47"/>
        <v>71.245584650099914</v>
      </c>
      <c r="C704" s="20">
        <f t="shared" ca="1" si="47"/>
        <v>72.616480232601134</v>
      </c>
      <c r="D704" s="20">
        <f t="shared" ca="1" si="47"/>
        <v>66.180054111783349</v>
      </c>
      <c r="F704">
        <f t="shared" ca="1" si="44"/>
        <v>70.014039664828132</v>
      </c>
      <c r="G704">
        <f t="shared" ca="1" si="45"/>
        <v>3.3903425476266293</v>
      </c>
      <c r="I704">
        <f t="shared" ca="1" si="46"/>
        <v>7.1725533517509356E-3</v>
      </c>
    </row>
    <row r="705" spans="2:9" x14ac:dyDescent="0.25">
      <c r="B705" s="20">
        <f t="shared" ca="1" si="47"/>
        <v>68.381118758913217</v>
      </c>
      <c r="C705" s="20">
        <f t="shared" ca="1" si="47"/>
        <v>73.507443802153688</v>
      </c>
      <c r="D705" s="20">
        <f t="shared" ca="1" si="47"/>
        <v>72.49600043584104</v>
      </c>
      <c r="F705">
        <f t="shared" ca="1" si="44"/>
        <v>71.46152099896932</v>
      </c>
      <c r="G705">
        <f t="shared" ca="1" si="45"/>
        <v>2.7152187556846012</v>
      </c>
      <c r="I705">
        <f t="shared" ca="1" si="46"/>
        <v>0.93231111535446842</v>
      </c>
    </row>
    <row r="706" spans="2:9" x14ac:dyDescent="0.25">
      <c r="B706" s="20">
        <f t="shared" ca="1" si="47"/>
        <v>70.565033538827862</v>
      </c>
      <c r="C706" s="20">
        <f t="shared" ca="1" si="47"/>
        <v>66.851459149945683</v>
      </c>
      <c r="D706" s="20">
        <f t="shared" ca="1" si="47"/>
        <v>70.396617707300365</v>
      </c>
      <c r="F706">
        <f t="shared" ca="1" si="44"/>
        <v>69.271036798691298</v>
      </c>
      <c r="G706">
        <f t="shared" ca="1" si="45"/>
        <v>2.0971070482474929</v>
      </c>
      <c r="I706">
        <f t="shared" ca="1" si="46"/>
        <v>-0.60206812168690149</v>
      </c>
    </row>
    <row r="707" spans="2:9" x14ac:dyDescent="0.25">
      <c r="B707" s="20">
        <f t="shared" ca="1" si="47"/>
        <v>71.009366513279275</v>
      </c>
      <c r="C707" s="20">
        <f t="shared" ca="1" si="47"/>
        <v>71.488661316195319</v>
      </c>
      <c r="D707" s="20">
        <f t="shared" ca="1" si="47"/>
        <v>72.447561613889988</v>
      </c>
      <c r="F707">
        <f t="shared" ca="1" si="44"/>
        <v>71.648529814454875</v>
      </c>
      <c r="G707">
        <f t="shared" ca="1" si="45"/>
        <v>0.73230440351467607</v>
      </c>
      <c r="I707">
        <f t="shared" ca="1" si="46"/>
        <v>3.8991126951085091</v>
      </c>
    </row>
    <row r="708" spans="2:9" x14ac:dyDescent="0.25">
      <c r="B708" s="20">
        <f t="shared" ca="1" si="47"/>
        <v>67.492092598140417</v>
      </c>
      <c r="C708" s="20">
        <f t="shared" ca="1" si="47"/>
        <v>72.126969618860869</v>
      </c>
      <c r="D708" s="20">
        <f t="shared" ca="1" si="47"/>
        <v>70.920179505444281</v>
      </c>
      <c r="F708">
        <f t="shared" ca="1" si="44"/>
        <v>70.179747240815189</v>
      </c>
      <c r="G708">
        <f t="shared" ca="1" si="45"/>
        <v>2.4045168336234304</v>
      </c>
      <c r="I708">
        <f t="shared" ca="1" si="46"/>
        <v>0.12947771845833664</v>
      </c>
    </row>
    <row r="709" spans="2:9" x14ac:dyDescent="0.25">
      <c r="B709" s="20">
        <f t="shared" ca="1" si="47"/>
        <v>65.858500279146256</v>
      </c>
      <c r="C709" s="20">
        <f t="shared" ca="1" si="47"/>
        <v>75.853122253771673</v>
      </c>
      <c r="D709" s="20">
        <f t="shared" ca="1" si="47"/>
        <v>70.967292716639832</v>
      </c>
      <c r="F709">
        <f t="shared" ca="1" si="44"/>
        <v>70.892971749852592</v>
      </c>
      <c r="G709">
        <f t="shared" ca="1" si="45"/>
        <v>4.9977254634978161</v>
      </c>
      <c r="I709">
        <f t="shared" ca="1" si="46"/>
        <v>0.30947527065359998</v>
      </c>
    </row>
    <row r="710" spans="2:9" x14ac:dyDescent="0.25">
      <c r="B710" s="20">
        <f t="shared" ca="1" si="47"/>
        <v>72.262479088460083</v>
      </c>
      <c r="C710" s="20">
        <f t="shared" ca="1" si="47"/>
        <v>72.626078148803629</v>
      </c>
      <c r="D710" s="20">
        <f t="shared" ca="1" si="47"/>
        <v>69.850329235979629</v>
      </c>
      <c r="F710">
        <f t="shared" ref="F710:F773" ca="1" si="48">AVERAGE(B710:D710)</f>
        <v>71.579628824414442</v>
      </c>
      <c r="G710">
        <f t="shared" ref="G710:G773" ca="1" si="49">_xlfn.STDEV.S(B710:D710)</f>
        <v>1.5086115699845668</v>
      </c>
      <c r="I710">
        <f t="shared" ref="I710:I773" ca="1" si="50">(F710-$C$2)/(G710/SQRT(COUNTA(B710:D710)))</f>
        <v>1.8135863700250554</v>
      </c>
    </row>
    <row r="711" spans="2:9" x14ac:dyDescent="0.25">
      <c r="B711" s="20">
        <f t="shared" ca="1" si="47"/>
        <v>71.360035245034823</v>
      </c>
      <c r="C711" s="20">
        <f t="shared" ca="1" si="47"/>
        <v>70.304504866464583</v>
      </c>
      <c r="D711" s="20">
        <f t="shared" ca="1" si="47"/>
        <v>69.410919718031749</v>
      </c>
      <c r="F711">
        <f t="shared" ca="1" si="48"/>
        <v>70.358486609843723</v>
      </c>
      <c r="G711">
        <f t="shared" ca="1" si="49"/>
        <v>0.9756784080140366</v>
      </c>
      <c r="I711">
        <f t="shared" ca="1" si="50"/>
        <v>0.63639516564305976</v>
      </c>
    </row>
    <row r="712" spans="2:9" x14ac:dyDescent="0.25">
      <c r="B712" s="20">
        <f t="shared" ca="1" si="47"/>
        <v>68.022760173244961</v>
      </c>
      <c r="C712" s="20">
        <f t="shared" ca="1" si="47"/>
        <v>67.026337187289172</v>
      </c>
      <c r="D712" s="20">
        <f t="shared" ca="1" si="47"/>
        <v>67.707308941740578</v>
      </c>
      <c r="F712">
        <f t="shared" ca="1" si="48"/>
        <v>67.585468767424899</v>
      </c>
      <c r="G712">
        <f t="shared" ca="1" si="49"/>
        <v>0.50926266581521362</v>
      </c>
      <c r="I712">
        <f t="shared" ca="1" si="50"/>
        <v>-8.2120505821635366</v>
      </c>
    </row>
    <row r="713" spans="2:9" x14ac:dyDescent="0.25">
      <c r="B713" s="20">
        <f t="shared" ca="1" si="47"/>
        <v>69.655473841815194</v>
      </c>
      <c r="C713" s="20">
        <f t="shared" ca="1" si="47"/>
        <v>65.822069838602076</v>
      </c>
      <c r="D713" s="20">
        <f t="shared" ca="1" si="47"/>
        <v>72.397009558051636</v>
      </c>
      <c r="F713">
        <f t="shared" ca="1" si="48"/>
        <v>69.291517746156316</v>
      </c>
      <c r="G713">
        <f t="shared" ca="1" si="49"/>
        <v>3.3025453983668891</v>
      </c>
      <c r="I713">
        <f t="shared" ca="1" si="50"/>
        <v>-0.37157014117807019</v>
      </c>
    </row>
    <row r="714" spans="2:9" x14ac:dyDescent="0.25">
      <c r="B714" s="20">
        <f t="shared" ca="1" si="47"/>
        <v>68.625553169021472</v>
      </c>
      <c r="C714" s="20">
        <f t="shared" ca="1" si="47"/>
        <v>70.280311959686216</v>
      </c>
      <c r="D714" s="20">
        <f t="shared" ca="1" si="47"/>
        <v>69.297057061339245</v>
      </c>
      <c r="F714">
        <f t="shared" ca="1" si="48"/>
        <v>69.400974063348983</v>
      </c>
      <c r="G714">
        <f t="shared" ca="1" si="49"/>
        <v>0.83225940745694149</v>
      </c>
      <c r="I714">
        <f t="shared" ca="1" si="50"/>
        <v>-1.2466586115276528</v>
      </c>
    </row>
    <row r="715" spans="2:9" x14ac:dyDescent="0.25">
      <c r="B715" s="20">
        <f t="shared" ca="1" si="47"/>
        <v>70.247363791601373</v>
      </c>
      <c r="C715" s="20">
        <f t="shared" ca="1" si="47"/>
        <v>71.969878283156078</v>
      </c>
      <c r="D715" s="20">
        <f t="shared" ca="1" si="47"/>
        <v>73.493398315746788</v>
      </c>
      <c r="F715">
        <f t="shared" ca="1" si="48"/>
        <v>71.903546796834746</v>
      </c>
      <c r="G715">
        <f t="shared" ca="1" si="49"/>
        <v>1.6240335379985802</v>
      </c>
      <c r="I715">
        <f t="shared" ca="1" si="50"/>
        <v>2.0301549749803591</v>
      </c>
    </row>
    <row r="716" spans="2:9" x14ac:dyDescent="0.25">
      <c r="B716" s="20">
        <f t="shared" ca="1" si="47"/>
        <v>64.372510851174468</v>
      </c>
      <c r="C716" s="20">
        <f t="shared" ca="1" si="47"/>
        <v>71.296785096549883</v>
      </c>
      <c r="D716" s="20">
        <f t="shared" ca="1" si="47"/>
        <v>69.105676418738767</v>
      </c>
      <c r="F716">
        <f t="shared" ca="1" si="48"/>
        <v>68.258324122154377</v>
      </c>
      <c r="G716">
        <f t="shared" ca="1" si="49"/>
        <v>3.539053248001145</v>
      </c>
      <c r="I716">
        <f t="shared" ca="1" si="50"/>
        <v>-0.85239494840874697</v>
      </c>
    </row>
    <row r="717" spans="2:9" x14ac:dyDescent="0.25">
      <c r="B717" s="20">
        <f t="shared" ca="1" si="47"/>
        <v>66.028580351031451</v>
      </c>
      <c r="C717" s="20">
        <f t="shared" ca="1" si="47"/>
        <v>69.236496707115776</v>
      </c>
      <c r="D717" s="20">
        <f t="shared" ca="1" si="47"/>
        <v>73.803369713373172</v>
      </c>
      <c r="F717">
        <f t="shared" ca="1" si="48"/>
        <v>69.689482257173466</v>
      </c>
      <c r="G717">
        <f t="shared" ca="1" si="49"/>
        <v>3.9071388942058736</v>
      </c>
      <c r="I717">
        <f t="shared" ca="1" si="50"/>
        <v>-0.13765379777635903</v>
      </c>
    </row>
    <row r="718" spans="2:9" x14ac:dyDescent="0.25">
      <c r="B718" s="20">
        <f t="shared" ca="1" si="47"/>
        <v>72.666162720638624</v>
      </c>
      <c r="C718" s="20">
        <f t="shared" ca="1" si="47"/>
        <v>69.284724506788493</v>
      </c>
      <c r="D718" s="20">
        <f t="shared" ca="1" si="47"/>
        <v>71.771582957818296</v>
      </c>
      <c r="F718">
        <f t="shared" ca="1" si="48"/>
        <v>71.240823395081804</v>
      </c>
      <c r="G718">
        <f t="shared" ca="1" si="49"/>
        <v>1.752087436059818</v>
      </c>
      <c r="I718">
        <f t="shared" ca="1" si="50"/>
        <v>1.22663351113056</v>
      </c>
    </row>
    <row r="719" spans="2:9" x14ac:dyDescent="0.25">
      <c r="B719" s="20">
        <f t="shared" ca="1" si="47"/>
        <v>69.605493514490888</v>
      </c>
      <c r="C719" s="20">
        <f t="shared" ca="1" si="47"/>
        <v>67.457109579918026</v>
      </c>
      <c r="D719" s="20">
        <f t="shared" ca="1" si="47"/>
        <v>70.898275005946445</v>
      </c>
      <c r="F719">
        <f t="shared" ca="1" si="48"/>
        <v>69.320292700118458</v>
      </c>
      <c r="G719">
        <f t="shared" ca="1" si="49"/>
        <v>1.738220210650067</v>
      </c>
      <c r="I719">
        <f t="shared" ca="1" si="50"/>
        <v>-0.67729483897209963</v>
      </c>
    </row>
    <row r="720" spans="2:9" x14ac:dyDescent="0.25">
      <c r="B720" s="20">
        <f t="shared" ca="1" si="47"/>
        <v>72.964781816453936</v>
      </c>
      <c r="C720" s="20">
        <f t="shared" ca="1" si="47"/>
        <v>67.866644371864354</v>
      </c>
      <c r="D720" s="20">
        <f t="shared" ca="1" si="47"/>
        <v>68.694822373299445</v>
      </c>
      <c r="F720">
        <f t="shared" ca="1" si="48"/>
        <v>69.842082853872583</v>
      </c>
      <c r="G720">
        <f t="shared" ca="1" si="49"/>
        <v>2.7358556812623123</v>
      </c>
      <c r="I720">
        <f t="shared" ca="1" si="50"/>
        <v>-9.9976224020984925E-2</v>
      </c>
    </row>
    <row r="721" spans="2:9" x14ac:dyDescent="0.25">
      <c r="B721" s="20">
        <f t="shared" ca="1" si="47"/>
        <v>66.386930147547218</v>
      </c>
      <c r="C721" s="20">
        <f t="shared" ca="1" si="47"/>
        <v>67.95416705299219</v>
      </c>
      <c r="D721" s="20">
        <f t="shared" ca="1" si="47"/>
        <v>72.923243192172293</v>
      </c>
      <c r="F721">
        <f t="shared" ca="1" si="48"/>
        <v>69.088113464237239</v>
      </c>
      <c r="G721">
        <f t="shared" ca="1" si="49"/>
        <v>3.4125097658491197</v>
      </c>
      <c r="I721">
        <f t="shared" ca="1" si="50"/>
        <v>-0.4628364221797539</v>
      </c>
    </row>
    <row r="722" spans="2:9" x14ac:dyDescent="0.25">
      <c r="B722" s="20">
        <f t="shared" ca="1" si="47"/>
        <v>72.592382435207242</v>
      </c>
      <c r="C722" s="20">
        <f t="shared" ca="1" si="47"/>
        <v>71.195484250803375</v>
      </c>
      <c r="D722" s="20">
        <f t="shared" ca="1" si="47"/>
        <v>64.309659731835907</v>
      </c>
      <c r="F722">
        <f t="shared" ca="1" si="48"/>
        <v>69.365842139282165</v>
      </c>
      <c r="G722">
        <f t="shared" ca="1" si="49"/>
        <v>4.4341365041487562</v>
      </c>
      <c r="I722">
        <f t="shared" ca="1" si="50"/>
        <v>-0.24771308545751269</v>
      </c>
    </row>
    <row r="723" spans="2:9" x14ac:dyDescent="0.25">
      <c r="B723" s="20">
        <f t="shared" ca="1" si="47"/>
        <v>64.046195649506004</v>
      </c>
      <c r="C723" s="20">
        <f t="shared" ca="1" si="47"/>
        <v>72.053578413235726</v>
      </c>
      <c r="D723" s="20">
        <f t="shared" ca="1" si="47"/>
        <v>68.258958512134114</v>
      </c>
      <c r="F723">
        <f t="shared" ca="1" si="48"/>
        <v>68.119577524958615</v>
      </c>
      <c r="G723">
        <f t="shared" ca="1" si="49"/>
        <v>4.0055105761823269</v>
      </c>
      <c r="I723">
        <f t="shared" ca="1" si="50"/>
        <v>-0.81312661757352034</v>
      </c>
    </row>
    <row r="724" spans="2:9" x14ac:dyDescent="0.25">
      <c r="B724" s="20">
        <f t="shared" ca="1" si="47"/>
        <v>71.649647820541631</v>
      </c>
      <c r="C724" s="20">
        <f t="shared" ca="1" si="47"/>
        <v>70.127366008993775</v>
      </c>
      <c r="D724" s="20">
        <f t="shared" ca="1" si="47"/>
        <v>71.866308245398457</v>
      </c>
      <c r="F724">
        <f t="shared" ca="1" si="48"/>
        <v>71.214440691644612</v>
      </c>
      <c r="G724">
        <f t="shared" ca="1" si="49"/>
        <v>0.94764653704327617</v>
      </c>
      <c r="I724">
        <f t="shared" ca="1" si="50"/>
        <v>2.2196809659332888</v>
      </c>
    </row>
    <row r="725" spans="2:9" x14ac:dyDescent="0.25">
      <c r="B725" s="20">
        <f t="shared" ca="1" si="47"/>
        <v>67.539848499679024</v>
      </c>
      <c r="C725" s="20">
        <f t="shared" ca="1" si="47"/>
        <v>67.318904703798538</v>
      </c>
      <c r="D725" s="20">
        <f t="shared" ca="1" si="47"/>
        <v>73.576160091795686</v>
      </c>
      <c r="F725">
        <f t="shared" ca="1" si="48"/>
        <v>69.478304431757749</v>
      </c>
      <c r="G725">
        <f t="shared" ca="1" si="49"/>
        <v>3.5505661236080694</v>
      </c>
      <c r="I725">
        <f t="shared" ca="1" si="50"/>
        <v>-0.2544955364359916</v>
      </c>
    </row>
    <row r="726" spans="2:9" x14ac:dyDescent="0.25">
      <c r="B726" s="20">
        <f t="shared" ca="1" si="47"/>
        <v>72.227209498952149</v>
      </c>
      <c r="C726" s="20">
        <f t="shared" ca="1" si="47"/>
        <v>73.187589044607833</v>
      </c>
      <c r="D726" s="20">
        <f t="shared" ca="1" si="47"/>
        <v>72.479824717479218</v>
      </c>
      <c r="F726">
        <f t="shared" ca="1" si="48"/>
        <v>72.631541087013076</v>
      </c>
      <c r="G726">
        <f t="shared" ca="1" si="49"/>
        <v>0.49784094901570014</v>
      </c>
      <c r="I726">
        <f t="shared" ca="1" si="50"/>
        <v>9.1554599394111662</v>
      </c>
    </row>
    <row r="727" spans="2:9" x14ac:dyDescent="0.25">
      <c r="B727" s="20">
        <f t="shared" ca="1" si="47"/>
        <v>70.687139983683906</v>
      </c>
      <c r="C727" s="20">
        <f t="shared" ca="1" si="47"/>
        <v>72.107922753266266</v>
      </c>
      <c r="D727" s="20">
        <f t="shared" ca="1" si="47"/>
        <v>71.527146243174869</v>
      </c>
      <c r="F727">
        <f t="shared" ca="1" si="48"/>
        <v>71.440736326708347</v>
      </c>
      <c r="G727">
        <f t="shared" ca="1" si="49"/>
        <v>0.71432200360435727</v>
      </c>
      <c r="I727">
        <f t="shared" ca="1" si="50"/>
        <v>3.493422441948403</v>
      </c>
    </row>
    <row r="728" spans="2:9" x14ac:dyDescent="0.25">
      <c r="B728" s="20">
        <f t="shared" ca="1" si="47"/>
        <v>69.446299795334895</v>
      </c>
      <c r="C728" s="20">
        <f t="shared" ca="1" si="47"/>
        <v>69.392729546019439</v>
      </c>
      <c r="D728" s="20">
        <f t="shared" ca="1" si="47"/>
        <v>68.822096145242313</v>
      </c>
      <c r="F728">
        <f t="shared" ca="1" si="48"/>
        <v>69.220375162198877</v>
      </c>
      <c r="G728">
        <f t="shared" ca="1" si="49"/>
        <v>0.34595819749479628</v>
      </c>
      <c r="I728">
        <f t="shared" ca="1" si="50"/>
        <v>-3.9032167461055778</v>
      </c>
    </row>
    <row r="729" spans="2:9" x14ac:dyDescent="0.25">
      <c r="B729" s="20">
        <f t="shared" ref="B729:D779" ca="1" si="51">_xlfn.NORM.INV(RAND(), $C$2, $C$3)</f>
        <v>72.56102672790702</v>
      </c>
      <c r="C729" s="20">
        <f t="shared" ca="1" si="51"/>
        <v>68.832729464189612</v>
      </c>
      <c r="D729" s="20">
        <f t="shared" ca="1" si="51"/>
        <v>70.184346352324042</v>
      </c>
      <c r="F729">
        <f t="shared" ca="1" si="48"/>
        <v>70.526034181473563</v>
      </c>
      <c r="G729">
        <f t="shared" ca="1" si="49"/>
        <v>1.8874885565487172</v>
      </c>
      <c r="I729">
        <f t="shared" ca="1" si="50"/>
        <v>0.48271441205243715</v>
      </c>
    </row>
    <row r="730" spans="2:9" x14ac:dyDescent="0.25">
      <c r="B730" s="20">
        <f t="shared" ca="1" si="51"/>
        <v>75.367500330495659</v>
      </c>
      <c r="C730" s="20">
        <f t="shared" ca="1" si="51"/>
        <v>70.9255296420571</v>
      </c>
      <c r="D730" s="20">
        <f t="shared" ca="1" si="51"/>
        <v>68.835818021344096</v>
      </c>
      <c r="F730">
        <f t="shared" ca="1" si="48"/>
        <v>71.709615997965614</v>
      </c>
      <c r="G730">
        <f t="shared" ca="1" si="49"/>
        <v>3.3356876363146322</v>
      </c>
      <c r="I730">
        <f t="shared" ca="1" si="50"/>
        <v>0.88771554556606247</v>
      </c>
    </row>
    <row r="731" spans="2:9" x14ac:dyDescent="0.25">
      <c r="B731" s="20">
        <f t="shared" ca="1" si="51"/>
        <v>73.872021548028314</v>
      </c>
      <c r="C731" s="20">
        <f t="shared" ca="1" si="51"/>
        <v>70.614360880602248</v>
      </c>
      <c r="D731" s="20">
        <f t="shared" ca="1" si="51"/>
        <v>66.595544413885776</v>
      </c>
      <c r="F731">
        <f t="shared" ca="1" si="48"/>
        <v>70.360642280838775</v>
      </c>
      <c r="G731">
        <f t="shared" ca="1" si="49"/>
        <v>3.6448675856365833</v>
      </c>
      <c r="I731">
        <f t="shared" ca="1" si="50"/>
        <v>0.17137817467824012</v>
      </c>
    </row>
    <row r="732" spans="2:9" x14ac:dyDescent="0.25">
      <c r="B732" s="20">
        <f t="shared" ca="1" si="51"/>
        <v>68.680717178515508</v>
      </c>
      <c r="C732" s="20">
        <f t="shared" ca="1" si="51"/>
        <v>71.615902031481838</v>
      </c>
      <c r="D732" s="20">
        <f t="shared" ca="1" si="51"/>
        <v>72.864294564201899</v>
      </c>
      <c r="F732">
        <f t="shared" ca="1" si="48"/>
        <v>71.053637924733081</v>
      </c>
      <c r="G732">
        <f t="shared" ca="1" si="49"/>
        <v>2.1477163755510471</v>
      </c>
      <c r="I732">
        <f t="shared" ca="1" si="50"/>
        <v>0.84971853788230978</v>
      </c>
    </row>
    <row r="733" spans="2:9" x14ac:dyDescent="0.25">
      <c r="B733" s="20">
        <f t="shared" ca="1" si="51"/>
        <v>73.546109692595792</v>
      </c>
      <c r="C733" s="20">
        <f t="shared" ca="1" si="51"/>
        <v>72.325122528928446</v>
      </c>
      <c r="D733" s="20">
        <f t="shared" ca="1" si="51"/>
        <v>68.30057531610602</v>
      </c>
      <c r="F733">
        <f t="shared" ca="1" si="48"/>
        <v>71.39060251254341</v>
      </c>
      <c r="G733">
        <f t="shared" ca="1" si="49"/>
        <v>2.7447957063326567</v>
      </c>
      <c r="I733">
        <f t="shared" ca="1" si="50"/>
        <v>0.87751310572992125</v>
      </c>
    </row>
    <row r="734" spans="2:9" x14ac:dyDescent="0.25">
      <c r="B734" s="20">
        <f t="shared" ca="1" si="51"/>
        <v>72.689148990177472</v>
      </c>
      <c r="C734" s="20">
        <f t="shared" ca="1" si="51"/>
        <v>71.035188091073906</v>
      </c>
      <c r="D734" s="20">
        <f t="shared" ca="1" si="51"/>
        <v>66.841545059858092</v>
      </c>
      <c r="F734">
        <f t="shared" ca="1" si="48"/>
        <v>70.188627380369823</v>
      </c>
      <c r="G734">
        <f t="shared" ca="1" si="49"/>
        <v>3.0143186144056697</v>
      </c>
      <c r="I734">
        <f t="shared" ca="1" si="50"/>
        <v>0.10838675279307572</v>
      </c>
    </row>
    <row r="735" spans="2:9" x14ac:dyDescent="0.25">
      <c r="B735" s="20">
        <f t="shared" ca="1" si="51"/>
        <v>71.89480370785202</v>
      </c>
      <c r="C735" s="20">
        <f t="shared" ca="1" si="51"/>
        <v>69.505389284364014</v>
      </c>
      <c r="D735" s="20">
        <f t="shared" ca="1" si="51"/>
        <v>68.476421983275131</v>
      </c>
      <c r="F735">
        <f t="shared" ca="1" si="48"/>
        <v>69.95887165849706</v>
      </c>
      <c r="G735">
        <f t="shared" ca="1" si="49"/>
        <v>1.7537297686551714</v>
      </c>
      <c r="I735">
        <f t="shared" ca="1" si="50"/>
        <v>-4.061992810258503E-2</v>
      </c>
    </row>
    <row r="736" spans="2:9" x14ac:dyDescent="0.25">
      <c r="B736" s="20">
        <f t="shared" ca="1" si="51"/>
        <v>71.433693871655407</v>
      </c>
      <c r="C736" s="20">
        <f t="shared" ca="1" si="51"/>
        <v>64.629576818840349</v>
      </c>
      <c r="D736" s="20">
        <f t="shared" ca="1" si="51"/>
        <v>73.146407954355936</v>
      </c>
      <c r="F736">
        <f t="shared" ca="1" si="48"/>
        <v>69.736559548283893</v>
      </c>
      <c r="G736">
        <f t="shared" ca="1" si="49"/>
        <v>4.5049197363988842</v>
      </c>
      <c r="I736">
        <f t="shared" ca="1" si="50"/>
        <v>-0.10128754202975915</v>
      </c>
    </row>
    <row r="737" spans="2:9" x14ac:dyDescent="0.25">
      <c r="B737" s="20">
        <f t="shared" ca="1" si="51"/>
        <v>68.258494733581827</v>
      </c>
      <c r="C737" s="20">
        <f t="shared" ca="1" si="51"/>
        <v>75.676104429896426</v>
      </c>
      <c r="D737" s="20">
        <f t="shared" ca="1" si="51"/>
        <v>69.505933765541684</v>
      </c>
      <c r="F737">
        <f t="shared" ca="1" si="48"/>
        <v>71.146844309673313</v>
      </c>
      <c r="G737">
        <f t="shared" ca="1" si="49"/>
        <v>3.9717343770822411</v>
      </c>
      <c r="I737">
        <f t="shared" ca="1" si="50"/>
        <v>0.5001322908670186</v>
      </c>
    </row>
    <row r="738" spans="2:9" x14ac:dyDescent="0.25">
      <c r="B738" s="20">
        <f t="shared" ca="1" si="51"/>
        <v>72.643103982174125</v>
      </c>
      <c r="C738" s="20">
        <f t="shared" ca="1" si="51"/>
        <v>67.363556823855433</v>
      </c>
      <c r="D738" s="20">
        <f t="shared" ca="1" si="51"/>
        <v>73.681857101548232</v>
      </c>
      <c r="F738">
        <f t="shared" ca="1" si="48"/>
        <v>71.229505969192601</v>
      </c>
      <c r="G738">
        <f t="shared" ca="1" si="49"/>
        <v>3.3880560955365278</v>
      </c>
      <c r="I738">
        <f t="shared" ca="1" si="50"/>
        <v>0.62855122430125077</v>
      </c>
    </row>
    <row r="739" spans="2:9" x14ac:dyDescent="0.25">
      <c r="B739" s="20">
        <f t="shared" ca="1" si="51"/>
        <v>63.409246793083199</v>
      </c>
      <c r="C739" s="20">
        <f t="shared" ca="1" si="51"/>
        <v>73.479643651744695</v>
      </c>
      <c r="D739" s="20">
        <f t="shared" ca="1" si="51"/>
        <v>66.818624292994102</v>
      </c>
      <c r="F739">
        <f t="shared" ca="1" si="48"/>
        <v>67.902504912607341</v>
      </c>
      <c r="G739">
        <f t="shared" ca="1" si="49"/>
        <v>5.1219450525083436</v>
      </c>
      <c r="I739">
        <f t="shared" ca="1" si="50"/>
        <v>-0.70929461810822292</v>
      </c>
    </row>
    <row r="740" spans="2:9" x14ac:dyDescent="0.25">
      <c r="B740" s="20">
        <f t="shared" ca="1" si="51"/>
        <v>65.356248360342065</v>
      </c>
      <c r="C740" s="20">
        <f t="shared" ca="1" si="51"/>
        <v>71.98625106169159</v>
      </c>
      <c r="D740" s="20">
        <f t="shared" ca="1" si="51"/>
        <v>73.431941711463551</v>
      </c>
      <c r="F740">
        <f t="shared" ca="1" si="48"/>
        <v>70.258147044499069</v>
      </c>
      <c r="G740">
        <f t="shared" ca="1" si="49"/>
        <v>4.3062702418699468</v>
      </c>
      <c r="I740">
        <f t="shared" ca="1" si="50"/>
        <v>0.10383087260728262</v>
      </c>
    </row>
    <row r="741" spans="2:9" x14ac:dyDescent="0.25">
      <c r="B741" s="20">
        <f t="shared" ca="1" si="51"/>
        <v>70.139065007840102</v>
      </c>
      <c r="C741" s="20">
        <f t="shared" ca="1" si="51"/>
        <v>70.372484269004019</v>
      </c>
      <c r="D741" s="20">
        <f t="shared" ca="1" si="51"/>
        <v>70.516754492906074</v>
      </c>
      <c r="F741">
        <f t="shared" ca="1" si="48"/>
        <v>70.342767923250065</v>
      </c>
      <c r="G741">
        <f t="shared" ca="1" si="49"/>
        <v>0.1905902219057318</v>
      </c>
      <c r="I741">
        <f t="shared" ca="1" si="50"/>
        <v>3.1150153052848069</v>
      </c>
    </row>
    <row r="742" spans="2:9" x14ac:dyDescent="0.25">
      <c r="B742" s="20">
        <f t="shared" ca="1" si="51"/>
        <v>70.255778785608811</v>
      </c>
      <c r="C742" s="20">
        <f t="shared" ca="1" si="51"/>
        <v>68.785630151390706</v>
      </c>
      <c r="D742" s="20">
        <f t="shared" ca="1" si="51"/>
        <v>68.669507736075474</v>
      </c>
      <c r="F742">
        <f t="shared" ca="1" si="48"/>
        <v>69.236972224358325</v>
      </c>
      <c r="G742">
        <f t="shared" ca="1" si="49"/>
        <v>0.88422067990402342</v>
      </c>
      <c r="I742">
        <f t="shared" ca="1" si="50"/>
        <v>-1.4946527547185371</v>
      </c>
    </row>
    <row r="743" spans="2:9" x14ac:dyDescent="0.25">
      <c r="B743" s="20">
        <f t="shared" ca="1" si="51"/>
        <v>71.0955847380406</v>
      </c>
      <c r="C743" s="20">
        <f t="shared" ca="1" si="51"/>
        <v>70.959299559825027</v>
      </c>
      <c r="D743" s="20">
        <f t="shared" ca="1" si="51"/>
        <v>69.914202492660593</v>
      </c>
      <c r="F743">
        <f t="shared" ca="1" si="48"/>
        <v>70.65636226350874</v>
      </c>
      <c r="G743">
        <f t="shared" ca="1" si="49"/>
        <v>0.64633138292159642</v>
      </c>
      <c r="I743">
        <f t="shared" ca="1" si="50"/>
        <v>1.7589317471003192</v>
      </c>
    </row>
    <row r="744" spans="2:9" x14ac:dyDescent="0.25">
      <c r="B744" s="20">
        <f t="shared" ca="1" si="51"/>
        <v>71.478412238058169</v>
      </c>
      <c r="C744" s="20">
        <f t="shared" ca="1" si="51"/>
        <v>73.89022837801167</v>
      </c>
      <c r="D744" s="20">
        <f t="shared" ca="1" si="51"/>
        <v>72.527121949336106</v>
      </c>
      <c r="F744">
        <f t="shared" ca="1" si="48"/>
        <v>72.63192085513532</v>
      </c>
      <c r="G744">
        <f t="shared" ca="1" si="49"/>
        <v>1.2093185606892773</v>
      </c>
      <c r="I744">
        <f t="shared" ca="1" si="50"/>
        <v>3.769578001015891</v>
      </c>
    </row>
    <row r="745" spans="2:9" x14ac:dyDescent="0.25">
      <c r="B745" s="20">
        <f t="shared" ca="1" si="51"/>
        <v>67.054306126744152</v>
      </c>
      <c r="C745" s="20">
        <f t="shared" ca="1" si="51"/>
        <v>70.451747709129023</v>
      </c>
      <c r="D745" s="20">
        <f t="shared" ca="1" si="51"/>
        <v>65.971037719557501</v>
      </c>
      <c r="F745">
        <f t="shared" ca="1" si="48"/>
        <v>67.825697185143554</v>
      </c>
      <c r="G745">
        <f t="shared" ca="1" si="49"/>
        <v>2.3378352436378886</v>
      </c>
      <c r="I745">
        <f t="shared" ca="1" si="50"/>
        <v>-1.6108932212481923</v>
      </c>
    </row>
    <row r="746" spans="2:9" x14ac:dyDescent="0.25">
      <c r="B746" s="20">
        <f t="shared" ca="1" si="51"/>
        <v>65.503963943502086</v>
      </c>
      <c r="C746" s="20">
        <f t="shared" ca="1" si="51"/>
        <v>68.94836952693305</v>
      </c>
      <c r="D746" s="20">
        <f t="shared" ca="1" si="51"/>
        <v>68.950809304507175</v>
      </c>
      <c r="F746">
        <f t="shared" ca="1" si="48"/>
        <v>67.801047591647432</v>
      </c>
      <c r="G746">
        <f t="shared" ca="1" si="49"/>
        <v>1.9893331679387487</v>
      </c>
      <c r="I746">
        <f t="shared" ca="1" si="50"/>
        <v>-1.9145597912284253</v>
      </c>
    </row>
    <row r="747" spans="2:9" x14ac:dyDescent="0.25">
      <c r="B747" s="20">
        <f t="shared" ca="1" si="51"/>
        <v>72.921608219583632</v>
      </c>
      <c r="C747" s="20">
        <f t="shared" ca="1" si="51"/>
        <v>73.524574920201076</v>
      </c>
      <c r="D747" s="20">
        <f t="shared" ca="1" si="51"/>
        <v>75.216136272377184</v>
      </c>
      <c r="F747">
        <f t="shared" ca="1" si="48"/>
        <v>73.887439804053955</v>
      </c>
      <c r="G747">
        <f t="shared" ca="1" si="49"/>
        <v>1.1895242491073146</v>
      </c>
      <c r="I747">
        <f t="shared" ca="1" si="50"/>
        <v>5.6604506020285434</v>
      </c>
    </row>
    <row r="748" spans="2:9" x14ac:dyDescent="0.25">
      <c r="B748" s="20">
        <f t="shared" ca="1" si="51"/>
        <v>70.391481377099581</v>
      </c>
      <c r="C748" s="20">
        <f t="shared" ca="1" si="51"/>
        <v>74.546992192146121</v>
      </c>
      <c r="D748" s="20">
        <f t="shared" ca="1" si="51"/>
        <v>67.496388512322056</v>
      </c>
      <c r="F748">
        <f t="shared" ca="1" si="48"/>
        <v>70.811620693855915</v>
      </c>
      <c r="G748">
        <f t="shared" ca="1" si="49"/>
        <v>3.5440289003619201</v>
      </c>
      <c r="I748">
        <f t="shared" ca="1" si="50"/>
        <v>0.39665824341590172</v>
      </c>
    </row>
    <row r="749" spans="2:9" x14ac:dyDescent="0.25">
      <c r="B749" s="20">
        <f t="shared" ca="1" si="51"/>
        <v>70.594837396302111</v>
      </c>
      <c r="C749" s="20">
        <f t="shared" ca="1" si="51"/>
        <v>71.434232904942888</v>
      </c>
      <c r="D749" s="20">
        <f t="shared" ca="1" si="51"/>
        <v>69.98248976118191</v>
      </c>
      <c r="F749">
        <f t="shared" ca="1" si="48"/>
        <v>70.670520020808965</v>
      </c>
      <c r="G749">
        <f t="shared" ca="1" si="49"/>
        <v>0.7288246933271656</v>
      </c>
      <c r="I749">
        <f t="shared" ca="1" si="50"/>
        <v>1.5934898394173</v>
      </c>
    </row>
    <row r="750" spans="2:9" x14ac:dyDescent="0.25">
      <c r="B750" s="20">
        <f t="shared" ca="1" si="51"/>
        <v>71.061566237102525</v>
      </c>
      <c r="C750" s="20">
        <f t="shared" ca="1" si="51"/>
        <v>65.773892657335338</v>
      </c>
      <c r="D750" s="20">
        <f t="shared" ca="1" si="51"/>
        <v>75.434317341421178</v>
      </c>
      <c r="F750">
        <f t="shared" ca="1" si="48"/>
        <v>70.756592078619676</v>
      </c>
      <c r="G750">
        <f t="shared" ca="1" si="49"/>
        <v>4.837427849304885</v>
      </c>
      <c r="I750">
        <f t="shared" ca="1" si="50"/>
        <v>0.27089932120883847</v>
      </c>
    </row>
    <row r="751" spans="2:9" x14ac:dyDescent="0.25">
      <c r="B751" s="20">
        <f t="shared" ca="1" si="51"/>
        <v>70.874009496734942</v>
      </c>
      <c r="C751" s="20">
        <f t="shared" ca="1" si="51"/>
        <v>72.881844849055213</v>
      </c>
      <c r="D751" s="20">
        <f t="shared" ca="1" si="51"/>
        <v>71.153367595482095</v>
      </c>
      <c r="F751">
        <f t="shared" ca="1" si="48"/>
        <v>71.636407313757431</v>
      </c>
      <c r="G751">
        <f t="shared" ca="1" si="49"/>
        <v>1.0875873425065194</v>
      </c>
      <c r="I751">
        <f t="shared" ca="1" si="50"/>
        <v>2.6060809081990439</v>
      </c>
    </row>
    <row r="752" spans="2:9" x14ac:dyDescent="0.25">
      <c r="B752" s="20">
        <f t="shared" ca="1" si="51"/>
        <v>73.751468838244321</v>
      </c>
      <c r="C752" s="20">
        <f t="shared" ca="1" si="51"/>
        <v>77.48977444365714</v>
      </c>
      <c r="D752" s="20">
        <f t="shared" ca="1" si="51"/>
        <v>71.84206533607626</v>
      </c>
      <c r="F752">
        <f t="shared" ca="1" si="48"/>
        <v>74.361102872659231</v>
      </c>
      <c r="G752">
        <f t="shared" ca="1" si="49"/>
        <v>2.8727851960946826</v>
      </c>
      <c r="I752">
        <f t="shared" ca="1" si="50"/>
        <v>2.6293827198597879</v>
      </c>
    </row>
    <row r="753" spans="2:9" x14ac:dyDescent="0.25">
      <c r="B753" s="20">
        <f t="shared" ca="1" si="51"/>
        <v>66.212730047497573</v>
      </c>
      <c r="C753" s="20">
        <f t="shared" ca="1" si="51"/>
        <v>72.605919633933979</v>
      </c>
      <c r="D753" s="20">
        <f t="shared" ca="1" si="51"/>
        <v>68.797469723782186</v>
      </c>
      <c r="F753">
        <f t="shared" ca="1" si="48"/>
        <v>69.205373135071241</v>
      </c>
      <c r="G753">
        <f t="shared" ca="1" si="49"/>
        <v>3.2160545963549292</v>
      </c>
      <c r="I753">
        <f t="shared" ca="1" si="50"/>
        <v>-0.42795731909393475</v>
      </c>
    </row>
    <row r="754" spans="2:9" x14ac:dyDescent="0.25">
      <c r="B754" s="20">
        <f t="shared" ca="1" si="51"/>
        <v>74.195795542752677</v>
      </c>
      <c r="C754" s="20">
        <f t="shared" ca="1" si="51"/>
        <v>66.668481500484646</v>
      </c>
      <c r="D754" s="20">
        <f t="shared" ca="1" si="51"/>
        <v>65.66776382793627</v>
      </c>
      <c r="F754">
        <f t="shared" ca="1" si="48"/>
        <v>68.844013623724535</v>
      </c>
      <c r="G754">
        <f t="shared" ca="1" si="49"/>
        <v>4.6617095841188023</v>
      </c>
      <c r="I754">
        <f t="shared" ca="1" si="50"/>
        <v>-0.4295049059657407</v>
      </c>
    </row>
    <row r="755" spans="2:9" x14ac:dyDescent="0.25">
      <c r="B755" s="20">
        <f t="shared" ca="1" si="51"/>
        <v>70.304836238724818</v>
      </c>
      <c r="C755" s="20">
        <f t="shared" ca="1" si="51"/>
        <v>69.494410791480433</v>
      </c>
      <c r="D755" s="20">
        <f t="shared" ca="1" si="51"/>
        <v>72.386209692982362</v>
      </c>
      <c r="F755">
        <f t="shared" ca="1" si="48"/>
        <v>70.728485574395876</v>
      </c>
      <c r="G755">
        <f t="shared" ca="1" si="49"/>
        <v>1.4917219216036326</v>
      </c>
      <c r="I755">
        <f t="shared" ca="1" si="50"/>
        <v>0.84585069721186401</v>
      </c>
    </row>
    <row r="756" spans="2:9" x14ac:dyDescent="0.25">
      <c r="B756" s="20">
        <f t="shared" ca="1" si="51"/>
        <v>70.927187896207016</v>
      </c>
      <c r="C756" s="20">
        <f t="shared" ca="1" si="51"/>
        <v>69.495726969578271</v>
      </c>
      <c r="D756" s="20">
        <f t="shared" ca="1" si="51"/>
        <v>70.213773648863921</v>
      </c>
      <c r="F756">
        <f t="shared" ca="1" si="48"/>
        <v>70.212229504883069</v>
      </c>
      <c r="G756">
        <f t="shared" ca="1" si="49"/>
        <v>0.71573171258627455</v>
      </c>
      <c r="I756">
        <f t="shared" ca="1" si="50"/>
        <v>0.51358949010989019</v>
      </c>
    </row>
    <row r="757" spans="2:9" x14ac:dyDescent="0.25">
      <c r="B757" s="20">
        <f t="shared" ca="1" si="51"/>
        <v>69.321533276951442</v>
      </c>
      <c r="C757" s="20">
        <f t="shared" ca="1" si="51"/>
        <v>71.278432653838379</v>
      </c>
      <c r="D757" s="20">
        <f t="shared" ca="1" si="51"/>
        <v>69.170324425844811</v>
      </c>
      <c r="F757">
        <f t="shared" ca="1" si="48"/>
        <v>69.923430118878215</v>
      </c>
      <c r="G757">
        <f t="shared" ca="1" si="49"/>
        <v>1.1758996264454757</v>
      </c>
      <c r="I757">
        <f t="shared" ca="1" si="50"/>
        <v>-0.11278422192660617</v>
      </c>
    </row>
    <row r="758" spans="2:9" x14ac:dyDescent="0.25">
      <c r="B758" s="20">
        <f t="shared" ca="1" si="51"/>
        <v>65.559359151480351</v>
      </c>
      <c r="C758" s="20">
        <f t="shared" ca="1" si="51"/>
        <v>68.860183903320461</v>
      </c>
      <c r="D758" s="20">
        <f t="shared" ca="1" si="51"/>
        <v>74.650930559401985</v>
      </c>
      <c r="F758">
        <f t="shared" ca="1" si="48"/>
        <v>69.690157871400928</v>
      </c>
      <c r="G758">
        <f t="shared" ca="1" si="49"/>
        <v>4.6022614285917065</v>
      </c>
      <c r="I758">
        <f t="shared" ca="1" si="50"/>
        <v>-0.11660839293588374</v>
      </c>
    </row>
    <row r="759" spans="2:9" x14ac:dyDescent="0.25">
      <c r="B759" s="20">
        <f t="shared" ca="1" si="51"/>
        <v>72.339356363660585</v>
      </c>
      <c r="C759" s="20">
        <f t="shared" ca="1" si="51"/>
        <v>65.199347854670961</v>
      </c>
      <c r="D759" s="20">
        <f t="shared" ca="1" si="51"/>
        <v>74.751160968933164</v>
      </c>
      <c r="F759">
        <f t="shared" ca="1" si="48"/>
        <v>70.763288395754898</v>
      </c>
      <c r="G759">
        <f t="shared" ca="1" si="49"/>
        <v>4.967119499472668</v>
      </c>
      <c r="I759">
        <f t="shared" ca="1" si="50"/>
        <v>0.26616115888002689</v>
      </c>
    </row>
    <row r="760" spans="2:9" x14ac:dyDescent="0.25">
      <c r="B760" s="20">
        <f t="shared" ca="1" si="51"/>
        <v>75.28463895864661</v>
      </c>
      <c r="C760" s="20">
        <f t="shared" ca="1" si="51"/>
        <v>69.739092426604103</v>
      </c>
      <c r="D760" s="20">
        <f t="shared" ca="1" si="51"/>
        <v>70.500826056324627</v>
      </c>
      <c r="F760">
        <f t="shared" ca="1" si="48"/>
        <v>71.841519147191775</v>
      </c>
      <c r="G760">
        <f t="shared" ca="1" si="49"/>
        <v>3.0060547329824785</v>
      </c>
      <c r="I760">
        <f t="shared" ca="1" si="50"/>
        <v>1.0610600968274704</v>
      </c>
    </row>
    <row r="761" spans="2:9" x14ac:dyDescent="0.25">
      <c r="B761" s="20">
        <f t="shared" ca="1" si="51"/>
        <v>75.741054822363296</v>
      </c>
      <c r="C761" s="20">
        <f t="shared" ca="1" si="51"/>
        <v>72.22888265610915</v>
      </c>
      <c r="D761" s="20">
        <f t="shared" ca="1" si="51"/>
        <v>72.433205221432644</v>
      </c>
      <c r="F761">
        <f t="shared" ca="1" si="48"/>
        <v>73.467714233301692</v>
      </c>
      <c r="G761">
        <f t="shared" ca="1" si="49"/>
        <v>1.9714195400982759</v>
      </c>
      <c r="I761">
        <f t="shared" ca="1" si="50"/>
        <v>3.0466661793911567</v>
      </c>
    </row>
    <row r="762" spans="2:9" x14ac:dyDescent="0.25">
      <c r="B762" s="20">
        <f t="shared" ca="1" si="51"/>
        <v>67.038784569213306</v>
      </c>
      <c r="C762" s="20">
        <f t="shared" ca="1" si="51"/>
        <v>69.491327207611178</v>
      </c>
      <c r="D762" s="20">
        <f t="shared" ca="1" si="51"/>
        <v>68.915593138861794</v>
      </c>
      <c r="F762">
        <f t="shared" ca="1" si="48"/>
        <v>68.481901638562093</v>
      </c>
      <c r="G762">
        <f t="shared" ca="1" si="49"/>
        <v>1.2825005209995255</v>
      </c>
      <c r="I762">
        <f t="shared" ca="1" si="50"/>
        <v>-2.0502319101190367</v>
      </c>
    </row>
    <row r="763" spans="2:9" x14ac:dyDescent="0.25">
      <c r="B763" s="20">
        <f t="shared" ca="1" si="51"/>
        <v>69.371174767310464</v>
      </c>
      <c r="C763" s="20">
        <f t="shared" ca="1" si="51"/>
        <v>71.908610885606322</v>
      </c>
      <c r="D763" s="20">
        <f t="shared" ca="1" si="51"/>
        <v>68.388410982253603</v>
      </c>
      <c r="F763">
        <f t="shared" ca="1" si="48"/>
        <v>69.889398878390125</v>
      </c>
      <c r="G763">
        <f t="shared" ca="1" si="49"/>
        <v>1.8164165303887088</v>
      </c>
      <c r="I763">
        <f t="shared" ca="1" si="50"/>
        <v>-0.10546411508455761</v>
      </c>
    </row>
    <row r="764" spans="2:9" x14ac:dyDescent="0.25">
      <c r="B764" s="20">
        <f t="shared" ca="1" si="51"/>
        <v>68.37220222404369</v>
      </c>
      <c r="C764" s="20">
        <f t="shared" ca="1" si="51"/>
        <v>71.341072652253217</v>
      </c>
      <c r="D764" s="20">
        <f t="shared" ca="1" si="51"/>
        <v>68.201249862432419</v>
      </c>
      <c r="F764">
        <f t="shared" ca="1" si="48"/>
        <v>69.304841579576433</v>
      </c>
      <c r="G764">
        <f t="shared" ca="1" si="49"/>
        <v>1.7654982054609756</v>
      </c>
      <c r="I764">
        <f t="shared" ca="1" si="50"/>
        <v>-0.68198863060784853</v>
      </c>
    </row>
    <row r="765" spans="2:9" x14ac:dyDescent="0.25">
      <c r="B765" s="20">
        <f t="shared" ca="1" si="51"/>
        <v>68.622332353370837</v>
      </c>
      <c r="C765" s="20">
        <f t="shared" ca="1" si="51"/>
        <v>66.522773022720997</v>
      </c>
      <c r="D765" s="20">
        <f t="shared" ca="1" si="51"/>
        <v>68.29859386227379</v>
      </c>
      <c r="F765">
        <f t="shared" ca="1" si="48"/>
        <v>67.814566412788551</v>
      </c>
      <c r="G765">
        <f t="shared" ca="1" si="49"/>
        <v>1.130375722767035</v>
      </c>
      <c r="I765">
        <f t="shared" ca="1" si="50"/>
        <v>-3.3486936541345615</v>
      </c>
    </row>
    <row r="766" spans="2:9" x14ac:dyDescent="0.25">
      <c r="B766" s="20">
        <f t="shared" ca="1" si="51"/>
        <v>67.187899220294327</v>
      </c>
      <c r="C766" s="20">
        <f t="shared" ca="1" si="51"/>
        <v>74.052558485227706</v>
      </c>
      <c r="D766" s="20">
        <f t="shared" ca="1" si="51"/>
        <v>73.25401670878297</v>
      </c>
      <c r="F766">
        <f t="shared" ca="1" si="48"/>
        <v>71.498158138101658</v>
      </c>
      <c r="G766">
        <f t="shared" ca="1" si="49"/>
        <v>3.7540865994386921</v>
      </c>
      <c r="I766">
        <f t="shared" ca="1" si="50"/>
        <v>0.69121634363811624</v>
      </c>
    </row>
    <row r="767" spans="2:9" x14ac:dyDescent="0.25">
      <c r="B767" s="20">
        <f t="shared" ca="1" si="51"/>
        <v>65.413984556510584</v>
      </c>
      <c r="C767" s="20">
        <f t="shared" ca="1" si="51"/>
        <v>70.110870928840995</v>
      </c>
      <c r="D767" s="20">
        <f t="shared" ca="1" si="51"/>
        <v>74.182993843104924</v>
      </c>
      <c r="F767">
        <f t="shared" ca="1" si="48"/>
        <v>69.902616442818825</v>
      </c>
      <c r="G767">
        <f t="shared" ca="1" si="49"/>
        <v>4.388212439627976</v>
      </c>
      <c r="I767">
        <f t="shared" ca="1" si="50"/>
        <v>-3.84378083741733E-2</v>
      </c>
    </row>
    <row r="768" spans="2:9" x14ac:dyDescent="0.25">
      <c r="B768" s="20">
        <f t="shared" ca="1" si="51"/>
        <v>73.05729586237824</v>
      </c>
      <c r="C768" s="20">
        <f t="shared" ca="1" si="51"/>
        <v>68.386322489543289</v>
      </c>
      <c r="D768" s="20">
        <f t="shared" ca="1" si="51"/>
        <v>72.880074073640969</v>
      </c>
      <c r="F768">
        <f t="shared" ca="1" si="48"/>
        <v>71.441230808520842</v>
      </c>
      <c r="G768">
        <f t="shared" ca="1" si="49"/>
        <v>2.6471117314196353</v>
      </c>
      <c r="I768">
        <f t="shared" ca="1" si="50"/>
        <v>0.9430221460478071</v>
      </c>
    </row>
    <row r="769" spans="2:9" x14ac:dyDescent="0.25">
      <c r="B769" s="20">
        <f t="shared" ca="1" si="51"/>
        <v>72.613699823599774</v>
      </c>
      <c r="C769" s="20">
        <f t="shared" ca="1" si="51"/>
        <v>71.314237450877854</v>
      </c>
      <c r="D769" s="20">
        <f t="shared" ca="1" si="51"/>
        <v>68.266242526464609</v>
      </c>
      <c r="F769">
        <f t="shared" ca="1" si="48"/>
        <v>70.73139326698076</v>
      </c>
      <c r="G769">
        <f t="shared" ca="1" si="49"/>
        <v>2.2315637442453808</v>
      </c>
      <c r="I769">
        <f t="shared" ca="1" si="50"/>
        <v>0.56767829374860435</v>
      </c>
    </row>
    <row r="770" spans="2:9" x14ac:dyDescent="0.25">
      <c r="B770" s="20">
        <f t="shared" ca="1" si="51"/>
        <v>68.40049016130753</v>
      </c>
      <c r="C770" s="20">
        <f t="shared" ca="1" si="51"/>
        <v>65.201291799658605</v>
      </c>
      <c r="D770" s="20">
        <f t="shared" ca="1" si="51"/>
        <v>70.023574616019914</v>
      </c>
      <c r="F770">
        <f t="shared" ca="1" si="48"/>
        <v>67.87511885899535</v>
      </c>
      <c r="G770">
        <f t="shared" ca="1" si="49"/>
        <v>2.4536939793326482</v>
      </c>
      <c r="I770">
        <f t="shared" ca="1" si="50"/>
        <v>-1.4999434025859946</v>
      </c>
    </row>
    <row r="771" spans="2:9" x14ac:dyDescent="0.25">
      <c r="B771" s="20">
        <f t="shared" ca="1" si="51"/>
        <v>68.640621505700565</v>
      </c>
      <c r="C771" s="20">
        <f t="shared" ca="1" si="51"/>
        <v>68.987438404457876</v>
      </c>
      <c r="D771" s="20">
        <f t="shared" ca="1" si="51"/>
        <v>72.401552378289992</v>
      </c>
      <c r="F771">
        <f t="shared" ca="1" si="48"/>
        <v>70.009870762816149</v>
      </c>
      <c r="G771">
        <f t="shared" ca="1" si="49"/>
        <v>2.0785033564232229</v>
      </c>
      <c r="I771">
        <f t="shared" ca="1" si="50"/>
        <v>8.2254679330673302E-3</v>
      </c>
    </row>
    <row r="772" spans="2:9" x14ac:dyDescent="0.25">
      <c r="B772" s="20">
        <f t="shared" ca="1" si="51"/>
        <v>74.898711519933158</v>
      </c>
      <c r="C772" s="20">
        <f t="shared" ca="1" si="51"/>
        <v>67.50426296966026</v>
      </c>
      <c r="D772" s="20">
        <f t="shared" ca="1" si="51"/>
        <v>68.375236445115462</v>
      </c>
      <c r="F772">
        <f t="shared" ca="1" si="48"/>
        <v>70.25940364490296</v>
      </c>
      <c r="G772">
        <f t="shared" ca="1" si="49"/>
        <v>4.0412908665703009</v>
      </c>
      <c r="I772">
        <f t="shared" ca="1" si="50"/>
        <v>0.11117742015480998</v>
      </c>
    </row>
    <row r="773" spans="2:9" x14ac:dyDescent="0.25">
      <c r="B773" s="20">
        <f t="shared" ca="1" si="51"/>
        <v>69.854130949652571</v>
      </c>
      <c r="C773" s="20">
        <f t="shared" ca="1" si="51"/>
        <v>71.02303935735064</v>
      </c>
      <c r="D773" s="20">
        <f t="shared" ca="1" si="51"/>
        <v>68.166388880865469</v>
      </c>
      <c r="F773">
        <f t="shared" ca="1" si="48"/>
        <v>69.681186395956232</v>
      </c>
      <c r="G773">
        <f t="shared" ca="1" si="49"/>
        <v>1.4361564504574911</v>
      </c>
      <c r="I773">
        <f t="shared" ca="1" si="50"/>
        <v>-0.38449944654152979</v>
      </c>
    </row>
    <row r="774" spans="2:9" x14ac:dyDescent="0.25">
      <c r="B774" s="20">
        <f t="shared" ca="1" si="51"/>
        <v>72.976378479154022</v>
      </c>
      <c r="C774" s="20">
        <f t="shared" ca="1" si="51"/>
        <v>69.280587383115758</v>
      </c>
      <c r="D774" s="20">
        <f t="shared" ca="1" si="51"/>
        <v>70.736518630576114</v>
      </c>
      <c r="F774">
        <f t="shared" ref="F774:F837" ca="1" si="52">AVERAGE(B774:D774)</f>
        <v>70.99782816428197</v>
      </c>
      <c r="G774">
        <f t="shared" ref="G774:G837" ca="1" si="53">_xlfn.STDEV.S(B774:D774)</f>
        <v>1.8617008247011935</v>
      </c>
      <c r="I774">
        <f t="shared" ref="I774:I837" ca="1" si="54">(F774-$C$2)/(G774/SQRT(COUNTA(B774:D774)))</f>
        <v>0.92833878291746974</v>
      </c>
    </row>
    <row r="775" spans="2:9" x14ac:dyDescent="0.25">
      <c r="B775" s="20">
        <f t="shared" ca="1" si="51"/>
        <v>73.561710100357331</v>
      </c>
      <c r="C775" s="20">
        <f t="shared" ca="1" si="51"/>
        <v>68.241419156132338</v>
      </c>
      <c r="D775" s="20">
        <f t="shared" ca="1" si="51"/>
        <v>76.096938141410689</v>
      </c>
      <c r="F775">
        <f t="shared" ca="1" si="52"/>
        <v>72.633355799300134</v>
      </c>
      <c r="G775">
        <f t="shared" ca="1" si="53"/>
        <v>4.0091989116575046</v>
      </c>
      <c r="I775">
        <f t="shared" ca="1" si="54"/>
        <v>1.1376602007776924</v>
      </c>
    </row>
    <row r="776" spans="2:9" x14ac:dyDescent="0.25">
      <c r="B776" s="20">
        <f t="shared" ca="1" si="51"/>
        <v>70.070200028520915</v>
      </c>
      <c r="C776" s="20">
        <f t="shared" ca="1" si="51"/>
        <v>74.53147845512882</v>
      </c>
      <c r="D776" s="20">
        <f t="shared" ca="1" si="51"/>
        <v>67.59412262413791</v>
      </c>
      <c r="F776">
        <f t="shared" ca="1" si="52"/>
        <v>70.731933702595882</v>
      </c>
      <c r="G776">
        <f t="shared" ca="1" si="53"/>
        <v>3.5156997984753278</v>
      </c>
      <c r="I776">
        <f t="shared" ca="1" si="54"/>
        <v>0.36059573721791194</v>
      </c>
    </row>
    <row r="777" spans="2:9" x14ac:dyDescent="0.25">
      <c r="B777" s="20">
        <f t="shared" ca="1" si="51"/>
        <v>74.626622588631108</v>
      </c>
      <c r="C777" s="20">
        <f t="shared" ca="1" si="51"/>
        <v>72.198738597777393</v>
      </c>
      <c r="D777" s="20">
        <f t="shared" ca="1" si="51"/>
        <v>69.969413499711877</v>
      </c>
      <c r="F777">
        <f t="shared" ca="1" si="52"/>
        <v>72.264924895373454</v>
      </c>
      <c r="G777">
        <f t="shared" ca="1" si="53"/>
        <v>2.3293098965079939</v>
      </c>
      <c r="I777">
        <f t="shared" ca="1" si="54"/>
        <v>1.6841747849848552</v>
      </c>
    </row>
    <row r="778" spans="2:9" x14ac:dyDescent="0.25">
      <c r="B778" s="20">
        <f t="shared" ca="1" si="51"/>
        <v>69.833280479852021</v>
      </c>
      <c r="C778" s="20">
        <f t="shared" ca="1" si="51"/>
        <v>70.649915091979409</v>
      </c>
      <c r="D778" s="20">
        <f t="shared" ca="1" si="51"/>
        <v>70.114801196194961</v>
      </c>
      <c r="F778">
        <f t="shared" ca="1" si="52"/>
        <v>70.199332256008802</v>
      </c>
      <c r="G778">
        <f t="shared" ca="1" si="53"/>
        <v>0.41482785283301549</v>
      </c>
      <c r="I778">
        <f t="shared" ca="1" si="54"/>
        <v>0.83228161425686487</v>
      </c>
    </row>
    <row r="779" spans="2:9" x14ac:dyDescent="0.25">
      <c r="B779" s="20">
        <f t="shared" ca="1" si="51"/>
        <v>70.919091151978336</v>
      </c>
      <c r="C779" s="20">
        <f t="shared" ca="1" si="51"/>
        <v>68.961961677086947</v>
      </c>
      <c r="D779" s="20">
        <f t="shared" ca="1" si="51"/>
        <v>70.893312798438316</v>
      </c>
      <c r="F779">
        <f t="shared" ca="1" si="52"/>
        <v>70.258121875834533</v>
      </c>
      <c r="G779">
        <f t="shared" ca="1" si="53"/>
        <v>1.1225816569367435</v>
      </c>
      <c r="I779">
        <f t="shared" ca="1" si="54"/>
        <v>0.39826074186030358</v>
      </c>
    </row>
    <row r="780" spans="2:9" x14ac:dyDescent="0.25">
      <c r="B780" s="20">
        <f t="shared" ref="B780:D843" ca="1" si="55">_xlfn.NORM.INV(RAND(), $C$2, $C$3)</f>
        <v>67.663944020550261</v>
      </c>
      <c r="C780" s="20">
        <f t="shared" ca="1" si="55"/>
        <v>67.957613627882324</v>
      </c>
      <c r="D780" s="20">
        <f t="shared" ca="1" si="55"/>
        <v>74.19227425822136</v>
      </c>
      <c r="F780">
        <f t="shared" ca="1" si="52"/>
        <v>69.937943968884653</v>
      </c>
      <c r="G780">
        <f t="shared" ca="1" si="53"/>
        <v>3.687282890916221</v>
      </c>
      <c r="I780">
        <f t="shared" ca="1" si="54"/>
        <v>-2.9149973567975433E-2</v>
      </c>
    </row>
    <row r="781" spans="2:9" x14ac:dyDescent="0.25">
      <c r="B781" s="20">
        <f t="shared" ca="1" si="55"/>
        <v>71.02815107288211</v>
      </c>
      <c r="C781" s="20">
        <f t="shared" ca="1" si="55"/>
        <v>72.262798163687577</v>
      </c>
      <c r="D781" s="20">
        <f t="shared" ca="1" si="55"/>
        <v>70.726010837397538</v>
      </c>
      <c r="F781">
        <f t="shared" ca="1" si="52"/>
        <v>71.338986691322418</v>
      </c>
      <c r="G781">
        <f t="shared" ca="1" si="53"/>
        <v>0.81418235539085082</v>
      </c>
      <c r="I781">
        <f t="shared" ca="1" si="54"/>
        <v>2.848493294743089</v>
      </c>
    </row>
    <row r="782" spans="2:9" x14ac:dyDescent="0.25">
      <c r="B782" s="20">
        <f t="shared" ca="1" si="55"/>
        <v>77.626398316996514</v>
      </c>
      <c r="C782" s="20">
        <f t="shared" ca="1" si="55"/>
        <v>67.715820166243631</v>
      </c>
      <c r="D782" s="20">
        <f t="shared" ca="1" si="55"/>
        <v>67.650722992440834</v>
      </c>
      <c r="F782">
        <f t="shared" ca="1" si="52"/>
        <v>70.997647158560326</v>
      </c>
      <c r="G782">
        <f t="shared" ca="1" si="53"/>
        <v>5.7407591702544973</v>
      </c>
      <c r="I782">
        <f t="shared" ca="1" si="54"/>
        <v>0.30100122917655942</v>
      </c>
    </row>
    <row r="783" spans="2:9" x14ac:dyDescent="0.25">
      <c r="B783" s="20">
        <f t="shared" ca="1" si="55"/>
        <v>69.82170321141173</v>
      </c>
      <c r="C783" s="20">
        <f t="shared" ca="1" si="55"/>
        <v>70.36749882459479</v>
      </c>
      <c r="D783" s="20">
        <f t="shared" ca="1" si="55"/>
        <v>69.245893491903374</v>
      </c>
      <c r="F783">
        <f t="shared" ca="1" si="52"/>
        <v>69.811698509303298</v>
      </c>
      <c r="G783">
        <f t="shared" ca="1" si="53"/>
        <v>0.5608695936923882</v>
      </c>
      <c r="I783">
        <f t="shared" ca="1" si="54"/>
        <v>-0.58150370905384385</v>
      </c>
    </row>
    <row r="784" spans="2:9" x14ac:dyDescent="0.25">
      <c r="B784" s="20">
        <f t="shared" ca="1" si="55"/>
        <v>69.493085481439891</v>
      </c>
      <c r="C784" s="20">
        <f t="shared" ca="1" si="55"/>
        <v>65.859523074674712</v>
      </c>
      <c r="D784" s="20">
        <f t="shared" ca="1" si="55"/>
        <v>71.874932833484451</v>
      </c>
      <c r="F784">
        <f t="shared" ca="1" si="52"/>
        <v>69.075847129866347</v>
      </c>
      <c r="G784">
        <f t="shared" ca="1" si="53"/>
        <v>3.0293323560008587</v>
      </c>
      <c r="I784">
        <f t="shared" ca="1" si="54"/>
        <v>-0.5283935656189308</v>
      </c>
    </row>
    <row r="785" spans="2:9" x14ac:dyDescent="0.25">
      <c r="B785" s="20">
        <f t="shared" ca="1" si="55"/>
        <v>72.761935865968383</v>
      </c>
      <c r="C785" s="20">
        <f t="shared" ca="1" si="55"/>
        <v>73.967237245138421</v>
      </c>
      <c r="D785" s="20">
        <f t="shared" ca="1" si="55"/>
        <v>67.812550806886279</v>
      </c>
      <c r="F785">
        <f t="shared" ca="1" si="52"/>
        <v>71.513907972664356</v>
      </c>
      <c r="G785">
        <f t="shared" ca="1" si="53"/>
        <v>3.2616286583775698</v>
      </c>
      <c r="I785">
        <f t="shared" ca="1" si="54"/>
        <v>0.80394361261916358</v>
      </c>
    </row>
    <row r="786" spans="2:9" x14ac:dyDescent="0.25">
      <c r="B786" s="20">
        <f t="shared" ca="1" si="55"/>
        <v>67.941037146300047</v>
      </c>
      <c r="C786" s="20">
        <f t="shared" ca="1" si="55"/>
        <v>69.669564387354299</v>
      </c>
      <c r="D786" s="20">
        <f t="shared" ca="1" si="55"/>
        <v>73.288101488599082</v>
      </c>
      <c r="F786">
        <f t="shared" ca="1" si="52"/>
        <v>70.299567674084471</v>
      </c>
      <c r="G786">
        <f t="shared" ca="1" si="53"/>
        <v>2.7286356253885518</v>
      </c>
      <c r="I786">
        <f t="shared" ca="1" si="54"/>
        <v>0.19015599847475184</v>
      </c>
    </row>
    <row r="787" spans="2:9" x14ac:dyDescent="0.25">
      <c r="B787" s="20">
        <f t="shared" ca="1" si="55"/>
        <v>67.928299647086135</v>
      </c>
      <c r="C787" s="20">
        <f t="shared" ca="1" si="55"/>
        <v>68.053621913905772</v>
      </c>
      <c r="D787" s="20">
        <f t="shared" ca="1" si="55"/>
        <v>69.860330359120979</v>
      </c>
      <c r="F787">
        <f t="shared" ca="1" si="52"/>
        <v>68.614083973370967</v>
      </c>
      <c r="G787">
        <f t="shared" ca="1" si="53"/>
        <v>1.081098496038376</v>
      </c>
      <c r="I787">
        <f t="shared" ca="1" si="54"/>
        <v>-2.2204054320137132</v>
      </c>
    </row>
    <row r="788" spans="2:9" x14ac:dyDescent="0.25">
      <c r="B788" s="20">
        <f t="shared" ca="1" si="55"/>
        <v>69.456541771457978</v>
      </c>
      <c r="C788" s="20">
        <f t="shared" ca="1" si="55"/>
        <v>69.024194485962695</v>
      </c>
      <c r="D788" s="20">
        <f t="shared" ca="1" si="55"/>
        <v>66.98785400930025</v>
      </c>
      <c r="F788">
        <f t="shared" ca="1" si="52"/>
        <v>68.489530088906974</v>
      </c>
      <c r="G788">
        <f t="shared" ca="1" si="53"/>
        <v>1.3183339219886785</v>
      </c>
      <c r="I788">
        <f t="shared" ca="1" si="54"/>
        <v>-1.9844825242535422</v>
      </c>
    </row>
    <row r="789" spans="2:9" x14ac:dyDescent="0.25">
      <c r="B789" s="20">
        <f t="shared" ca="1" si="55"/>
        <v>69.063626695362629</v>
      </c>
      <c r="C789" s="20">
        <f t="shared" ca="1" si="55"/>
        <v>70.465614543298756</v>
      </c>
      <c r="D789" s="20">
        <f t="shared" ca="1" si="55"/>
        <v>71.497472285688588</v>
      </c>
      <c r="F789">
        <f t="shared" ca="1" si="52"/>
        <v>70.342237841449986</v>
      </c>
      <c r="G789">
        <f t="shared" ca="1" si="53"/>
        <v>1.2216044561586159</v>
      </c>
      <c r="I789">
        <f t="shared" ca="1" si="54"/>
        <v>0.48524162356780942</v>
      </c>
    </row>
    <row r="790" spans="2:9" x14ac:dyDescent="0.25">
      <c r="B790" s="20">
        <f t="shared" ca="1" si="55"/>
        <v>70.654728026336088</v>
      </c>
      <c r="C790" s="20">
        <f t="shared" ca="1" si="55"/>
        <v>65.942443404915849</v>
      </c>
      <c r="D790" s="20">
        <f t="shared" ca="1" si="55"/>
        <v>70.968962632945178</v>
      </c>
      <c r="F790">
        <f t="shared" ca="1" si="52"/>
        <v>69.188711354732376</v>
      </c>
      <c r="G790">
        <f t="shared" ca="1" si="53"/>
        <v>2.8157374786194413</v>
      </c>
      <c r="I790">
        <f t="shared" ca="1" si="54"/>
        <v>-0.49904977430503045</v>
      </c>
    </row>
    <row r="791" spans="2:9" x14ac:dyDescent="0.25">
      <c r="B791" s="20">
        <f t="shared" ca="1" si="55"/>
        <v>65.369495633324703</v>
      </c>
      <c r="C791" s="20">
        <f t="shared" ca="1" si="55"/>
        <v>74.078827618368678</v>
      </c>
      <c r="D791" s="20">
        <f t="shared" ca="1" si="55"/>
        <v>67.880522502968773</v>
      </c>
      <c r="F791">
        <f t="shared" ca="1" si="52"/>
        <v>69.109615251554047</v>
      </c>
      <c r="G791">
        <f t="shared" ca="1" si="53"/>
        <v>4.4828693539848095</v>
      </c>
      <c r="I791">
        <f t="shared" ca="1" si="54"/>
        <v>-0.34401886399432441</v>
      </c>
    </row>
    <row r="792" spans="2:9" x14ac:dyDescent="0.25">
      <c r="B792" s="20">
        <f t="shared" ca="1" si="55"/>
        <v>71.117369301147761</v>
      </c>
      <c r="C792" s="20">
        <f t="shared" ca="1" si="55"/>
        <v>71.847750421768637</v>
      </c>
      <c r="D792" s="20">
        <f t="shared" ca="1" si="55"/>
        <v>68.756868167550138</v>
      </c>
      <c r="F792">
        <f t="shared" ca="1" si="52"/>
        <v>70.573995963488855</v>
      </c>
      <c r="G792">
        <f t="shared" ca="1" si="53"/>
        <v>1.6154965847749883</v>
      </c>
      <c r="I792">
        <f t="shared" ca="1" si="54"/>
        <v>0.61540840226574733</v>
      </c>
    </row>
    <row r="793" spans="2:9" x14ac:dyDescent="0.25">
      <c r="B793" s="20">
        <f t="shared" ca="1" si="55"/>
        <v>66.517714126895086</v>
      </c>
      <c r="C793" s="20">
        <f t="shared" ca="1" si="55"/>
        <v>68.471767230647217</v>
      </c>
      <c r="D793" s="20">
        <f t="shared" ca="1" si="55"/>
        <v>71.863636860557506</v>
      </c>
      <c r="F793">
        <f t="shared" ca="1" si="52"/>
        <v>68.951039406033274</v>
      </c>
      <c r="G793">
        <f t="shared" ca="1" si="53"/>
        <v>2.704995163054202</v>
      </c>
      <c r="I793">
        <f t="shared" ca="1" si="54"/>
        <v>-0.67166591227342265</v>
      </c>
    </row>
    <row r="794" spans="2:9" x14ac:dyDescent="0.25">
      <c r="B794" s="20">
        <f t="shared" ca="1" si="55"/>
        <v>69.527317848007243</v>
      </c>
      <c r="C794" s="20">
        <f t="shared" ca="1" si="55"/>
        <v>69.476948465472148</v>
      </c>
      <c r="D794" s="20">
        <f t="shared" ca="1" si="55"/>
        <v>70.675506698003744</v>
      </c>
      <c r="F794">
        <f t="shared" ca="1" si="52"/>
        <v>69.893257670494378</v>
      </c>
      <c r="G794">
        <f t="shared" ca="1" si="53"/>
        <v>0.67791549949367058</v>
      </c>
      <c r="I794">
        <f t="shared" ca="1" si="54"/>
        <v>-0.27272298414785134</v>
      </c>
    </row>
    <row r="795" spans="2:9" x14ac:dyDescent="0.25">
      <c r="B795" s="20">
        <f t="shared" ca="1" si="55"/>
        <v>72.364186406525874</v>
      </c>
      <c r="C795" s="20">
        <f t="shared" ca="1" si="55"/>
        <v>73.803168018099427</v>
      </c>
      <c r="D795" s="20">
        <f t="shared" ca="1" si="55"/>
        <v>72.255939407381533</v>
      </c>
      <c r="F795">
        <f t="shared" ca="1" si="52"/>
        <v>72.80776461066894</v>
      </c>
      <c r="G795">
        <f t="shared" ca="1" si="53"/>
        <v>0.86374203952864304</v>
      </c>
      <c r="I795">
        <f t="shared" ca="1" si="54"/>
        <v>5.6303742770542557</v>
      </c>
    </row>
    <row r="796" spans="2:9" x14ac:dyDescent="0.25">
      <c r="B796" s="20">
        <f t="shared" ca="1" si="55"/>
        <v>72.972633120579118</v>
      </c>
      <c r="C796" s="20">
        <f t="shared" ca="1" si="55"/>
        <v>70.724396233885642</v>
      </c>
      <c r="D796" s="20">
        <f t="shared" ca="1" si="55"/>
        <v>71.963147875500638</v>
      </c>
      <c r="F796">
        <f t="shared" ca="1" si="52"/>
        <v>71.88672574332179</v>
      </c>
      <c r="G796">
        <f t="shared" ca="1" si="53"/>
        <v>1.1260650653436344</v>
      </c>
      <c r="I796">
        <f t="shared" ca="1" si="54"/>
        <v>2.9020568597288383</v>
      </c>
    </row>
    <row r="797" spans="2:9" x14ac:dyDescent="0.25">
      <c r="B797" s="20">
        <f t="shared" ca="1" si="55"/>
        <v>68.38907929480807</v>
      </c>
      <c r="C797" s="20">
        <f t="shared" ca="1" si="55"/>
        <v>71.023208382157051</v>
      </c>
      <c r="D797" s="20">
        <f t="shared" ca="1" si="55"/>
        <v>68.545838976650614</v>
      </c>
      <c r="F797">
        <f t="shared" ca="1" si="52"/>
        <v>69.319375551205255</v>
      </c>
      <c r="G797">
        <f t="shared" ca="1" si="53"/>
        <v>1.4776427634359999</v>
      </c>
      <c r="I797">
        <f t="shared" ca="1" si="54"/>
        <v>-0.79780861474581999</v>
      </c>
    </row>
    <row r="798" spans="2:9" x14ac:dyDescent="0.25">
      <c r="B798" s="20">
        <f t="shared" ca="1" si="55"/>
        <v>65.564720703441623</v>
      </c>
      <c r="C798" s="20">
        <f t="shared" ca="1" si="55"/>
        <v>64.653655032399286</v>
      </c>
      <c r="D798" s="20">
        <f t="shared" ca="1" si="55"/>
        <v>70.235511555122102</v>
      </c>
      <c r="F798">
        <f t="shared" ca="1" si="52"/>
        <v>66.817962430321003</v>
      </c>
      <c r="G798">
        <f t="shared" ca="1" si="53"/>
        <v>2.9945353027739583</v>
      </c>
      <c r="I798">
        <f t="shared" ca="1" si="54"/>
        <v>-1.8405028443550273</v>
      </c>
    </row>
    <row r="799" spans="2:9" x14ac:dyDescent="0.25">
      <c r="B799" s="20">
        <f t="shared" ca="1" si="55"/>
        <v>67.30267121271045</v>
      </c>
      <c r="C799" s="20">
        <f t="shared" ca="1" si="55"/>
        <v>76.097669936212171</v>
      </c>
      <c r="D799" s="20">
        <f t="shared" ca="1" si="55"/>
        <v>69.283287111628809</v>
      </c>
      <c r="F799">
        <f t="shared" ca="1" si="52"/>
        <v>70.894542753517143</v>
      </c>
      <c r="G799">
        <f t="shared" ca="1" si="53"/>
        <v>4.6135787837899729</v>
      </c>
      <c r="I799">
        <f t="shared" ca="1" si="54"/>
        <v>0.33583332402995314</v>
      </c>
    </row>
    <row r="800" spans="2:9" x14ac:dyDescent="0.25">
      <c r="B800" s="20">
        <f t="shared" ca="1" si="55"/>
        <v>63.151966775889832</v>
      </c>
      <c r="C800" s="20">
        <f t="shared" ca="1" si="55"/>
        <v>66.333728428018929</v>
      </c>
      <c r="D800" s="20">
        <f t="shared" ca="1" si="55"/>
        <v>70.111558653730555</v>
      </c>
      <c r="F800">
        <f t="shared" ca="1" si="52"/>
        <v>66.532417952546439</v>
      </c>
      <c r="G800">
        <f t="shared" ca="1" si="53"/>
        <v>3.4840476348486344</v>
      </c>
      <c r="I800">
        <f t="shared" ca="1" si="54"/>
        <v>-1.7238651462537236</v>
      </c>
    </row>
    <row r="801" spans="2:9" x14ac:dyDescent="0.25">
      <c r="B801" s="20">
        <f t="shared" ca="1" si="55"/>
        <v>71.147955786085163</v>
      </c>
      <c r="C801" s="20">
        <f t="shared" ca="1" si="55"/>
        <v>75.770123867961459</v>
      </c>
      <c r="D801" s="20">
        <f t="shared" ca="1" si="55"/>
        <v>73.854501925484726</v>
      </c>
      <c r="F801">
        <f t="shared" ca="1" si="52"/>
        <v>73.59086052651044</v>
      </c>
      <c r="G801">
        <f t="shared" ca="1" si="53"/>
        <v>2.3223349316407478</v>
      </c>
      <c r="I801">
        <f t="shared" ca="1" si="54"/>
        <v>2.6781463733206854</v>
      </c>
    </row>
    <row r="802" spans="2:9" x14ac:dyDescent="0.25">
      <c r="B802" s="20">
        <f t="shared" ca="1" si="55"/>
        <v>69.036160626779704</v>
      </c>
      <c r="C802" s="20">
        <f t="shared" ca="1" si="55"/>
        <v>70.172546085643035</v>
      </c>
      <c r="D802" s="20">
        <f t="shared" ca="1" si="55"/>
        <v>68.316343668478495</v>
      </c>
      <c r="F802">
        <f t="shared" ca="1" si="52"/>
        <v>69.175016793633745</v>
      </c>
      <c r="G802">
        <f t="shared" ca="1" si="53"/>
        <v>0.93585930014982344</v>
      </c>
      <c r="I802">
        <f t="shared" ca="1" si="54"/>
        <v>-1.5268457861012621</v>
      </c>
    </row>
    <row r="803" spans="2:9" x14ac:dyDescent="0.25">
      <c r="B803" s="20">
        <f t="shared" ca="1" si="55"/>
        <v>70.857240332926267</v>
      </c>
      <c r="C803" s="20">
        <f t="shared" ca="1" si="55"/>
        <v>68.923425150816769</v>
      </c>
      <c r="D803" s="20">
        <f t="shared" ca="1" si="55"/>
        <v>69.67374978180203</v>
      </c>
      <c r="F803">
        <f t="shared" ca="1" si="52"/>
        <v>69.81813842184836</v>
      </c>
      <c r="G803">
        <f t="shared" ca="1" si="53"/>
        <v>0.97495966540678924</v>
      </c>
      <c r="I803">
        <f t="shared" ca="1" si="54"/>
        <v>-0.32308361512767964</v>
      </c>
    </row>
    <row r="804" spans="2:9" x14ac:dyDescent="0.25">
      <c r="B804" s="20">
        <f t="shared" ca="1" si="55"/>
        <v>69.987384216788158</v>
      </c>
      <c r="C804" s="20">
        <f t="shared" ca="1" si="55"/>
        <v>69.694156976007108</v>
      </c>
      <c r="D804" s="20">
        <f t="shared" ca="1" si="55"/>
        <v>71.947026989327455</v>
      </c>
      <c r="F804">
        <f t="shared" ca="1" si="52"/>
        <v>70.542856060707564</v>
      </c>
      <c r="G804">
        <f t="shared" ca="1" si="53"/>
        <v>1.2248540938699319</v>
      </c>
      <c r="I804">
        <f t="shared" ca="1" si="54"/>
        <v>0.76764594497248062</v>
      </c>
    </row>
    <row r="805" spans="2:9" x14ac:dyDescent="0.25">
      <c r="B805" s="20">
        <f t="shared" ca="1" si="55"/>
        <v>66.589448039784955</v>
      </c>
      <c r="C805" s="20">
        <f t="shared" ca="1" si="55"/>
        <v>70.363777729529886</v>
      </c>
      <c r="D805" s="20">
        <f t="shared" ca="1" si="55"/>
        <v>71.425528828943101</v>
      </c>
      <c r="F805">
        <f t="shared" ca="1" si="52"/>
        <v>69.459584866085976</v>
      </c>
      <c r="G805">
        <f t="shared" ca="1" si="53"/>
        <v>2.5416712809770043</v>
      </c>
      <c r="I805">
        <f t="shared" ca="1" si="54"/>
        <v>-0.36827204057576834</v>
      </c>
    </row>
    <row r="806" spans="2:9" x14ac:dyDescent="0.25">
      <c r="B806" s="20">
        <f t="shared" ca="1" si="55"/>
        <v>69.790380520147735</v>
      </c>
      <c r="C806" s="20">
        <f t="shared" ca="1" si="55"/>
        <v>70.073229383512341</v>
      </c>
      <c r="D806" s="20">
        <f t="shared" ca="1" si="55"/>
        <v>71.625394151304278</v>
      </c>
      <c r="F806">
        <f t="shared" ca="1" si="52"/>
        <v>70.496334684988113</v>
      </c>
      <c r="G806">
        <f t="shared" ca="1" si="53"/>
        <v>0.98796878935281174</v>
      </c>
      <c r="I806">
        <f t="shared" ca="1" si="54"/>
        <v>0.87014579936402059</v>
      </c>
    </row>
    <row r="807" spans="2:9" x14ac:dyDescent="0.25">
      <c r="B807" s="20">
        <f t="shared" ca="1" si="55"/>
        <v>69.827034946012148</v>
      </c>
      <c r="C807" s="20">
        <f t="shared" ca="1" si="55"/>
        <v>74.8478187981151</v>
      </c>
      <c r="D807" s="20">
        <f t="shared" ca="1" si="55"/>
        <v>69.886783293098347</v>
      </c>
      <c r="F807">
        <f t="shared" ca="1" si="52"/>
        <v>71.520545679075198</v>
      </c>
      <c r="G807">
        <f t="shared" ca="1" si="53"/>
        <v>2.8816579034921923</v>
      </c>
      <c r="I807">
        <f t="shared" ca="1" si="54"/>
        <v>0.91393998163207002</v>
      </c>
    </row>
    <row r="808" spans="2:9" x14ac:dyDescent="0.25">
      <c r="B808" s="20">
        <f t="shared" ca="1" si="55"/>
        <v>70.04898028630798</v>
      </c>
      <c r="C808" s="20">
        <f t="shared" ca="1" si="55"/>
        <v>69.65313002801625</v>
      </c>
      <c r="D808" s="20">
        <f t="shared" ca="1" si="55"/>
        <v>71.179354512911019</v>
      </c>
      <c r="F808">
        <f t="shared" ca="1" si="52"/>
        <v>70.293821609078407</v>
      </c>
      <c r="G808">
        <f t="shared" ca="1" si="53"/>
        <v>0.79202320014950212</v>
      </c>
      <c r="I808">
        <f t="shared" ca="1" si="54"/>
        <v>0.64254930308781211</v>
      </c>
    </row>
    <row r="809" spans="2:9" x14ac:dyDescent="0.25">
      <c r="B809" s="20">
        <f t="shared" ca="1" si="55"/>
        <v>70.784849901932262</v>
      </c>
      <c r="C809" s="20">
        <f t="shared" ca="1" si="55"/>
        <v>71.727903279512972</v>
      </c>
      <c r="D809" s="20">
        <f t="shared" ca="1" si="55"/>
        <v>68.402046900877863</v>
      </c>
      <c r="F809">
        <f t="shared" ca="1" si="52"/>
        <v>70.30493336077437</v>
      </c>
      <c r="G809">
        <f t="shared" ca="1" si="53"/>
        <v>1.7140799507854583</v>
      </c>
      <c r="I809">
        <f t="shared" ca="1" si="54"/>
        <v>0.30813036086322387</v>
      </c>
    </row>
    <row r="810" spans="2:9" x14ac:dyDescent="0.25">
      <c r="B810" s="20">
        <f t="shared" ca="1" si="55"/>
        <v>70.7091291167946</v>
      </c>
      <c r="C810" s="20">
        <f t="shared" ca="1" si="55"/>
        <v>68.949131380179566</v>
      </c>
      <c r="D810" s="20">
        <f t="shared" ca="1" si="55"/>
        <v>73.034759334747491</v>
      </c>
      <c r="F810">
        <f t="shared" ca="1" si="52"/>
        <v>70.897673277240543</v>
      </c>
      <c r="G810">
        <f t="shared" ca="1" si="53"/>
        <v>2.0493293100708403</v>
      </c>
      <c r="I810">
        <f t="shared" ca="1" si="54"/>
        <v>0.7586949140564121</v>
      </c>
    </row>
    <row r="811" spans="2:9" x14ac:dyDescent="0.25">
      <c r="B811" s="20">
        <f t="shared" ca="1" si="55"/>
        <v>72.649561727098501</v>
      </c>
      <c r="C811" s="20">
        <f t="shared" ca="1" si="55"/>
        <v>68.938309992816315</v>
      </c>
      <c r="D811" s="20">
        <f t="shared" ca="1" si="55"/>
        <v>67.726698562361904</v>
      </c>
      <c r="F811">
        <f t="shared" ca="1" si="52"/>
        <v>69.771523427425564</v>
      </c>
      <c r="G811">
        <f t="shared" ca="1" si="53"/>
        <v>2.5650202543820435</v>
      </c>
      <c r="I811">
        <f t="shared" ca="1" si="54"/>
        <v>-0.15428066556669767</v>
      </c>
    </row>
    <row r="812" spans="2:9" x14ac:dyDescent="0.25">
      <c r="B812" s="20">
        <f t="shared" ca="1" si="55"/>
        <v>66.754867389603973</v>
      </c>
      <c r="C812" s="20">
        <f t="shared" ca="1" si="55"/>
        <v>68.763673041025669</v>
      </c>
      <c r="D812" s="20">
        <f t="shared" ca="1" si="55"/>
        <v>66.893228132386056</v>
      </c>
      <c r="F812">
        <f t="shared" ca="1" si="52"/>
        <v>67.470589521005238</v>
      </c>
      <c r="G812">
        <f t="shared" ca="1" si="53"/>
        <v>1.1219780149794085</v>
      </c>
      <c r="I812">
        <f t="shared" ca="1" si="54"/>
        <v>-3.9047712204026239</v>
      </c>
    </row>
    <row r="813" spans="2:9" x14ac:dyDescent="0.25">
      <c r="B813" s="20">
        <f t="shared" ca="1" si="55"/>
        <v>75.178481293472728</v>
      </c>
      <c r="C813" s="20">
        <f t="shared" ca="1" si="55"/>
        <v>65.933510810574305</v>
      </c>
      <c r="D813" s="20">
        <f t="shared" ca="1" si="55"/>
        <v>65.900083623363045</v>
      </c>
      <c r="F813">
        <f t="shared" ca="1" si="52"/>
        <v>69.004025242470036</v>
      </c>
      <c r="G813">
        <f t="shared" ca="1" si="53"/>
        <v>5.3472619150864613</v>
      </c>
      <c r="I813">
        <f t="shared" ca="1" si="54"/>
        <v>-0.32260976000276925</v>
      </c>
    </row>
    <row r="814" spans="2:9" x14ac:dyDescent="0.25">
      <c r="B814" s="20">
        <f t="shared" ca="1" si="55"/>
        <v>68.951657214140553</v>
      </c>
      <c r="C814" s="20">
        <f t="shared" ca="1" si="55"/>
        <v>68.660880296771637</v>
      </c>
      <c r="D814" s="20">
        <f t="shared" ca="1" si="55"/>
        <v>71.265933966477604</v>
      </c>
      <c r="F814">
        <f t="shared" ca="1" si="52"/>
        <v>69.626157159129932</v>
      </c>
      <c r="G814">
        <f t="shared" ca="1" si="53"/>
        <v>1.4275113965762716</v>
      </c>
      <c r="I814">
        <f t="shared" ca="1" si="54"/>
        <v>-0.45359693518793481</v>
      </c>
    </row>
    <row r="815" spans="2:9" x14ac:dyDescent="0.25">
      <c r="B815" s="20">
        <f t="shared" ca="1" si="55"/>
        <v>67.331084340663651</v>
      </c>
      <c r="C815" s="20">
        <f t="shared" ca="1" si="55"/>
        <v>69.943070171128639</v>
      </c>
      <c r="D815" s="20">
        <f t="shared" ca="1" si="55"/>
        <v>71.010634660266348</v>
      </c>
      <c r="F815">
        <f t="shared" ca="1" si="52"/>
        <v>69.428263057352879</v>
      </c>
      <c r="G815">
        <f t="shared" ca="1" si="53"/>
        <v>1.8930246728232767</v>
      </c>
      <c r="I815">
        <f t="shared" ca="1" si="54"/>
        <v>-0.52311913703269186</v>
      </c>
    </row>
    <row r="816" spans="2:9" x14ac:dyDescent="0.25">
      <c r="B816" s="20">
        <f t="shared" ca="1" si="55"/>
        <v>69.651702801721569</v>
      </c>
      <c r="C816" s="20">
        <f t="shared" ca="1" si="55"/>
        <v>70.112305248602695</v>
      </c>
      <c r="D816" s="20">
        <f t="shared" ca="1" si="55"/>
        <v>67.836339208697666</v>
      </c>
      <c r="F816">
        <f t="shared" ca="1" si="52"/>
        <v>69.20011575300731</v>
      </c>
      <c r="G816">
        <f t="shared" ca="1" si="53"/>
        <v>1.2033093952201512</v>
      </c>
      <c r="I816">
        <f t="shared" ca="1" si="54"/>
        <v>-1.151358213829818</v>
      </c>
    </row>
    <row r="817" spans="2:9" x14ac:dyDescent="0.25">
      <c r="B817" s="20">
        <f t="shared" ca="1" si="55"/>
        <v>67.970463309036319</v>
      </c>
      <c r="C817" s="20">
        <f t="shared" ca="1" si="55"/>
        <v>63.707895228942128</v>
      </c>
      <c r="D817" s="20">
        <f t="shared" ca="1" si="55"/>
        <v>76.078843467078173</v>
      </c>
      <c r="F817">
        <f t="shared" ca="1" si="52"/>
        <v>69.252400668352209</v>
      </c>
      <c r="G817">
        <f t="shared" ca="1" si="53"/>
        <v>6.2843148093143508</v>
      </c>
      <c r="I817">
        <f t="shared" ca="1" si="54"/>
        <v>-0.20604951620171733</v>
      </c>
    </row>
    <row r="818" spans="2:9" x14ac:dyDescent="0.25">
      <c r="B818" s="20">
        <f t="shared" ca="1" si="55"/>
        <v>70.661161283752037</v>
      </c>
      <c r="C818" s="20">
        <f t="shared" ca="1" si="55"/>
        <v>64.278346860155011</v>
      </c>
      <c r="D818" s="20">
        <f t="shared" ca="1" si="55"/>
        <v>69.551583008942941</v>
      </c>
      <c r="F818">
        <f t="shared" ca="1" si="52"/>
        <v>68.163697050950006</v>
      </c>
      <c r="G818">
        <f t="shared" ca="1" si="53"/>
        <v>3.4102420098601582</v>
      </c>
      <c r="I818">
        <f t="shared" ca="1" si="54"/>
        <v>-0.9326522858633064</v>
      </c>
    </row>
    <row r="819" spans="2:9" x14ac:dyDescent="0.25">
      <c r="B819" s="20">
        <f t="shared" ca="1" si="55"/>
        <v>71.394765847585177</v>
      </c>
      <c r="C819" s="20">
        <f t="shared" ca="1" si="55"/>
        <v>69.206281356034324</v>
      </c>
      <c r="D819" s="20">
        <f t="shared" ca="1" si="55"/>
        <v>65.446663071385188</v>
      </c>
      <c r="F819">
        <f t="shared" ca="1" si="52"/>
        <v>68.682570091668225</v>
      </c>
      <c r="G819">
        <f t="shared" ca="1" si="53"/>
        <v>3.0084359350628445</v>
      </c>
      <c r="I819">
        <f t="shared" ca="1" si="54"/>
        <v>-0.75848566693635644</v>
      </c>
    </row>
    <row r="820" spans="2:9" x14ac:dyDescent="0.25">
      <c r="B820" s="20">
        <f t="shared" ca="1" si="55"/>
        <v>67.568637040897016</v>
      </c>
      <c r="C820" s="20">
        <f t="shared" ca="1" si="55"/>
        <v>71.37064261704333</v>
      </c>
      <c r="D820" s="20">
        <f t="shared" ca="1" si="55"/>
        <v>68.943187925955655</v>
      </c>
      <c r="F820">
        <f t="shared" ca="1" si="52"/>
        <v>69.294155861298677</v>
      </c>
      <c r="G820">
        <f t="shared" ca="1" si="53"/>
        <v>1.9251481680616478</v>
      </c>
      <c r="I820">
        <f t="shared" ca="1" si="54"/>
        <v>-0.63504613864933246</v>
      </c>
    </row>
    <row r="821" spans="2:9" x14ac:dyDescent="0.25">
      <c r="B821" s="20">
        <f t="shared" ca="1" si="55"/>
        <v>66.888023759492526</v>
      </c>
      <c r="C821" s="20">
        <f t="shared" ca="1" si="55"/>
        <v>70.408910733350481</v>
      </c>
      <c r="D821" s="20">
        <f t="shared" ca="1" si="55"/>
        <v>67.81385587624743</v>
      </c>
      <c r="F821">
        <f t="shared" ca="1" si="52"/>
        <v>68.370263456363475</v>
      </c>
      <c r="G821">
        <f t="shared" ca="1" si="53"/>
        <v>1.8251995280184041</v>
      </c>
      <c r="I821">
        <f t="shared" ca="1" si="54"/>
        <v>-1.5465632404555889</v>
      </c>
    </row>
    <row r="822" spans="2:9" x14ac:dyDescent="0.25">
      <c r="B822" s="20">
        <f t="shared" ca="1" si="55"/>
        <v>67.663465645922287</v>
      </c>
      <c r="C822" s="20">
        <f t="shared" ca="1" si="55"/>
        <v>69.035231911412367</v>
      </c>
      <c r="D822" s="20">
        <f t="shared" ca="1" si="55"/>
        <v>69.982662268029458</v>
      </c>
      <c r="F822">
        <f t="shared" ca="1" si="52"/>
        <v>68.893786608454704</v>
      </c>
      <c r="G822">
        <f t="shared" ca="1" si="53"/>
        <v>1.1660503090754348</v>
      </c>
      <c r="I822">
        <f t="shared" ca="1" si="54"/>
        <v>-1.6431690667693006</v>
      </c>
    </row>
    <row r="823" spans="2:9" x14ac:dyDescent="0.25">
      <c r="B823" s="20">
        <f t="shared" ca="1" si="55"/>
        <v>70.593643916288613</v>
      </c>
      <c r="C823" s="20">
        <f t="shared" ca="1" si="55"/>
        <v>69.761403736478613</v>
      </c>
      <c r="D823" s="20">
        <f t="shared" ca="1" si="55"/>
        <v>71.158599599688188</v>
      </c>
      <c r="F823">
        <f t="shared" ca="1" si="52"/>
        <v>70.504549084151805</v>
      </c>
      <c r="G823">
        <f t="shared" ca="1" si="53"/>
        <v>0.7028459908668484</v>
      </c>
      <c r="I823">
        <f t="shared" ca="1" si="54"/>
        <v>1.2433800007672355</v>
      </c>
    </row>
    <row r="824" spans="2:9" x14ac:dyDescent="0.25">
      <c r="B824" s="20">
        <f t="shared" ca="1" si="55"/>
        <v>66.065857368358451</v>
      </c>
      <c r="C824" s="20">
        <f t="shared" ca="1" si="55"/>
        <v>68.872004052341282</v>
      </c>
      <c r="D824" s="20">
        <f t="shared" ca="1" si="55"/>
        <v>69.334771527712903</v>
      </c>
      <c r="F824">
        <f t="shared" ca="1" si="52"/>
        <v>68.090877649470883</v>
      </c>
      <c r="G824">
        <f t="shared" ca="1" si="53"/>
        <v>1.76891740571824</v>
      </c>
      <c r="I824">
        <f t="shared" ca="1" si="54"/>
        <v>-1.8693336943219911</v>
      </c>
    </row>
    <row r="825" spans="2:9" x14ac:dyDescent="0.25">
      <c r="B825" s="20">
        <f t="shared" ca="1" si="55"/>
        <v>71.558218195573758</v>
      </c>
      <c r="C825" s="20">
        <f t="shared" ca="1" si="55"/>
        <v>72.549791665225044</v>
      </c>
      <c r="D825" s="20">
        <f t="shared" ca="1" si="55"/>
        <v>78.112886847139393</v>
      </c>
      <c r="F825">
        <f t="shared" ca="1" si="52"/>
        <v>74.073632235979403</v>
      </c>
      <c r="G825">
        <f t="shared" ca="1" si="53"/>
        <v>3.5330564454537141</v>
      </c>
      <c r="I825">
        <f t="shared" ca="1" si="54"/>
        <v>1.9970634811526879</v>
      </c>
    </row>
    <row r="826" spans="2:9" x14ac:dyDescent="0.25">
      <c r="B826" s="20">
        <f t="shared" ca="1" si="55"/>
        <v>68.906092184566489</v>
      </c>
      <c r="C826" s="20">
        <f t="shared" ca="1" si="55"/>
        <v>70.147079014362149</v>
      </c>
      <c r="D826" s="20">
        <f t="shared" ca="1" si="55"/>
        <v>70.44682917417127</v>
      </c>
      <c r="F826">
        <f t="shared" ca="1" si="52"/>
        <v>69.833333457699965</v>
      </c>
      <c r="G826">
        <f t="shared" ca="1" si="53"/>
        <v>0.81688115630613378</v>
      </c>
      <c r="I826">
        <f t="shared" ca="1" si="54"/>
        <v>-0.35338667927027684</v>
      </c>
    </row>
    <row r="827" spans="2:9" x14ac:dyDescent="0.25">
      <c r="B827" s="20">
        <f t="shared" ca="1" si="55"/>
        <v>65.986006943678888</v>
      </c>
      <c r="C827" s="20">
        <f t="shared" ca="1" si="55"/>
        <v>74.795640201266352</v>
      </c>
      <c r="D827" s="20">
        <f t="shared" ca="1" si="55"/>
        <v>70.024731953728732</v>
      </c>
      <c r="F827">
        <f t="shared" ca="1" si="52"/>
        <v>70.268793032891324</v>
      </c>
      <c r="G827">
        <f t="shared" ca="1" si="53"/>
        <v>4.4098847934009893</v>
      </c>
      <c r="I827">
        <f t="shared" ca="1" si="54"/>
        <v>0.10557264225699965</v>
      </c>
    </row>
    <row r="828" spans="2:9" x14ac:dyDescent="0.25">
      <c r="B828" s="20">
        <f t="shared" ca="1" si="55"/>
        <v>74.286974319756993</v>
      </c>
      <c r="C828" s="20">
        <f t="shared" ca="1" si="55"/>
        <v>72.29370939002736</v>
      </c>
      <c r="D828" s="20">
        <f t="shared" ca="1" si="55"/>
        <v>73.195668339372418</v>
      </c>
      <c r="F828">
        <f t="shared" ca="1" si="52"/>
        <v>73.25878401638559</v>
      </c>
      <c r="G828">
        <f t="shared" ca="1" si="53"/>
        <v>0.99813023275329338</v>
      </c>
      <c r="I828">
        <f t="shared" ca="1" si="54"/>
        <v>5.6549529330490937</v>
      </c>
    </row>
    <row r="829" spans="2:9" x14ac:dyDescent="0.25">
      <c r="B829" s="20">
        <f t="shared" ca="1" si="55"/>
        <v>72.106758268915286</v>
      </c>
      <c r="C829" s="20">
        <f t="shared" ca="1" si="55"/>
        <v>68.575429102268913</v>
      </c>
      <c r="D829" s="20">
        <f t="shared" ca="1" si="55"/>
        <v>68.239940348900745</v>
      </c>
      <c r="F829">
        <f t="shared" ca="1" si="52"/>
        <v>69.640709240028315</v>
      </c>
      <c r="G829">
        <f t="shared" ca="1" si="53"/>
        <v>2.1422386738094592</v>
      </c>
      <c r="I829">
        <f t="shared" ca="1" si="54"/>
        <v>-0.29049510615657209</v>
      </c>
    </row>
    <row r="830" spans="2:9" x14ac:dyDescent="0.25">
      <c r="B830" s="20">
        <f t="shared" ca="1" si="55"/>
        <v>68.626481629628287</v>
      </c>
      <c r="C830" s="20">
        <f t="shared" ca="1" si="55"/>
        <v>73.38233318669468</v>
      </c>
      <c r="D830" s="20">
        <f t="shared" ca="1" si="55"/>
        <v>68.100830924403752</v>
      </c>
      <c r="F830">
        <f t="shared" ca="1" si="52"/>
        <v>70.03654858024224</v>
      </c>
      <c r="G830">
        <f t="shared" ca="1" si="53"/>
        <v>2.9094300370616142</v>
      </c>
      <c r="I830">
        <f t="shared" ca="1" si="54"/>
        <v>2.1758212817518528E-2</v>
      </c>
    </row>
    <row r="831" spans="2:9" x14ac:dyDescent="0.25">
      <c r="B831" s="20">
        <f t="shared" ca="1" si="55"/>
        <v>70.189676680581556</v>
      </c>
      <c r="C831" s="20">
        <f t="shared" ca="1" si="55"/>
        <v>64.929937688003832</v>
      </c>
      <c r="D831" s="20">
        <f t="shared" ca="1" si="55"/>
        <v>67.836945513201357</v>
      </c>
      <c r="F831">
        <f t="shared" ca="1" si="52"/>
        <v>67.652186627262253</v>
      </c>
      <c r="G831">
        <f t="shared" ca="1" si="53"/>
        <v>2.6347325200028804</v>
      </c>
      <c r="I831">
        <f t="shared" ca="1" si="54"/>
        <v>-1.5434325941621496</v>
      </c>
    </row>
    <row r="832" spans="2:9" x14ac:dyDescent="0.25">
      <c r="B832" s="20">
        <f t="shared" ca="1" si="55"/>
        <v>69.782135771829289</v>
      </c>
      <c r="C832" s="20">
        <f t="shared" ca="1" si="55"/>
        <v>71.429718431902529</v>
      </c>
      <c r="D832" s="20">
        <f t="shared" ca="1" si="55"/>
        <v>71.475581683101424</v>
      </c>
      <c r="F832">
        <f t="shared" ca="1" si="52"/>
        <v>70.895811962277762</v>
      </c>
      <c r="G832">
        <f t="shared" ca="1" si="53"/>
        <v>0.96474444923589842</v>
      </c>
      <c r="I832">
        <f t="shared" ca="1" si="54"/>
        <v>1.6082930914212121</v>
      </c>
    </row>
    <row r="833" spans="2:9" x14ac:dyDescent="0.25">
      <c r="B833" s="20">
        <f t="shared" ca="1" si="55"/>
        <v>67.177122916304214</v>
      </c>
      <c r="C833" s="20">
        <f t="shared" ca="1" si="55"/>
        <v>70.08363487804003</v>
      </c>
      <c r="D833" s="20">
        <f t="shared" ca="1" si="55"/>
        <v>73.327793121100953</v>
      </c>
      <c r="F833">
        <f t="shared" ca="1" si="52"/>
        <v>70.196183638481727</v>
      </c>
      <c r="G833">
        <f t="shared" ca="1" si="53"/>
        <v>3.0768793297188815</v>
      </c>
      <c r="I833">
        <f t="shared" ca="1" si="54"/>
        <v>0.11043657974559649</v>
      </c>
    </row>
    <row r="834" spans="2:9" x14ac:dyDescent="0.25">
      <c r="B834" s="20">
        <f t="shared" ca="1" si="55"/>
        <v>68.101132769784968</v>
      </c>
      <c r="C834" s="20">
        <f t="shared" ca="1" si="55"/>
        <v>64.981605761763447</v>
      </c>
      <c r="D834" s="20">
        <f t="shared" ca="1" si="55"/>
        <v>76.44867222771866</v>
      </c>
      <c r="F834">
        <f t="shared" ca="1" si="52"/>
        <v>69.843803586422368</v>
      </c>
      <c r="G834">
        <f t="shared" ca="1" si="53"/>
        <v>5.9288345832067506</v>
      </c>
      <c r="I834">
        <f t="shared" ca="1" si="54"/>
        <v>-4.5631248515989473E-2</v>
      </c>
    </row>
    <row r="835" spans="2:9" x14ac:dyDescent="0.25">
      <c r="B835" s="20">
        <f t="shared" ca="1" si="55"/>
        <v>71.833711041365916</v>
      </c>
      <c r="C835" s="20">
        <f t="shared" ca="1" si="55"/>
        <v>65.288362071635149</v>
      </c>
      <c r="D835" s="20">
        <f t="shared" ca="1" si="55"/>
        <v>67.418458380507431</v>
      </c>
      <c r="F835">
        <f t="shared" ca="1" si="52"/>
        <v>68.180177164502837</v>
      </c>
      <c r="G835">
        <f t="shared" ca="1" si="53"/>
        <v>3.3384966546796893</v>
      </c>
      <c r="I835">
        <f t="shared" ca="1" si="54"/>
        <v>-0.94414520602764096</v>
      </c>
    </row>
    <row r="836" spans="2:9" x14ac:dyDescent="0.25">
      <c r="B836" s="20">
        <f t="shared" ca="1" si="55"/>
        <v>69.022457127080955</v>
      </c>
      <c r="C836" s="20">
        <f t="shared" ca="1" si="55"/>
        <v>71.834382071438668</v>
      </c>
      <c r="D836" s="20">
        <f t="shared" ca="1" si="55"/>
        <v>70.090885322300764</v>
      </c>
      <c r="F836">
        <f t="shared" ca="1" si="52"/>
        <v>70.315908173606786</v>
      </c>
      <c r="G836">
        <f t="shared" ca="1" si="53"/>
        <v>1.4194037254716168</v>
      </c>
      <c r="I836">
        <f t="shared" ca="1" si="54"/>
        <v>0.38549215941464327</v>
      </c>
    </row>
    <row r="837" spans="2:9" x14ac:dyDescent="0.25">
      <c r="B837" s="20">
        <f t="shared" ca="1" si="55"/>
        <v>70.290468813527269</v>
      </c>
      <c r="C837" s="20">
        <f t="shared" ca="1" si="55"/>
        <v>66.892802748206677</v>
      </c>
      <c r="D837" s="20">
        <f t="shared" ca="1" si="55"/>
        <v>71.713569131127556</v>
      </c>
      <c r="F837">
        <f t="shared" ca="1" si="52"/>
        <v>69.632280230953825</v>
      </c>
      <c r="G837">
        <f t="shared" ca="1" si="53"/>
        <v>2.4768642044624762</v>
      </c>
      <c r="I837">
        <f t="shared" ca="1" si="54"/>
        <v>-0.25714341617435971</v>
      </c>
    </row>
    <row r="838" spans="2:9" x14ac:dyDescent="0.25">
      <c r="B838" s="20">
        <f t="shared" ca="1" si="55"/>
        <v>68.239669529274579</v>
      </c>
      <c r="C838" s="20">
        <f t="shared" ca="1" si="55"/>
        <v>71.562006669699954</v>
      </c>
      <c r="D838" s="20">
        <f t="shared" ca="1" si="55"/>
        <v>70.415109683624351</v>
      </c>
      <c r="F838">
        <f t="shared" ref="F838:F901" ca="1" si="56">AVERAGE(B838:D838)</f>
        <v>70.072261960866285</v>
      </c>
      <c r="G838">
        <f t="shared" ref="G838:G901" ca="1" si="57">_xlfn.STDEV.S(B838:D838)</f>
        <v>1.6874950190779094</v>
      </c>
      <c r="I838">
        <f t="shared" ref="I838:I901" ca="1" si="58">(F838-$C$2)/(G838/SQRT(COUNTA(B838:D838)))</f>
        <v>7.4169930139024356E-2</v>
      </c>
    </row>
    <row r="839" spans="2:9" x14ac:dyDescent="0.25">
      <c r="B839" s="20">
        <f t="shared" ca="1" si="55"/>
        <v>73.231666472337054</v>
      </c>
      <c r="C839" s="20">
        <f t="shared" ca="1" si="55"/>
        <v>69.352446206742229</v>
      </c>
      <c r="D839" s="20">
        <f t="shared" ca="1" si="55"/>
        <v>65.603688459236039</v>
      </c>
      <c r="F839">
        <f t="shared" ca="1" si="56"/>
        <v>69.395933712771765</v>
      </c>
      <c r="G839">
        <f t="shared" ca="1" si="57"/>
        <v>3.8141749454467382</v>
      </c>
      <c r="I839">
        <f t="shared" ca="1" si="58"/>
        <v>-0.27431188017943758</v>
      </c>
    </row>
    <row r="840" spans="2:9" x14ac:dyDescent="0.25">
      <c r="B840" s="20">
        <f t="shared" ca="1" si="55"/>
        <v>67.125024578514015</v>
      </c>
      <c r="C840" s="20">
        <f t="shared" ca="1" si="55"/>
        <v>70.823413655757932</v>
      </c>
      <c r="D840" s="20">
        <f t="shared" ca="1" si="55"/>
        <v>69.796329552289009</v>
      </c>
      <c r="F840">
        <f t="shared" ca="1" si="56"/>
        <v>69.248255928853652</v>
      </c>
      <c r="G840">
        <f t="shared" ca="1" si="57"/>
        <v>1.9091382779145278</v>
      </c>
      <c r="I840">
        <f t="shared" ca="1" si="58"/>
        <v>-0.68201394345121424</v>
      </c>
    </row>
    <row r="841" spans="2:9" x14ac:dyDescent="0.25">
      <c r="B841" s="20">
        <f t="shared" ca="1" si="55"/>
        <v>73.055620381468643</v>
      </c>
      <c r="C841" s="20">
        <f t="shared" ca="1" si="55"/>
        <v>70.1263235154249</v>
      </c>
      <c r="D841" s="20">
        <f t="shared" ca="1" si="55"/>
        <v>72.778879261404384</v>
      </c>
      <c r="F841">
        <f t="shared" ca="1" si="56"/>
        <v>71.986941052765971</v>
      </c>
      <c r="G841">
        <f t="shared" ca="1" si="57"/>
        <v>1.617272279821639</v>
      </c>
      <c r="I841">
        <f t="shared" ca="1" si="58"/>
        <v>2.1279551365429943</v>
      </c>
    </row>
    <row r="842" spans="2:9" x14ac:dyDescent="0.25">
      <c r="B842" s="20">
        <f t="shared" ca="1" si="55"/>
        <v>68.697420682550046</v>
      </c>
      <c r="C842" s="20">
        <f t="shared" ca="1" si="55"/>
        <v>71.769373422704589</v>
      </c>
      <c r="D842" s="20">
        <f t="shared" ca="1" si="55"/>
        <v>72.896452640672038</v>
      </c>
      <c r="F842">
        <f t="shared" ca="1" si="56"/>
        <v>71.121082248642224</v>
      </c>
      <c r="G842">
        <f t="shared" ca="1" si="57"/>
        <v>2.1732874708854837</v>
      </c>
      <c r="I842">
        <f t="shared" ca="1" si="58"/>
        <v>0.89347195901366094</v>
      </c>
    </row>
    <row r="843" spans="2:9" x14ac:dyDescent="0.25">
      <c r="B843" s="20">
        <f t="shared" ca="1" si="55"/>
        <v>68.535601736950341</v>
      </c>
      <c r="C843" s="20">
        <f t="shared" ca="1" si="55"/>
        <v>76.329322058319818</v>
      </c>
      <c r="D843" s="20">
        <f t="shared" ca="1" si="55"/>
        <v>68.86373713278293</v>
      </c>
      <c r="F843">
        <f t="shared" ca="1" si="56"/>
        <v>71.242886976017701</v>
      </c>
      <c r="G843">
        <f t="shared" ca="1" si="57"/>
        <v>4.408036364908404</v>
      </c>
      <c r="I843">
        <f t="shared" ca="1" si="58"/>
        <v>0.48836788363769112</v>
      </c>
    </row>
    <row r="844" spans="2:9" x14ac:dyDescent="0.25">
      <c r="B844" s="20">
        <f t="shared" ref="B844:D907" ca="1" si="59">_xlfn.NORM.INV(RAND(), $C$2, $C$3)</f>
        <v>71.827127522402577</v>
      </c>
      <c r="C844" s="20">
        <f t="shared" ca="1" si="59"/>
        <v>71.271645693517328</v>
      </c>
      <c r="D844" s="20">
        <f t="shared" ca="1" si="59"/>
        <v>67.186002276469566</v>
      </c>
      <c r="F844">
        <f t="shared" ca="1" si="56"/>
        <v>70.094925164129819</v>
      </c>
      <c r="G844">
        <f t="shared" ca="1" si="57"/>
        <v>2.53446528686441</v>
      </c>
      <c r="I844">
        <f t="shared" ca="1" si="58"/>
        <v>6.4871753439192853E-2</v>
      </c>
    </row>
    <row r="845" spans="2:9" x14ac:dyDescent="0.25">
      <c r="B845" s="20">
        <f t="shared" ca="1" si="59"/>
        <v>68.593372948785145</v>
      </c>
      <c r="C845" s="20">
        <f t="shared" ca="1" si="59"/>
        <v>70.675163227873924</v>
      </c>
      <c r="D845" s="20">
        <f t="shared" ca="1" si="59"/>
        <v>71.992742517460329</v>
      </c>
      <c r="F845">
        <f t="shared" ca="1" si="56"/>
        <v>70.420426231373128</v>
      </c>
      <c r="G845">
        <f t="shared" ca="1" si="57"/>
        <v>1.7139418219847511</v>
      </c>
      <c r="I845">
        <f t="shared" ca="1" si="58"/>
        <v>0.42486832646962752</v>
      </c>
    </row>
    <row r="846" spans="2:9" x14ac:dyDescent="0.25">
      <c r="B846" s="20">
        <f t="shared" ca="1" si="59"/>
        <v>69.440160199023168</v>
      </c>
      <c r="C846" s="20">
        <f t="shared" ca="1" si="59"/>
        <v>68.189493113998651</v>
      </c>
      <c r="D846" s="20">
        <f t="shared" ca="1" si="59"/>
        <v>67.965790115722399</v>
      </c>
      <c r="F846">
        <f t="shared" ca="1" si="56"/>
        <v>68.531814476248073</v>
      </c>
      <c r="G846">
        <f t="shared" ca="1" si="57"/>
        <v>0.79456259786268835</v>
      </c>
      <c r="I846">
        <f t="shared" ca="1" si="58"/>
        <v>-3.2004676899162599</v>
      </c>
    </row>
    <row r="847" spans="2:9" x14ac:dyDescent="0.25">
      <c r="B847" s="20">
        <f t="shared" ca="1" si="59"/>
        <v>70.064007453716911</v>
      </c>
      <c r="C847" s="20">
        <f t="shared" ca="1" si="59"/>
        <v>73.893163000454336</v>
      </c>
      <c r="D847" s="20">
        <f t="shared" ca="1" si="59"/>
        <v>66.597749554903132</v>
      </c>
      <c r="F847">
        <f t="shared" ca="1" si="56"/>
        <v>70.184973336358141</v>
      </c>
      <c r="G847">
        <f t="shared" ca="1" si="57"/>
        <v>3.649210722054113</v>
      </c>
      <c r="I847">
        <f t="shared" ca="1" si="58"/>
        <v>8.7795208613627537E-2</v>
      </c>
    </row>
    <row r="848" spans="2:9" x14ac:dyDescent="0.25">
      <c r="B848" s="20">
        <f t="shared" ca="1" si="59"/>
        <v>70.598175242858744</v>
      </c>
      <c r="C848" s="20">
        <f t="shared" ca="1" si="59"/>
        <v>71.109586487514846</v>
      </c>
      <c r="D848" s="20">
        <f t="shared" ca="1" si="59"/>
        <v>71.242741829910869</v>
      </c>
      <c r="F848">
        <f t="shared" ca="1" si="56"/>
        <v>70.983501186761487</v>
      </c>
      <c r="G848">
        <f t="shared" ca="1" si="57"/>
        <v>0.34027878068659401</v>
      </c>
      <c r="I848">
        <f t="shared" ca="1" si="58"/>
        <v>5.0061129916417793</v>
      </c>
    </row>
    <row r="849" spans="2:9" x14ac:dyDescent="0.25">
      <c r="B849" s="20">
        <f t="shared" ca="1" si="59"/>
        <v>68.011656516971996</v>
      </c>
      <c r="C849" s="20">
        <f t="shared" ca="1" si="59"/>
        <v>67.021366090739519</v>
      </c>
      <c r="D849" s="20">
        <f t="shared" ca="1" si="59"/>
        <v>68.29748236917932</v>
      </c>
      <c r="F849">
        <f t="shared" ca="1" si="56"/>
        <v>67.776834992296941</v>
      </c>
      <c r="G849">
        <f t="shared" ca="1" si="57"/>
        <v>0.66968205169527917</v>
      </c>
      <c r="I849">
        <f t="shared" ca="1" si="58"/>
        <v>-5.7499446747948397</v>
      </c>
    </row>
    <row r="850" spans="2:9" x14ac:dyDescent="0.25">
      <c r="B850" s="20">
        <f t="shared" ca="1" si="59"/>
        <v>66.741577182842477</v>
      </c>
      <c r="C850" s="20">
        <f t="shared" ca="1" si="59"/>
        <v>66.588991951229374</v>
      </c>
      <c r="D850" s="20">
        <f t="shared" ca="1" si="59"/>
        <v>70.19901080116928</v>
      </c>
      <c r="F850">
        <f t="shared" ca="1" si="56"/>
        <v>67.843193311747044</v>
      </c>
      <c r="G850">
        <f t="shared" ca="1" si="57"/>
        <v>2.0416237645137683</v>
      </c>
      <c r="I850">
        <f t="shared" ca="1" si="58"/>
        <v>-1.8297684573867505</v>
      </c>
    </row>
    <row r="851" spans="2:9" x14ac:dyDescent="0.25">
      <c r="B851" s="20">
        <f t="shared" ca="1" si="59"/>
        <v>69.697123675736179</v>
      </c>
      <c r="C851" s="20">
        <f t="shared" ca="1" si="59"/>
        <v>70.178666980966142</v>
      </c>
      <c r="D851" s="20">
        <f t="shared" ca="1" si="59"/>
        <v>72.571812914873632</v>
      </c>
      <c r="F851">
        <f t="shared" ca="1" si="56"/>
        <v>70.815867857191975</v>
      </c>
      <c r="G851">
        <f t="shared" ca="1" si="57"/>
        <v>1.5396357598147696</v>
      </c>
      <c r="I851">
        <f t="shared" ca="1" si="58"/>
        <v>0.91783044912444745</v>
      </c>
    </row>
    <row r="852" spans="2:9" x14ac:dyDescent="0.25">
      <c r="B852" s="20">
        <f t="shared" ca="1" si="59"/>
        <v>75.225268505398319</v>
      </c>
      <c r="C852" s="20">
        <f t="shared" ca="1" si="59"/>
        <v>69.128090089039972</v>
      </c>
      <c r="D852" s="20">
        <f t="shared" ca="1" si="59"/>
        <v>70.75525091476058</v>
      </c>
      <c r="F852">
        <f t="shared" ca="1" si="56"/>
        <v>71.702869836399628</v>
      </c>
      <c r="G852">
        <f t="shared" ca="1" si="57"/>
        <v>3.1571161485939627</v>
      </c>
      <c r="I852">
        <f t="shared" ca="1" si="58"/>
        <v>0.93422507646233199</v>
      </c>
    </row>
    <row r="853" spans="2:9" x14ac:dyDescent="0.25">
      <c r="B853" s="20">
        <f t="shared" ca="1" si="59"/>
        <v>66.676884000337083</v>
      </c>
      <c r="C853" s="20">
        <f t="shared" ca="1" si="59"/>
        <v>66.366548324839329</v>
      </c>
      <c r="D853" s="20">
        <f t="shared" ca="1" si="59"/>
        <v>67.964173487513122</v>
      </c>
      <c r="F853">
        <f t="shared" ca="1" si="56"/>
        <v>67.002535270896502</v>
      </c>
      <c r="G853">
        <f t="shared" ca="1" si="57"/>
        <v>0.84713523277859459</v>
      </c>
      <c r="I853">
        <f t="shared" ca="1" si="58"/>
        <v>-6.1286096998634063</v>
      </c>
    </row>
    <row r="854" spans="2:9" x14ac:dyDescent="0.25">
      <c r="B854" s="20">
        <f t="shared" ca="1" si="59"/>
        <v>64.752272155915421</v>
      </c>
      <c r="C854" s="20">
        <f t="shared" ca="1" si="59"/>
        <v>71.918638049879732</v>
      </c>
      <c r="D854" s="20">
        <f t="shared" ca="1" si="59"/>
        <v>68.889521307814704</v>
      </c>
      <c r="F854">
        <f t="shared" ca="1" si="56"/>
        <v>68.520143837869952</v>
      </c>
      <c r="G854">
        <f t="shared" ca="1" si="57"/>
        <v>3.5974337822982672</v>
      </c>
      <c r="I854">
        <f t="shared" ca="1" si="58"/>
        <v>-0.71250402809794156</v>
      </c>
    </row>
    <row r="855" spans="2:9" x14ac:dyDescent="0.25">
      <c r="B855" s="20">
        <f t="shared" ca="1" si="59"/>
        <v>68.622108768038672</v>
      </c>
      <c r="C855" s="20">
        <f t="shared" ca="1" si="59"/>
        <v>72.446421440226956</v>
      </c>
      <c r="D855" s="20">
        <f t="shared" ca="1" si="59"/>
        <v>66.337325475849141</v>
      </c>
      <c r="F855">
        <f t="shared" ca="1" si="56"/>
        <v>69.135285228038256</v>
      </c>
      <c r="G855">
        <f t="shared" ca="1" si="57"/>
        <v>3.0867095643771871</v>
      </c>
      <c r="I855">
        <f t="shared" ca="1" si="58"/>
        <v>-0.4852189322824339</v>
      </c>
    </row>
    <row r="856" spans="2:9" x14ac:dyDescent="0.25">
      <c r="B856" s="20">
        <f t="shared" ca="1" si="59"/>
        <v>69.498403344197314</v>
      </c>
      <c r="C856" s="20">
        <f t="shared" ca="1" si="59"/>
        <v>73.982608775612988</v>
      </c>
      <c r="D856" s="20">
        <f t="shared" ca="1" si="59"/>
        <v>65.394937451917585</v>
      </c>
      <c r="F856">
        <f t="shared" ca="1" si="56"/>
        <v>69.625316523909305</v>
      </c>
      <c r="G856">
        <f t="shared" ca="1" si="57"/>
        <v>4.2952421244143553</v>
      </c>
      <c r="I856">
        <f t="shared" ca="1" si="58"/>
        <v>-0.15109062505622722</v>
      </c>
    </row>
    <row r="857" spans="2:9" x14ac:dyDescent="0.25">
      <c r="B857" s="20">
        <f t="shared" ca="1" si="59"/>
        <v>67.026994406380652</v>
      </c>
      <c r="C857" s="20">
        <f t="shared" ca="1" si="59"/>
        <v>68.093347676563937</v>
      </c>
      <c r="D857" s="20">
        <f t="shared" ca="1" si="59"/>
        <v>70.294698768449166</v>
      </c>
      <c r="F857">
        <f t="shared" ca="1" si="56"/>
        <v>68.471680283797923</v>
      </c>
      <c r="G857">
        <f t="shared" ca="1" si="57"/>
        <v>1.6663806950222224</v>
      </c>
      <c r="I857">
        <f t="shared" ca="1" si="58"/>
        <v>-1.5885490071858659</v>
      </c>
    </row>
    <row r="858" spans="2:9" x14ac:dyDescent="0.25">
      <c r="B858" s="20">
        <f t="shared" ca="1" si="59"/>
        <v>71.377624927373546</v>
      </c>
      <c r="C858" s="20">
        <f t="shared" ca="1" si="59"/>
        <v>67.245355986781519</v>
      </c>
      <c r="D858" s="20">
        <f t="shared" ca="1" si="59"/>
        <v>72.267692293174576</v>
      </c>
      <c r="F858">
        <f t="shared" ca="1" si="56"/>
        <v>70.296891069109876</v>
      </c>
      <c r="G858">
        <f t="shared" ca="1" si="57"/>
        <v>2.6799169292958629</v>
      </c>
      <c r="I858">
        <f t="shared" ca="1" si="58"/>
        <v>0.19188296860636619</v>
      </c>
    </row>
    <row r="859" spans="2:9" x14ac:dyDescent="0.25">
      <c r="B859" s="20">
        <f t="shared" ca="1" si="59"/>
        <v>73.197996583266288</v>
      </c>
      <c r="C859" s="20">
        <f t="shared" ca="1" si="59"/>
        <v>66.625375655372849</v>
      </c>
      <c r="D859" s="20">
        <f t="shared" ca="1" si="59"/>
        <v>72.302608715768429</v>
      </c>
      <c r="F859">
        <f t="shared" ca="1" si="56"/>
        <v>70.708660318135856</v>
      </c>
      <c r="G859">
        <f t="shared" ca="1" si="57"/>
        <v>3.5644550896570837</v>
      </c>
      <c r="I859">
        <f t="shared" ca="1" si="58"/>
        <v>0.34435436706184192</v>
      </c>
    </row>
    <row r="860" spans="2:9" x14ac:dyDescent="0.25">
      <c r="B860" s="20">
        <f t="shared" ca="1" si="59"/>
        <v>68.864043466748015</v>
      </c>
      <c r="C860" s="20">
        <f t="shared" ca="1" si="59"/>
        <v>66.875995211171073</v>
      </c>
      <c r="D860" s="20">
        <f t="shared" ca="1" si="59"/>
        <v>63.693607123099873</v>
      </c>
      <c r="F860">
        <f t="shared" ca="1" si="56"/>
        <v>66.477881933672975</v>
      </c>
      <c r="G860">
        <f t="shared" ca="1" si="57"/>
        <v>2.6081072892462824</v>
      </c>
      <c r="I860">
        <f t="shared" ca="1" si="58"/>
        <v>-2.3390477325408021</v>
      </c>
    </row>
    <row r="861" spans="2:9" x14ac:dyDescent="0.25">
      <c r="B861" s="20">
        <f t="shared" ca="1" si="59"/>
        <v>69.11420364832945</v>
      </c>
      <c r="C861" s="20">
        <f t="shared" ca="1" si="59"/>
        <v>66.488129998693978</v>
      </c>
      <c r="D861" s="20">
        <f t="shared" ca="1" si="59"/>
        <v>74.523698919024952</v>
      </c>
      <c r="F861">
        <f t="shared" ca="1" si="56"/>
        <v>70.04201085534946</v>
      </c>
      <c r="G861">
        <f t="shared" ca="1" si="57"/>
        <v>4.0973420199436585</v>
      </c>
      <c r="I861">
        <f t="shared" ca="1" si="58"/>
        <v>1.7759058331110984E-2</v>
      </c>
    </row>
    <row r="862" spans="2:9" x14ac:dyDescent="0.25">
      <c r="B862" s="20">
        <f t="shared" ca="1" si="59"/>
        <v>67.436582903014383</v>
      </c>
      <c r="C862" s="20">
        <f t="shared" ca="1" si="59"/>
        <v>71.076748265299983</v>
      </c>
      <c r="D862" s="20">
        <f t="shared" ca="1" si="59"/>
        <v>73.156320260548995</v>
      </c>
      <c r="F862">
        <f t="shared" ca="1" si="56"/>
        <v>70.556550476287796</v>
      </c>
      <c r="G862">
        <f t="shared" ca="1" si="57"/>
        <v>2.8951343949053796</v>
      </c>
      <c r="I862">
        <f t="shared" ca="1" si="58"/>
        <v>0.33296336902474821</v>
      </c>
    </row>
    <row r="863" spans="2:9" x14ac:dyDescent="0.25">
      <c r="B863" s="20">
        <f t="shared" ca="1" si="59"/>
        <v>66.202854896063201</v>
      </c>
      <c r="C863" s="20">
        <f t="shared" ca="1" si="59"/>
        <v>73.37769977684691</v>
      </c>
      <c r="D863" s="20">
        <f t="shared" ca="1" si="59"/>
        <v>71.693852460312002</v>
      </c>
      <c r="F863">
        <f t="shared" ca="1" si="56"/>
        <v>70.424802377740704</v>
      </c>
      <c r="G863">
        <f t="shared" ca="1" si="57"/>
        <v>3.7519949160257018</v>
      </c>
      <c r="I863">
        <f t="shared" ca="1" si="58"/>
        <v>0.19610349104692806</v>
      </c>
    </row>
    <row r="864" spans="2:9" x14ac:dyDescent="0.25">
      <c r="B864" s="20">
        <f t="shared" ca="1" si="59"/>
        <v>71.313206524790488</v>
      </c>
      <c r="C864" s="20">
        <f t="shared" ca="1" si="59"/>
        <v>71.103630960413142</v>
      </c>
      <c r="D864" s="20">
        <f t="shared" ca="1" si="59"/>
        <v>70.979363865414598</v>
      </c>
      <c r="F864">
        <f t="shared" ca="1" si="56"/>
        <v>71.132067116872747</v>
      </c>
      <c r="G864">
        <f t="shared" ca="1" si="57"/>
        <v>0.16872815873599087</v>
      </c>
      <c r="I864">
        <f t="shared" ca="1" si="58"/>
        <v>11.621046413892744</v>
      </c>
    </row>
    <row r="865" spans="2:9" x14ac:dyDescent="0.25">
      <c r="B865" s="20">
        <f t="shared" ca="1" si="59"/>
        <v>72.106861138681722</v>
      </c>
      <c r="C865" s="20">
        <f t="shared" ca="1" si="59"/>
        <v>69.772942331793644</v>
      </c>
      <c r="D865" s="20">
        <f t="shared" ca="1" si="59"/>
        <v>69.59240147420698</v>
      </c>
      <c r="F865">
        <f t="shared" ca="1" si="56"/>
        <v>70.490734981560777</v>
      </c>
      <c r="G865">
        <f t="shared" ca="1" si="57"/>
        <v>1.4025143732284548</v>
      </c>
      <c r="I865">
        <f t="shared" ca="1" si="58"/>
        <v>0.60603865267924062</v>
      </c>
    </row>
    <row r="866" spans="2:9" x14ac:dyDescent="0.25">
      <c r="B866" s="20">
        <f t="shared" ca="1" si="59"/>
        <v>70.489321836993412</v>
      </c>
      <c r="C866" s="20">
        <f t="shared" ca="1" si="59"/>
        <v>68.834986008436445</v>
      </c>
      <c r="D866" s="20">
        <f t="shared" ca="1" si="59"/>
        <v>69.63176602097748</v>
      </c>
      <c r="F866">
        <f t="shared" ca="1" si="56"/>
        <v>69.652024622135784</v>
      </c>
      <c r="G866">
        <f t="shared" ca="1" si="57"/>
        <v>0.8273539548479143</v>
      </c>
      <c r="I866">
        <f t="shared" ca="1" si="58"/>
        <v>-0.72848027221262568</v>
      </c>
    </row>
    <row r="867" spans="2:9" x14ac:dyDescent="0.25">
      <c r="B867" s="20">
        <f t="shared" ca="1" si="59"/>
        <v>66.799311428752802</v>
      </c>
      <c r="C867" s="20">
        <f t="shared" ca="1" si="59"/>
        <v>70.864463112995566</v>
      </c>
      <c r="D867" s="20">
        <f t="shared" ca="1" si="59"/>
        <v>68.355127321337463</v>
      </c>
      <c r="F867">
        <f t="shared" ca="1" si="56"/>
        <v>68.672967287695272</v>
      </c>
      <c r="G867">
        <f t="shared" ca="1" si="57"/>
        <v>2.0511292590025128</v>
      </c>
      <c r="I867">
        <f t="shared" ca="1" si="58"/>
        <v>-1.1205964085049922</v>
      </c>
    </row>
    <row r="868" spans="2:9" x14ac:dyDescent="0.25">
      <c r="B868" s="20">
        <f t="shared" ca="1" si="59"/>
        <v>70.828988918107228</v>
      </c>
      <c r="C868" s="20">
        <f t="shared" ca="1" si="59"/>
        <v>70.146320291745653</v>
      </c>
      <c r="D868" s="20">
        <f t="shared" ca="1" si="59"/>
        <v>73.556432120567351</v>
      </c>
      <c r="F868">
        <f t="shared" ca="1" si="56"/>
        <v>71.510580443473415</v>
      </c>
      <c r="G868">
        <f t="shared" ca="1" si="57"/>
        <v>1.8043394710684755</v>
      </c>
      <c r="I868">
        <f t="shared" ca="1" si="58"/>
        <v>1.4500608776609687</v>
      </c>
    </row>
    <row r="869" spans="2:9" x14ac:dyDescent="0.25">
      <c r="B869" s="20">
        <f t="shared" ca="1" si="59"/>
        <v>67.875803928445706</v>
      </c>
      <c r="C869" s="20">
        <f t="shared" ca="1" si="59"/>
        <v>72.519786903152294</v>
      </c>
      <c r="D869" s="20">
        <f t="shared" ca="1" si="59"/>
        <v>71.430352473487076</v>
      </c>
      <c r="F869">
        <f t="shared" ca="1" si="56"/>
        <v>70.608647768361678</v>
      </c>
      <c r="G869">
        <f t="shared" ca="1" si="57"/>
        <v>2.4285887741979004</v>
      </c>
      <c r="I869">
        <f t="shared" ca="1" si="58"/>
        <v>0.43408290029011459</v>
      </c>
    </row>
    <row r="870" spans="2:9" x14ac:dyDescent="0.25">
      <c r="B870" s="20">
        <f t="shared" ca="1" si="59"/>
        <v>74.356041981903331</v>
      </c>
      <c r="C870" s="20">
        <f t="shared" ca="1" si="59"/>
        <v>75.589170828097735</v>
      </c>
      <c r="D870" s="20">
        <f t="shared" ca="1" si="59"/>
        <v>66.027960803082806</v>
      </c>
      <c r="F870">
        <f t="shared" ca="1" si="56"/>
        <v>71.991057871027962</v>
      </c>
      <c r="G870">
        <f t="shared" ca="1" si="57"/>
        <v>5.2008697992865809</v>
      </c>
      <c r="I870">
        <f t="shared" ca="1" si="58"/>
        <v>0.66308396989738294</v>
      </c>
    </row>
    <row r="871" spans="2:9" x14ac:dyDescent="0.25">
      <c r="B871" s="20">
        <f t="shared" ca="1" si="59"/>
        <v>69.793000889883686</v>
      </c>
      <c r="C871" s="20">
        <f t="shared" ca="1" si="59"/>
        <v>76.572131972267442</v>
      </c>
      <c r="D871" s="20">
        <f t="shared" ca="1" si="59"/>
        <v>66.362538525020739</v>
      </c>
      <c r="F871">
        <f t="shared" ca="1" si="56"/>
        <v>70.90922379572396</v>
      </c>
      <c r="G871">
        <f t="shared" ca="1" si="57"/>
        <v>5.1955187201238706</v>
      </c>
      <c r="I871">
        <f t="shared" ca="1" si="58"/>
        <v>0.30311156488470486</v>
      </c>
    </row>
    <row r="872" spans="2:9" x14ac:dyDescent="0.25">
      <c r="B872" s="20">
        <f t="shared" ca="1" si="59"/>
        <v>67.952820555789756</v>
      </c>
      <c r="C872" s="20">
        <f t="shared" ca="1" si="59"/>
        <v>73.958915264166905</v>
      </c>
      <c r="D872" s="20">
        <f t="shared" ca="1" si="59"/>
        <v>68.870881410212405</v>
      </c>
      <c r="F872">
        <f t="shared" ca="1" si="56"/>
        <v>70.260872410056365</v>
      </c>
      <c r="G872">
        <f t="shared" ca="1" si="57"/>
        <v>3.2353283676057338</v>
      </c>
      <c r="I872">
        <f t="shared" ca="1" si="58"/>
        <v>0.13965947723722028</v>
      </c>
    </row>
    <row r="873" spans="2:9" x14ac:dyDescent="0.25">
      <c r="B873" s="20">
        <f t="shared" ca="1" si="59"/>
        <v>70.727207269167693</v>
      </c>
      <c r="C873" s="20">
        <f t="shared" ca="1" si="59"/>
        <v>73.520804052499869</v>
      </c>
      <c r="D873" s="20">
        <f t="shared" ca="1" si="59"/>
        <v>73.752689952596668</v>
      </c>
      <c r="F873">
        <f t="shared" ca="1" si="56"/>
        <v>72.666900424754729</v>
      </c>
      <c r="G873">
        <f t="shared" ca="1" si="57"/>
        <v>1.6838200381986681</v>
      </c>
      <c r="I873">
        <f t="shared" ca="1" si="58"/>
        <v>2.7432902148758052</v>
      </c>
    </row>
    <row r="874" spans="2:9" x14ac:dyDescent="0.25">
      <c r="B874" s="20">
        <f t="shared" ca="1" si="59"/>
        <v>66.841323052081094</v>
      </c>
      <c r="C874" s="20">
        <f t="shared" ca="1" si="59"/>
        <v>71.29991591992237</v>
      </c>
      <c r="D874" s="20">
        <f t="shared" ca="1" si="59"/>
        <v>71.37695585103171</v>
      </c>
      <c r="F874">
        <f t="shared" ca="1" si="56"/>
        <v>69.839398274345058</v>
      </c>
      <c r="G874">
        <f t="shared" ca="1" si="57"/>
        <v>2.596695027628614</v>
      </c>
      <c r="I874">
        <f t="shared" ca="1" si="58"/>
        <v>-0.10712476654281267</v>
      </c>
    </row>
    <row r="875" spans="2:9" x14ac:dyDescent="0.25">
      <c r="B875" s="20">
        <f t="shared" ca="1" si="59"/>
        <v>70.439368362977618</v>
      </c>
      <c r="C875" s="20">
        <f t="shared" ca="1" si="59"/>
        <v>67.82402034184058</v>
      </c>
      <c r="D875" s="20">
        <f t="shared" ca="1" si="59"/>
        <v>74.602668841467306</v>
      </c>
      <c r="F875">
        <f t="shared" ca="1" si="56"/>
        <v>70.955352515428501</v>
      </c>
      <c r="G875">
        <f t="shared" ca="1" si="57"/>
        <v>3.4186545020750869</v>
      </c>
      <c r="I875">
        <f t="shared" ca="1" si="58"/>
        <v>0.4840264188312966</v>
      </c>
    </row>
    <row r="876" spans="2:9" x14ac:dyDescent="0.25">
      <c r="B876" s="20">
        <f t="shared" ca="1" si="59"/>
        <v>71.546102302252734</v>
      </c>
      <c r="C876" s="20">
        <f t="shared" ca="1" si="59"/>
        <v>69.575820063455112</v>
      </c>
      <c r="D876" s="20">
        <f t="shared" ca="1" si="59"/>
        <v>69.700730188987876</v>
      </c>
      <c r="F876">
        <f t="shared" ca="1" si="56"/>
        <v>70.274217518231907</v>
      </c>
      <c r="G876">
        <f t="shared" ca="1" si="57"/>
        <v>1.1032537390523234</v>
      </c>
      <c r="I876">
        <f t="shared" ca="1" si="58"/>
        <v>0.43050719620591543</v>
      </c>
    </row>
    <row r="877" spans="2:9" x14ac:dyDescent="0.25">
      <c r="B877" s="20">
        <f t="shared" ca="1" si="59"/>
        <v>64.959126182993231</v>
      </c>
      <c r="C877" s="20">
        <f t="shared" ca="1" si="59"/>
        <v>71.574786879798864</v>
      </c>
      <c r="D877" s="20">
        <f t="shared" ca="1" si="59"/>
        <v>70.992360982526094</v>
      </c>
      <c r="F877">
        <f t="shared" ca="1" si="56"/>
        <v>69.175424681772725</v>
      </c>
      <c r="G877">
        <f t="shared" ca="1" si="57"/>
        <v>3.6630158004793252</v>
      </c>
      <c r="I877">
        <f t="shared" ca="1" si="58"/>
        <v>-0.38989904047097673</v>
      </c>
    </row>
    <row r="878" spans="2:9" x14ac:dyDescent="0.25">
      <c r="B878" s="20">
        <f t="shared" ca="1" si="59"/>
        <v>73.108454525105742</v>
      </c>
      <c r="C878" s="20">
        <f t="shared" ca="1" si="59"/>
        <v>69.702352753613624</v>
      </c>
      <c r="D878" s="20">
        <f t="shared" ca="1" si="59"/>
        <v>68.696945536689</v>
      </c>
      <c r="F878">
        <f t="shared" ca="1" si="56"/>
        <v>70.502584271802789</v>
      </c>
      <c r="G878">
        <f t="shared" ca="1" si="57"/>
        <v>2.3120620127383971</v>
      </c>
      <c r="I878">
        <f t="shared" ca="1" si="58"/>
        <v>0.37650438831284549</v>
      </c>
    </row>
    <row r="879" spans="2:9" x14ac:dyDescent="0.25">
      <c r="B879" s="20">
        <f t="shared" ca="1" si="59"/>
        <v>65.740994207735753</v>
      </c>
      <c r="C879" s="20">
        <f t="shared" ca="1" si="59"/>
        <v>69.116657154147873</v>
      </c>
      <c r="D879" s="20">
        <f t="shared" ca="1" si="59"/>
        <v>71.477155291354038</v>
      </c>
      <c r="F879">
        <f t="shared" ca="1" si="56"/>
        <v>68.778268884412554</v>
      </c>
      <c r="G879">
        <f t="shared" ca="1" si="57"/>
        <v>2.8830133471985646</v>
      </c>
      <c r="I879">
        <f t="shared" ca="1" si="58"/>
        <v>-0.7339890977062189</v>
      </c>
    </row>
    <row r="880" spans="2:9" x14ac:dyDescent="0.25">
      <c r="B880" s="20">
        <f t="shared" ca="1" si="59"/>
        <v>71.030259390732198</v>
      </c>
      <c r="C880" s="20">
        <f t="shared" ca="1" si="59"/>
        <v>69.166645830135295</v>
      </c>
      <c r="D880" s="20">
        <f t="shared" ca="1" si="59"/>
        <v>68.269698519296469</v>
      </c>
      <c r="F880">
        <f t="shared" ca="1" si="56"/>
        <v>69.488867913387992</v>
      </c>
      <c r="G880">
        <f t="shared" ca="1" si="57"/>
        <v>1.4082060873420752</v>
      </c>
      <c r="I880">
        <f t="shared" ca="1" si="58"/>
        <v>-0.62867697515899124</v>
      </c>
    </row>
    <row r="881" spans="2:9" x14ac:dyDescent="0.25">
      <c r="B881" s="20">
        <f t="shared" ca="1" si="59"/>
        <v>69.954503730142847</v>
      </c>
      <c r="C881" s="20">
        <f t="shared" ca="1" si="59"/>
        <v>67.704708089521148</v>
      </c>
      <c r="D881" s="20">
        <f t="shared" ca="1" si="59"/>
        <v>69.083874188410235</v>
      </c>
      <c r="F881">
        <f t="shared" ca="1" si="56"/>
        <v>68.914362002691405</v>
      </c>
      <c r="G881">
        <f t="shared" ca="1" si="57"/>
        <v>1.1344363763431071</v>
      </c>
      <c r="I881">
        <f t="shared" ca="1" si="58"/>
        <v>-1.6575457285910362</v>
      </c>
    </row>
    <row r="882" spans="2:9" x14ac:dyDescent="0.25">
      <c r="B882" s="20">
        <f t="shared" ca="1" si="59"/>
        <v>67.737193968163254</v>
      </c>
      <c r="C882" s="20">
        <f t="shared" ca="1" si="59"/>
        <v>70.576452339997473</v>
      </c>
      <c r="D882" s="20">
        <f t="shared" ca="1" si="59"/>
        <v>71.958915412260282</v>
      </c>
      <c r="F882">
        <f t="shared" ca="1" si="56"/>
        <v>70.090853906807013</v>
      </c>
      <c r="G882">
        <f t="shared" ca="1" si="57"/>
        <v>2.1523446207856569</v>
      </c>
      <c r="I882">
        <f t="shared" ca="1" si="58"/>
        <v>7.3112633142564484E-2</v>
      </c>
    </row>
    <row r="883" spans="2:9" x14ac:dyDescent="0.25">
      <c r="B883" s="20">
        <f t="shared" ca="1" si="59"/>
        <v>69.592522736437715</v>
      </c>
      <c r="C883" s="20">
        <f t="shared" ca="1" si="59"/>
        <v>64.873941427377645</v>
      </c>
      <c r="D883" s="20">
        <f t="shared" ca="1" si="59"/>
        <v>70.238234729233227</v>
      </c>
      <c r="F883">
        <f t="shared" ca="1" si="56"/>
        <v>68.234899631016205</v>
      </c>
      <c r="G883">
        <f t="shared" ca="1" si="57"/>
        <v>2.9285262555360405</v>
      </c>
      <c r="I883">
        <f t="shared" ca="1" si="58"/>
        <v>-1.0439529144596671</v>
      </c>
    </row>
    <row r="884" spans="2:9" x14ac:dyDescent="0.25">
      <c r="B884" s="20">
        <f t="shared" ca="1" si="59"/>
        <v>65.398475581914454</v>
      </c>
      <c r="C884" s="20">
        <f t="shared" ca="1" si="59"/>
        <v>67.185108151913795</v>
      </c>
      <c r="D884" s="20">
        <f t="shared" ca="1" si="59"/>
        <v>68.883007808177055</v>
      </c>
      <c r="F884">
        <f t="shared" ca="1" si="56"/>
        <v>67.155530514001768</v>
      </c>
      <c r="G884">
        <f t="shared" ca="1" si="57"/>
        <v>1.7424544001103706</v>
      </c>
      <c r="I884">
        <f t="shared" ca="1" si="58"/>
        <v>-2.8274861425447892</v>
      </c>
    </row>
    <row r="885" spans="2:9" x14ac:dyDescent="0.25">
      <c r="B885" s="20">
        <f t="shared" ca="1" si="59"/>
        <v>69.115137355901098</v>
      </c>
      <c r="C885" s="20">
        <f t="shared" ca="1" si="59"/>
        <v>71.848556085381432</v>
      </c>
      <c r="D885" s="20">
        <f t="shared" ca="1" si="59"/>
        <v>68.601230477146615</v>
      </c>
      <c r="F885">
        <f t="shared" ca="1" si="56"/>
        <v>69.854974639476382</v>
      </c>
      <c r="G885">
        <f t="shared" ca="1" si="57"/>
        <v>1.7455086095749992</v>
      </c>
      <c r="I885">
        <f t="shared" ca="1" si="58"/>
        <v>-0.14390722075788651</v>
      </c>
    </row>
    <row r="886" spans="2:9" x14ac:dyDescent="0.25">
      <c r="B886" s="20">
        <f t="shared" ca="1" si="59"/>
        <v>67.231061606043752</v>
      </c>
      <c r="C886" s="20">
        <f t="shared" ca="1" si="59"/>
        <v>73.352018975075012</v>
      </c>
      <c r="D886" s="20">
        <f t="shared" ca="1" si="59"/>
        <v>72.192705697244534</v>
      </c>
      <c r="F886">
        <f t="shared" ca="1" si="56"/>
        <v>70.925262092787762</v>
      </c>
      <c r="G886">
        <f t="shared" ca="1" si="57"/>
        <v>3.2513596765404613</v>
      </c>
      <c r="I886">
        <f t="shared" ca="1" si="58"/>
        <v>0.49290177478338065</v>
      </c>
    </row>
    <row r="887" spans="2:9" x14ac:dyDescent="0.25">
      <c r="B887" s="20">
        <f t="shared" ca="1" si="59"/>
        <v>69.933612817495828</v>
      </c>
      <c r="C887" s="20">
        <f t="shared" ca="1" si="59"/>
        <v>67.493890968334114</v>
      </c>
      <c r="D887" s="20">
        <f t="shared" ca="1" si="59"/>
        <v>66.409021015804754</v>
      </c>
      <c r="F887">
        <f t="shared" ca="1" si="56"/>
        <v>67.945508267211565</v>
      </c>
      <c r="G887">
        <f t="shared" ca="1" si="57"/>
        <v>1.8051746399229649</v>
      </c>
      <c r="I887">
        <f t="shared" ca="1" si="58"/>
        <v>-1.9712685887674819</v>
      </c>
    </row>
    <row r="888" spans="2:9" x14ac:dyDescent="0.25">
      <c r="B888" s="20">
        <f t="shared" ca="1" si="59"/>
        <v>75.456363657737853</v>
      </c>
      <c r="C888" s="20">
        <f t="shared" ca="1" si="59"/>
        <v>72.735108912629357</v>
      </c>
      <c r="D888" s="20">
        <f t="shared" ca="1" si="59"/>
        <v>74.06906635406736</v>
      </c>
      <c r="F888">
        <f t="shared" ca="1" si="56"/>
        <v>74.086846308144857</v>
      </c>
      <c r="G888">
        <f t="shared" ca="1" si="57"/>
        <v>1.3607144968799019</v>
      </c>
      <c r="I888">
        <f t="shared" ca="1" si="58"/>
        <v>5.2021386298620076</v>
      </c>
    </row>
    <row r="889" spans="2:9" x14ac:dyDescent="0.25">
      <c r="B889" s="20">
        <f t="shared" ca="1" si="59"/>
        <v>70.701644905275998</v>
      </c>
      <c r="C889" s="20">
        <f t="shared" ca="1" si="59"/>
        <v>73.527502278165628</v>
      </c>
      <c r="D889" s="20">
        <f t="shared" ca="1" si="59"/>
        <v>73.038381557577154</v>
      </c>
      <c r="F889">
        <f t="shared" ca="1" si="56"/>
        <v>72.422509580339593</v>
      </c>
      <c r="G889">
        <f t="shared" ca="1" si="57"/>
        <v>1.5102454079514847</v>
      </c>
      <c r="I889">
        <f t="shared" ca="1" si="58"/>
        <v>2.7782965952943481</v>
      </c>
    </row>
    <row r="890" spans="2:9" x14ac:dyDescent="0.25">
      <c r="B890" s="20">
        <f t="shared" ca="1" si="59"/>
        <v>69.642318693145214</v>
      </c>
      <c r="C890" s="20">
        <f t="shared" ca="1" si="59"/>
        <v>71.319410424094826</v>
      </c>
      <c r="D890" s="20">
        <f t="shared" ca="1" si="59"/>
        <v>73.505763903285057</v>
      </c>
      <c r="F890">
        <f t="shared" ca="1" si="56"/>
        <v>71.489164340175037</v>
      </c>
      <c r="G890">
        <f t="shared" ca="1" si="57"/>
        <v>1.9373085755647059</v>
      </c>
      <c r="I890">
        <f t="shared" ca="1" si="58"/>
        <v>1.3313874364341287</v>
      </c>
    </row>
    <row r="891" spans="2:9" x14ac:dyDescent="0.25">
      <c r="B891" s="20">
        <f t="shared" ca="1" si="59"/>
        <v>73.509378003150175</v>
      </c>
      <c r="C891" s="20">
        <f t="shared" ca="1" si="59"/>
        <v>65.534221673908718</v>
      </c>
      <c r="D891" s="20">
        <f t="shared" ca="1" si="59"/>
        <v>68.06737144564633</v>
      </c>
      <c r="F891">
        <f t="shared" ca="1" si="56"/>
        <v>69.036990374235074</v>
      </c>
      <c r="G891">
        <f t="shared" ca="1" si="57"/>
        <v>4.0750337751935515</v>
      </c>
      <c r="I891">
        <f t="shared" ca="1" si="58"/>
        <v>-0.40931724545608644</v>
      </c>
    </row>
    <row r="892" spans="2:9" x14ac:dyDescent="0.25">
      <c r="B892" s="20">
        <f t="shared" ca="1" si="59"/>
        <v>70.114063708058694</v>
      </c>
      <c r="C892" s="20">
        <f t="shared" ca="1" si="59"/>
        <v>70.575668257334456</v>
      </c>
      <c r="D892" s="20">
        <f t="shared" ca="1" si="59"/>
        <v>71.62184991451204</v>
      </c>
      <c r="F892">
        <f t="shared" ca="1" si="56"/>
        <v>70.770527293301726</v>
      </c>
      <c r="G892">
        <f t="shared" ca="1" si="57"/>
        <v>0.77254925022053755</v>
      </c>
      <c r="I892">
        <f t="shared" ca="1" si="58"/>
        <v>1.7275175922261685</v>
      </c>
    </row>
    <row r="893" spans="2:9" x14ac:dyDescent="0.25">
      <c r="B893" s="20">
        <f t="shared" ca="1" si="59"/>
        <v>77.187631106638349</v>
      </c>
      <c r="C893" s="20">
        <f t="shared" ca="1" si="59"/>
        <v>74.320810514253836</v>
      </c>
      <c r="D893" s="20">
        <f t="shared" ca="1" si="59"/>
        <v>72.168163746313894</v>
      </c>
      <c r="F893">
        <f t="shared" ca="1" si="56"/>
        <v>74.558868455735364</v>
      </c>
      <c r="G893">
        <f t="shared" ca="1" si="57"/>
        <v>2.5181872116598982</v>
      </c>
      <c r="I893">
        <f t="shared" ca="1" si="58"/>
        <v>3.1356651140928609</v>
      </c>
    </row>
    <row r="894" spans="2:9" x14ac:dyDescent="0.25">
      <c r="B894" s="20">
        <f t="shared" ca="1" si="59"/>
        <v>75.999562659682539</v>
      </c>
      <c r="C894" s="20">
        <f t="shared" ca="1" si="59"/>
        <v>68.797156111608189</v>
      </c>
      <c r="D894" s="20">
        <f t="shared" ca="1" si="59"/>
        <v>71.823728335779293</v>
      </c>
      <c r="F894">
        <f t="shared" ca="1" si="56"/>
        <v>72.206815702356678</v>
      </c>
      <c r="G894">
        <f t="shared" ca="1" si="57"/>
        <v>3.6164529540365185</v>
      </c>
      <c r="I894">
        <f t="shared" ca="1" si="58"/>
        <v>1.0569242758035242</v>
      </c>
    </row>
    <row r="895" spans="2:9" x14ac:dyDescent="0.25">
      <c r="B895" s="20">
        <f t="shared" ca="1" si="59"/>
        <v>67.404775272368752</v>
      </c>
      <c r="C895" s="20">
        <f t="shared" ca="1" si="59"/>
        <v>62.21914624052345</v>
      </c>
      <c r="D895" s="20">
        <f t="shared" ca="1" si="59"/>
        <v>69.236646062387635</v>
      </c>
      <c r="F895">
        <f t="shared" ca="1" si="56"/>
        <v>66.28685585842662</v>
      </c>
      <c r="G895">
        <f t="shared" ca="1" si="57"/>
        <v>3.6398672777338352</v>
      </c>
      <c r="I895">
        <f t="shared" ca="1" si="58"/>
        <v>-1.7669200051261074</v>
      </c>
    </row>
    <row r="896" spans="2:9" x14ac:dyDescent="0.25">
      <c r="B896" s="20">
        <f t="shared" ca="1" si="59"/>
        <v>70.731424555203986</v>
      </c>
      <c r="C896" s="20">
        <f t="shared" ca="1" si="59"/>
        <v>74.27634226314575</v>
      </c>
      <c r="D896" s="20">
        <f t="shared" ca="1" si="59"/>
        <v>67.911113482650237</v>
      </c>
      <c r="F896">
        <f t="shared" ca="1" si="56"/>
        <v>70.972960100333339</v>
      </c>
      <c r="G896">
        <f t="shared" ca="1" si="57"/>
        <v>3.1894809799844857</v>
      </c>
      <c r="I896">
        <f t="shared" ca="1" si="58"/>
        <v>0.52836694687636987</v>
      </c>
    </row>
    <row r="897" spans="2:9" x14ac:dyDescent="0.25">
      <c r="B897" s="20">
        <f t="shared" ca="1" si="59"/>
        <v>70.607650832099154</v>
      </c>
      <c r="C897" s="20">
        <f t="shared" ca="1" si="59"/>
        <v>69.569458956198162</v>
      </c>
      <c r="D897" s="20">
        <f t="shared" ca="1" si="59"/>
        <v>74.163314285692252</v>
      </c>
      <c r="F897">
        <f t="shared" ca="1" si="56"/>
        <v>71.446808024663184</v>
      </c>
      <c r="G897">
        <f t="shared" ca="1" si="57"/>
        <v>2.4091524012511703</v>
      </c>
      <c r="I897">
        <f t="shared" ca="1" si="58"/>
        <v>1.0401770374566432</v>
      </c>
    </row>
    <row r="898" spans="2:9" x14ac:dyDescent="0.25">
      <c r="B898" s="20">
        <f t="shared" ca="1" si="59"/>
        <v>69.533182755714492</v>
      </c>
      <c r="C898" s="20">
        <f t="shared" ca="1" si="59"/>
        <v>64.494849696980793</v>
      </c>
      <c r="D898" s="20">
        <f t="shared" ca="1" si="59"/>
        <v>72.871230625910357</v>
      </c>
      <c r="F898">
        <f t="shared" ca="1" si="56"/>
        <v>68.966421026201886</v>
      </c>
      <c r="G898">
        <f t="shared" ca="1" si="57"/>
        <v>4.2168535082646423</v>
      </c>
      <c r="I898">
        <f t="shared" ca="1" si="58"/>
        <v>-0.42453722728204507</v>
      </c>
    </row>
    <row r="899" spans="2:9" x14ac:dyDescent="0.25">
      <c r="B899" s="20">
        <f t="shared" ca="1" si="59"/>
        <v>69.804834168683797</v>
      </c>
      <c r="C899" s="20">
        <f t="shared" ca="1" si="59"/>
        <v>68.920991317341461</v>
      </c>
      <c r="D899" s="20">
        <f t="shared" ca="1" si="59"/>
        <v>66.375178638520964</v>
      </c>
      <c r="F899">
        <f t="shared" ca="1" si="56"/>
        <v>68.367001374848741</v>
      </c>
      <c r="G899">
        <f t="shared" ca="1" si="57"/>
        <v>1.7806776536424107</v>
      </c>
      <c r="I899">
        <f t="shared" ca="1" si="58"/>
        <v>-1.588404606339886</v>
      </c>
    </row>
    <row r="900" spans="2:9" x14ac:dyDescent="0.25">
      <c r="B900" s="20">
        <f t="shared" ca="1" si="59"/>
        <v>71.204464917325168</v>
      </c>
      <c r="C900" s="20">
        <f t="shared" ca="1" si="59"/>
        <v>66.597604751303948</v>
      </c>
      <c r="D900" s="20">
        <f t="shared" ca="1" si="59"/>
        <v>66.02193661306049</v>
      </c>
      <c r="F900">
        <f t="shared" ca="1" si="56"/>
        <v>67.941335427229873</v>
      </c>
      <c r="G900">
        <f t="shared" ca="1" si="57"/>
        <v>2.8405737102202404</v>
      </c>
      <c r="I900">
        <f t="shared" ca="1" si="58"/>
        <v>-1.2552786864676968</v>
      </c>
    </row>
    <row r="901" spans="2:9" x14ac:dyDescent="0.25">
      <c r="B901" s="20">
        <f t="shared" ca="1" si="59"/>
        <v>71.017590445507523</v>
      </c>
      <c r="C901" s="20">
        <f t="shared" ca="1" si="59"/>
        <v>67.834898191863857</v>
      </c>
      <c r="D901" s="20">
        <f t="shared" ca="1" si="59"/>
        <v>70.679306023805097</v>
      </c>
      <c r="F901">
        <f t="shared" ca="1" si="56"/>
        <v>69.843931553725497</v>
      </c>
      <c r="G901">
        <f t="shared" ca="1" si="57"/>
        <v>1.7480761923601711</v>
      </c>
      <c r="I901">
        <f t="shared" ca="1" si="58"/>
        <v>-0.15463769805182315</v>
      </c>
    </row>
    <row r="902" spans="2:9" x14ac:dyDescent="0.25">
      <c r="B902" s="20">
        <f t="shared" ca="1" si="59"/>
        <v>70.179084651496467</v>
      </c>
      <c r="C902" s="20">
        <f t="shared" ca="1" si="59"/>
        <v>67.185689959212695</v>
      </c>
      <c r="D902" s="20">
        <f t="shared" ca="1" si="59"/>
        <v>71.248177047285807</v>
      </c>
      <c r="F902">
        <f t="shared" ref="F902:F965" ca="1" si="60">AVERAGE(B902:D902)</f>
        <v>69.537650552664999</v>
      </c>
      <c r="G902">
        <f t="shared" ref="G902:G965" ca="1" si="61">_xlfn.STDEV.S(B902:D902)</f>
        <v>2.1058320475640979</v>
      </c>
      <c r="I902">
        <f t="shared" ref="I902:I965" ca="1" si="62">(F902-$C$2)/(G902/SQRT(COUNTA(B902:D902)))</f>
        <v>-0.38028328734095623</v>
      </c>
    </row>
    <row r="903" spans="2:9" x14ac:dyDescent="0.25">
      <c r="B903" s="20">
        <f t="shared" ca="1" si="59"/>
        <v>67.2184220174844</v>
      </c>
      <c r="C903" s="20">
        <f t="shared" ca="1" si="59"/>
        <v>75.420642197003517</v>
      </c>
      <c r="D903" s="20">
        <f t="shared" ca="1" si="59"/>
        <v>70.052481973796588</v>
      </c>
      <c r="F903">
        <f t="shared" ca="1" si="60"/>
        <v>70.897182062761502</v>
      </c>
      <c r="G903">
        <f t="shared" ca="1" si="61"/>
        <v>4.1658423696235376</v>
      </c>
      <c r="I903">
        <f t="shared" ca="1" si="62"/>
        <v>0.37302537601363922</v>
      </c>
    </row>
    <row r="904" spans="2:9" x14ac:dyDescent="0.25">
      <c r="B904" s="20">
        <f t="shared" ca="1" si="59"/>
        <v>70.942616348836623</v>
      </c>
      <c r="C904" s="20">
        <f t="shared" ca="1" si="59"/>
        <v>66.854466901876421</v>
      </c>
      <c r="D904" s="20">
        <f t="shared" ca="1" si="59"/>
        <v>68.56286393632007</v>
      </c>
      <c r="F904">
        <f t="shared" ca="1" si="60"/>
        <v>68.786649062344381</v>
      </c>
      <c r="G904">
        <f t="shared" ca="1" si="61"/>
        <v>2.0532416594601171</v>
      </c>
      <c r="I904">
        <f t="shared" ca="1" si="62"/>
        <v>-1.0235451154753328</v>
      </c>
    </row>
    <row r="905" spans="2:9" x14ac:dyDescent="0.25">
      <c r="B905" s="20">
        <f t="shared" ca="1" si="59"/>
        <v>71.124943123566865</v>
      </c>
      <c r="C905" s="20">
        <f t="shared" ca="1" si="59"/>
        <v>66.986396795531689</v>
      </c>
      <c r="D905" s="20">
        <f t="shared" ca="1" si="59"/>
        <v>67.879602439501369</v>
      </c>
      <c r="F905">
        <f t="shared" ca="1" si="60"/>
        <v>68.663647452866641</v>
      </c>
      <c r="G905">
        <f t="shared" ca="1" si="61"/>
        <v>2.177828359756703</v>
      </c>
      <c r="I905">
        <f t="shared" ca="1" si="62"/>
        <v>-1.0628158541923112</v>
      </c>
    </row>
    <row r="906" spans="2:9" x14ac:dyDescent="0.25">
      <c r="B906" s="20">
        <f t="shared" ca="1" si="59"/>
        <v>66.392563399669498</v>
      </c>
      <c r="C906" s="20">
        <f t="shared" ca="1" si="59"/>
        <v>71.578141342046308</v>
      </c>
      <c r="D906" s="20">
        <f t="shared" ca="1" si="59"/>
        <v>69.284750348700868</v>
      </c>
      <c r="F906">
        <f t="shared" ca="1" si="60"/>
        <v>69.085151696805553</v>
      </c>
      <c r="G906">
        <f t="shared" ca="1" si="61"/>
        <v>2.5985446629786924</v>
      </c>
      <c r="I906">
        <f t="shared" ca="1" si="62"/>
        <v>-0.60978891951565872</v>
      </c>
    </row>
    <row r="907" spans="2:9" x14ac:dyDescent="0.25">
      <c r="B907" s="20">
        <f t="shared" ca="1" si="59"/>
        <v>67.905075856420211</v>
      </c>
      <c r="C907" s="20">
        <f t="shared" ca="1" si="59"/>
        <v>70.290557069617776</v>
      </c>
      <c r="D907" s="20">
        <f t="shared" ca="1" si="59"/>
        <v>71.857348466729093</v>
      </c>
      <c r="F907">
        <f t="shared" ca="1" si="60"/>
        <v>70.017660464255698</v>
      </c>
      <c r="G907">
        <f t="shared" ca="1" si="61"/>
        <v>1.990218358488097</v>
      </c>
      <c r="I907">
        <f t="shared" ca="1" si="62"/>
        <v>1.5369580551633804E-2</v>
      </c>
    </row>
    <row r="908" spans="2:9" x14ac:dyDescent="0.25">
      <c r="B908" s="20">
        <f t="shared" ref="B908:D971" ca="1" si="63">_xlfn.NORM.INV(RAND(), $C$2, $C$3)</f>
        <v>74.876438441239983</v>
      </c>
      <c r="C908" s="20">
        <f t="shared" ca="1" si="63"/>
        <v>68.954854483571978</v>
      </c>
      <c r="D908" s="20">
        <f t="shared" ca="1" si="63"/>
        <v>74.048873621725292</v>
      </c>
      <c r="F908">
        <f t="shared" ca="1" si="60"/>
        <v>72.626722182179094</v>
      </c>
      <c r="G908">
        <f t="shared" ca="1" si="61"/>
        <v>3.2067390258142745</v>
      </c>
      <c r="I908">
        <f t="shared" ca="1" si="62"/>
        <v>1.4187672399524676</v>
      </c>
    </row>
    <row r="909" spans="2:9" x14ac:dyDescent="0.25">
      <c r="B909" s="20">
        <f t="shared" ca="1" si="63"/>
        <v>73.681372009007163</v>
      </c>
      <c r="C909" s="20">
        <f t="shared" ca="1" si="63"/>
        <v>72.607690003779084</v>
      </c>
      <c r="D909" s="20">
        <f t="shared" ca="1" si="63"/>
        <v>69.15465175117312</v>
      </c>
      <c r="F909">
        <f t="shared" ca="1" si="60"/>
        <v>71.814571254653117</v>
      </c>
      <c r="G909">
        <f t="shared" ca="1" si="61"/>
        <v>2.3652858359683768</v>
      </c>
      <c r="I909">
        <f t="shared" ca="1" si="62"/>
        <v>1.3287736979689175</v>
      </c>
    </row>
    <row r="910" spans="2:9" x14ac:dyDescent="0.25">
      <c r="B910" s="20">
        <f t="shared" ca="1" si="63"/>
        <v>69.401283590411396</v>
      </c>
      <c r="C910" s="20">
        <f t="shared" ca="1" si="63"/>
        <v>71.027182375202514</v>
      </c>
      <c r="D910" s="20">
        <f t="shared" ca="1" si="63"/>
        <v>68.65563362678067</v>
      </c>
      <c r="F910">
        <f t="shared" ca="1" si="60"/>
        <v>69.694699864131522</v>
      </c>
      <c r="G910">
        <f t="shared" ca="1" si="61"/>
        <v>1.2126956332065186</v>
      </c>
      <c r="I910">
        <f t="shared" ca="1" si="62"/>
        <v>-0.43604951844650797</v>
      </c>
    </row>
    <row r="911" spans="2:9" x14ac:dyDescent="0.25">
      <c r="B911" s="20">
        <f t="shared" ca="1" si="63"/>
        <v>66.291914623894641</v>
      </c>
      <c r="C911" s="20">
        <f t="shared" ca="1" si="63"/>
        <v>71.31324816059869</v>
      </c>
      <c r="D911" s="20">
        <f t="shared" ca="1" si="63"/>
        <v>71.185397803522804</v>
      </c>
      <c r="F911">
        <f t="shared" ca="1" si="60"/>
        <v>69.596853529338716</v>
      </c>
      <c r="G911">
        <f t="shared" ca="1" si="61"/>
        <v>2.8628748322253799</v>
      </c>
      <c r="I911">
        <f t="shared" ca="1" si="62"/>
        <v>-0.24390523896381364</v>
      </c>
    </row>
    <row r="912" spans="2:9" x14ac:dyDescent="0.25">
      <c r="B912" s="20">
        <f t="shared" ca="1" si="63"/>
        <v>71.481601017818249</v>
      </c>
      <c r="C912" s="20">
        <f t="shared" ca="1" si="63"/>
        <v>67.007380118724754</v>
      </c>
      <c r="D912" s="20">
        <f t="shared" ca="1" si="63"/>
        <v>70.333314031685788</v>
      </c>
      <c r="F912">
        <f t="shared" ca="1" si="60"/>
        <v>69.60743172274293</v>
      </c>
      <c r="G912">
        <f t="shared" ca="1" si="61"/>
        <v>2.3237560130741808</v>
      </c>
      <c r="I912">
        <f t="shared" ca="1" si="62"/>
        <v>-0.29260739846327594</v>
      </c>
    </row>
    <row r="913" spans="2:9" x14ac:dyDescent="0.25">
      <c r="B913" s="20">
        <f t="shared" ca="1" si="63"/>
        <v>64.610464229089203</v>
      </c>
      <c r="C913" s="20">
        <f t="shared" ca="1" si="63"/>
        <v>69.577490884104321</v>
      </c>
      <c r="D913" s="20">
        <f t="shared" ca="1" si="63"/>
        <v>68.342661235715696</v>
      </c>
      <c r="F913">
        <f t="shared" ca="1" si="60"/>
        <v>67.510205449636416</v>
      </c>
      <c r="G913">
        <f t="shared" ca="1" si="61"/>
        <v>2.586034691325763</v>
      </c>
      <c r="I913">
        <f t="shared" ca="1" si="62"/>
        <v>-1.6675919608127932</v>
      </c>
    </row>
    <row r="914" spans="2:9" x14ac:dyDescent="0.25">
      <c r="B914" s="20">
        <f t="shared" ca="1" si="63"/>
        <v>72.337469514338494</v>
      </c>
      <c r="C914" s="20">
        <f t="shared" ca="1" si="63"/>
        <v>76.929257421871753</v>
      </c>
      <c r="D914" s="20">
        <f t="shared" ca="1" si="63"/>
        <v>70.458277785350347</v>
      </c>
      <c r="F914">
        <f t="shared" ca="1" si="60"/>
        <v>73.241668240520198</v>
      </c>
      <c r="G914">
        <f t="shared" ca="1" si="61"/>
        <v>3.3289000985896435</v>
      </c>
      <c r="I914">
        <f t="shared" ca="1" si="62"/>
        <v>1.6866634406488159</v>
      </c>
    </row>
    <row r="915" spans="2:9" x14ac:dyDescent="0.25">
      <c r="B915" s="20">
        <f t="shared" ca="1" si="63"/>
        <v>74.532526970000134</v>
      </c>
      <c r="C915" s="20">
        <f t="shared" ca="1" si="63"/>
        <v>71.543565392561391</v>
      </c>
      <c r="D915" s="20">
        <f t="shared" ca="1" si="63"/>
        <v>67.261977532312699</v>
      </c>
      <c r="F915">
        <f t="shared" ca="1" si="60"/>
        <v>71.112689964958079</v>
      </c>
      <c r="G915">
        <f t="shared" ca="1" si="61"/>
        <v>3.6543758026574835</v>
      </c>
      <c r="I915">
        <f t="shared" ca="1" si="62"/>
        <v>0.52737749384667276</v>
      </c>
    </row>
    <row r="916" spans="2:9" x14ac:dyDescent="0.25">
      <c r="B916" s="20">
        <f t="shared" ca="1" si="63"/>
        <v>66.149768088963867</v>
      </c>
      <c r="C916" s="20">
        <f t="shared" ca="1" si="63"/>
        <v>71.775870644489103</v>
      </c>
      <c r="D916" s="20">
        <f t="shared" ca="1" si="63"/>
        <v>71.293221070532823</v>
      </c>
      <c r="F916">
        <f t="shared" ca="1" si="60"/>
        <v>69.739619934661917</v>
      </c>
      <c r="G916">
        <f t="shared" ca="1" si="61"/>
        <v>3.1182550983452897</v>
      </c>
      <c r="I916">
        <f t="shared" ca="1" si="62"/>
        <v>-0.14462944442325565</v>
      </c>
    </row>
    <row r="917" spans="2:9" x14ac:dyDescent="0.25">
      <c r="B917" s="20">
        <f t="shared" ca="1" si="63"/>
        <v>72.182877194079239</v>
      </c>
      <c r="C917" s="20">
        <f t="shared" ca="1" si="63"/>
        <v>71.670816905338583</v>
      </c>
      <c r="D917" s="20">
        <f t="shared" ca="1" si="63"/>
        <v>67.192879492382602</v>
      </c>
      <c r="F917">
        <f t="shared" ca="1" si="60"/>
        <v>70.348857863933475</v>
      </c>
      <c r="G917">
        <f t="shared" ca="1" si="61"/>
        <v>2.7451231386039798</v>
      </c>
      <c r="I917">
        <f t="shared" ca="1" si="62"/>
        <v>0.22011382165537816</v>
      </c>
    </row>
    <row r="918" spans="2:9" x14ac:dyDescent="0.25">
      <c r="B918" s="20">
        <f t="shared" ca="1" si="63"/>
        <v>65.598943521973865</v>
      </c>
      <c r="C918" s="20">
        <f t="shared" ca="1" si="63"/>
        <v>70.373683047383963</v>
      </c>
      <c r="D918" s="20">
        <f t="shared" ca="1" si="63"/>
        <v>69.111877670301524</v>
      </c>
      <c r="F918">
        <f t="shared" ca="1" si="60"/>
        <v>68.361501413219784</v>
      </c>
      <c r="G918">
        <f t="shared" ca="1" si="61"/>
        <v>2.4742337761966557</v>
      </c>
      <c r="I918">
        <f t="shared" ca="1" si="62"/>
        <v>-1.1470067330483209</v>
      </c>
    </row>
    <row r="919" spans="2:9" x14ac:dyDescent="0.25">
      <c r="B919" s="20">
        <f t="shared" ca="1" si="63"/>
        <v>71.720873334072735</v>
      </c>
      <c r="C919" s="20">
        <f t="shared" ca="1" si="63"/>
        <v>71.498917102601681</v>
      </c>
      <c r="D919" s="20">
        <f t="shared" ca="1" si="63"/>
        <v>71.392333778180145</v>
      </c>
      <c r="F919">
        <f t="shared" ca="1" si="60"/>
        <v>71.537374738284868</v>
      </c>
      <c r="G919">
        <f t="shared" ca="1" si="61"/>
        <v>0.16761205879434746</v>
      </c>
      <c r="I919">
        <f t="shared" ca="1" si="62"/>
        <v>15.886751682046024</v>
      </c>
    </row>
    <row r="920" spans="2:9" x14ac:dyDescent="0.25">
      <c r="B920" s="20">
        <f t="shared" ca="1" si="63"/>
        <v>73.72886810715994</v>
      </c>
      <c r="C920" s="20">
        <f t="shared" ca="1" si="63"/>
        <v>65.439390411660128</v>
      </c>
      <c r="D920" s="20">
        <f t="shared" ca="1" si="63"/>
        <v>73.911920554483132</v>
      </c>
      <c r="F920">
        <f t="shared" ca="1" si="60"/>
        <v>71.026726357767743</v>
      </c>
      <c r="G920">
        <f t="shared" ca="1" si="61"/>
        <v>4.8396404081932962</v>
      </c>
      <c r="I920">
        <f t="shared" ca="1" si="62"/>
        <v>0.36745337817107571</v>
      </c>
    </row>
    <row r="921" spans="2:9" x14ac:dyDescent="0.25">
      <c r="B921" s="20">
        <f t="shared" ca="1" si="63"/>
        <v>71.814848680390412</v>
      </c>
      <c r="C921" s="20">
        <f t="shared" ca="1" si="63"/>
        <v>70.285044490407103</v>
      </c>
      <c r="D921" s="20">
        <f t="shared" ca="1" si="63"/>
        <v>73.913298967662399</v>
      </c>
      <c r="F921">
        <f t="shared" ca="1" si="60"/>
        <v>72.004397379486633</v>
      </c>
      <c r="G921">
        <f t="shared" ca="1" si="61"/>
        <v>1.8215389564671902</v>
      </c>
      <c r="I921">
        <f t="shared" ca="1" si="62"/>
        <v>1.9059258038389897</v>
      </c>
    </row>
    <row r="922" spans="2:9" x14ac:dyDescent="0.25">
      <c r="B922" s="20">
        <f t="shared" ca="1" si="63"/>
        <v>69.52705015877703</v>
      </c>
      <c r="C922" s="20">
        <f t="shared" ca="1" si="63"/>
        <v>71.450301175365368</v>
      </c>
      <c r="D922" s="20">
        <f t="shared" ca="1" si="63"/>
        <v>71.864868587097391</v>
      </c>
      <c r="F922">
        <f t="shared" ca="1" si="60"/>
        <v>70.947406640413263</v>
      </c>
      <c r="G922">
        <f t="shared" ca="1" si="61"/>
        <v>1.2474076863287684</v>
      </c>
      <c r="I922">
        <f t="shared" ca="1" si="62"/>
        <v>1.3154932862834838</v>
      </c>
    </row>
    <row r="923" spans="2:9" x14ac:dyDescent="0.25">
      <c r="B923" s="20">
        <f t="shared" ca="1" si="63"/>
        <v>65.551381568953786</v>
      </c>
      <c r="C923" s="20">
        <f t="shared" ca="1" si="63"/>
        <v>69.43000137874418</v>
      </c>
      <c r="D923" s="20">
        <f t="shared" ca="1" si="63"/>
        <v>71.174784506619361</v>
      </c>
      <c r="F923">
        <f t="shared" ca="1" si="60"/>
        <v>68.718722484772442</v>
      </c>
      <c r="G923">
        <f t="shared" ca="1" si="61"/>
        <v>2.8783855541941725</v>
      </c>
      <c r="I923">
        <f t="shared" ca="1" si="62"/>
        <v>-0.77100086600143791</v>
      </c>
    </row>
    <row r="924" spans="2:9" x14ac:dyDescent="0.25">
      <c r="B924" s="20">
        <f t="shared" ca="1" si="63"/>
        <v>68.498178297676901</v>
      </c>
      <c r="C924" s="20">
        <f t="shared" ca="1" si="63"/>
        <v>71.670141818748391</v>
      </c>
      <c r="D924" s="20">
        <f t="shared" ca="1" si="63"/>
        <v>71.781811570802901</v>
      </c>
      <c r="F924">
        <f t="shared" ca="1" si="60"/>
        <v>70.650043895742726</v>
      </c>
      <c r="G924">
        <f t="shared" ca="1" si="61"/>
        <v>1.8644065268833909</v>
      </c>
      <c r="I924">
        <f t="shared" ca="1" si="62"/>
        <v>0.60389675660410735</v>
      </c>
    </row>
    <row r="925" spans="2:9" x14ac:dyDescent="0.25">
      <c r="B925" s="20">
        <f t="shared" ca="1" si="63"/>
        <v>69.471184939643209</v>
      </c>
      <c r="C925" s="20">
        <f t="shared" ca="1" si="63"/>
        <v>72.372929361603653</v>
      </c>
      <c r="D925" s="20">
        <f t="shared" ca="1" si="63"/>
        <v>69.4569069803932</v>
      </c>
      <c r="F925">
        <f t="shared" ca="1" si="60"/>
        <v>70.433673760546682</v>
      </c>
      <c r="G925">
        <f t="shared" ca="1" si="61"/>
        <v>1.6794597880578137</v>
      </c>
      <c r="I925">
        <f t="shared" ca="1" si="62"/>
        <v>0.44725392802941916</v>
      </c>
    </row>
    <row r="926" spans="2:9" x14ac:dyDescent="0.25">
      <c r="B926" s="20">
        <f t="shared" ca="1" si="63"/>
        <v>67.607976427014179</v>
      </c>
      <c r="C926" s="20">
        <f t="shared" ca="1" si="63"/>
        <v>71.456355766304398</v>
      </c>
      <c r="D926" s="20">
        <f t="shared" ca="1" si="63"/>
        <v>71.662256069219239</v>
      </c>
      <c r="F926">
        <f t="shared" ca="1" si="60"/>
        <v>70.24219608751261</v>
      </c>
      <c r="G926">
        <f t="shared" ca="1" si="61"/>
        <v>2.2836229216975465</v>
      </c>
      <c r="I926">
        <f t="shared" ca="1" si="62"/>
        <v>0.1836975469901152</v>
      </c>
    </row>
    <row r="927" spans="2:9" x14ac:dyDescent="0.25">
      <c r="B927" s="20">
        <f t="shared" ca="1" si="63"/>
        <v>70.384581905953738</v>
      </c>
      <c r="C927" s="20">
        <f t="shared" ca="1" si="63"/>
        <v>73.492655676962258</v>
      </c>
      <c r="D927" s="20">
        <f t="shared" ca="1" si="63"/>
        <v>67.348708081699101</v>
      </c>
      <c r="F927">
        <f t="shared" ca="1" si="60"/>
        <v>70.408648554871704</v>
      </c>
      <c r="G927">
        <f t="shared" ca="1" si="61"/>
        <v>3.0720445009842527</v>
      </c>
      <c r="I927">
        <f t="shared" ca="1" si="62"/>
        <v>0.23040032761589771</v>
      </c>
    </row>
    <row r="928" spans="2:9" x14ac:dyDescent="0.25">
      <c r="B928" s="20">
        <f t="shared" ca="1" si="63"/>
        <v>69.692257732196026</v>
      </c>
      <c r="C928" s="20">
        <f t="shared" ca="1" si="63"/>
        <v>71.84663888078812</v>
      </c>
      <c r="D928" s="20">
        <f t="shared" ca="1" si="63"/>
        <v>67.978448661745873</v>
      </c>
      <c r="F928">
        <f t="shared" ca="1" si="60"/>
        <v>69.839115091576673</v>
      </c>
      <c r="G928">
        <f t="shared" ca="1" si="61"/>
        <v>1.9382722217678094</v>
      </c>
      <c r="I928">
        <f t="shared" ca="1" si="62"/>
        <v>-0.14376764647956139</v>
      </c>
    </row>
    <row r="929" spans="2:9" x14ac:dyDescent="0.25">
      <c r="B929" s="20">
        <f t="shared" ca="1" si="63"/>
        <v>71.125379897575087</v>
      </c>
      <c r="C929" s="20">
        <f t="shared" ca="1" si="63"/>
        <v>73.067120554871451</v>
      </c>
      <c r="D929" s="20">
        <f t="shared" ca="1" si="63"/>
        <v>72.051826127856074</v>
      </c>
      <c r="F929">
        <f t="shared" ca="1" si="60"/>
        <v>72.081442193434214</v>
      </c>
      <c r="G929">
        <f t="shared" ca="1" si="61"/>
        <v>0.97120905502094412</v>
      </c>
      <c r="I929">
        <f t="shared" ca="1" si="62"/>
        <v>3.7120366757370475</v>
      </c>
    </row>
    <row r="930" spans="2:9" x14ac:dyDescent="0.25">
      <c r="B930" s="20">
        <f t="shared" ca="1" si="63"/>
        <v>67.858841668389999</v>
      </c>
      <c r="C930" s="20">
        <f t="shared" ca="1" si="63"/>
        <v>71.598827062900554</v>
      </c>
      <c r="D930" s="20">
        <f t="shared" ca="1" si="63"/>
        <v>69.700732929678551</v>
      </c>
      <c r="F930">
        <f t="shared" ca="1" si="60"/>
        <v>69.71946722032304</v>
      </c>
      <c r="G930">
        <f t="shared" ca="1" si="61"/>
        <v>1.8700630786212886</v>
      </c>
      <c r="I930">
        <f t="shared" ca="1" si="62"/>
        <v>-0.25982921813912851</v>
      </c>
    </row>
    <row r="931" spans="2:9" x14ac:dyDescent="0.25">
      <c r="B931" s="20">
        <f t="shared" ca="1" si="63"/>
        <v>70.552560631899325</v>
      </c>
      <c r="C931" s="20">
        <f t="shared" ca="1" si="63"/>
        <v>74.898087828436104</v>
      </c>
      <c r="D931" s="20">
        <f t="shared" ca="1" si="63"/>
        <v>69.452826585184141</v>
      </c>
      <c r="F931">
        <f t="shared" ca="1" si="60"/>
        <v>71.634491681839862</v>
      </c>
      <c r="G931">
        <f t="shared" ca="1" si="61"/>
        <v>2.8793486415219927</v>
      </c>
      <c r="I931">
        <f t="shared" ca="1" si="62"/>
        <v>0.98321634159554094</v>
      </c>
    </row>
    <row r="932" spans="2:9" x14ac:dyDescent="0.25">
      <c r="B932" s="20">
        <f t="shared" ca="1" si="63"/>
        <v>66.407326151943963</v>
      </c>
      <c r="C932" s="20">
        <f t="shared" ca="1" si="63"/>
        <v>72.671167967001679</v>
      </c>
      <c r="D932" s="20">
        <f t="shared" ca="1" si="63"/>
        <v>67.861592245195936</v>
      </c>
      <c r="F932">
        <f t="shared" ca="1" si="60"/>
        <v>68.980028788047193</v>
      </c>
      <c r="G932">
        <f t="shared" ca="1" si="61"/>
        <v>3.2782775654762961</v>
      </c>
      <c r="I932">
        <f t="shared" ca="1" si="62"/>
        <v>-0.53889334446980952</v>
      </c>
    </row>
    <row r="933" spans="2:9" x14ac:dyDescent="0.25">
      <c r="B933" s="20">
        <f t="shared" ca="1" si="63"/>
        <v>66.873990725354318</v>
      </c>
      <c r="C933" s="20">
        <f t="shared" ca="1" si="63"/>
        <v>68.863266159597785</v>
      </c>
      <c r="D933" s="20">
        <f t="shared" ca="1" si="63"/>
        <v>68.493430034537653</v>
      </c>
      <c r="F933">
        <f t="shared" ca="1" si="60"/>
        <v>68.076895639829914</v>
      </c>
      <c r="G933">
        <f t="shared" ca="1" si="61"/>
        <v>1.058031126575224</v>
      </c>
      <c r="I933">
        <f t="shared" ca="1" si="62"/>
        <v>-3.1482197228485838</v>
      </c>
    </row>
    <row r="934" spans="2:9" x14ac:dyDescent="0.25">
      <c r="B934" s="20">
        <f t="shared" ca="1" si="63"/>
        <v>72.687056284999088</v>
      </c>
      <c r="C934" s="20">
        <f t="shared" ca="1" si="63"/>
        <v>69.776899661829759</v>
      </c>
      <c r="D934" s="20">
        <f t="shared" ca="1" si="63"/>
        <v>65.628233783801932</v>
      </c>
      <c r="F934">
        <f t="shared" ca="1" si="60"/>
        <v>69.364063243543583</v>
      </c>
      <c r="G934">
        <f t="shared" ca="1" si="61"/>
        <v>3.5474736372592441</v>
      </c>
      <c r="I934">
        <f t="shared" ca="1" si="62"/>
        <v>-0.31049554844164007</v>
      </c>
    </row>
    <row r="935" spans="2:9" x14ac:dyDescent="0.25">
      <c r="B935" s="20">
        <f t="shared" ca="1" si="63"/>
        <v>73.470620928905646</v>
      </c>
      <c r="C935" s="20">
        <f t="shared" ca="1" si="63"/>
        <v>72.430639481216375</v>
      </c>
      <c r="D935" s="20">
        <f t="shared" ca="1" si="63"/>
        <v>72.84396894130812</v>
      </c>
      <c r="F935">
        <f t="shared" ca="1" si="60"/>
        <v>72.915076450476704</v>
      </c>
      <c r="G935">
        <f t="shared" ca="1" si="61"/>
        <v>0.5236244467933</v>
      </c>
      <c r="I935">
        <f t="shared" ca="1" si="62"/>
        <v>9.6425225198973585</v>
      </c>
    </row>
    <row r="936" spans="2:9" x14ac:dyDescent="0.25">
      <c r="B936" s="20">
        <f t="shared" ca="1" si="63"/>
        <v>69.250075430558539</v>
      </c>
      <c r="C936" s="20">
        <f t="shared" ca="1" si="63"/>
        <v>68.14197013630681</v>
      </c>
      <c r="D936" s="20">
        <f t="shared" ca="1" si="63"/>
        <v>68.367212375749574</v>
      </c>
      <c r="F936">
        <f t="shared" ca="1" si="60"/>
        <v>68.586419314204974</v>
      </c>
      <c r="G936">
        <f t="shared" ca="1" si="61"/>
        <v>0.58567319999076273</v>
      </c>
      <c r="I936">
        <f t="shared" ca="1" si="62"/>
        <v>-4.1804773864224236</v>
      </c>
    </row>
    <row r="937" spans="2:9" x14ac:dyDescent="0.25">
      <c r="B937" s="20">
        <f t="shared" ca="1" si="63"/>
        <v>70.565545256573202</v>
      </c>
      <c r="C937" s="20">
        <f t="shared" ca="1" si="63"/>
        <v>70.982334657621067</v>
      </c>
      <c r="D937" s="20">
        <f t="shared" ca="1" si="63"/>
        <v>65.099821846868409</v>
      </c>
      <c r="F937">
        <f t="shared" ca="1" si="60"/>
        <v>68.882567253687554</v>
      </c>
      <c r="G937">
        <f t="shared" ca="1" si="61"/>
        <v>3.2825752787735114</v>
      </c>
      <c r="I937">
        <f t="shared" ca="1" si="62"/>
        <v>-0.58961337556210858</v>
      </c>
    </row>
    <row r="938" spans="2:9" x14ac:dyDescent="0.25">
      <c r="B938" s="20">
        <f t="shared" ca="1" si="63"/>
        <v>73.830076756009021</v>
      </c>
      <c r="C938" s="20">
        <f t="shared" ca="1" si="63"/>
        <v>71.884084347036989</v>
      </c>
      <c r="D938" s="20">
        <f t="shared" ca="1" si="63"/>
        <v>70.781285454571233</v>
      </c>
      <c r="F938">
        <f t="shared" ca="1" si="60"/>
        <v>72.165148852539076</v>
      </c>
      <c r="G938">
        <f t="shared" ca="1" si="61"/>
        <v>1.5437065919793607</v>
      </c>
      <c r="I938">
        <f t="shared" ca="1" si="62"/>
        <v>2.4293138592733783</v>
      </c>
    </row>
    <row r="939" spans="2:9" x14ac:dyDescent="0.25">
      <c r="B939" s="20">
        <f t="shared" ca="1" si="63"/>
        <v>68.456568572160052</v>
      </c>
      <c r="C939" s="20">
        <f t="shared" ca="1" si="63"/>
        <v>70.167523878240118</v>
      </c>
      <c r="D939" s="20">
        <f t="shared" ca="1" si="63"/>
        <v>67.996899308905398</v>
      </c>
      <c r="F939">
        <f t="shared" ca="1" si="60"/>
        <v>68.873663919768518</v>
      </c>
      <c r="G939">
        <f t="shared" ca="1" si="61"/>
        <v>1.1438440243308341</v>
      </c>
      <c r="I939">
        <f t="shared" ca="1" si="62"/>
        <v>-1.7055396329059735</v>
      </c>
    </row>
    <row r="940" spans="2:9" x14ac:dyDescent="0.25">
      <c r="B940" s="20">
        <f t="shared" ca="1" si="63"/>
        <v>67.911926672870081</v>
      </c>
      <c r="C940" s="20">
        <f t="shared" ca="1" si="63"/>
        <v>70.17609894300837</v>
      </c>
      <c r="D940" s="20">
        <f t="shared" ca="1" si="63"/>
        <v>72.637821018457444</v>
      </c>
      <c r="F940">
        <f t="shared" ca="1" si="60"/>
        <v>70.241948878111955</v>
      </c>
      <c r="G940">
        <f t="shared" ca="1" si="61"/>
        <v>2.3636352302922115</v>
      </c>
      <c r="I940">
        <f t="shared" ca="1" si="62"/>
        <v>0.17729797912700251</v>
      </c>
    </row>
    <row r="941" spans="2:9" x14ac:dyDescent="0.25">
      <c r="B941" s="20">
        <f t="shared" ca="1" si="63"/>
        <v>68.154837445807772</v>
      </c>
      <c r="C941" s="20">
        <f t="shared" ca="1" si="63"/>
        <v>67.730412116741107</v>
      </c>
      <c r="D941" s="20">
        <f t="shared" ca="1" si="63"/>
        <v>72.397936429638747</v>
      </c>
      <c r="F941">
        <f t="shared" ca="1" si="60"/>
        <v>69.427728664062542</v>
      </c>
      <c r="G941">
        <f t="shared" ca="1" si="61"/>
        <v>2.581014305075668</v>
      </c>
      <c r="I941">
        <f t="shared" ca="1" si="62"/>
        <v>-0.38403624017493976</v>
      </c>
    </row>
    <row r="942" spans="2:9" x14ac:dyDescent="0.25">
      <c r="B942" s="20">
        <f t="shared" ca="1" si="63"/>
        <v>69.261763178914578</v>
      </c>
      <c r="C942" s="20">
        <f t="shared" ca="1" si="63"/>
        <v>67.24046567753615</v>
      </c>
      <c r="D942" s="20">
        <f t="shared" ca="1" si="63"/>
        <v>70.127661654068831</v>
      </c>
      <c r="F942">
        <f t="shared" ca="1" si="60"/>
        <v>68.876630170173186</v>
      </c>
      <c r="G942">
        <f t="shared" ca="1" si="61"/>
        <v>1.4816277290680249</v>
      </c>
      <c r="I942">
        <f t="shared" ca="1" si="62"/>
        <v>-1.313240554814638</v>
      </c>
    </row>
    <row r="943" spans="2:9" x14ac:dyDescent="0.25">
      <c r="B943" s="20">
        <f t="shared" ca="1" si="63"/>
        <v>70.393596077904803</v>
      </c>
      <c r="C943" s="20">
        <f t="shared" ca="1" si="63"/>
        <v>71.49217861737074</v>
      </c>
      <c r="D943" s="20">
        <f t="shared" ca="1" si="63"/>
        <v>67.77247362267849</v>
      </c>
      <c r="F943">
        <f t="shared" ca="1" si="60"/>
        <v>69.886082772651335</v>
      </c>
      <c r="G943">
        <f t="shared" ca="1" si="61"/>
        <v>1.911080487091422</v>
      </c>
      <c r="I943">
        <f t="shared" ca="1" si="62"/>
        <v>-0.10324548178792838</v>
      </c>
    </row>
    <row r="944" spans="2:9" x14ac:dyDescent="0.25">
      <c r="B944" s="20">
        <f t="shared" ca="1" si="63"/>
        <v>69.024797010178062</v>
      </c>
      <c r="C944" s="20">
        <f t="shared" ca="1" si="63"/>
        <v>70.179086603782366</v>
      </c>
      <c r="D944" s="20">
        <f t="shared" ca="1" si="63"/>
        <v>70.263970733013878</v>
      </c>
      <c r="F944">
        <f t="shared" ca="1" si="60"/>
        <v>69.822618115658102</v>
      </c>
      <c r="G944">
        <f t="shared" ca="1" si="61"/>
        <v>0.69223566515377721</v>
      </c>
      <c r="I944">
        <f t="shared" ca="1" si="62"/>
        <v>-0.44382924990468769</v>
      </c>
    </row>
    <row r="945" spans="2:9" x14ac:dyDescent="0.25">
      <c r="B945" s="20">
        <f t="shared" ca="1" si="63"/>
        <v>68.784497565591209</v>
      </c>
      <c r="C945" s="20">
        <f t="shared" ca="1" si="63"/>
        <v>69.204767167871651</v>
      </c>
      <c r="D945" s="20">
        <f t="shared" ca="1" si="63"/>
        <v>71.554944766146164</v>
      </c>
      <c r="F945">
        <f t="shared" ca="1" si="60"/>
        <v>69.848069833202999</v>
      </c>
      <c r="G945">
        <f t="shared" ca="1" si="61"/>
        <v>1.4930583251107499</v>
      </c>
      <c r="I945">
        <f t="shared" ca="1" si="62"/>
        <v>-0.17624948983510108</v>
      </c>
    </row>
    <row r="946" spans="2:9" x14ac:dyDescent="0.25">
      <c r="B946" s="20">
        <f t="shared" ca="1" si="63"/>
        <v>67.259820351618359</v>
      </c>
      <c r="C946" s="20">
        <f t="shared" ca="1" si="63"/>
        <v>70.903484597615346</v>
      </c>
      <c r="D946" s="20">
        <f t="shared" ca="1" si="63"/>
        <v>68.199232103287216</v>
      </c>
      <c r="F946">
        <f t="shared" ca="1" si="60"/>
        <v>68.787512350840302</v>
      </c>
      <c r="G946">
        <f t="shared" ca="1" si="61"/>
        <v>1.8917260693966882</v>
      </c>
      <c r="I946">
        <f t="shared" ca="1" si="62"/>
        <v>-1.1101449865646287</v>
      </c>
    </row>
    <row r="947" spans="2:9" x14ac:dyDescent="0.25">
      <c r="B947" s="20">
        <f t="shared" ca="1" si="63"/>
        <v>70.169821877807479</v>
      </c>
      <c r="C947" s="20">
        <f t="shared" ca="1" si="63"/>
        <v>70.9226500835005</v>
      </c>
      <c r="D947" s="20">
        <f t="shared" ca="1" si="63"/>
        <v>71.457212120170396</v>
      </c>
      <c r="F947">
        <f t="shared" ca="1" si="60"/>
        <v>70.84989469382613</v>
      </c>
      <c r="G947">
        <f t="shared" ca="1" si="61"/>
        <v>0.64677153545731703</v>
      </c>
      <c r="I947">
        <f t="shared" ca="1" si="62"/>
        <v>2.2760135690714836</v>
      </c>
    </row>
    <row r="948" spans="2:9" x14ac:dyDescent="0.25">
      <c r="B948" s="20">
        <f t="shared" ca="1" si="63"/>
        <v>69.829172615502301</v>
      </c>
      <c r="C948" s="20">
        <f t="shared" ca="1" si="63"/>
        <v>74.019381136300623</v>
      </c>
      <c r="D948" s="20">
        <f t="shared" ca="1" si="63"/>
        <v>72.825599245244391</v>
      </c>
      <c r="F948">
        <f t="shared" ca="1" si="60"/>
        <v>72.224717665682434</v>
      </c>
      <c r="G948">
        <f t="shared" ca="1" si="61"/>
        <v>2.1587625775974915</v>
      </c>
      <c r="I948">
        <f t="shared" ca="1" si="62"/>
        <v>1.7849688842329337</v>
      </c>
    </row>
    <row r="949" spans="2:9" x14ac:dyDescent="0.25">
      <c r="B949" s="20">
        <f t="shared" ca="1" si="63"/>
        <v>68.650477834131038</v>
      </c>
      <c r="C949" s="20">
        <f t="shared" ca="1" si="63"/>
        <v>69.208703436637791</v>
      </c>
      <c r="D949" s="20">
        <f t="shared" ca="1" si="63"/>
        <v>67.560662116708301</v>
      </c>
      <c r="F949">
        <f t="shared" ca="1" si="60"/>
        <v>68.473281129159048</v>
      </c>
      <c r="G949">
        <f t="shared" ca="1" si="61"/>
        <v>0.83818795758375886</v>
      </c>
      <c r="I949">
        <f t="shared" ca="1" si="62"/>
        <v>-3.154846868468006</v>
      </c>
    </row>
    <row r="950" spans="2:9" x14ac:dyDescent="0.25">
      <c r="B950" s="20">
        <f t="shared" ca="1" si="63"/>
        <v>68.627627534391138</v>
      </c>
      <c r="C950" s="20">
        <f t="shared" ca="1" si="63"/>
        <v>71.567532321631774</v>
      </c>
      <c r="D950" s="20">
        <f t="shared" ca="1" si="63"/>
        <v>71.203182577125148</v>
      </c>
      <c r="F950">
        <f t="shared" ca="1" si="60"/>
        <v>70.466114144382686</v>
      </c>
      <c r="G950">
        <f t="shared" ca="1" si="61"/>
        <v>1.6025643342528164</v>
      </c>
      <c r="I950">
        <f t="shared" ca="1" si="62"/>
        <v>0.50377595641033734</v>
      </c>
    </row>
    <row r="951" spans="2:9" x14ac:dyDescent="0.25">
      <c r="B951" s="20">
        <f t="shared" ca="1" si="63"/>
        <v>68.928651298845139</v>
      </c>
      <c r="C951" s="20">
        <f t="shared" ca="1" si="63"/>
        <v>73.806910876113179</v>
      </c>
      <c r="D951" s="20">
        <f t="shared" ca="1" si="63"/>
        <v>67.395777517366085</v>
      </c>
      <c r="F951">
        <f t="shared" ca="1" si="60"/>
        <v>70.043779897441468</v>
      </c>
      <c r="G951">
        <f t="shared" ca="1" si="61"/>
        <v>3.3478786685699209</v>
      </c>
      <c r="I951">
        <f t="shared" ca="1" si="62"/>
        <v>2.2649867042872158E-2</v>
      </c>
    </row>
    <row r="952" spans="2:9" x14ac:dyDescent="0.25">
      <c r="B952" s="20">
        <f t="shared" ca="1" si="63"/>
        <v>66.868670026834906</v>
      </c>
      <c r="C952" s="20">
        <f t="shared" ca="1" si="63"/>
        <v>65.916620539073818</v>
      </c>
      <c r="D952" s="20">
        <f t="shared" ca="1" si="63"/>
        <v>66.970687177926663</v>
      </c>
      <c r="F952">
        <f t="shared" ca="1" si="60"/>
        <v>66.585325914611801</v>
      </c>
      <c r="G952">
        <f t="shared" ca="1" si="61"/>
        <v>0.58135792265544994</v>
      </c>
      <c r="I952">
        <f t="shared" ca="1" si="62"/>
        <v>-10.173403985218233</v>
      </c>
    </row>
    <row r="953" spans="2:9" x14ac:dyDescent="0.25">
      <c r="B953" s="20">
        <f t="shared" ca="1" si="63"/>
        <v>70.641141680373167</v>
      </c>
      <c r="C953" s="20">
        <f t="shared" ca="1" si="63"/>
        <v>69.058285215712587</v>
      </c>
      <c r="D953" s="20">
        <f t="shared" ca="1" si="63"/>
        <v>73.21937304648749</v>
      </c>
      <c r="F953">
        <f t="shared" ca="1" si="60"/>
        <v>70.972933314191081</v>
      </c>
      <c r="G953">
        <f t="shared" ca="1" si="61"/>
        <v>2.1002921820688232</v>
      </c>
      <c r="I953">
        <f t="shared" ca="1" si="62"/>
        <v>0.80235023819181484</v>
      </c>
    </row>
    <row r="954" spans="2:9" x14ac:dyDescent="0.25">
      <c r="B954" s="20">
        <f t="shared" ca="1" si="63"/>
        <v>69.049112719521347</v>
      </c>
      <c r="C954" s="20">
        <f t="shared" ca="1" si="63"/>
        <v>73.049608021626213</v>
      </c>
      <c r="D954" s="20">
        <f t="shared" ca="1" si="63"/>
        <v>68.961953160789903</v>
      </c>
      <c r="F954">
        <f t="shared" ca="1" si="60"/>
        <v>70.353557967312483</v>
      </c>
      <c r="G954">
        <f t="shared" ca="1" si="61"/>
        <v>2.3352545083338017</v>
      </c>
      <c r="I954">
        <f t="shared" ca="1" si="62"/>
        <v>0.26223281471916676</v>
      </c>
    </row>
    <row r="955" spans="2:9" x14ac:dyDescent="0.25">
      <c r="B955" s="20">
        <f t="shared" ca="1" si="63"/>
        <v>74.818401415809404</v>
      </c>
      <c r="C955" s="20">
        <f t="shared" ca="1" si="63"/>
        <v>71.710524351793694</v>
      </c>
      <c r="D955" s="20">
        <f t="shared" ca="1" si="63"/>
        <v>69.033570335098773</v>
      </c>
      <c r="F955">
        <f t="shared" ca="1" si="60"/>
        <v>71.85416536756729</v>
      </c>
      <c r="G955">
        <f t="shared" ca="1" si="61"/>
        <v>2.8950893274903082</v>
      </c>
      <c r="I955">
        <f t="shared" ca="1" si="62"/>
        <v>1.1092951750283846</v>
      </c>
    </row>
    <row r="956" spans="2:9" x14ac:dyDescent="0.25">
      <c r="B956" s="20">
        <f t="shared" ca="1" si="63"/>
        <v>68.518088411840495</v>
      </c>
      <c r="C956" s="20">
        <f t="shared" ca="1" si="63"/>
        <v>70.746802457539246</v>
      </c>
      <c r="D956" s="20">
        <f t="shared" ca="1" si="63"/>
        <v>68.779844843836813</v>
      </c>
      <c r="F956">
        <f t="shared" ca="1" si="60"/>
        <v>69.348245237738851</v>
      </c>
      <c r="G956">
        <f t="shared" ca="1" si="61"/>
        <v>1.2182367709992661</v>
      </c>
      <c r="I956">
        <f t="shared" ca="1" si="62"/>
        <v>-0.92664446615358687</v>
      </c>
    </row>
    <row r="957" spans="2:9" x14ac:dyDescent="0.25">
      <c r="B957" s="20">
        <f t="shared" ca="1" si="63"/>
        <v>71.815089185152885</v>
      </c>
      <c r="C957" s="20">
        <f t="shared" ca="1" si="63"/>
        <v>73.919039200333216</v>
      </c>
      <c r="D957" s="20">
        <f t="shared" ca="1" si="63"/>
        <v>69.085131968117821</v>
      </c>
      <c r="F957">
        <f t="shared" ca="1" si="60"/>
        <v>71.60642011786797</v>
      </c>
      <c r="G957">
        <f t="shared" ca="1" si="61"/>
        <v>2.4237000365447954</v>
      </c>
      <c r="I957">
        <f t="shared" ca="1" si="62"/>
        <v>1.147997367865156</v>
      </c>
    </row>
    <row r="958" spans="2:9" x14ac:dyDescent="0.25">
      <c r="B958" s="20">
        <f t="shared" ca="1" si="63"/>
        <v>72.517203375683337</v>
      </c>
      <c r="C958" s="20">
        <f t="shared" ca="1" si="63"/>
        <v>73.893643482123622</v>
      </c>
      <c r="D958" s="20">
        <f t="shared" ca="1" si="63"/>
        <v>70.475625103363072</v>
      </c>
      <c r="F958">
        <f t="shared" ca="1" si="60"/>
        <v>72.295490653723348</v>
      </c>
      <c r="G958">
        <f t="shared" ca="1" si="61"/>
        <v>1.7197615554766326</v>
      </c>
      <c r="I958">
        <f t="shared" ca="1" si="62"/>
        <v>2.3118940110545796</v>
      </c>
    </row>
    <row r="959" spans="2:9" x14ac:dyDescent="0.25">
      <c r="B959" s="20">
        <f t="shared" ca="1" si="63"/>
        <v>73.492917369097455</v>
      </c>
      <c r="C959" s="20">
        <f t="shared" ca="1" si="63"/>
        <v>66.925803695760834</v>
      </c>
      <c r="D959" s="20">
        <f t="shared" ca="1" si="63"/>
        <v>71.854034777155704</v>
      </c>
      <c r="F959">
        <f t="shared" ca="1" si="60"/>
        <v>70.757585280671336</v>
      </c>
      <c r="G959">
        <f t="shared" ca="1" si="61"/>
        <v>3.4180983928767805</v>
      </c>
      <c r="I959">
        <f t="shared" ca="1" si="62"/>
        <v>0.38389070365078409</v>
      </c>
    </row>
    <row r="960" spans="2:9" x14ac:dyDescent="0.25">
      <c r="B960" s="20">
        <f t="shared" ca="1" si="63"/>
        <v>64.233339322645563</v>
      </c>
      <c r="C960" s="20">
        <f t="shared" ca="1" si="63"/>
        <v>71.671991336141446</v>
      </c>
      <c r="D960" s="20">
        <f t="shared" ca="1" si="63"/>
        <v>71.613633091750302</v>
      </c>
      <c r="F960">
        <f t="shared" ca="1" si="60"/>
        <v>69.17298791684577</v>
      </c>
      <c r="G960">
        <f t="shared" ca="1" si="61"/>
        <v>4.2779606820084464</v>
      </c>
      <c r="I960">
        <f t="shared" ca="1" si="62"/>
        <v>-0.33483873578379825</v>
      </c>
    </row>
    <row r="961" spans="2:9" x14ac:dyDescent="0.25">
      <c r="B961" s="20">
        <f t="shared" ca="1" si="63"/>
        <v>70.182756695102412</v>
      </c>
      <c r="C961" s="20">
        <f t="shared" ca="1" si="63"/>
        <v>70.888300867690162</v>
      </c>
      <c r="D961" s="20">
        <f t="shared" ca="1" si="63"/>
        <v>67.907395329386929</v>
      </c>
      <c r="F961">
        <f t="shared" ca="1" si="60"/>
        <v>69.659484297393178</v>
      </c>
      <c r="G961">
        <f t="shared" ca="1" si="61"/>
        <v>1.5578221845656866</v>
      </c>
      <c r="I961">
        <f t="shared" ca="1" si="62"/>
        <v>-0.37859937002659977</v>
      </c>
    </row>
    <row r="962" spans="2:9" x14ac:dyDescent="0.25">
      <c r="B962" s="20">
        <f t="shared" ca="1" si="63"/>
        <v>70.440848219024573</v>
      </c>
      <c r="C962" s="20">
        <f t="shared" ca="1" si="63"/>
        <v>66.023130701971496</v>
      </c>
      <c r="D962" s="20">
        <f t="shared" ca="1" si="63"/>
        <v>62.286536800211223</v>
      </c>
      <c r="F962">
        <f t="shared" ca="1" si="60"/>
        <v>66.250171907069088</v>
      </c>
      <c r="G962">
        <f t="shared" ca="1" si="61"/>
        <v>4.0818941020507351</v>
      </c>
      <c r="I962">
        <f t="shared" ca="1" si="62"/>
        <v>-1.5911468093555947</v>
      </c>
    </row>
    <row r="963" spans="2:9" x14ac:dyDescent="0.25">
      <c r="B963" s="20">
        <f t="shared" ca="1" si="63"/>
        <v>68.321704723221671</v>
      </c>
      <c r="C963" s="20">
        <f t="shared" ca="1" si="63"/>
        <v>70.430098540929777</v>
      </c>
      <c r="D963" s="20">
        <f t="shared" ca="1" si="63"/>
        <v>69.941418030833148</v>
      </c>
      <c r="F963">
        <f t="shared" ca="1" si="60"/>
        <v>69.564407098328203</v>
      </c>
      <c r="G963">
        <f t="shared" ca="1" si="61"/>
        <v>1.1036004961301116</v>
      </c>
      <c r="I963">
        <f t="shared" ca="1" si="62"/>
        <v>-0.68364325655663338</v>
      </c>
    </row>
    <row r="964" spans="2:9" x14ac:dyDescent="0.25">
      <c r="B964" s="20">
        <f t="shared" ca="1" si="63"/>
        <v>71.069829870355022</v>
      </c>
      <c r="C964" s="20">
        <f t="shared" ca="1" si="63"/>
        <v>70.124477995482934</v>
      </c>
      <c r="D964" s="20">
        <f t="shared" ca="1" si="63"/>
        <v>72.357844425635747</v>
      </c>
      <c r="F964">
        <f t="shared" ca="1" si="60"/>
        <v>71.184050763824573</v>
      </c>
      <c r="G964">
        <f t="shared" ca="1" si="61"/>
        <v>1.1210558470531768</v>
      </c>
      <c r="I964">
        <f t="shared" ca="1" si="62"/>
        <v>1.8293790510756027</v>
      </c>
    </row>
    <row r="965" spans="2:9" x14ac:dyDescent="0.25">
      <c r="B965" s="20">
        <f t="shared" ca="1" si="63"/>
        <v>71.025231017575678</v>
      </c>
      <c r="C965" s="20">
        <f t="shared" ca="1" si="63"/>
        <v>70.030155468199581</v>
      </c>
      <c r="D965" s="20">
        <f t="shared" ca="1" si="63"/>
        <v>68.852099712250734</v>
      </c>
      <c r="F965">
        <f t="shared" ca="1" si="60"/>
        <v>69.969162066008664</v>
      </c>
      <c r="G965">
        <f t="shared" ca="1" si="61"/>
        <v>1.0878488240003481</v>
      </c>
      <c r="I965">
        <f t="shared" ca="1" si="62"/>
        <v>-4.9099532301771248E-2</v>
      </c>
    </row>
    <row r="966" spans="2:9" x14ac:dyDescent="0.25">
      <c r="B966" s="20">
        <f t="shared" ca="1" si="63"/>
        <v>68.602864702718747</v>
      </c>
      <c r="C966" s="20">
        <f t="shared" ca="1" si="63"/>
        <v>69.948818244140909</v>
      </c>
      <c r="D966" s="20">
        <f t="shared" ca="1" si="63"/>
        <v>69.881693201510757</v>
      </c>
      <c r="F966">
        <f t="shared" ref="F966:F1019" ca="1" si="64">AVERAGE(B966:D966)</f>
        <v>69.477792049456809</v>
      </c>
      <c r="G966">
        <f t="shared" ref="G966:G1019" ca="1" si="65">_xlfn.STDEV.S(B966:D966)</f>
        <v>0.75845226572909463</v>
      </c>
      <c r="I966">
        <f t="shared" ref="I966:I1019" ca="1" si="66">(F966-$C$2)/(G966/SQRT(COUNTA(B966:D966)))</f>
        <v>-1.1925479602697757</v>
      </c>
    </row>
    <row r="967" spans="2:9" x14ac:dyDescent="0.25">
      <c r="B967" s="20">
        <f t="shared" ca="1" si="63"/>
        <v>71.036349312032698</v>
      </c>
      <c r="C967" s="20">
        <f t="shared" ca="1" si="63"/>
        <v>68.95835204428225</v>
      </c>
      <c r="D967" s="20">
        <f t="shared" ca="1" si="63"/>
        <v>72.62106492964989</v>
      </c>
      <c r="F967">
        <f t="shared" ca="1" si="64"/>
        <v>70.871922095321608</v>
      </c>
      <c r="G967">
        <f t="shared" ca="1" si="65"/>
        <v>1.8368842239934586</v>
      </c>
      <c r="I967">
        <f t="shared" ca="1" si="66"/>
        <v>0.82216034609719468</v>
      </c>
    </row>
    <row r="968" spans="2:9" x14ac:dyDescent="0.25">
      <c r="B968" s="20">
        <f t="shared" ca="1" si="63"/>
        <v>65.791578264058984</v>
      </c>
      <c r="C968" s="20">
        <f t="shared" ca="1" si="63"/>
        <v>69.506773778524391</v>
      </c>
      <c r="D968" s="20">
        <f t="shared" ca="1" si="63"/>
        <v>72.947344430421552</v>
      </c>
      <c r="F968">
        <f t="shared" ca="1" si="64"/>
        <v>69.415232157668299</v>
      </c>
      <c r="G968">
        <f t="shared" ca="1" si="65"/>
        <v>3.5787612742646764</v>
      </c>
      <c r="I968">
        <f t="shared" ca="1" si="66"/>
        <v>-0.28301625504736705</v>
      </c>
    </row>
    <row r="969" spans="2:9" x14ac:dyDescent="0.25">
      <c r="B969" s="20">
        <f t="shared" ca="1" si="63"/>
        <v>72.314770372840741</v>
      </c>
      <c r="C969" s="20">
        <f t="shared" ca="1" si="63"/>
        <v>65.77481946874542</v>
      </c>
      <c r="D969" s="20">
        <f t="shared" ca="1" si="63"/>
        <v>73.215054969053881</v>
      </c>
      <c r="F969">
        <f t="shared" ca="1" si="64"/>
        <v>70.434881603546685</v>
      </c>
      <c r="G969">
        <f t="shared" ca="1" si="65"/>
        <v>4.0607588470261344</v>
      </c>
      <c r="I969">
        <f t="shared" ca="1" si="66"/>
        <v>0.18549169280798636</v>
      </c>
    </row>
    <row r="970" spans="2:9" x14ac:dyDescent="0.25">
      <c r="B970" s="20">
        <f t="shared" ca="1" si="63"/>
        <v>72.604983129309829</v>
      </c>
      <c r="C970" s="20">
        <f t="shared" ca="1" si="63"/>
        <v>68.618440551459685</v>
      </c>
      <c r="D970" s="20">
        <f t="shared" ca="1" si="63"/>
        <v>72.791851161866745</v>
      </c>
      <c r="F970">
        <f t="shared" ca="1" si="64"/>
        <v>71.33842494754542</v>
      </c>
      <c r="G970">
        <f t="shared" ca="1" si="65"/>
        <v>2.3574278889523499</v>
      </c>
      <c r="I970">
        <f t="shared" ca="1" si="66"/>
        <v>0.98336836606128486</v>
      </c>
    </row>
    <row r="971" spans="2:9" x14ac:dyDescent="0.25">
      <c r="B971" s="20">
        <f t="shared" ca="1" si="63"/>
        <v>68.008196517416451</v>
      </c>
      <c r="C971" s="20">
        <f t="shared" ca="1" si="63"/>
        <v>66.825943673398569</v>
      </c>
      <c r="D971" s="20">
        <f t="shared" ca="1" si="63"/>
        <v>73.620860405234382</v>
      </c>
      <c r="F971">
        <f t="shared" ca="1" si="64"/>
        <v>69.485000198683124</v>
      </c>
      <c r="G971">
        <f t="shared" ca="1" si="65"/>
        <v>3.6302114515407626</v>
      </c>
      <c r="I971">
        <f t="shared" ca="1" si="66"/>
        <v>-0.24571731803394356</v>
      </c>
    </row>
    <row r="972" spans="2:9" x14ac:dyDescent="0.25">
      <c r="B972" s="20">
        <f t="shared" ref="B972:D1019" ca="1" si="67">_xlfn.NORM.INV(RAND(), $C$2, $C$3)</f>
        <v>66.701433384569171</v>
      </c>
      <c r="C972" s="20">
        <f t="shared" ca="1" si="67"/>
        <v>69.008107711325849</v>
      </c>
      <c r="D972" s="20">
        <f t="shared" ca="1" si="67"/>
        <v>67.834997073468116</v>
      </c>
      <c r="F972">
        <f t="shared" ca="1" si="64"/>
        <v>67.848179389787717</v>
      </c>
      <c r="G972">
        <f t="shared" ca="1" si="65"/>
        <v>1.1533936632942179</v>
      </c>
      <c r="I972">
        <f t="shared" ca="1" si="66"/>
        <v>-3.2313881585031798</v>
      </c>
    </row>
    <row r="973" spans="2:9" x14ac:dyDescent="0.25">
      <c r="B973" s="20">
        <f t="shared" ca="1" si="67"/>
        <v>69.224395136069731</v>
      </c>
      <c r="C973" s="20">
        <f t="shared" ca="1" si="67"/>
        <v>73.755939654837661</v>
      </c>
      <c r="D973" s="20">
        <f t="shared" ca="1" si="67"/>
        <v>68.435312758070722</v>
      </c>
      <c r="F973">
        <f t="shared" ca="1" si="64"/>
        <v>70.471882516326033</v>
      </c>
      <c r="G973">
        <f t="shared" ca="1" si="65"/>
        <v>2.871312629543151</v>
      </c>
      <c r="I973">
        <f t="shared" ca="1" si="66"/>
        <v>0.28465186447154067</v>
      </c>
    </row>
    <row r="974" spans="2:9" x14ac:dyDescent="0.25">
      <c r="B974" s="20">
        <f t="shared" ca="1" si="67"/>
        <v>70.886137536048437</v>
      </c>
      <c r="C974" s="20">
        <f t="shared" ca="1" si="67"/>
        <v>66.263210069210402</v>
      </c>
      <c r="D974" s="20">
        <f t="shared" ca="1" si="67"/>
        <v>70.453605100450531</v>
      </c>
      <c r="F974">
        <f t="shared" ca="1" si="64"/>
        <v>69.200984235236447</v>
      </c>
      <c r="G974">
        <f t="shared" ca="1" si="65"/>
        <v>2.553362266676749</v>
      </c>
      <c r="I974">
        <f t="shared" ca="1" si="66"/>
        <v>-0.54200530754305976</v>
      </c>
    </row>
    <row r="975" spans="2:9" x14ac:dyDescent="0.25">
      <c r="B975" s="20">
        <f t="shared" ca="1" si="67"/>
        <v>68.414981971714383</v>
      </c>
      <c r="C975" s="20">
        <f t="shared" ca="1" si="67"/>
        <v>68.937941722265393</v>
      </c>
      <c r="D975" s="20">
        <f t="shared" ca="1" si="67"/>
        <v>69.794772333069957</v>
      </c>
      <c r="F975">
        <f t="shared" ca="1" si="64"/>
        <v>69.049232009016578</v>
      </c>
      <c r="G975">
        <f t="shared" ca="1" si="65"/>
        <v>0.6965949370088097</v>
      </c>
      <c r="I975">
        <f t="shared" ca="1" si="66"/>
        <v>-2.3640402464950001</v>
      </c>
    </row>
    <row r="976" spans="2:9" x14ac:dyDescent="0.25">
      <c r="B976" s="20">
        <f t="shared" ca="1" si="67"/>
        <v>70.577524902937796</v>
      </c>
      <c r="C976" s="20">
        <f t="shared" ca="1" si="67"/>
        <v>71.366034234601727</v>
      </c>
      <c r="D976" s="20">
        <f t="shared" ca="1" si="67"/>
        <v>72.688090182845414</v>
      </c>
      <c r="F976">
        <f t="shared" ca="1" si="64"/>
        <v>71.543883106794979</v>
      </c>
      <c r="G976">
        <f t="shared" ca="1" si="65"/>
        <v>1.0664633684253715</v>
      </c>
      <c r="I976">
        <f t="shared" ca="1" si="66"/>
        <v>2.5074316297093859</v>
      </c>
    </row>
    <row r="977" spans="2:9" x14ac:dyDescent="0.25">
      <c r="B977" s="20">
        <f t="shared" ca="1" si="67"/>
        <v>69.212195451341628</v>
      </c>
      <c r="C977" s="20">
        <f t="shared" ca="1" si="67"/>
        <v>67.840941357596847</v>
      </c>
      <c r="D977" s="20">
        <f t="shared" ca="1" si="67"/>
        <v>69.16931167144314</v>
      </c>
      <c r="F977">
        <f t="shared" ca="1" si="64"/>
        <v>68.74081616012721</v>
      </c>
      <c r="G977">
        <f t="shared" ca="1" si="65"/>
        <v>0.77960935718883173</v>
      </c>
      <c r="I977">
        <f t="shared" ca="1" si="66"/>
        <v>-2.7975169443753689</v>
      </c>
    </row>
    <row r="978" spans="2:9" x14ac:dyDescent="0.25">
      <c r="B978" s="20">
        <f t="shared" ca="1" si="67"/>
        <v>72.436026458395986</v>
      </c>
      <c r="C978" s="20">
        <f t="shared" ca="1" si="67"/>
        <v>71.090381215923443</v>
      </c>
      <c r="D978" s="20">
        <f t="shared" ca="1" si="67"/>
        <v>67.928878722313627</v>
      </c>
      <c r="F978">
        <f t="shared" ca="1" si="64"/>
        <v>70.485095465544362</v>
      </c>
      <c r="G978">
        <f t="shared" ca="1" si="65"/>
        <v>2.3137357905402829</v>
      </c>
      <c r="I978">
        <f t="shared" ca="1" si="66"/>
        <v>0.36313999043422052</v>
      </c>
    </row>
    <row r="979" spans="2:9" x14ac:dyDescent="0.25">
      <c r="B979" s="20">
        <f t="shared" ca="1" si="67"/>
        <v>69.927371194985355</v>
      </c>
      <c r="C979" s="20">
        <f t="shared" ca="1" si="67"/>
        <v>68.653989003036003</v>
      </c>
      <c r="D979" s="20">
        <f t="shared" ca="1" si="67"/>
        <v>67.403941921493328</v>
      </c>
      <c r="F979">
        <f t="shared" ca="1" si="64"/>
        <v>68.661767373171557</v>
      </c>
      <c r="G979">
        <f t="shared" ca="1" si="65"/>
        <v>1.2617326190047555</v>
      </c>
      <c r="I979">
        <f t="shared" ca="1" si="66"/>
        <v>-1.8370666392389499</v>
      </c>
    </row>
    <row r="980" spans="2:9" x14ac:dyDescent="0.25">
      <c r="B980" s="20">
        <f t="shared" ca="1" si="67"/>
        <v>64.206117903666964</v>
      </c>
      <c r="C980" s="20">
        <f t="shared" ca="1" si="67"/>
        <v>69.333550637944597</v>
      </c>
      <c r="D980" s="20">
        <f t="shared" ca="1" si="67"/>
        <v>71.197006141005787</v>
      </c>
      <c r="F980">
        <f t="shared" ca="1" si="64"/>
        <v>68.245558227539107</v>
      </c>
      <c r="G980">
        <f t="shared" ca="1" si="65"/>
        <v>3.6202106569322074</v>
      </c>
      <c r="I980">
        <f t="shared" ca="1" si="66"/>
        <v>-0.83939377478065014</v>
      </c>
    </row>
    <row r="981" spans="2:9" x14ac:dyDescent="0.25">
      <c r="B981" s="20">
        <f t="shared" ca="1" si="67"/>
        <v>70.030367846861111</v>
      </c>
      <c r="C981" s="20">
        <f t="shared" ca="1" si="67"/>
        <v>74.617309436783344</v>
      </c>
      <c r="D981" s="20">
        <f t="shared" ca="1" si="67"/>
        <v>73.594802022523297</v>
      </c>
      <c r="F981">
        <f t="shared" ca="1" si="64"/>
        <v>72.747493102055913</v>
      </c>
      <c r="G981">
        <f t="shared" ca="1" si="65"/>
        <v>2.4079986695111093</v>
      </c>
      <c r="I981">
        <f t="shared" ca="1" si="66"/>
        <v>1.9762459616192527</v>
      </c>
    </row>
    <row r="982" spans="2:9" x14ac:dyDescent="0.25">
      <c r="B982" s="20">
        <f t="shared" ca="1" si="67"/>
        <v>69.539510041877747</v>
      </c>
      <c r="C982" s="20">
        <f t="shared" ca="1" si="67"/>
        <v>69.629925421121101</v>
      </c>
      <c r="D982" s="20">
        <f t="shared" ca="1" si="67"/>
        <v>70.707159699984075</v>
      </c>
      <c r="F982">
        <f t="shared" ca="1" si="64"/>
        <v>69.958865054327646</v>
      </c>
      <c r="G982">
        <f t="shared" ca="1" si="65"/>
        <v>0.64961711241276265</v>
      </c>
      <c r="I982">
        <f t="shared" ca="1" si="66"/>
        <v>-0.10967663029454275</v>
      </c>
    </row>
    <row r="983" spans="2:9" x14ac:dyDescent="0.25">
      <c r="B983" s="20">
        <f t="shared" ca="1" si="67"/>
        <v>72.356636371924836</v>
      </c>
      <c r="C983" s="20">
        <f t="shared" ca="1" si="67"/>
        <v>70.858340666759744</v>
      </c>
      <c r="D983" s="20">
        <f t="shared" ca="1" si="67"/>
        <v>73.144938122554066</v>
      </c>
      <c r="F983">
        <f t="shared" ca="1" si="64"/>
        <v>72.119971720412892</v>
      </c>
      <c r="G983">
        <f t="shared" ca="1" si="65"/>
        <v>1.1615246872829359</v>
      </c>
      <c r="I983">
        <f t="shared" ca="1" si="66"/>
        <v>3.1612748059223064</v>
      </c>
    </row>
    <row r="984" spans="2:9" x14ac:dyDescent="0.25">
      <c r="B984" s="20">
        <f t="shared" ca="1" si="67"/>
        <v>68.303608792160432</v>
      </c>
      <c r="C984" s="20">
        <f t="shared" ca="1" si="67"/>
        <v>71.788287622754979</v>
      </c>
      <c r="D984" s="20">
        <f t="shared" ca="1" si="67"/>
        <v>75.767050703319114</v>
      </c>
      <c r="F984">
        <f t="shared" ca="1" si="64"/>
        <v>71.952982372744842</v>
      </c>
      <c r="G984">
        <f t="shared" ca="1" si="65"/>
        <v>3.7344456832059643</v>
      </c>
      <c r="I984">
        <f t="shared" ca="1" si="66"/>
        <v>0.90580101649156108</v>
      </c>
    </row>
    <row r="985" spans="2:9" x14ac:dyDescent="0.25">
      <c r="B985" s="20">
        <f t="shared" ca="1" si="67"/>
        <v>69.910809421752461</v>
      </c>
      <c r="C985" s="20">
        <f t="shared" ca="1" si="67"/>
        <v>71.793161406027195</v>
      </c>
      <c r="D985" s="20">
        <f t="shared" ca="1" si="67"/>
        <v>74.125525615566232</v>
      </c>
      <c r="F985">
        <f t="shared" ca="1" si="64"/>
        <v>71.943165481115287</v>
      </c>
      <c r="G985">
        <f t="shared" ca="1" si="65"/>
        <v>2.1113583460668841</v>
      </c>
      <c r="I985">
        <f t="shared" ca="1" si="66"/>
        <v>1.5940739510540101</v>
      </c>
    </row>
    <row r="986" spans="2:9" x14ac:dyDescent="0.25">
      <c r="B986" s="20">
        <f t="shared" ca="1" si="67"/>
        <v>62.055239213328107</v>
      </c>
      <c r="C986" s="20">
        <f t="shared" ca="1" si="67"/>
        <v>68.243823545319614</v>
      </c>
      <c r="D986" s="20">
        <f t="shared" ca="1" si="67"/>
        <v>70.23687457373947</v>
      </c>
      <c r="F986">
        <f t="shared" ca="1" si="64"/>
        <v>66.845312444129064</v>
      </c>
      <c r="G986">
        <f t="shared" ca="1" si="65"/>
        <v>4.2663408522759054</v>
      </c>
      <c r="I986">
        <f t="shared" ca="1" si="66"/>
        <v>-1.2807413467348481</v>
      </c>
    </row>
    <row r="987" spans="2:9" x14ac:dyDescent="0.25">
      <c r="B987" s="20">
        <f t="shared" ca="1" si="67"/>
        <v>66.948065241734653</v>
      </c>
      <c r="C987" s="20">
        <f t="shared" ca="1" si="67"/>
        <v>71.280684940523471</v>
      </c>
      <c r="D987" s="20">
        <f t="shared" ca="1" si="67"/>
        <v>70.517495879500899</v>
      </c>
      <c r="F987">
        <f t="shared" ca="1" si="64"/>
        <v>69.582082020586341</v>
      </c>
      <c r="G987">
        <f t="shared" ca="1" si="65"/>
        <v>2.3128224486912727</v>
      </c>
      <c r="I987">
        <f t="shared" ca="1" si="66"/>
        <v>-0.31297481315549303</v>
      </c>
    </row>
    <row r="988" spans="2:9" x14ac:dyDescent="0.25">
      <c r="B988" s="20">
        <f t="shared" ca="1" si="67"/>
        <v>70.46927905621979</v>
      </c>
      <c r="C988" s="20">
        <f t="shared" ca="1" si="67"/>
        <v>69.256466208589174</v>
      </c>
      <c r="D988" s="20">
        <f t="shared" ca="1" si="67"/>
        <v>70.738904159142862</v>
      </c>
      <c r="F988">
        <f t="shared" ca="1" si="64"/>
        <v>70.154883141317271</v>
      </c>
      <c r="G988">
        <f t="shared" ca="1" si="65"/>
        <v>0.78964495996048545</v>
      </c>
      <c r="I988">
        <f t="shared" ca="1" si="66"/>
        <v>0.33972922465155408</v>
      </c>
    </row>
    <row r="989" spans="2:9" x14ac:dyDescent="0.25">
      <c r="B989" s="20">
        <f t="shared" ca="1" si="67"/>
        <v>69.909004336443175</v>
      </c>
      <c r="C989" s="20">
        <f t="shared" ca="1" si="67"/>
        <v>73.642014993820396</v>
      </c>
      <c r="D989" s="20">
        <f t="shared" ca="1" si="67"/>
        <v>71.030403693360256</v>
      </c>
      <c r="F989">
        <f t="shared" ca="1" si="64"/>
        <v>71.527141007874604</v>
      </c>
      <c r="G989">
        <f t="shared" ca="1" si="65"/>
        <v>1.9154380991684845</v>
      </c>
      <c r="I989">
        <f t="shared" ca="1" si="66"/>
        <v>1.3809299382261542</v>
      </c>
    </row>
    <row r="990" spans="2:9" x14ac:dyDescent="0.25">
      <c r="B990" s="20">
        <f t="shared" ca="1" si="67"/>
        <v>73.534965803960475</v>
      </c>
      <c r="C990" s="20">
        <f t="shared" ca="1" si="67"/>
        <v>68.81106755466736</v>
      </c>
      <c r="D990" s="20">
        <f t="shared" ca="1" si="67"/>
        <v>71.426308512950513</v>
      </c>
      <c r="F990">
        <f t="shared" ca="1" si="64"/>
        <v>71.257447290526116</v>
      </c>
      <c r="G990">
        <f t="shared" ca="1" si="65"/>
        <v>2.3664718996319465</v>
      </c>
      <c r="I990">
        <f t="shared" ca="1" si="66"/>
        <v>0.92034162559453614</v>
      </c>
    </row>
    <row r="991" spans="2:9" x14ac:dyDescent="0.25">
      <c r="B991" s="20">
        <f t="shared" ca="1" si="67"/>
        <v>68.095868314256691</v>
      </c>
      <c r="C991" s="20">
        <f t="shared" ca="1" si="67"/>
        <v>69.376059020094047</v>
      </c>
      <c r="D991" s="20">
        <f t="shared" ca="1" si="67"/>
        <v>68.964620628664989</v>
      </c>
      <c r="F991">
        <f t="shared" ca="1" si="64"/>
        <v>68.812182654338571</v>
      </c>
      <c r="G991">
        <f t="shared" ca="1" si="65"/>
        <v>0.65356718311176087</v>
      </c>
      <c r="I991">
        <f t="shared" ca="1" si="66"/>
        <v>-3.1478936610643546</v>
      </c>
    </row>
    <row r="992" spans="2:9" x14ac:dyDescent="0.25">
      <c r="B992" s="20">
        <f t="shared" ca="1" si="67"/>
        <v>69.997698240212017</v>
      </c>
      <c r="C992" s="20">
        <f t="shared" ca="1" si="67"/>
        <v>74.299634892520132</v>
      </c>
      <c r="D992" s="20">
        <f t="shared" ca="1" si="67"/>
        <v>71.464694153397858</v>
      </c>
      <c r="F992">
        <f t="shared" ca="1" si="64"/>
        <v>71.920675762043331</v>
      </c>
      <c r="G992">
        <f t="shared" ca="1" si="65"/>
        <v>2.1869165875005785</v>
      </c>
      <c r="I992">
        <f t="shared" ca="1" si="66"/>
        <v>1.5211865069473025</v>
      </c>
    </row>
    <row r="993" spans="2:9" x14ac:dyDescent="0.25">
      <c r="B993" s="20">
        <f t="shared" ca="1" si="67"/>
        <v>70.820771431270856</v>
      </c>
      <c r="C993" s="20">
        <f t="shared" ca="1" si="67"/>
        <v>68.027041799273604</v>
      </c>
      <c r="D993" s="20">
        <f t="shared" ca="1" si="67"/>
        <v>71.77599147498465</v>
      </c>
      <c r="F993">
        <f t="shared" ca="1" si="64"/>
        <v>70.207934901843032</v>
      </c>
      <c r="G993">
        <f t="shared" ca="1" si="65"/>
        <v>1.9481612809529758</v>
      </c>
      <c r="I993">
        <f t="shared" ca="1" si="66"/>
        <v>0.18486858258614175</v>
      </c>
    </row>
    <row r="994" spans="2:9" x14ac:dyDescent="0.25">
      <c r="B994" s="20">
        <f t="shared" ca="1" si="67"/>
        <v>69.506164196820052</v>
      </c>
      <c r="C994" s="20">
        <f t="shared" ca="1" si="67"/>
        <v>70.13578628049973</v>
      </c>
      <c r="D994" s="20">
        <f t="shared" ca="1" si="67"/>
        <v>73.622072060910398</v>
      </c>
      <c r="F994">
        <f t="shared" ca="1" si="64"/>
        <v>71.088007512743388</v>
      </c>
      <c r="G994">
        <f t="shared" ca="1" si="65"/>
        <v>2.21702917048286</v>
      </c>
      <c r="I994">
        <f t="shared" ca="1" si="66"/>
        <v>0.85000428328949695</v>
      </c>
    </row>
    <row r="995" spans="2:9" x14ac:dyDescent="0.25">
      <c r="B995" s="20">
        <f t="shared" ca="1" si="67"/>
        <v>72.760115818639918</v>
      </c>
      <c r="C995" s="20">
        <f t="shared" ca="1" si="67"/>
        <v>69.576638449922825</v>
      </c>
      <c r="D995" s="20">
        <f t="shared" ca="1" si="67"/>
        <v>71.409424832178203</v>
      </c>
      <c r="F995">
        <f t="shared" ca="1" si="64"/>
        <v>71.248726366913658</v>
      </c>
      <c r="G995">
        <f t="shared" ca="1" si="65"/>
        <v>1.5978110141181474</v>
      </c>
      <c r="I995">
        <f t="shared" ca="1" si="66"/>
        <v>1.3536378790323089</v>
      </c>
    </row>
    <row r="996" spans="2:9" x14ac:dyDescent="0.25">
      <c r="B996" s="20">
        <f t="shared" ca="1" si="67"/>
        <v>71.756266580521611</v>
      </c>
      <c r="C996" s="20">
        <f t="shared" ca="1" si="67"/>
        <v>71.004665722525033</v>
      </c>
      <c r="D996" s="20">
        <f t="shared" ca="1" si="67"/>
        <v>69.927154201938706</v>
      </c>
      <c r="F996">
        <f t="shared" ca="1" si="64"/>
        <v>70.896028834995107</v>
      </c>
      <c r="G996">
        <f t="shared" ca="1" si="65"/>
        <v>0.91938267515243322</v>
      </c>
      <c r="I996">
        <f t="shared" ca="1" si="66"/>
        <v>1.6880538530932834</v>
      </c>
    </row>
    <row r="997" spans="2:9" x14ac:dyDescent="0.25">
      <c r="B997" s="20">
        <f t="shared" ca="1" si="67"/>
        <v>68.598017755212837</v>
      </c>
      <c r="C997" s="20">
        <f t="shared" ca="1" si="67"/>
        <v>64.767125021382512</v>
      </c>
      <c r="D997" s="20">
        <f t="shared" ca="1" si="67"/>
        <v>66.570264767449018</v>
      </c>
      <c r="F997">
        <f t="shared" ca="1" si="64"/>
        <v>66.645135848014789</v>
      </c>
      <c r="G997">
        <f t="shared" ca="1" si="65"/>
        <v>1.9165435146526963</v>
      </c>
      <c r="I997">
        <f t="shared" ca="1" si="66"/>
        <v>-3.0319140261121889</v>
      </c>
    </row>
    <row r="998" spans="2:9" x14ac:dyDescent="0.25">
      <c r="B998" s="20">
        <f t="shared" ca="1" si="67"/>
        <v>65.605401438492692</v>
      </c>
      <c r="C998" s="20">
        <f t="shared" ca="1" si="67"/>
        <v>70.866924891001474</v>
      </c>
      <c r="D998" s="20">
        <f t="shared" ca="1" si="67"/>
        <v>71.796571632450124</v>
      </c>
      <c r="F998">
        <f t="shared" ca="1" si="64"/>
        <v>69.422965987314754</v>
      </c>
      <c r="G998">
        <f t="shared" ca="1" si="65"/>
        <v>3.3386239799187969</v>
      </c>
      <c r="I998">
        <f t="shared" ca="1" si="66"/>
        <v>-0.29936052507790922</v>
      </c>
    </row>
    <row r="999" spans="2:9" x14ac:dyDescent="0.25">
      <c r="B999" s="20">
        <f t="shared" ca="1" si="67"/>
        <v>68.64540043414793</v>
      </c>
      <c r="C999" s="20">
        <f t="shared" ca="1" si="67"/>
        <v>71.417854466547837</v>
      </c>
      <c r="D999" s="20">
        <f t="shared" ca="1" si="67"/>
        <v>72.268653302559173</v>
      </c>
      <c r="F999">
        <f t="shared" ca="1" si="64"/>
        <v>70.777302734418313</v>
      </c>
      <c r="G999">
        <f t="shared" ca="1" si="65"/>
        <v>1.8946557017735897</v>
      </c>
      <c r="I999">
        <f t="shared" ca="1" si="66"/>
        <v>0.71059234013569705</v>
      </c>
    </row>
    <row r="1000" spans="2:9" x14ac:dyDescent="0.25">
      <c r="B1000" s="20">
        <f t="shared" ca="1" si="67"/>
        <v>70.339463652961456</v>
      </c>
      <c r="C1000" s="20">
        <f t="shared" ca="1" si="67"/>
        <v>70.736077709662297</v>
      </c>
      <c r="D1000" s="20">
        <f t="shared" ca="1" si="67"/>
        <v>69.46751208140418</v>
      </c>
      <c r="F1000">
        <f t="shared" ca="1" si="64"/>
        <v>70.181017814675982</v>
      </c>
      <c r="G1000">
        <f t="shared" ca="1" si="65"/>
        <v>0.64895570037712769</v>
      </c>
      <c r="I1000">
        <f t="shared" ca="1" si="66"/>
        <v>0.48313321219258237</v>
      </c>
    </row>
    <row r="1001" spans="2:9" x14ac:dyDescent="0.25">
      <c r="B1001" s="20">
        <f t="shared" ca="1" si="67"/>
        <v>69.028225216238226</v>
      </c>
      <c r="C1001" s="20">
        <f t="shared" ca="1" si="67"/>
        <v>72.757435299082744</v>
      </c>
      <c r="D1001" s="20">
        <f t="shared" ca="1" si="67"/>
        <v>67.049152999150309</v>
      </c>
      <c r="F1001">
        <f t="shared" ca="1" si="64"/>
        <v>69.611604504823745</v>
      </c>
      <c r="G1001">
        <f t="shared" ca="1" si="65"/>
        <v>2.898511730128654</v>
      </c>
      <c r="I1001">
        <f t="shared" ca="1" si="66"/>
        <v>-0.23209177457642594</v>
      </c>
    </row>
    <row r="1002" spans="2:9" x14ac:dyDescent="0.25">
      <c r="B1002" s="20">
        <f t="shared" ca="1" si="67"/>
        <v>71.655344449838793</v>
      </c>
      <c r="C1002" s="20">
        <f t="shared" ca="1" si="67"/>
        <v>70.724230332035191</v>
      </c>
      <c r="D1002" s="20">
        <f t="shared" ca="1" si="67"/>
        <v>72.442124508003403</v>
      </c>
      <c r="F1002">
        <f t="shared" ca="1" si="64"/>
        <v>71.607233096625805</v>
      </c>
      <c r="G1002">
        <f t="shared" ca="1" si="65"/>
        <v>0.8599570493270956</v>
      </c>
      <c r="I1002">
        <f t="shared" ca="1" si="66"/>
        <v>3.237149326400016</v>
      </c>
    </row>
    <row r="1003" spans="2:9" x14ac:dyDescent="0.25">
      <c r="B1003" s="20">
        <f t="shared" ca="1" si="67"/>
        <v>68.804862923402638</v>
      </c>
      <c r="C1003" s="20">
        <f t="shared" ca="1" si="67"/>
        <v>71.845434067326607</v>
      </c>
      <c r="D1003" s="20">
        <f t="shared" ca="1" si="67"/>
        <v>67.415595207524618</v>
      </c>
      <c r="F1003">
        <f t="shared" ca="1" si="64"/>
        <v>69.355297399417964</v>
      </c>
      <c r="G1003">
        <f t="shared" ca="1" si="65"/>
        <v>2.2656349364455521</v>
      </c>
      <c r="I1003">
        <f t="shared" ca="1" si="66"/>
        <v>-0.49286742626406649</v>
      </c>
    </row>
    <row r="1004" spans="2:9" x14ac:dyDescent="0.25">
      <c r="B1004" s="20">
        <f t="shared" ca="1" si="67"/>
        <v>71.872812949721293</v>
      </c>
      <c r="C1004" s="20">
        <f t="shared" ca="1" si="67"/>
        <v>69.397490095487257</v>
      </c>
      <c r="D1004" s="20">
        <f t="shared" ca="1" si="67"/>
        <v>68.904537873434165</v>
      </c>
      <c r="F1004">
        <f t="shared" ca="1" si="64"/>
        <v>70.058280306214229</v>
      </c>
      <c r="G1004">
        <f t="shared" ca="1" si="65"/>
        <v>1.5906435832930317</v>
      </c>
      <c r="I1004">
        <f t="shared" ca="1" si="66"/>
        <v>6.3461389153399397E-2</v>
      </c>
    </row>
    <row r="1005" spans="2:9" x14ac:dyDescent="0.25">
      <c r="B1005" s="20">
        <f t="shared" ca="1" si="67"/>
        <v>70.952285586475725</v>
      </c>
      <c r="C1005" s="20">
        <f t="shared" ca="1" si="67"/>
        <v>69.234556665832955</v>
      </c>
      <c r="D1005" s="20">
        <f t="shared" ca="1" si="67"/>
        <v>73.130770107871044</v>
      </c>
      <c r="F1005">
        <f t="shared" ca="1" si="64"/>
        <v>71.105870786726584</v>
      </c>
      <c r="G1005">
        <f t="shared" ca="1" si="65"/>
        <v>1.9526420836347975</v>
      </c>
      <c r="I1005">
        <f t="shared" ca="1" si="66"/>
        <v>0.98093982776971167</v>
      </c>
    </row>
    <row r="1006" spans="2:9" x14ac:dyDescent="0.25">
      <c r="B1006" s="20">
        <f t="shared" ca="1" si="67"/>
        <v>67.376467528659504</v>
      </c>
      <c r="C1006" s="20">
        <f t="shared" ca="1" si="67"/>
        <v>68.201836002736272</v>
      </c>
      <c r="D1006" s="20">
        <f t="shared" ca="1" si="67"/>
        <v>69.673403394818067</v>
      </c>
      <c r="F1006">
        <f t="shared" ca="1" si="64"/>
        <v>68.417235642071276</v>
      </c>
      <c r="G1006">
        <f t="shared" ca="1" si="65"/>
        <v>1.163518949901821</v>
      </c>
      <c r="I1006">
        <f t="shared" ca="1" si="66"/>
        <v>-2.3561526733819047</v>
      </c>
    </row>
    <row r="1007" spans="2:9" x14ac:dyDescent="0.25">
      <c r="B1007" s="20">
        <f t="shared" ca="1" si="67"/>
        <v>72.162074992867232</v>
      </c>
      <c r="C1007" s="20">
        <f t="shared" ca="1" si="67"/>
        <v>66.888004324322097</v>
      </c>
      <c r="D1007" s="20">
        <f t="shared" ca="1" si="67"/>
        <v>68.335868220279409</v>
      </c>
      <c r="F1007">
        <f t="shared" ca="1" si="64"/>
        <v>69.128649179156241</v>
      </c>
      <c r="G1007">
        <f t="shared" ca="1" si="65"/>
        <v>2.7249461629122678</v>
      </c>
      <c r="I1007">
        <f t="shared" ca="1" si="66"/>
        <v>-0.55385457278365591</v>
      </c>
    </row>
    <row r="1008" spans="2:9" x14ac:dyDescent="0.25">
      <c r="B1008" s="20">
        <f t="shared" ca="1" si="67"/>
        <v>71.731277562024673</v>
      </c>
      <c r="C1008" s="20">
        <f t="shared" ca="1" si="67"/>
        <v>68.373943450603605</v>
      </c>
      <c r="D1008" s="20">
        <f t="shared" ca="1" si="67"/>
        <v>67.22546214628025</v>
      </c>
      <c r="F1008">
        <f t="shared" ca="1" si="64"/>
        <v>69.110227719636171</v>
      </c>
      <c r="G1008">
        <f t="shared" ca="1" si="65"/>
        <v>2.3414053544417808</v>
      </c>
      <c r="I1008">
        <f t="shared" ca="1" si="66"/>
        <v>-0.65820759905283255</v>
      </c>
    </row>
    <row r="1009" spans="2:9" x14ac:dyDescent="0.25">
      <c r="B1009" s="20">
        <f t="shared" ca="1" si="67"/>
        <v>66.923152990898799</v>
      </c>
      <c r="C1009" s="20">
        <f t="shared" ca="1" si="67"/>
        <v>69.378880353501529</v>
      </c>
      <c r="D1009" s="20">
        <f t="shared" ca="1" si="67"/>
        <v>67.668811901612855</v>
      </c>
      <c r="F1009">
        <f t="shared" ca="1" si="64"/>
        <v>67.990281748671066</v>
      </c>
      <c r="G1009">
        <f t="shared" ca="1" si="65"/>
        <v>1.259029930853377</v>
      </c>
      <c r="I1009">
        <f t="shared" ca="1" si="66"/>
        <v>-2.7647747165476808</v>
      </c>
    </row>
    <row r="1010" spans="2:9" x14ac:dyDescent="0.25">
      <c r="B1010" s="20">
        <f t="shared" ca="1" si="67"/>
        <v>66.805144701316863</v>
      </c>
      <c r="C1010" s="20">
        <f t="shared" ca="1" si="67"/>
        <v>72.262878604041546</v>
      </c>
      <c r="D1010" s="20">
        <f t="shared" ca="1" si="67"/>
        <v>71.86314598717712</v>
      </c>
      <c r="F1010">
        <f t="shared" ca="1" si="64"/>
        <v>70.31038976417851</v>
      </c>
      <c r="G1010">
        <f t="shared" ca="1" si="65"/>
        <v>3.0422037660688153</v>
      </c>
      <c r="I1010">
        <f t="shared" ca="1" si="66"/>
        <v>0.17671756497797331</v>
      </c>
    </row>
    <row r="1011" spans="2:9" x14ac:dyDescent="0.25">
      <c r="B1011" s="20">
        <f t="shared" ca="1" si="67"/>
        <v>70.021146347607996</v>
      </c>
      <c r="C1011" s="20">
        <f t="shared" ca="1" si="67"/>
        <v>70.250192327763116</v>
      </c>
      <c r="D1011" s="20">
        <f t="shared" ca="1" si="67"/>
        <v>71.039528779225819</v>
      </c>
      <c r="F1011">
        <f t="shared" ca="1" si="64"/>
        <v>70.436955818198967</v>
      </c>
      <c r="G1011">
        <f t="shared" ca="1" si="65"/>
        <v>0.53426224391846833</v>
      </c>
      <c r="I1011">
        <f t="shared" ca="1" si="66"/>
        <v>1.4165883634834167</v>
      </c>
    </row>
    <row r="1012" spans="2:9" x14ac:dyDescent="0.25">
      <c r="B1012" s="20">
        <f t="shared" ca="1" si="67"/>
        <v>70.623625936115644</v>
      </c>
      <c r="C1012" s="20">
        <f t="shared" ca="1" si="67"/>
        <v>68.166559364182987</v>
      </c>
      <c r="D1012" s="20">
        <f t="shared" ca="1" si="67"/>
        <v>67.928908856443556</v>
      </c>
      <c r="F1012">
        <f t="shared" ca="1" si="64"/>
        <v>68.906364718914062</v>
      </c>
      <c r="G1012">
        <f t="shared" ca="1" si="65"/>
        <v>1.4919313010442861</v>
      </c>
      <c r="I1012">
        <f t="shared" ca="1" si="66"/>
        <v>-1.2696508682838383</v>
      </c>
    </row>
    <row r="1013" spans="2:9" x14ac:dyDescent="0.25">
      <c r="B1013" s="20">
        <f t="shared" ca="1" si="67"/>
        <v>71.684558268261085</v>
      </c>
      <c r="C1013" s="20">
        <f t="shared" ca="1" si="67"/>
        <v>69.963396693759563</v>
      </c>
      <c r="D1013" s="20">
        <f t="shared" ca="1" si="67"/>
        <v>71.695507186318864</v>
      </c>
      <c r="F1013">
        <f t="shared" ca="1" si="64"/>
        <v>71.114487382779842</v>
      </c>
      <c r="G1013">
        <f t="shared" ca="1" si="65"/>
        <v>0.99688881048165856</v>
      </c>
      <c r="I1013">
        <f t="shared" ca="1" si="66"/>
        <v>1.9363731953581456</v>
      </c>
    </row>
    <row r="1014" spans="2:9" x14ac:dyDescent="0.25">
      <c r="B1014" s="20">
        <f t="shared" ca="1" si="67"/>
        <v>71.737606086993225</v>
      </c>
      <c r="C1014" s="20">
        <f t="shared" ca="1" si="67"/>
        <v>70.517192050152701</v>
      </c>
      <c r="D1014" s="20">
        <f t="shared" ca="1" si="67"/>
        <v>71.033017816674089</v>
      </c>
      <c r="F1014">
        <f t="shared" ca="1" si="64"/>
        <v>71.095938651273343</v>
      </c>
      <c r="G1014">
        <f t="shared" ca="1" si="65"/>
        <v>0.61263519234479602</v>
      </c>
      <c r="I1014">
        <f t="shared" ca="1" si="66"/>
        <v>3.0984531246380072</v>
      </c>
    </row>
    <row r="1015" spans="2:9" x14ac:dyDescent="0.25">
      <c r="B1015" s="20">
        <f t="shared" ca="1" si="67"/>
        <v>68.540344746003726</v>
      </c>
      <c r="C1015" s="20">
        <f t="shared" ca="1" si="67"/>
        <v>68.006462350672422</v>
      </c>
      <c r="D1015" s="20">
        <f t="shared" ca="1" si="67"/>
        <v>72.049855247475804</v>
      </c>
      <c r="F1015">
        <f t="shared" ca="1" si="64"/>
        <v>69.532220781383998</v>
      </c>
      <c r="G1015">
        <f t="shared" ca="1" si="65"/>
        <v>2.196615597151959</v>
      </c>
      <c r="I1015">
        <f t="shared" ca="1" si="66"/>
        <v>-0.36884804715867392</v>
      </c>
    </row>
    <row r="1016" spans="2:9" x14ac:dyDescent="0.25">
      <c r="B1016" s="20">
        <f t="shared" ca="1" si="67"/>
        <v>69.900374458815222</v>
      </c>
      <c r="C1016" s="20">
        <f t="shared" ca="1" si="67"/>
        <v>70.411391189283535</v>
      </c>
      <c r="D1016" s="20">
        <f t="shared" ca="1" si="67"/>
        <v>70.562323121313455</v>
      </c>
      <c r="F1016">
        <f t="shared" ca="1" si="64"/>
        <v>70.291362923137399</v>
      </c>
      <c r="G1016">
        <f t="shared" ca="1" si="65"/>
        <v>0.34691367290917596</v>
      </c>
      <c r="I1016">
        <f t="shared" ca="1" si="66"/>
        <v>1.4547001912140896</v>
      </c>
    </row>
    <row r="1017" spans="2:9" x14ac:dyDescent="0.25">
      <c r="B1017" s="20">
        <f t="shared" ca="1" si="67"/>
        <v>74.248612684129029</v>
      </c>
      <c r="C1017" s="20">
        <f t="shared" ca="1" si="67"/>
        <v>71.46874512518761</v>
      </c>
      <c r="D1017" s="20">
        <f t="shared" ca="1" si="67"/>
        <v>69.695158007960714</v>
      </c>
      <c r="F1017">
        <f t="shared" ca="1" si="64"/>
        <v>71.804171939092456</v>
      </c>
      <c r="G1017">
        <f t="shared" ca="1" si="65"/>
        <v>2.2951842480712821</v>
      </c>
      <c r="I1017">
        <f t="shared" ca="1" si="66"/>
        <v>1.361510504755409</v>
      </c>
    </row>
    <row r="1018" spans="2:9" x14ac:dyDescent="0.25">
      <c r="B1018" s="20">
        <f t="shared" ca="1" si="67"/>
        <v>70.020612212341362</v>
      </c>
      <c r="C1018" s="20">
        <f t="shared" ca="1" si="67"/>
        <v>67.423733685101524</v>
      </c>
      <c r="D1018" s="20">
        <f t="shared" ca="1" si="67"/>
        <v>69.661713945666719</v>
      </c>
      <c r="F1018">
        <f t="shared" ca="1" si="64"/>
        <v>69.035353281036535</v>
      </c>
      <c r="G1018">
        <f t="shared" ca="1" si="65"/>
        <v>1.40719234042714</v>
      </c>
      <c r="I1018">
        <f t="shared" ca="1" si="66"/>
        <v>-1.1873409772058425</v>
      </c>
    </row>
    <row r="1019" spans="2:9" x14ac:dyDescent="0.25">
      <c r="B1019" s="20">
        <f t="shared" ca="1" si="67"/>
        <v>71.671077969571641</v>
      </c>
      <c r="C1019" s="20">
        <f t="shared" ca="1" si="67"/>
        <v>71.529525975815204</v>
      </c>
      <c r="D1019" s="20">
        <f t="shared" ca="1" si="67"/>
        <v>69.913864358371285</v>
      </c>
      <c r="F1019">
        <f t="shared" ca="1" si="64"/>
        <v>71.03815610125271</v>
      </c>
      <c r="G1019">
        <f t="shared" ca="1" si="65"/>
        <v>0.97623418505378101</v>
      </c>
      <c r="I1019">
        <f t="shared" ca="1" si="66"/>
        <v>1.8419136935450109</v>
      </c>
    </row>
  </sheetData>
  <mergeCells count="1">
    <mergeCell ref="K22:L22"/>
  </mergeCells>
  <conditionalFormatting sqref="I6:I1005">
    <cfRule type="cellIs" dxfId="5" priority="2" operator="greaterThan">
      <formula>3</formula>
    </cfRule>
  </conditionalFormatting>
  <conditionalFormatting sqref="I6:I1019">
    <cfRule type="cellIs" dxfId="4" priority="1" operator="lessThan">
      <formula>-3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19"/>
  <sheetViews>
    <sheetView zoomScale="115" zoomScaleNormal="115" workbookViewId="0"/>
  </sheetViews>
  <sheetFormatPr defaultRowHeight="15" x14ac:dyDescent="0.25"/>
  <cols>
    <col min="1" max="1" width="2.7109375" customWidth="1"/>
    <col min="2" max="6" width="7.28515625" customWidth="1"/>
    <col min="7" max="7" width="2.85546875" customWidth="1"/>
    <col min="10" max="10" width="3" customWidth="1"/>
    <col min="11" max="11" width="12.42578125" customWidth="1"/>
    <col min="12" max="12" width="4.42578125" customWidth="1"/>
    <col min="13" max="14" width="11.7109375" customWidth="1"/>
  </cols>
  <sheetData>
    <row r="1" spans="1:18" ht="6" customHeight="1" x14ac:dyDescent="0.25"/>
    <row r="2" spans="1:18" x14ac:dyDescent="0.25">
      <c r="B2" t="s">
        <v>0</v>
      </c>
      <c r="C2" s="1">
        <v>70</v>
      </c>
      <c r="D2" s="7"/>
      <c r="E2" s="7"/>
    </row>
    <row r="3" spans="1:18" x14ac:dyDescent="0.25">
      <c r="B3" t="s">
        <v>1</v>
      </c>
      <c r="C3" s="1">
        <v>2.6</v>
      </c>
      <c r="D3" s="7"/>
      <c r="E3" s="7"/>
    </row>
    <row r="5" spans="1:18" ht="30" x14ac:dyDescent="0.25">
      <c r="B5" s="15" t="s">
        <v>4</v>
      </c>
      <c r="C5" s="15" t="s">
        <v>5</v>
      </c>
      <c r="D5" s="15" t="s">
        <v>6</v>
      </c>
      <c r="E5" s="15" t="s">
        <v>15</v>
      </c>
      <c r="F5" s="15" t="s">
        <v>16</v>
      </c>
      <c r="G5" s="2"/>
      <c r="H5" s="9" t="s">
        <v>2</v>
      </c>
      <c r="I5" s="9" t="s">
        <v>3</v>
      </c>
      <c r="J5" s="2"/>
      <c r="K5" s="11" t="s">
        <v>11</v>
      </c>
      <c r="L5" s="2"/>
      <c r="M5" s="11" t="s">
        <v>23</v>
      </c>
      <c r="N5" s="11" t="s">
        <v>22</v>
      </c>
      <c r="Q5" s="3" t="s">
        <v>14</v>
      </c>
      <c r="R5" s="6" t="s">
        <v>9</v>
      </c>
    </row>
    <row r="6" spans="1:18" x14ac:dyDescent="0.25">
      <c r="A6" s="4">
        <v>1</v>
      </c>
      <c r="B6" s="20">
        <f t="shared" ref="B6:F24" ca="1" si="0">_xlfn.NORM.INV(RAND(), $C$2, $C$3)</f>
        <v>71.590536080945583</v>
      </c>
      <c r="C6" s="20">
        <f t="shared" ca="1" si="0"/>
        <v>72.826122497266411</v>
      </c>
      <c r="D6" s="20">
        <f t="shared" ca="1" si="0"/>
        <v>64.145160574645615</v>
      </c>
      <c r="E6" s="20">
        <f t="shared" ca="1" si="0"/>
        <v>70.579750023447104</v>
      </c>
      <c r="F6" s="20">
        <f t="shared" ca="1" si="0"/>
        <v>67.903730443341843</v>
      </c>
      <c r="H6">
        <f ca="1">AVERAGE(B6:F6)</f>
        <v>69.409059923929306</v>
      </c>
      <c r="I6">
        <f ca="1">_xlfn.STDEV.S(B6:F6)</f>
        <v>3.4561656270842867</v>
      </c>
      <c r="K6">
        <f ca="1">(H6-$C$2)/(I6/SQRT(COUNTA(B6:F6)))</f>
        <v>-0.38232605820969373</v>
      </c>
      <c r="M6" s="17">
        <f t="shared" ref="M6:M15" ca="1" si="1">SMALL(K6:K1005, A6)</f>
        <v>-9.6410089007799176</v>
      </c>
      <c r="N6" s="17">
        <f t="shared" ref="N6:N15" ca="1" si="2">LARGE(K6:K1005, A6)</f>
        <v>9.1966981577182185</v>
      </c>
      <c r="Q6">
        <v>-10.5</v>
      </c>
    </row>
    <row r="7" spans="1:18" x14ac:dyDescent="0.25">
      <c r="A7" s="4">
        <v>2</v>
      </c>
      <c r="B7" s="20">
        <f t="shared" ca="1" si="0"/>
        <v>70.409515641235004</v>
      </c>
      <c r="C7" s="20">
        <f t="shared" ca="1" si="0"/>
        <v>66.713297168533899</v>
      </c>
      <c r="D7" s="20">
        <f t="shared" ca="1" si="0"/>
        <v>70.425596271689415</v>
      </c>
      <c r="E7" s="20">
        <f t="shared" ca="1" si="0"/>
        <v>68.419140824198521</v>
      </c>
      <c r="F7" s="20">
        <f t="shared" ca="1" si="0"/>
        <v>72.517100733484682</v>
      </c>
      <c r="H7">
        <f t="shared" ref="H7:H69" ca="1" si="3">AVERAGE(B7:F7)</f>
        <v>69.696930127828296</v>
      </c>
      <c r="I7">
        <f t="shared" ref="I7:I69" ca="1" si="4">_xlfn.STDEV.S(B7:F7)</f>
        <v>2.2094629352171395</v>
      </c>
      <c r="K7">
        <f t="shared" ref="K7:K69" ca="1" si="5">(H7-$C$2)/(I7/SQRT(COUNTA(B7:F7)))</f>
        <v>-0.30671925982840809</v>
      </c>
      <c r="M7" s="17">
        <f t="shared" ca="1" si="1"/>
        <v>-8.2838960583877501</v>
      </c>
      <c r="N7" s="17">
        <f t="shared" ca="1" si="2"/>
        <v>7.2105213378327893</v>
      </c>
      <c r="Q7">
        <v>-10</v>
      </c>
      <c r="R7">
        <f ca="1">COUNTIFS(K6:K1005, "&gt;"&amp;Q6, K6:K1005, "&lt;="&amp;Q7)</f>
        <v>0</v>
      </c>
    </row>
    <row r="8" spans="1:18" x14ac:dyDescent="0.25">
      <c r="A8" s="4">
        <v>3</v>
      </c>
      <c r="B8" s="20">
        <f t="shared" ca="1" si="0"/>
        <v>76.9736617295831</v>
      </c>
      <c r="C8" s="20">
        <f t="shared" ca="1" si="0"/>
        <v>71.847622562340206</v>
      </c>
      <c r="D8" s="20">
        <f t="shared" ca="1" si="0"/>
        <v>69.91603953960815</v>
      </c>
      <c r="E8" s="20">
        <f t="shared" ca="1" si="0"/>
        <v>66.798278654777576</v>
      </c>
      <c r="F8" s="20">
        <f t="shared" ca="1" si="0"/>
        <v>77.481905130151716</v>
      </c>
      <c r="H8">
        <f t="shared" ca="1" si="3"/>
        <v>72.603501523292152</v>
      </c>
      <c r="I8">
        <f t="shared" ca="1" si="4"/>
        <v>4.5932433924883211</v>
      </c>
      <c r="K8">
        <f t="shared" ca="1" si="5"/>
        <v>1.2674282392973164</v>
      </c>
      <c r="M8" s="17">
        <f t="shared" ca="1" si="1"/>
        <v>-6.2053861879589931</v>
      </c>
      <c r="N8" s="17">
        <f t="shared" ca="1" si="2"/>
        <v>6.3739865036186645</v>
      </c>
      <c r="Q8">
        <v>-9.5</v>
      </c>
      <c r="R8">
        <f t="shared" ref="R8:R52" ca="1" si="6">COUNTIFS(K7:K1006, "&gt;"&amp;Q7, K7:K1006, "&lt;="&amp;Q8)</f>
        <v>1</v>
      </c>
    </row>
    <row r="9" spans="1:18" x14ac:dyDescent="0.25">
      <c r="A9" s="4">
        <v>4</v>
      </c>
      <c r="B9" s="20">
        <f t="shared" ca="1" si="0"/>
        <v>67.687238605257534</v>
      </c>
      <c r="C9" s="20">
        <f t="shared" ca="1" si="0"/>
        <v>67.466193391425421</v>
      </c>
      <c r="D9" s="20">
        <f t="shared" ca="1" si="0"/>
        <v>73.512851034530144</v>
      </c>
      <c r="E9" s="20">
        <f t="shared" ca="1" si="0"/>
        <v>72.698881468044291</v>
      </c>
      <c r="F9" s="20">
        <f t="shared" ca="1" si="0"/>
        <v>68.303747823969545</v>
      </c>
      <c r="H9">
        <f t="shared" ca="1" si="3"/>
        <v>69.93378246464539</v>
      </c>
      <c r="I9">
        <f t="shared" ca="1" si="4"/>
        <v>2.9261097212325105</v>
      </c>
      <c r="K9">
        <f t="shared" ca="1" si="5"/>
        <v>-5.0601967958001599E-2</v>
      </c>
      <c r="M9" s="17">
        <f t="shared" ca="1" si="1"/>
        <v>-4.838390482054586</v>
      </c>
      <c r="N9" s="17">
        <f t="shared" ca="1" si="2"/>
        <v>5.4780042626198302</v>
      </c>
      <c r="Q9">
        <v>-9</v>
      </c>
      <c r="R9">
        <f t="shared" ca="1" si="6"/>
        <v>0</v>
      </c>
    </row>
    <row r="10" spans="1:18" x14ac:dyDescent="0.25">
      <c r="A10" s="4">
        <v>5</v>
      </c>
      <c r="B10" s="20">
        <f t="shared" ca="1" si="0"/>
        <v>73.183816645403596</v>
      </c>
      <c r="C10" s="20">
        <f t="shared" ca="1" si="0"/>
        <v>63.520799382257358</v>
      </c>
      <c r="D10" s="20">
        <f t="shared" ca="1" si="0"/>
        <v>68.01709866683764</v>
      </c>
      <c r="E10" s="20">
        <f t="shared" ca="1" si="0"/>
        <v>70.250208008171796</v>
      </c>
      <c r="F10" s="20">
        <f t="shared" ca="1" si="0"/>
        <v>66.826513646359246</v>
      </c>
      <c r="H10">
        <f t="shared" ca="1" si="3"/>
        <v>68.359687269805931</v>
      </c>
      <c r="I10">
        <f t="shared" ca="1" si="4"/>
        <v>3.6307408745831897</v>
      </c>
      <c r="K10">
        <f t="shared" ca="1" si="5"/>
        <v>-1.0102210253419091</v>
      </c>
      <c r="M10" s="17">
        <f t="shared" ca="1" si="1"/>
        <v>-4.7471920353466839</v>
      </c>
      <c r="N10" s="17">
        <f t="shared" ca="1" si="2"/>
        <v>5.1969854201588239</v>
      </c>
      <c r="Q10">
        <v>-8.5</v>
      </c>
      <c r="R10">
        <f t="shared" ca="1" si="6"/>
        <v>0</v>
      </c>
    </row>
    <row r="11" spans="1:18" x14ac:dyDescent="0.25">
      <c r="A11" s="4">
        <v>6</v>
      </c>
      <c r="B11" s="20">
        <f t="shared" ca="1" si="0"/>
        <v>69.553093322031359</v>
      </c>
      <c r="C11" s="20">
        <f t="shared" ca="1" si="0"/>
        <v>69.239244895461454</v>
      </c>
      <c r="D11" s="20">
        <f t="shared" ca="1" si="0"/>
        <v>70.344545348455952</v>
      </c>
      <c r="E11" s="20">
        <f t="shared" ca="1" si="0"/>
        <v>67.104309574284116</v>
      </c>
      <c r="F11" s="20">
        <f t="shared" ca="1" si="0"/>
        <v>68.794854097061631</v>
      </c>
      <c r="H11">
        <f t="shared" ca="1" si="3"/>
        <v>69.007209447458905</v>
      </c>
      <c r="I11">
        <f t="shared" ca="1" si="4"/>
        <v>1.2048256811583304</v>
      </c>
      <c r="K11">
        <f t="shared" ca="1" si="5"/>
        <v>-1.8425463514084355</v>
      </c>
      <c r="M11" s="17">
        <f t="shared" ca="1" si="1"/>
        <v>-4.6936848132818119</v>
      </c>
      <c r="N11" s="17">
        <f t="shared" ca="1" si="2"/>
        <v>4.7759985772866811</v>
      </c>
      <c r="Q11">
        <v>-8</v>
      </c>
      <c r="R11">
        <f t="shared" ca="1" si="6"/>
        <v>1</v>
      </c>
    </row>
    <row r="12" spans="1:18" x14ac:dyDescent="0.25">
      <c r="A12" s="4">
        <v>7</v>
      </c>
      <c r="B12" s="20">
        <f t="shared" ca="1" si="0"/>
        <v>71.847842621765508</v>
      </c>
      <c r="C12" s="20">
        <f t="shared" ca="1" si="0"/>
        <v>67.131388753474354</v>
      </c>
      <c r="D12" s="20">
        <f t="shared" ca="1" si="0"/>
        <v>67.777854514535235</v>
      </c>
      <c r="E12" s="20">
        <f t="shared" ca="1" si="0"/>
        <v>71.393857978198611</v>
      </c>
      <c r="F12" s="20">
        <f t="shared" ca="1" si="0"/>
        <v>66.561707202390693</v>
      </c>
      <c r="H12">
        <f t="shared" ca="1" si="3"/>
        <v>68.942530214072889</v>
      </c>
      <c r="I12">
        <f t="shared" ca="1" si="4"/>
        <v>2.4877132613011437</v>
      </c>
      <c r="K12">
        <f t="shared" ca="1" si="5"/>
        <v>-0.95050115391853185</v>
      </c>
      <c r="M12" s="17">
        <f t="shared" ca="1" si="1"/>
        <v>-4.1114179854996431</v>
      </c>
      <c r="N12" s="17">
        <f t="shared" ca="1" si="2"/>
        <v>4.4804677166233571</v>
      </c>
      <c r="Q12">
        <v>-7.5</v>
      </c>
      <c r="R12">
        <f t="shared" ca="1" si="6"/>
        <v>0</v>
      </c>
    </row>
    <row r="13" spans="1:18" x14ac:dyDescent="0.25">
      <c r="A13" s="4">
        <v>8</v>
      </c>
      <c r="B13" s="20">
        <f t="shared" ca="1" si="0"/>
        <v>71.441164715128011</v>
      </c>
      <c r="C13" s="20">
        <f t="shared" ca="1" si="0"/>
        <v>74.818846202074297</v>
      </c>
      <c r="D13" s="20">
        <f t="shared" ca="1" si="0"/>
        <v>72.036452756794262</v>
      </c>
      <c r="E13" s="20">
        <f t="shared" ca="1" si="0"/>
        <v>69.658848980191635</v>
      </c>
      <c r="F13" s="20">
        <f t="shared" ca="1" si="0"/>
        <v>69.378032175928027</v>
      </c>
      <c r="H13">
        <f t="shared" ca="1" si="3"/>
        <v>71.466668966023249</v>
      </c>
      <c r="I13">
        <f t="shared" ca="1" si="4"/>
        <v>2.1904915543691015</v>
      </c>
      <c r="K13">
        <f t="shared" ca="1" si="5"/>
        <v>1.4971851874872382</v>
      </c>
      <c r="M13" s="17">
        <f t="shared" ca="1" si="1"/>
        <v>-4.0958163018254279</v>
      </c>
      <c r="N13" s="17">
        <f t="shared" ca="1" si="2"/>
        <v>4.358196916978434</v>
      </c>
      <c r="Q13">
        <v>-7</v>
      </c>
      <c r="R13">
        <f t="shared" ca="1" si="6"/>
        <v>0</v>
      </c>
    </row>
    <row r="14" spans="1:18" x14ac:dyDescent="0.25">
      <c r="A14" s="4">
        <v>9</v>
      </c>
      <c r="B14" s="20">
        <f t="shared" ca="1" si="0"/>
        <v>70.926528361952052</v>
      </c>
      <c r="C14" s="20">
        <f t="shared" ca="1" si="0"/>
        <v>73.950295041032888</v>
      </c>
      <c r="D14" s="20">
        <f t="shared" ca="1" si="0"/>
        <v>69.670879412742039</v>
      </c>
      <c r="E14" s="20">
        <f t="shared" ca="1" si="0"/>
        <v>72.59255115959516</v>
      </c>
      <c r="F14" s="20">
        <f t="shared" ca="1" si="0"/>
        <v>72.984984185701876</v>
      </c>
      <c r="H14">
        <f t="shared" ca="1" si="3"/>
        <v>72.025047632204803</v>
      </c>
      <c r="I14">
        <f t="shared" ca="1" si="4"/>
        <v>1.7101877541796917</v>
      </c>
      <c r="K14">
        <f t="shared" ca="1" si="5"/>
        <v>2.6477468057049096</v>
      </c>
      <c r="M14" s="17">
        <f t="shared" ca="1" si="1"/>
        <v>-3.9192876361366316</v>
      </c>
      <c r="N14" s="17">
        <f t="shared" ca="1" si="2"/>
        <v>4.2849834300592162</v>
      </c>
      <c r="Q14">
        <v>-6.5</v>
      </c>
      <c r="R14">
        <f t="shared" ca="1" si="6"/>
        <v>0</v>
      </c>
    </row>
    <row r="15" spans="1:18" x14ac:dyDescent="0.25">
      <c r="A15" s="4">
        <v>10</v>
      </c>
      <c r="B15" s="20">
        <f t="shared" ca="1" si="0"/>
        <v>67.123163983512754</v>
      </c>
      <c r="C15" s="20">
        <f t="shared" ca="1" si="0"/>
        <v>68.894433352953385</v>
      </c>
      <c r="D15" s="20">
        <f t="shared" ca="1" si="0"/>
        <v>61.618077481603748</v>
      </c>
      <c r="E15" s="20">
        <f t="shared" ca="1" si="0"/>
        <v>75.270808632105741</v>
      </c>
      <c r="F15" s="20">
        <f t="shared" ca="1" si="0"/>
        <v>72.279044362015981</v>
      </c>
      <c r="H15">
        <f t="shared" ca="1" si="3"/>
        <v>69.037105562438313</v>
      </c>
      <c r="I15">
        <f t="shared" ca="1" si="4"/>
        <v>5.1984306894508894</v>
      </c>
      <c r="K15">
        <f t="shared" ca="1" si="5"/>
        <v>-0.41418219192834727</v>
      </c>
      <c r="M15" s="17">
        <f t="shared" ca="1" si="1"/>
        <v>-3.8353228548937137</v>
      </c>
      <c r="N15" s="17">
        <f t="shared" ca="1" si="2"/>
        <v>3.9970690837713794</v>
      </c>
      <c r="Q15">
        <v>-6</v>
      </c>
      <c r="R15">
        <f t="shared" ca="1" si="6"/>
        <v>1</v>
      </c>
    </row>
    <row r="16" spans="1:18" x14ac:dyDescent="0.25">
      <c r="B16" s="20">
        <f t="shared" ca="1" si="0"/>
        <v>72.759931887022063</v>
      </c>
      <c r="C16" s="20">
        <f t="shared" ca="1" si="0"/>
        <v>69.549658622287296</v>
      </c>
      <c r="D16" s="20">
        <f t="shared" ca="1" si="0"/>
        <v>71.614190210497185</v>
      </c>
      <c r="E16" s="20">
        <f t="shared" ca="1" si="0"/>
        <v>74.798919634998867</v>
      </c>
      <c r="F16" s="20">
        <f t="shared" ca="1" si="0"/>
        <v>68.931314137556356</v>
      </c>
      <c r="H16">
        <f t="shared" ca="1" si="3"/>
        <v>71.530802898472345</v>
      </c>
      <c r="I16">
        <f t="shared" ca="1" si="4"/>
        <v>2.3916820952550357</v>
      </c>
      <c r="K16">
        <f t="shared" ca="1" si="5"/>
        <v>1.4312016416934648</v>
      </c>
      <c r="Q16">
        <v>-5.5</v>
      </c>
      <c r="R16">
        <f t="shared" ca="1" si="6"/>
        <v>0</v>
      </c>
    </row>
    <row r="17" spans="2:18" x14ac:dyDescent="0.25">
      <c r="B17" s="20">
        <f t="shared" ca="1" si="0"/>
        <v>68.553147345014708</v>
      </c>
      <c r="C17" s="20">
        <f t="shared" ca="1" si="0"/>
        <v>70.454724690120202</v>
      </c>
      <c r="D17" s="20">
        <f t="shared" ca="1" si="0"/>
        <v>63.613554291078295</v>
      </c>
      <c r="E17" s="20">
        <f t="shared" ca="1" si="0"/>
        <v>67.729968663215629</v>
      </c>
      <c r="F17" s="20">
        <f t="shared" ca="1" si="0"/>
        <v>66.190021260361164</v>
      </c>
      <c r="H17">
        <f t="shared" ca="1" si="3"/>
        <v>67.308283249958009</v>
      </c>
      <c r="I17">
        <f t="shared" ca="1" si="4"/>
        <v>2.5753218680510108</v>
      </c>
      <c r="K17">
        <f t="shared" ca="1" si="5"/>
        <v>-2.3371298570239465</v>
      </c>
      <c r="Q17">
        <v>-5</v>
      </c>
      <c r="R17">
        <f t="shared" ca="1" si="6"/>
        <v>0</v>
      </c>
    </row>
    <row r="18" spans="2:18" x14ac:dyDescent="0.25">
      <c r="B18" s="20">
        <f t="shared" ca="1" si="0"/>
        <v>74.147492415939965</v>
      </c>
      <c r="C18" s="20">
        <f t="shared" ca="1" si="0"/>
        <v>72.795379354016532</v>
      </c>
      <c r="D18" s="20">
        <f t="shared" ca="1" si="0"/>
        <v>74.681028007865649</v>
      </c>
      <c r="E18" s="20">
        <f t="shared" ca="1" si="0"/>
        <v>68.615843187961815</v>
      </c>
      <c r="F18" s="20">
        <f t="shared" ca="1" si="0"/>
        <v>74.383861070973367</v>
      </c>
      <c r="H18">
        <f t="shared" ca="1" si="3"/>
        <v>72.924720807351463</v>
      </c>
      <c r="I18">
        <f t="shared" ca="1" si="4"/>
        <v>2.5145591685571089</v>
      </c>
      <c r="K18">
        <f t="shared" ca="1" si="5"/>
        <v>2.6008036009741677</v>
      </c>
      <c r="M18" s="13" t="s">
        <v>7</v>
      </c>
      <c r="N18" s="13" t="s">
        <v>8</v>
      </c>
      <c r="Q18">
        <v>-4.5</v>
      </c>
      <c r="R18">
        <f t="shared" ca="1" si="6"/>
        <v>3</v>
      </c>
    </row>
    <row r="19" spans="2:18" x14ac:dyDescent="0.25">
      <c r="B19" s="20">
        <f t="shared" ca="1" si="0"/>
        <v>71.410520449832404</v>
      </c>
      <c r="C19" s="20">
        <f t="shared" ca="1" si="0"/>
        <v>69.171901299106864</v>
      </c>
      <c r="D19" s="20">
        <f t="shared" ca="1" si="0"/>
        <v>69.685010443542964</v>
      </c>
      <c r="E19" s="20">
        <f t="shared" ca="1" si="0"/>
        <v>71.608059993976369</v>
      </c>
      <c r="F19" s="20">
        <f t="shared" ca="1" si="0"/>
        <v>69.54746848141869</v>
      </c>
      <c r="H19">
        <f t="shared" ca="1" si="3"/>
        <v>70.284592133575458</v>
      </c>
      <c r="I19">
        <f t="shared" ca="1" si="4"/>
        <v>1.1358050146883636</v>
      </c>
      <c r="K19">
        <f t="shared" ca="1" si="5"/>
        <v>0.56027869951870923</v>
      </c>
      <c r="M19" s="17">
        <f ca="1">COUNTIF(K6:K1005, "&lt;=-3")/1000</f>
        <v>2.1999999999999999E-2</v>
      </c>
      <c r="N19" s="17">
        <f ca="1">COUNTIF(K6:K1005, "&gt;=3")/1000</f>
        <v>2.5999999999999999E-2</v>
      </c>
      <c r="Q19">
        <v>-4</v>
      </c>
      <c r="R19">
        <f t="shared" ca="1" si="6"/>
        <v>2</v>
      </c>
    </row>
    <row r="20" spans="2:18" x14ac:dyDescent="0.25">
      <c r="B20" s="20">
        <f t="shared" ca="1" si="0"/>
        <v>71.088126123810241</v>
      </c>
      <c r="C20" s="20">
        <f t="shared" ca="1" si="0"/>
        <v>69.488962248935351</v>
      </c>
      <c r="D20" s="20">
        <f t="shared" ca="1" si="0"/>
        <v>69.449165579524433</v>
      </c>
      <c r="E20" s="20">
        <f t="shared" ca="1" si="0"/>
        <v>69.12885882449568</v>
      </c>
      <c r="F20" s="20">
        <f t="shared" ca="1" si="0"/>
        <v>67.764250784806137</v>
      </c>
      <c r="H20">
        <f t="shared" ca="1" si="3"/>
        <v>69.383872712314385</v>
      </c>
      <c r="I20">
        <f t="shared" ca="1" si="4"/>
        <v>1.1840601685363086</v>
      </c>
      <c r="K20">
        <f t="shared" ca="1" si="5"/>
        <v>-1.1635409539708343</v>
      </c>
      <c r="Q20">
        <v>-3.5</v>
      </c>
      <c r="R20">
        <f t="shared" ca="1" si="6"/>
        <v>6</v>
      </c>
    </row>
    <row r="21" spans="2:18" x14ac:dyDescent="0.25">
      <c r="B21" s="20">
        <f t="shared" ca="1" si="0"/>
        <v>70.212438772105827</v>
      </c>
      <c r="C21" s="20">
        <f t="shared" ca="1" si="0"/>
        <v>67.872556649709253</v>
      </c>
      <c r="D21" s="20">
        <f t="shared" ca="1" si="0"/>
        <v>71.36325310010902</v>
      </c>
      <c r="E21" s="20">
        <f t="shared" ca="1" si="0"/>
        <v>70.164130551519278</v>
      </c>
      <c r="F21" s="20">
        <f t="shared" ca="1" si="0"/>
        <v>69.31114937337567</v>
      </c>
      <c r="H21">
        <f t="shared" ca="1" si="3"/>
        <v>69.784705689363804</v>
      </c>
      <c r="I21">
        <f t="shared" ca="1" si="4"/>
        <v>1.2941503272734776</v>
      </c>
      <c r="K21">
        <f t="shared" ca="1" si="5"/>
        <v>-0.37199133949587831</v>
      </c>
      <c r="Q21">
        <v>-3</v>
      </c>
      <c r="R21">
        <f t="shared" ca="1" si="6"/>
        <v>8</v>
      </c>
    </row>
    <row r="22" spans="2:18" x14ac:dyDescent="0.25">
      <c r="B22" s="20">
        <f t="shared" ca="1" si="0"/>
        <v>70.344508428586749</v>
      </c>
      <c r="C22" s="20">
        <f t="shared" ca="1" si="0"/>
        <v>69.059104343433916</v>
      </c>
      <c r="D22" s="20">
        <f t="shared" ca="1" si="0"/>
        <v>70.492280026124618</v>
      </c>
      <c r="E22" s="20">
        <f t="shared" ca="1" si="0"/>
        <v>72.564249212316028</v>
      </c>
      <c r="F22" s="20">
        <f t="shared" ca="1" si="0"/>
        <v>67.264586194861351</v>
      </c>
      <c r="H22">
        <f t="shared" ca="1" si="3"/>
        <v>69.944945641064535</v>
      </c>
      <c r="I22">
        <f t="shared" ca="1" si="4"/>
        <v>1.9550587020631236</v>
      </c>
      <c r="K22">
        <f t="shared" ca="1" si="5"/>
        <v>-6.2967566604246711E-2</v>
      </c>
      <c r="M22" s="32" t="s">
        <v>35</v>
      </c>
      <c r="N22" s="32"/>
      <c r="Q22">
        <v>-2.5</v>
      </c>
      <c r="R22">
        <f t="shared" ca="1" si="6"/>
        <v>17</v>
      </c>
    </row>
    <row r="23" spans="2:18" x14ac:dyDescent="0.25">
      <c r="B23" s="20">
        <f t="shared" ca="1" si="0"/>
        <v>71.827872006139785</v>
      </c>
      <c r="C23" s="20">
        <f t="shared" ca="1" si="0"/>
        <v>65.790287677347081</v>
      </c>
      <c r="D23" s="20">
        <f t="shared" ca="1" si="0"/>
        <v>65.435103235215877</v>
      </c>
      <c r="E23" s="20">
        <f t="shared" ca="1" si="0"/>
        <v>73.286559699766727</v>
      </c>
      <c r="F23" s="20">
        <f t="shared" ca="1" si="0"/>
        <v>65.657383495733598</v>
      </c>
      <c r="H23">
        <f t="shared" ca="1" si="3"/>
        <v>68.399441222840608</v>
      </c>
      <c r="I23">
        <f t="shared" ca="1" si="4"/>
        <v>3.8324902854087517</v>
      </c>
      <c r="K23">
        <f t="shared" ca="1" si="5"/>
        <v>-0.93384665352925411</v>
      </c>
      <c r="M23" s="18" t="s">
        <v>36</v>
      </c>
      <c r="N23" s="18" t="s">
        <v>34</v>
      </c>
      <c r="Q23">
        <v>-2</v>
      </c>
      <c r="R23">
        <f t="shared" ca="1" si="6"/>
        <v>29</v>
      </c>
    </row>
    <row r="24" spans="2:18" x14ac:dyDescent="0.25">
      <c r="B24" s="20">
        <f t="shared" ca="1" si="0"/>
        <v>71.131140014545835</v>
      </c>
      <c r="C24" s="20">
        <f t="shared" ca="1" si="0"/>
        <v>65.577124878297042</v>
      </c>
      <c r="D24" s="20">
        <f t="shared" ca="1" si="0"/>
        <v>69.86160744305279</v>
      </c>
      <c r="E24" s="20">
        <f t="shared" ca="1" si="0"/>
        <v>68.067317626974756</v>
      </c>
      <c r="F24" s="20">
        <f t="shared" ca="1" si="0"/>
        <v>69.1041944068985</v>
      </c>
      <c r="H24">
        <f t="shared" ca="1" si="3"/>
        <v>68.74827687395377</v>
      </c>
      <c r="I24">
        <f t="shared" ca="1" si="4"/>
        <v>2.0954790304810951</v>
      </c>
      <c r="K24">
        <f t="shared" ca="1" si="5"/>
        <v>-1.3357031772373817</v>
      </c>
      <c r="M24" s="17">
        <f ca="1">MATCH(M6, K1:K1019, 0)</f>
        <v>667</v>
      </c>
      <c r="N24" s="17">
        <f ca="1">MATCH(N6, K1:K1019, 0)</f>
        <v>773</v>
      </c>
      <c r="Q24">
        <v>-1.5</v>
      </c>
      <c r="R24">
        <f t="shared" ca="1" si="6"/>
        <v>49</v>
      </c>
    </row>
    <row r="25" spans="2:18" x14ac:dyDescent="0.25">
      <c r="B25" s="20">
        <f t="shared" ref="B25:F75" ca="1" si="7">_xlfn.NORM.INV(RAND(), $C$2, $C$3)</f>
        <v>66.538119956604618</v>
      </c>
      <c r="C25" s="20">
        <f t="shared" ca="1" si="7"/>
        <v>68.480878100235103</v>
      </c>
      <c r="D25" s="20">
        <f t="shared" ca="1" si="7"/>
        <v>68.055247385587236</v>
      </c>
      <c r="E25" s="20">
        <f t="shared" ca="1" si="7"/>
        <v>69.854364220379892</v>
      </c>
      <c r="F25" s="20">
        <f t="shared" ca="1" si="7"/>
        <v>71.956746922775693</v>
      </c>
      <c r="H25">
        <f t="shared" ca="1" si="3"/>
        <v>68.977071317116497</v>
      </c>
      <c r="I25">
        <f t="shared" ca="1" si="4"/>
        <v>2.0428264954003517</v>
      </c>
      <c r="K25">
        <f t="shared" ca="1" si="5"/>
        <v>-1.119692776754184</v>
      </c>
      <c r="Q25">
        <v>-1</v>
      </c>
      <c r="R25">
        <f t="shared" ca="1" si="6"/>
        <v>100</v>
      </c>
    </row>
    <row r="26" spans="2:18" x14ac:dyDescent="0.25">
      <c r="B26" s="20">
        <f t="shared" ca="1" si="7"/>
        <v>73.487811405959846</v>
      </c>
      <c r="C26" s="20">
        <f t="shared" ca="1" si="7"/>
        <v>67.648493597120293</v>
      </c>
      <c r="D26" s="20">
        <f t="shared" ca="1" si="7"/>
        <v>71.310469673030639</v>
      </c>
      <c r="E26" s="20">
        <f t="shared" ca="1" si="7"/>
        <v>70.825157699670811</v>
      </c>
      <c r="F26" s="20">
        <f t="shared" ca="1" si="7"/>
        <v>70.594817499250667</v>
      </c>
      <c r="H26">
        <f t="shared" ca="1" si="3"/>
        <v>70.773349975006454</v>
      </c>
      <c r="I26">
        <f t="shared" ca="1" si="4"/>
        <v>2.0890239166767177</v>
      </c>
      <c r="K26">
        <f t="shared" ca="1" si="5"/>
        <v>0.82778521619951495</v>
      </c>
      <c r="Q26">
        <v>-0.5</v>
      </c>
      <c r="R26">
        <f t="shared" ca="1" si="6"/>
        <v>125</v>
      </c>
    </row>
    <row r="27" spans="2:18" x14ac:dyDescent="0.25">
      <c r="B27" s="20">
        <f t="shared" ca="1" si="7"/>
        <v>76.052281003963856</v>
      </c>
      <c r="C27" s="20">
        <f t="shared" ca="1" si="7"/>
        <v>64.780246546853093</v>
      </c>
      <c r="D27" s="20">
        <f t="shared" ca="1" si="7"/>
        <v>75.603675244089573</v>
      </c>
      <c r="E27" s="20">
        <f t="shared" ca="1" si="7"/>
        <v>71.13235863950095</v>
      </c>
      <c r="F27" s="20">
        <f t="shared" ca="1" si="7"/>
        <v>71.562728854026062</v>
      </c>
      <c r="H27">
        <f t="shared" ca="1" si="3"/>
        <v>71.826258057686715</v>
      </c>
      <c r="I27">
        <f t="shared" ca="1" si="4"/>
        <v>4.5366665294336181</v>
      </c>
      <c r="K27">
        <f t="shared" ca="1" si="5"/>
        <v>0.90014047427771837</v>
      </c>
      <c r="Q27">
        <v>0</v>
      </c>
      <c r="R27">
        <f t="shared" ca="1" si="6"/>
        <v>168</v>
      </c>
    </row>
    <row r="28" spans="2:18" x14ac:dyDescent="0.25">
      <c r="B28" s="20">
        <f t="shared" ca="1" si="7"/>
        <v>68.456228504668999</v>
      </c>
      <c r="C28" s="20">
        <f t="shared" ca="1" si="7"/>
        <v>70.862462228066988</v>
      </c>
      <c r="D28" s="20">
        <f t="shared" ca="1" si="7"/>
        <v>68.917027443280958</v>
      </c>
      <c r="E28" s="20">
        <f t="shared" ca="1" si="7"/>
        <v>66.383656310862563</v>
      </c>
      <c r="F28" s="20">
        <f t="shared" ca="1" si="7"/>
        <v>69.76911712747615</v>
      </c>
      <c r="H28">
        <f t="shared" ca="1" si="3"/>
        <v>68.87769832287114</v>
      </c>
      <c r="I28">
        <f t="shared" ca="1" si="4"/>
        <v>1.6683333292243374</v>
      </c>
      <c r="K28">
        <f t="shared" ca="1" si="5"/>
        <v>-1.5042214870147803</v>
      </c>
      <c r="Q28">
        <v>0.5</v>
      </c>
      <c r="R28">
        <f t="shared" ca="1" si="6"/>
        <v>181</v>
      </c>
    </row>
    <row r="29" spans="2:18" x14ac:dyDescent="0.25">
      <c r="B29" s="20">
        <f t="shared" ca="1" si="7"/>
        <v>64.278860881351036</v>
      </c>
      <c r="C29" s="20">
        <f t="shared" ca="1" si="7"/>
        <v>68.683082542215857</v>
      </c>
      <c r="D29" s="20">
        <f t="shared" ca="1" si="7"/>
        <v>70.705751181857195</v>
      </c>
      <c r="E29" s="20">
        <f t="shared" ca="1" si="7"/>
        <v>72.000283539235397</v>
      </c>
      <c r="F29" s="20">
        <f t="shared" ca="1" si="7"/>
        <v>71.682887711493578</v>
      </c>
      <c r="H29">
        <f t="shared" ca="1" si="3"/>
        <v>69.470173171230613</v>
      </c>
      <c r="I29">
        <f t="shared" ca="1" si="4"/>
        <v>3.1777921612598412</v>
      </c>
      <c r="K29">
        <f t="shared" ca="1" si="5"/>
        <v>-0.3728150694920852</v>
      </c>
      <c r="Q29">
        <v>1</v>
      </c>
      <c r="R29">
        <f t="shared" ca="1" si="6"/>
        <v>131</v>
      </c>
    </row>
    <row r="30" spans="2:18" x14ac:dyDescent="0.25">
      <c r="B30" s="20">
        <f t="shared" ca="1" si="7"/>
        <v>71.957847745034627</v>
      </c>
      <c r="C30" s="20">
        <f t="shared" ca="1" si="7"/>
        <v>66.421890214431656</v>
      </c>
      <c r="D30" s="20">
        <f t="shared" ca="1" si="7"/>
        <v>70.59117660450498</v>
      </c>
      <c r="E30" s="20">
        <f t="shared" ca="1" si="7"/>
        <v>68.222820180239182</v>
      </c>
      <c r="F30" s="20">
        <f t="shared" ca="1" si="7"/>
        <v>70.453392353832726</v>
      </c>
      <c r="H30">
        <f t="shared" ca="1" si="3"/>
        <v>69.529425419608643</v>
      </c>
      <c r="I30">
        <f t="shared" ca="1" si="4"/>
        <v>2.1932998978569755</v>
      </c>
      <c r="K30">
        <f t="shared" ca="1" si="5"/>
        <v>-0.47975051257998574</v>
      </c>
      <c r="Q30">
        <v>1.5</v>
      </c>
      <c r="R30">
        <f t="shared" ca="1" si="6"/>
        <v>97</v>
      </c>
    </row>
    <row r="31" spans="2:18" x14ac:dyDescent="0.25">
      <c r="B31" s="20">
        <f t="shared" ca="1" si="7"/>
        <v>67.592891443547956</v>
      </c>
      <c r="C31" s="20">
        <f t="shared" ca="1" si="7"/>
        <v>67.293342487057814</v>
      </c>
      <c r="D31" s="20">
        <f t="shared" ca="1" si="7"/>
        <v>69.690593092701661</v>
      </c>
      <c r="E31" s="20">
        <f t="shared" ca="1" si="7"/>
        <v>68.641085651666216</v>
      </c>
      <c r="F31" s="20">
        <f t="shared" ca="1" si="7"/>
        <v>67.508908804090311</v>
      </c>
      <c r="H31">
        <f t="shared" ca="1" si="3"/>
        <v>68.145364295812797</v>
      </c>
      <c r="I31">
        <f t="shared" ca="1" si="4"/>
        <v>1.0086766956526798</v>
      </c>
      <c r="K31">
        <f t="shared" ca="1" si="5"/>
        <v>-4.1114179854996431</v>
      </c>
      <c r="Q31">
        <v>2</v>
      </c>
      <c r="R31">
        <f t="shared" ca="1" si="6"/>
        <v>25</v>
      </c>
    </row>
    <row r="32" spans="2:18" x14ac:dyDescent="0.25">
      <c r="B32" s="20">
        <f t="shared" ca="1" si="7"/>
        <v>72.131097059499083</v>
      </c>
      <c r="C32" s="20">
        <f t="shared" ca="1" si="7"/>
        <v>68.014693600273503</v>
      </c>
      <c r="D32" s="20">
        <f t="shared" ca="1" si="7"/>
        <v>69.031762238466357</v>
      </c>
      <c r="E32" s="20">
        <f t="shared" ca="1" si="7"/>
        <v>68.426549336532403</v>
      </c>
      <c r="F32" s="20">
        <f t="shared" ca="1" si="7"/>
        <v>72.172617802102366</v>
      </c>
      <c r="H32">
        <f t="shared" ca="1" si="3"/>
        <v>69.955344007374748</v>
      </c>
      <c r="I32">
        <f t="shared" ca="1" si="4"/>
        <v>2.0375564321419608</v>
      </c>
      <c r="K32">
        <f t="shared" ca="1" si="5"/>
        <v>-4.9006659907731814E-2</v>
      </c>
      <c r="Q32">
        <v>2.5</v>
      </c>
      <c r="R32">
        <f t="shared" ca="1" si="6"/>
        <v>22</v>
      </c>
    </row>
    <row r="33" spans="2:18" x14ac:dyDescent="0.25">
      <c r="B33" s="20">
        <f t="shared" ca="1" si="7"/>
        <v>73.261900910685043</v>
      </c>
      <c r="C33" s="20">
        <f t="shared" ca="1" si="7"/>
        <v>66.738215896576449</v>
      </c>
      <c r="D33" s="20">
        <f t="shared" ca="1" si="7"/>
        <v>64.299759433123313</v>
      </c>
      <c r="E33" s="20">
        <f t="shared" ca="1" si="7"/>
        <v>73.759530495658097</v>
      </c>
      <c r="F33" s="20">
        <f t="shared" ca="1" si="7"/>
        <v>63.10855639622747</v>
      </c>
      <c r="H33">
        <f t="shared" ca="1" si="3"/>
        <v>68.233592626454069</v>
      </c>
      <c r="I33">
        <f t="shared" ca="1" si="4"/>
        <v>4.9949240498208427</v>
      </c>
      <c r="K33">
        <f t="shared" ca="1" si="5"/>
        <v>-0.7907641685457133</v>
      </c>
      <c r="Q33">
        <v>3</v>
      </c>
      <c r="R33">
        <f t="shared" ca="1" si="6"/>
        <v>2</v>
      </c>
    </row>
    <row r="34" spans="2:18" x14ac:dyDescent="0.25">
      <c r="B34" s="20">
        <f t="shared" ca="1" si="7"/>
        <v>69.516906728216966</v>
      </c>
      <c r="C34" s="20">
        <f t="shared" ca="1" si="7"/>
        <v>69.676277397721989</v>
      </c>
      <c r="D34" s="20">
        <f t="shared" ca="1" si="7"/>
        <v>70.550357056437079</v>
      </c>
      <c r="E34" s="20">
        <f t="shared" ca="1" si="7"/>
        <v>72.857266024934617</v>
      </c>
      <c r="F34" s="20">
        <f t="shared" ca="1" si="7"/>
        <v>69.338370963927687</v>
      </c>
      <c r="H34">
        <f t="shared" ca="1" si="3"/>
        <v>70.387835634247665</v>
      </c>
      <c r="I34">
        <f t="shared" ca="1" si="4"/>
        <v>1.4569409772444422</v>
      </c>
      <c r="K34">
        <f t="shared" ca="1" si="5"/>
        <v>0.59523814335618286</v>
      </c>
      <c r="Q34">
        <v>3.5</v>
      </c>
      <c r="R34">
        <f t="shared" ca="1" si="6"/>
        <v>10</v>
      </c>
    </row>
    <row r="35" spans="2:18" x14ac:dyDescent="0.25">
      <c r="B35" s="20">
        <f t="shared" ca="1" si="7"/>
        <v>70.473353661790583</v>
      </c>
      <c r="C35" s="20">
        <f t="shared" ca="1" si="7"/>
        <v>72.365119785078306</v>
      </c>
      <c r="D35" s="20">
        <f t="shared" ca="1" si="7"/>
        <v>67.984751007702201</v>
      </c>
      <c r="E35" s="20">
        <f t="shared" ca="1" si="7"/>
        <v>73.081096878439809</v>
      </c>
      <c r="F35" s="20">
        <f t="shared" ca="1" si="7"/>
        <v>75.630320150923197</v>
      </c>
      <c r="H35">
        <f t="shared" ca="1" si="3"/>
        <v>71.906928296786816</v>
      </c>
      <c r="I35">
        <f t="shared" ca="1" si="4"/>
        <v>2.8675280782691845</v>
      </c>
      <c r="K35">
        <f t="shared" ca="1" si="5"/>
        <v>1.4870024576732102</v>
      </c>
      <c r="Q35">
        <v>4</v>
      </c>
      <c r="R35">
        <f t="shared" ca="1" si="6"/>
        <v>7</v>
      </c>
    </row>
    <row r="36" spans="2:18" x14ac:dyDescent="0.25">
      <c r="B36" s="20">
        <f t="shared" ca="1" si="7"/>
        <v>69.151700399000674</v>
      </c>
      <c r="C36" s="20">
        <f t="shared" ca="1" si="7"/>
        <v>73.332154360131497</v>
      </c>
      <c r="D36" s="20">
        <f t="shared" ca="1" si="7"/>
        <v>76.05393405934808</v>
      </c>
      <c r="E36" s="20">
        <f t="shared" ca="1" si="7"/>
        <v>71.368896177230113</v>
      </c>
      <c r="F36" s="20">
        <f t="shared" ca="1" si="7"/>
        <v>73.289740457319908</v>
      </c>
      <c r="H36">
        <f t="shared" ca="1" si="3"/>
        <v>72.639285090606052</v>
      </c>
      <c r="I36">
        <f t="shared" ca="1" si="4"/>
        <v>2.5661314541941951</v>
      </c>
      <c r="K36">
        <f t="shared" ca="1" si="5"/>
        <v>2.2998123751419524</v>
      </c>
      <c r="Q36">
        <v>4.5</v>
      </c>
      <c r="R36">
        <f t="shared" ca="1" si="6"/>
        <v>3</v>
      </c>
    </row>
    <row r="37" spans="2:18" x14ac:dyDescent="0.25">
      <c r="B37" s="20">
        <f t="shared" ca="1" si="7"/>
        <v>67.135417635089425</v>
      </c>
      <c r="C37" s="20">
        <f t="shared" ca="1" si="7"/>
        <v>66.694737043808161</v>
      </c>
      <c r="D37" s="20">
        <f t="shared" ca="1" si="7"/>
        <v>72.927446972386022</v>
      </c>
      <c r="E37" s="20">
        <f t="shared" ca="1" si="7"/>
        <v>64.910477762733791</v>
      </c>
      <c r="F37" s="20">
        <f t="shared" ca="1" si="7"/>
        <v>68.67734230864535</v>
      </c>
      <c r="H37">
        <f t="shared" ca="1" si="3"/>
        <v>68.069084344532541</v>
      </c>
      <c r="I37">
        <f t="shared" ca="1" si="4"/>
        <v>3.0294811742501038</v>
      </c>
      <c r="K37">
        <f t="shared" ca="1" si="5"/>
        <v>-1.4252138950863638</v>
      </c>
      <c r="Q37">
        <v>5</v>
      </c>
      <c r="R37">
        <f t="shared" ca="1" si="6"/>
        <v>1</v>
      </c>
    </row>
    <row r="38" spans="2:18" x14ac:dyDescent="0.25">
      <c r="B38" s="20">
        <f t="shared" ca="1" si="7"/>
        <v>68.439992483891899</v>
      </c>
      <c r="C38" s="20">
        <f t="shared" ca="1" si="7"/>
        <v>65.748120652591354</v>
      </c>
      <c r="D38" s="20">
        <f t="shared" ca="1" si="7"/>
        <v>70.654935427135044</v>
      </c>
      <c r="E38" s="20">
        <f t="shared" ca="1" si="7"/>
        <v>69.855824260183681</v>
      </c>
      <c r="F38" s="20">
        <f t="shared" ca="1" si="7"/>
        <v>67.085169246700744</v>
      </c>
      <c r="H38">
        <f t="shared" ca="1" si="3"/>
        <v>68.356808414100541</v>
      </c>
      <c r="I38">
        <f t="shared" ca="1" si="4"/>
        <v>1.997352865258625</v>
      </c>
      <c r="K38">
        <f t="shared" ca="1" si="5"/>
        <v>-1.8395788496045808</v>
      </c>
      <c r="Q38">
        <v>5.5</v>
      </c>
      <c r="R38">
        <f t="shared" ca="1" si="6"/>
        <v>2</v>
      </c>
    </row>
    <row r="39" spans="2:18" x14ac:dyDescent="0.25">
      <c r="B39" s="20">
        <f t="shared" ca="1" si="7"/>
        <v>71.615284871589409</v>
      </c>
      <c r="C39" s="20">
        <f t="shared" ca="1" si="7"/>
        <v>70.811604854233195</v>
      </c>
      <c r="D39" s="20">
        <f t="shared" ca="1" si="7"/>
        <v>71.608607536511698</v>
      </c>
      <c r="E39" s="20">
        <f t="shared" ca="1" si="7"/>
        <v>70.699044336684679</v>
      </c>
      <c r="F39" s="20">
        <f t="shared" ca="1" si="7"/>
        <v>70.749617418753573</v>
      </c>
      <c r="H39">
        <f t="shared" ca="1" si="3"/>
        <v>71.096831803554522</v>
      </c>
      <c r="I39">
        <f t="shared" ca="1" si="4"/>
        <v>0.47192560193033112</v>
      </c>
      <c r="K39">
        <f t="shared" ca="1" si="5"/>
        <v>5.1969854201588239</v>
      </c>
      <c r="Q39">
        <v>6</v>
      </c>
      <c r="R39">
        <f t="shared" ca="1" si="6"/>
        <v>0</v>
      </c>
    </row>
    <row r="40" spans="2:18" x14ac:dyDescent="0.25">
      <c r="B40" s="20">
        <f t="shared" ca="1" si="7"/>
        <v>68.954569431616548</v>
      </c>
      <c r="C40" s="20">
        <f t="shared" ca="1" si="7"/>
        <v>67.937392660105942</v>
      </c>
      <c r="D40" s="20">
        <f t="shared" ca="1" si="7"/>
        <v>71.324495500689594</v>
      </c>
      <c r="E40" s="20">
        <f t="shared" ca="1" si="7"/>
        <v>72.763989180098022</v>
      </c>
      <c r="F40" s="20">
        <f t="shared" ca="1" si="7"/>
        <v>68.326417184353303</v>
      </c>
      <c r="H40">
        <f t="shared" ca="1" si="3"/>
        <v>69.861372791372688</v>
      </c>
      <c r="I40">
        <f t="shared" ca="1" si="4"/>
        <v>2.0884198905458535</v>
      </c>
      <c r="K40">
        <f t="shared" ca="1" si="5"/>
        <v>-0.1484279399104439</v>
      </c>
      <c r="Q40">
        <v>6.5</v>
      </c>
      <c r="R40">
        <f t="shared" ca="1" si="6"/>
        <v>1</v>
      </c>
    </row>
    <row r="41" spans="2:18" x14ac:dyDescent="0.25">
      <c r="B41" s="20">
        <f t="shared" ca="1" si="7"/>
        <v>70.896967691274696</v>
      </c>
      <c r="C41" s="20">
        <f t="shared" ca="1" si="7"/>
        <v>72.067710628492193</v>
      </c>
      <c r="D41" s="20">
        <f t="shared" ca="1" si="7"/>
        <v>69.886653350099294</v>
      </c>
      <c r="E41" s="20">
        <f t="shared" ca="1" si="7"/>
        <v>70.568482569920988</v>
      </c>
      <c r="F41" s="20">
        <f t="shared" ca="1" si="7"/>
        <v>70.828522861829299</v>
      </c>
      <c r="H41">
        <f t="shared" ca="1" si="3"/>
        <v>70.8496674203233</v>
      </c>
      <c r="I41">
        <f t="shared" ca="1" si="4"/>
        <v>0.78942616572063407</v>
      </c>
      <c r="K41">
        <f t="shared" ca="1" si="5"/>
        <v>2.4067027324530508</v>
      </c>
      <c r="Q41">
        <v>7</v>
      </c>
      <c r="R41">
        <f t="shared" ca="1" si="6"/>
        <v>0</v>
      </c>
    </row>
    <row r="42" spans="2:18" x14ac:dyDescent="0.25">
      <c r="B42" s="20">
        <f t="shared" ca="1" si="7"/>
        <v>73.251748271731472</v>
      </c>
      <c r="C42" s="20">
        <f t="shared" ca="1" si="7"/>
        <v>68.21614126330887</v>
      </c>
      <c r="D42" s="20">
        <f t="shared" ca="1" si="7"/>
        <v>74.787832371943239</v>
      </c>
      <c r="E42" s="20">
        <f t="shared" ca="1" si="7"/>
        <v>72.507358955603593</v>
      </c>
      <c r="F42" s="20">
        <f t="shared" ca="1" si="7"/>
        <v>64.762199729606564</v>
      </c>
      <c r="H42">
        <f t="shared" ca="1" si="3"/>
        <v>70.705056118438748</v>
      </c>
      <c r="I42">
        <f t="shared" ca="1" si="4"/>
        <v>4.1205350863402748</v>
      </c>
      <c r="K42">
        <f t="shared" ca="1" si="5"/>
        <v>0.3826089029086332</v>
      </c>
      <c r="Q42">
        <v>7.5</v>
      </c>
      <c r="R42">
        <f t="shared" ca="1" si="6"/>
        <v>1</v>
      </c>
    </row>
    <row r="43" spans="2:18" x14ac:dyDescent="0.25">
      <c r="B43" s="20">
        <f t="shared" ca="1" si="7"/>
        <v>66.00278086906782</v>
      </c>
      <c r="C43" s="20">
        <f t="shared" ca="1" si="7"/>
        <v>67.958250731681076</v>
      </c>
      <c r="D43" s="20">
        <f t="shared" ca="1" si="7"/>
        <v>70.964058666502282</v>
      </c>
      <c r="E43" s="20">
        <f t="shared" ca="1" si="7"/>
        <v>66.596751013926138</v>
      </c>
      <c r="F43" s="20">
        <f t="shared" ca="1" si="7"/>
        <v>70.728665731085513</v>
      </c>
      <c r="H43">
        <f t="shared" ca="1" si="3"/>
        <v>68.450101402452574</v>
      </c>
      <c r="I43">
        <f t="shared" ca="1" si="4"/>
        <v>2.3009801750179681</v>
      </c>
      <c r="K43">
        <f t="shared" ca="1" si="5"/>
        <v>-1.5061749162269811</v>
      </c>
      <c r="Q43">
        <v>8</v>
      </c>
      <c r="R43">
        <f t="shared" ca="1" si="6"/>
        <v>0</v>
      </c>
    </row>
    <row r="44" spans="2:18" x14ac:dyDescent="0.25">
      <c r="B44" s="20">
        <f t="shared" ca="1" si="7"/>
        <v>69.581150629564718</v>
      </c>
      <c r="C44" s="20">
        <f t="shared" ca="1" si="7"/>
        <v>72.442714078241011</v>
      </c>
      <c r="D44" s="20">
        <f t="shared" ca="1" si="7"/>
        <v>68.435629815539627</v>
      </c>
      <c r="E44" s="20">
        <f t="shared" ca="1" si="7"/>
        <v>69.510871953718478</v>
      </c>
      <c r="F44" s="20">
        <f t="shared" ca="1" si="7"/>
        <v>68.713692218134568</v>
      </c>
      <c r="H44">
        <f t="shared" ca="1" si="3"/>
        <v>69.73681173903968</v>
      </c>
      <c r="I44">
        <f t="shared" ca="1" si="4"/>
        <v>1.5919355034822864</v>
      </c>
      <c r="K44">
        <f t="shared" ca="1" si="5"/>
        <v>-0.36968007880966081</v>
      </c>
      <c r="Q44">
        <v>8.5</v>
      </c>
      <c r="R44">
        <f t="shared" ca="1" si="6"/>
        <v>0</v>
      </c>
    </row>
    <row r="45" spans="2:18" x14ac:dyDescent="0.25">
      <c r="B45" s="20">
        <f t="shared" ca="1" si="7"/>
        <v>69.142061896080293</v>
      </c>
      <c r="C45" s="20">
        <f t="shared" ca="1" si="7"/>
        <v>66.383345031088112</v>
      </c>
      <c r="D45" s="20">
        <f t="shared" ca="1" si="7"/>
        <v>71.409462010009378</v>
      </c>
      <c r="E45" s="20">
        <f t="shared" ca="1" si="7"/>
        <v>71.767959441761548</v>
      </c>
      <c r="F45" s="20">
        <f t="shared" ca="1" si="7"/>
        <v>69.267530366315853</v>
      </c>
      <c r="H45">
        <f t="shared" ca="1" si="3"/>
        <v>69.594071749051039</v>
      </c>
      <c r="I45">
        <f t="shared" ca="1" si="4"/>
        <v>2.1587691944348077</v>
      </c>
      <c r="K45">
        <f t="shared" ca="1" si="5"/>
        <v>-0.42046327391062849</v>
      </c>
      <c r="Q45">
        <v>9</v>
      </c>
      <c r="R45">
        <f t="shared" ca="1" si="6"/>
        <v>0</v>
      </c>
    </row>
    <row r="46" spans="2:18" x14ac:dyDescent="0.25">
      <c r="B46" s="20">
        <f t="shared" ca="1" si="7"/>
        <v>69.184692293101662</v>
      </c>
      <c r="C46" s="20">
        <f t="shared" ca="1" si="7"/>
        <v>72.899482426224623</v>
      </c>
      <c r="D46" s="20">
        <f t="shared" ca="1" si="7"/>
        <v>71.978584001999408</v>
      </c>
      <c r="E46" s="20">
        <f t="shared" ca="1" si="7"/>
        <v>70.267760732078031</v>
      </c>
      <c r="F46" s="20">
        <f t="shared" ca="1" si="7"/>
        <v>72.265956701853796</v>
      </c>
      <c r="H46">
        <f t="shared" ca="1" si="3"/>
        <v>71.319295231051498</v>
      </c>
      <c r="I46">
        <f t="shared" ca="1" si="4"/>
        <v>1.5402983234445311</v>
      </c>
      <c r="K46">
        <f t="shared" ca="1" si="5"/>
        <v>1.9152353632544077</v>
      </c>
      <c r="Q46">
        <v>9.5</v>
      </c>
      <c r="R46">
        <f t="shared" ca="1" si="6"/>
        <v>1</v>
      </c>
    </row>
    <row r="47" spans="2:18" x14ac:dyDescent="0.25">
      <c r="B47" s="20">
        <f t="shared" ca="1" si="7"/>
        <v>71.269308514226296</v>
      </c>
      <c r="C47" s="20">
        <f t="shared" ca="1" si="7"/>
        <v>68.535789023206803</v>
      </c>
      <c r="D47" s="20">
        <f t="shared" ca="1" si="7"/>
        <v>66.787895957064279</v>
      </c>
      <c r="E47" s="20">
        <f t="shared" ca="1" si="7"/>
        <v>69.277196134380844</v>
      </c>
      <c r="F47" s="20">
        <f t="shared" ca="1" si="7"/>
        <v>73.520996724609418</v>
      </c>
      <c r="H47">
        <f t="shared" ca="1" si="3"/>
        <v>69.878237270697525</v>
      </c>
      <c r="I47">
        <f t="shared" ca="1" si="4"/>
        <v>2.5941473947677571</v>
      </c>
      <c r="K47">
        <f t="shared" ca="1" si="5"/>
        <v>-0.10495538549405144</v>
      </c>
      <c r="Q47">
        <v>10</v>
      </c>
      <c r="R47">
        <f t="shared" ca="1" si="6"/>
        <v>0</v>
      </c>
    </row>
    <row r="48" spans="2:18" x14ac:dyDescent="0.25">
      <c r="B48" s="20">
        <f t="shared" ca="1" si="7"/>
        <v>69.625680884461843</v>
      </c>
      <c r="C48" s="20">
        <f t="shared" ca="1" si="7"/>
        <v>68.999972161227149</v>
      </c>
      <c r="D48" s="20">
        <f t="shared" ca="1" si="7"/>
        <v>72.885642719458701</v>
      </c>
      <c r="E48" s="20">
        <f t="shared" ca="1" si="7"/>
        <v>69.993360506580629</v>
      </c>
      <c r="F48" s="20">
        <f t="shared" ca="1" si="7"/>
        <v>72.772449343645448</v>
      </c>
      <c r="H48">
        <f t="shared" ca="1" si="3"/>
        <v>70.855421123074763</v>
      </c>
      <c r="I48">
        <f t="shared" ca="1" si="4"/>
        <v>1.8367700822288258</v>
      </c>
      <c r="K48">
        <f t="shared" ca="1" si="5"/>
        <v>1.0413822606819267</v>
      </c>
      <c r="Q48">
        <v>10.5</v>
      </c>
      <c r="R48">
        <f t="shared" ca="1" si="6"/>
        <v>0</v>
      </c>
    </row>
    <row r="49" spans="2:18" x14ac:dyDescent="0.25">
      <c r="B49" s="20">
        <f t="shared" ca="1" si="7"/>
        <v>70.355814484794564</v>
      </c>
      <c r="C49" s="20">
        <f t="shared" ca="1" si="7"/>
        <v>68.153671936688752</v>
      </c>
      <c r="D49" s="20">
        <f t="shared" ca="1" si="7"/>
        <v>69.875474528440748</v>
      </c>
      <c r="E49" s="20">
        <f t="shared" ca="1" si="7"/>
        <v>70.210704258213241</v>
      </c>
      <c r="F49" s="20">
        <f t="shared" ca="1" si="7"/>
        <v>70.98272894595145</v>
      </c>
      <c r="H49">
        <f t="shared" ca="1" si="3"/>
        <v>69.915678830817754</v>
      </c>
      <c r="I49">
        <f t="shared" ca="1" si="4"/>
        <v>1.0636775857615492</v>
      </c>
      <c r="K49">
        <f t="shared" ca="1" si="5"/>
        <v>-0.17726035478952967</v>
      </c>
      <c r="Q49">
        <v>11</v>
      </c>
      <c r="R49">
        <f t="shared" ca="1" si="6"/>
        <v>0</v>
      </c>
    </row>
    <row r="50" spans="2:18" x14ac:dyDescent="0.25">
      <c r="B50" s="20">
        <f t="shared" ca="1" si="7"/>
        <v>68.673602373821637</v>
      </c>
      <c r="C50" s="20">
        <f t="shared" ca="1" si="7"/>
        <v>71.678784534817993</v>
      </c>
      <c r="D50" s="20">
        <f t="shared" ca="1" si="7"/>
        <v>67.503060884031385</v>
      </c>
      <c r="E50" s="20">
        <f t="shared" ca="1" si="7"/>
        <v>73.124596970444117</v>
      </c>
      <c r="F50" s="20">
        <f t="shared" ca="1" si="7"/>
        <v>74.114049297583179</v>
      </c>
      <c r="H50">
        <f t="shared" ca="1" si="3"/>
        <v>71.018818812139656</v>
      </c>
      <c r="I50">
        <f t="shared" ca="1" si="4"/>
        <v>2.8421339745310492</v>
      </c>
      <c r="K50">
        <f t="shared" ca="1" si="5"/>
        <v>0.80156253755622242</v>
      </c>
      <c r="Q50">
        <v>11.5</v>
      </c>
      <c r="R50">
        <f t="shared" ca="1" si="6"/>
        <v>0</v>
      </c>
    </row>
    <row r="51" spans="2:18" x14ac:dyDescent="0.25">
      <c r="B51" s="20">
        <f t="shared" ca="1" si="7"/>
        <v>73.835923922590283</v>
      </c>
      <c r="C51" s="20">
        <f t="shared" ca="1" si="7"/>
        <v>75.035241455422465</v>
      </c>
      <c r="D51" s="20">
        <f t="shared" ca="1" si="7"/>
        <v>71.618797343648609</v>
      </c>
      <c r="E51" s="20">
        <f t="shared" ca="1" si="7"/>
        <v>72.589307695659627</v>
      </c>
      <c r="F51" s="20">
        <f t="shared" ca="1" si="7"/>
        <v>69.21662394165665</v>
      </c>
      <c r="H51">
        <f t="shared" ca="1" si="3"/>
        <v>72.45917887179553</v>
      </c>
      <c r="I51">
        <f t="shared" ca="1" si="4"/>
        <v>2.2231094478381674</v>
      </c>
      <c r="K51">
        <f t="shared" ca="1" si="5"/>
        <v>2.4735134527512206</v>
      </c>
      <c r="Q51">
        <v>12</v>
      </c>
      <c r="R51">
        <f t="shared" ca="1" si="6"/>
        <v>0</v>
      </c>
    </row>
    <row r="52" spans="2:18" x14ac:dyDescent="0.25">
      <c r="B52" s="20">
        <f t="shared" ca="1" si="7"/>
        <v>71.03183680825353</v>
      </c>
      <c r="C52" s="20">
        <f t="shared" ca="1" si="7"/>
        <v>63.741664199063045</v>
      </c>
      <c r="D52" s="20">
        <f t="shared" ca="1" si="7"/>
        <v>69.86290167653523</v>
      </c>
      <c r="E52" s="20">
        <f t="shared" ca="1" si="7"/>
        <v>73.228546735005722</v>
      </c>
      <c r="F52" s="20">
        <f t="shared" ca="1" si="7"/>
        <v>74.211668528240452</v>
      </c>
      <c r="H52">
        <f t="shared" ca="1" si="3"/>
        <v>70.415323589419614</v>
      </c>
      <c r="I52">
        <f t="shared" ca="1" si="4"/>
        <v>4.1094235465177533</v>
      </c>
      <c r="K52">
        <f t="shared" ca="1" si="5"/>
        <v>0.22599076685303607</v>
      </c>
      <c r="Q52">
        <v>12.5</v>
      </c>
      <c r="R52">
        <f t="shared" ca="1" si="6"/>
        <v>0</v>
      </c>
    </row>
    <row r="53" spans="2:18" x14ac:dyDescent="0.25">
      <c r="B53" s="20">
        <f t="shared" ca="1" si="7"/>
        <v>67.027579107479994</v>
      </c>
      <c r="C53" s="20">
        <f t="shared" ca="1" si="7"/>
        <v>72.112911806456907</v>
      </c>
      <c r="D53" s="20">
        <f t="shared" ca="1" si="7"/>
        <v>69.635645177601845</v>
      </c>
      <c r="E53" s="20">
        <f t="shared" ca="1" si="7"/>
        <v>72.226806856749249</v>
      </c>
      <c r="F53" s="20">
        <f t="shared" ca="1" si="7"/>
        <v>70.948900699326913</v>
      </c>
      <c r="H53">
        <f t="shared" ca="1" si="3"/>
        <v>70.39036872952299</v>
      </c>
      <c r="I53">
        <f t="shared" ca="1" si="4"/>
        <v>2.1522998914103986</v>
      </c>
      <c r="K53">
        <f t="shared" ca="1" si="5"/>
        <v>0.40556198464129034</v>
      </c>
    </row>
    <row r="54" spans="2:18" x14ac:dyDescent="0.25">
      <c r="B54" s="20">
        <f t="shared" ca="1" si="7"/>
        <v>65.44286415700779</v>
      </c>
      <c r="C54" s="20">
        <f t="shared" ca="1" si="7"/>
        <v>70.503450107468126</v>
      </c>
      <c r="D54" s="20">
        <f t="shared" ca="1" si="7"/>
        <v>68.859320448280471</v>
      </c>
      <c r="E54" s="20">
        <f t="shared" ca="1" si="7"/>
        <v>71.177569506758758</v>
      </c>
      <c r="F54" s="20">
        <f t="shared" ca="1" si="7"/>
        <v>72.357907284018808</v>
      </c>
      <c r="H54">
        <f t="shared" ca="1" si="3"/>
        <v>69.668222300706788</v>
      </c>
      <c r="I54">
        <f t="shared" ca="1" si="4"/>
        <v>2.6794641925411411</v>
      </c>
      <c r="K54">
        <f t="shared" ca="1" si="5"/>
        <v>-0.27687531376731245</v>
      </c>
    </row>
    <row r="55" spans="2:18" x14ac:dyDescent="0.25">
      <c r="B55" s="20">
        <f t="shared" ca="1" si="7"/>
        <v>68.28573487045611</v>
      </c>
      <c r="C55" s="20">
        <f t="shared" ca="1" si="7"/>
        <v>69.482538326297743</v>
      </c>
      <c r="D55" s="20">
        <f t="shared" ca="1" si="7"/>
        <v>72.390200100107506</v>
      </c>
      <c r="E55" s="20">
        <f t="shared" ca="1" si="7"/>
        <v>74.608774399760875</v>
      </c>
      <c r="F55" s="20">
        <f t="shared" ca="1" si="7"/>
        <v>72.845347059645235</v>
      </c>
      <c r="H55">
        <f t="shared" ca="1" si="3"/>
        <v>71.522518951253488</v>
      </c>
      <c r="I55">
        <f t="shared" ca="1" si="4"/>
        <v>2.5819570876453199</v>
      </c>
      <c r="K55">
        <f t="shared" ca="1" si="5"/>
        <v>1.3185563340013782</v>
      </c>
    </row>
    <row r="56" spans="2:18" x14ac:dyDescent="0.25">
      <c r="B56" s="20">
        <f t="shared" ca="1" si="7"/>
        <v>70.264394829363312</v>
      </c>
      <c r="C56" s="20">
        <f t="shared" ca="1" si="7"/>
        <v>70.58610707987819</v>
      </c>
      <c r="D56" s="20">
        <f t="shared" ca="1" si="7"/>
        <v>69.196911540664942</v>
      </c>
      <c r="E56" s="20">
        <f t="shared" ca="1" si="7"/>
        <v>65.704132599122474</v>
      </c>
      <c r="F56" s="20">
        <f t="shared" ca="1" si="7"/>
        <v>71.415608031878591</v>
      </c>
      <c r="H56">
        <f t="shared" ca="1" si="3"/>
        <v>69.433430816181513</v>
      </c>
      <c r="I56">
        <f t="shared" ca="1" si="4"/>
        <v>2.2311318223029852</v>
      </c>
      <c r="K56">
        <f t="shared" ca="1" si="5"/>
        <v>-0.56782266126571745</v>
      </c>
    </row>
    <row r="57" spans="2:18" x14ac:dyDescent="0.25">
      <c r="B57" s="20">
        <f t="shared" ca="1" si="7"/>
        <v>68.174571475811732</v>
      </c>
      <c r="C57" s="20">
        <f t="shared" ca="1" si="7"/>
        <v>70.364567794094796</v>
      </c>
      <c r="D57" s="20">
        <f t="shared" ca="1" si="7"/>
        <v>70.642620031619956</v>
      </c>
      <c r="E57" s="20">
        <f t="shared" ca="1" si="7"/>
        <v>76.289353841043507</v>
      </c>
      <c r="F57" s="20">
        <f t="shared" ca="1" si="7"/>
        <v>71.464242581776858</v>
      </c>
      <c r="H57">
        <f t="shared" ca="1" si="3"/>
        <v>71.387071144869381</v>
      </c>
      <c r="I57">
        <f t="shared" ca="1" si="4"/>
        <v>2.998258067192586</v>
      </c>
      <c r="K57">
        <f t="shared" ca="1" si="5"/>
        <v>1.0344624445421935</v>
      </c>
    </row>
    <row r="58" spans="2:18" x14ac:dyDescent="0.25">
      <c r="B58" s="20">
        <f t="shared" ca="1" si="7"/>
        <v>68.758729496116274</v>
      </c>
      <c r="C58" s="20">
        <f t="shared" ca="1" si="7"/>
        <v>72.204621502475831</v>
      </c>
      <c r="D58" s="20">
        <f t="shared" ca="1" si="7"/>
        <v>64.894054927257301</v>
      </c>
      <c r="E58" s="20">
        <f t="shared" ca="1" si="7"/>
        <v>73.005142137759151</v>
      </c>
      <c r="F58" s="20">
        <f t="shared" ca="1" si="7"/>
        <v>72.003530202699892</v>
      </c>
      <c r="H58">
        <f t="shared" ca="1" si="3"/>
        <v>70.173215653261678</v>
      </c>
      <c r="I58">
        <f t="shared" ca="1" si="4"/>
        <v>3.3677432260880558</v>
      </c>
      <c r="K58">
        <f t="shared" ca="1" si="5"/>
        <v>0.11500935476902623</v>
      </c>
    </row>
    <row r="59" spans="2:18" x14ac:dyDescent="0.25">
      <c r="B59" s="20">
        <f t="shared" ca="1" si="7"/>
        <v>68.923968894280804</v>
      </c>
      <c r="C59" s="20">
        <f t="shared" ca="1" si="7"/>
        <v>71.235241676686385</v>
      </c>
      <c r="D59" s="20">
        <f t="shared" ca="1" si="7"/>
        <v>62.372159065759945</v>
      </c>
      <c r="E59" s="20">
        <f t="shared" ca="1" si="7"/>
        <v>71.743236701550686</v>
      </c>
      <c r="F59" s="20">
        <f t="shared" ca="1" si="7"/>
        <v>70.65232100110083</v>
      </c>
      <c r="H59">
        <f t="shared" ca="1" si="3"/>
        <v>68.985385467875716</v>
      </c>
      <c r="I59">
        <f t="shared" ca="1" si="4"/>
        <v>3.8465830908901544</v>
      </c>
      <c r="K59">
        <f t="shared" ca="1" si="5"/>
        <v>-0.58980841208450874</v>
      </c>
    </row>
    <row r="60" spans="2:18" x14ac:dyDescent="0.25">
      <c r="B60" s="20">
        <f t="shared" ca="1" si="7"/>
        <v>67.336777103809752</v>
      </c>
      <c r="C60" s="20">
        <f t="shared" ca="1" si="7"/>
        <v>70.421287525717574</v>
      </c>
      <c r="D60" s="20">
        <f t="shared" ca="1" si="7"/>
        <v>66.527685569711309</v>
      </c>
      <c r="E60" s="20">
        <f t="shared" ca="1" si="7"/>
        <v>72.533950473963841</v>
      </c>
      <c r="F60" s="20">
        <f t="shared" ca="1" si="7"/>
        <v>71.106572374856114</v>
      </c>
      <c r="H60">
        <f t="shared" ca="1" si="3"/>
        <v>69.585254609611724</v>
      </c>
      <c r="I60">
        <f t="shared" ca="1" si="4"/>
        <v>2.5550218006879568</v>
      </c>
      <c r="K60">
        <f t="shared" ca="1" si="5"/>
        <v>-0.36297102671028691</v>
      </c>
    </row>
    <row r="61" spans="2:18" x14ac:dyDescent="0.25">
      <c r="B61" s="20">
        <f t="shared" ca="1" si="7"/>
        <v>66.259144053220197</v>
      </c>
      <c r="C61" s="20">
        <f t="shared" ca="1" si="7"/>
        <v>69.274732098413907</v>
      </c>
      <c r="D61" s="20">
        <f t="shared" ca="1" si="7"/>
        <v>71.301208250112282</v>
      </c>
      <c r="E61" s="20">
        <f t="shared" ca="1" si="7"/>
        <v>65.944233626185166</v>
      </c>
      <c r="F61" s="20">
        <f t="shared" ca="1" si="7"/>
        <v>69.243953357065152</v>
      </c>
      <c r="H61">
        <f t="shared" ca="1" si="3"/>
        <v>68.404654276999338</v>
      </c>
      <c r="I61">
        <f t="shared" ca="1" si="4"/>
        <v>2.2643082376062935</v>
      </c>
      <c r="K61">
        <f t="shared" ca="1" si="5"/>
        <v>-1.5754487065834251</v>
      </c>
    </row>
    <row r="62" spans="2:18" x14ac:dyDescent="0.25">
      <c r="B62" s="20">
        <f t="shared" ca="1" si="7"/>
        <v>69.457824118296685</v>
      </c>
      <c r="C62" s="20">
        <f t="shared" ca="1" si="7"/>
        <v>68.878668947158616</v>
      </c>
      <c r="D62" s="20">
        <f t="shared" ca="1" si="7"/>
        <v>72.22789748267931</v>
      </c>
      <c r="E62" s="20">
        <f t="shared" ca="1" si="7"/>
        <v>70.17593238494122</v>
      </c>
      <c r="F62" s="20">
        <f t="shared" ca="1" si="7"/>
        <v>70.617055313248784</v>
      </c>
      <c r="H62">
        <f t="shared" ca="1" si="3"/>
        <v>70.271475649264929</v>
      </c>
      <c r="I62">
        <f t="shared" ca="1" si="4"/>
        <v>1.2804373796731086</v>
      </c>
      <c r="K62">
        <f t="shared" ca="1" si="5"/>
        <v>0.47408644548259443</v>
      </c>
    </row>
    <row r="63" spans="2:18" x14ac:dyDescent="0.25">
      <c r="B63" s="20">
        <f t="shared" ca="1" si="7"/>
        <v>72.026460699146583</v>
      </c>
      <c r="C63" s="20">
        <f t="shared" ca="1" si="7"/>
        <v>68.062194945003171</v>
      </c>
      <c r="D63" s="20">
        <f t="shared" ca="1" si="7"/>
        <v>67.805907776558044</v>
      </c>
      <c r="E63" s="20">
        <f t="shared" ca="1" si="7"/>
        <v>70.487669563123688</v>
      </c>
      <c r="F63" s="20">
        <f t="shared" ca="1" si="7"/>
        <v>68.695069281488514</v>
      </c>
      <c r="H63">
        <f t="shared" ca="1" si="3"/>
        <v>69.415460453064</v>
      </c>
      <c r="I63">
        <f t="shared" ca="1" si="4"/>
        <v>1.7963786804691833</v>
      </c>
      <c r="K63">
        <f t="shared" ca="1" si="5"/>
        <v>-0.72761393613535907</v>
      </c>
    </row>
    <row r="64" spans="2:18" x14ac:dyDescent="0.25">
      <c r="B64" s="20">
        <f t="shared" ca="1" si="7"/>
        <v>73.218471452228044</v>
      </c>
      <c r="C64" s="20">
        <f t="shared" ca="1" si="7"/>
        <v>66.710866331222718</v>
      </c>
      <c r="D64" s="20">
        <f t="shared" ca="1" si="7"/>
        <v>70.821490394611146</v>
      </c>
      <c r="E64" s="20">
        <f t="shared" ca="1" si="7"/>
        <v>68.0938005480551</v>
      </c>
      <c r="F64" s="20">
        <f t="shared" ca="1" si="7"/>
        <v>66.220278491111003</v>
      </c>
      <c r="H64">
        <f t="shared" ca="1" si="3"/>
        <v>69.012981443445597</v>
      </c>
      <c r="I64">
        <f t="shared" ca="1" si="4"/>
        <v>2.9538393714270033</v>
      </c>
      <c r="K64">
        <f t="shared" ca="1" si="5"/>
        <v>-0.74717691451283719</v>
      </c>
    </row>
    <row r="65" spans="2:11" x14ac:dyDescent="0.25">
      <c r="B65" s="20">
        <f t="shared" ca="1" si="7"/>
        <v>68.610093749357659</v>
      </c>
      <c r="C65" s="20">
        <f t="shared" ca="1" si="7"/>
        <v>65.547282692867185</v>
      </c>
      <c r="D65" s="20">
        <f t="shared" ca="1" si="7"/>
        <v>70.743628967569762</v>
      </c>
      <c r="E65" s="20">
        <f t="shared" ca="1" si="7"/>
        <v>67.874785663442069</v>
      </c>
      <c r="F65" s="20">
        <f t="shared" ca="1" si="7"/>
        <v>66.503047468257577</v>
      </c>
      <c r="H65">
        <f t="shared" ca="1" si="3"/>
        <v>67.855767708298856</v>
      </c>
      <c r="I65">
        <f t="shared" ca="1" si="4"/>
        <v>2.0042496866611281</v>
      </c>
      <c r="K65">
        <f t="shared" ca="1" si="5"/>
        <v>-2.3922414436203825</v>
      </c>
    </row>
    <row r="66" spans="2:11" x14ac:dyDescent="0.25">
      <c r="B66" s="20">
        <f t="shared" ca="1" si="7"/>
        <v>69.596655382754065</v>
      </c>
      <c r="C66" s="20">
        <f t="shared" ca="1" si="7"/>
        <v>72.669596497679933</v>
      </c>
      <c r="D66" s="20">
        <f t="shared" ca="1" si="7"/>
        <v>66.469132183576264</v>
      </c>
      <c r="E66" s="20">
        <f t="shared" ca="1" si="7"/>
        <v>68.747082847960982</v>
      </c>
      <c r="F66" s="20">
        <f t="shared" ca="1" si="7"/>
        <v>73.184230868049966</v>
      </c>
      <c r="H66">
        <f t="shared" ca="1" si="3"/>
        <v>70.133339556004245</v>
      </c>
      <c r="I66">
        <f t="shared" ca="1" si="4"/>
        <v>2.8007450036857118</v>
      </c>
      <c r="K66">
        <f t="shared" ca="1" si="5"/>
        <v>0.10645607183901608</v>
      </c>
    </row>
    <row r="67" spans="2:11" x14ac:dyDescent="0.25">
      <c r="B67" s="20">
        <f t="shared" ca="1" si="7"/>
        <v>67.838133647704169</v>
      </c>
      <c r="C67" s="20">
        <f t="shared" ca="1" si="7"/>
        <v>67.454574124389538</v>
      </c>
      <c r="D67" s="20">
        <f t="shared" ca="1" si="7"/>
        <v>67.090979570332124</v>
      </c>
      <c r="E67" s="20">
        <f t="shared" ca="1" si="7"/>
        <v>67.889010953309096</v>
      </c>
      <c r="F67" s="20">
        <f t="shared" ca="1" si="7"/>
        <v>70.891401741640436</v>
      </c>
      <c r="H67">
        <f t="shared" ca="1" si="3"/>
        <v>68.23282000747507</v>
      </c>
      <c r="I67">
        <f t="shared" ca="1" si="4"/>
        <v>1.5208143430402514</v>
      </c>
      <c r="K67">
        <f t="shared" ca="1" si="5"/>
        <v>-2.5983017650029683</v>
      </c>
    </row>
    <row r="68" spans="2:11" x14ac:dyDescent="0.25">
      <c r="B68" s="20">
        <f t="shared" ca="1" si="7"/>
        <v>70.90797583951462</v>
      </c>
      <c r="C68" s="20">
        <f t="shared" ca="1" si="7"/>
        <v>71.698498818417534</v>
      </c>
      <c r="D68" s="20">
        <f t="shared" ca="1" si="7"/>
        <v>67.547611280564041</v>
      </c>
      <c r="E68" s="20">
        <f t="shared" ca="1" si="7"/>
        <v>67.00385709205942</v>
      </c>
      <c r="F68" s="20">
        <f t="shared" ca="1" si="7"/>
        <v>68.787601483200305</v>
      </c>
      <c r="H68">
        <f t="shared" ca="1" si="3"/>
        <v>69.189108902751187</v>
      </c>
      <c r="I68">
        <f t="shared" ca="1" si="4"/>
        <v>2.0544214162921013</v>
      </c>
      <c r="K68">
        <f t="shared" ca="1" si="5"/>
        <v>-0.88258796438672549</v>
      </c>
    </row>
    <row r="69" spans="2:11" x14ac:dyDescent="0.25">
      <c r="B69" s="20">
        <f t="shared" ca="1" si="7"/>
        <v>67.145537660340665</v>
      </c>
      <c r="C69" s="20">
        <f t="shared" ca="1" si="7"/>
        <v>73.594460193067974</v>
      </c>
      <c r="D69" s="20">
        <f t="shared" ca="1" si="7"/>
        <v>71.744560665375019</v>
      </c>
      <c r="E69" s="20">
        <f t="shared" ca="1" si="7"/>
        <v>72.760783159718812</v>
      </c>
      <c r="F69" s="20">
        <f t="shared" ca="1" si="7"/>
        <v>70.501881567485711</v>
      </c>
      <c r="H69">
        <f t="shared" ca="1" si="3"/>
        <v>71.149444649197633</v>
      </c>
      <c r="I69">
        <f t="shared" ca="1" si="4"/>
        <v>2.5188928618631716</v>
      </c>
      <c r="K69">
        <f t="shared" ca="1" si="5"/>
        <v>1.0203833640142035</v>
      </c>
    </row>
    <row r="70" spans="2:11" x14ac:dyDescent="0.25">
      <c r="B70" s="20">
        <f t="shared" ca="1" si="7"/>
        <v>65.592462463470966</v>
      </c>
      <c r="C70" s="20">
        <f t="shared" ca="1" si="7"/>
        <v>71.117316045131631</v>
      </c>
      <c r="D70" s="20">
        <f t="shared" ca="1" si="7"/>
        <v>63.768378250384508</v>
      </c>
      <c r="E70" s="20">
        <f t="shared" ca="1" si="7"/>
        <v>70.432044411934513</v>
      </c>
      <c r="F70" s="20">
        <f t="shared" ca="1" si="7"/>
        <v>69.952791204845894</v>
      </c>
      <c r="H70">
        <f t="shared" ref="H70:H133" ca="1" si="8">AVERAGE(B70:F70)</f>
        <v>68.172598475153492</v>
      </c>
      <c r="I70">
        <f t="shared" ref="I70:I133" ca="1" si="9">_xlfn.STDEV.S(B70:F70)</f>
        <v>3.2787116863971542</v>
      </c>
      <c r="K70">
        <f t="shared" ref="K70:K133" ca="1" si="10">(H70-$C$2)/(I70/SQRT(COUNTA(B70:F70)))</f>
        <v>-1.2462803755196048</v>
      </c>
    </row>
    <row r="71" spans="2:11" x14ac:dyDescent="0.25">
      <c r="B71" s="20">
        <f t="shared" ca="1" si="7"/>
        <v>71.146105451292811</v>
      </c>
      <c r="C71" s="20">
        <f t="shared" ca="1" si="7"/>
        <v>72.777399630883281</v>
      </c>
      <c r="D71" s="20">
        <f t="shared" ca="1" si="7"/>
        <v>70.761115396321401</v>
      </c>
      <c r="E71" s="20">
        <f t="shared" ca="1" si="7"/>
        <v>71.518049142400727</v>
      </c>
      <c r="F71" s="20">
        <f t="shared" ca="1" si="7"/>
        <v>69.818764318574353</v>
      </c>
      <c r="H71">
        <f t="shared" ca="1" si="8"/>
        <v>71.204286787894517</v>
      </c>
      <c r="I71">
        <f t="shared" ca="1" si="9"/>
        <v>1.0831192564891148</v>
      </c>
      <c r="K71">
        <f t="shared" ca="1" si="10"/>
        <v>2.4862147967582322</v>
      </c>
    </row>
    <row r="72" spans="2:11" x14ac:dyDescent="0.25">
      <c r="B72" s="20">
        <f t="shared" ca="1" si="7"/>
        <v>69.995798013654465</v>
      </c>
      <c r="C72" s="20">
        <f t="shared" ca="1" si="7"/>
        <v>72.89805962183847</v>
      </c>
      <c r="D72" s="20">
        <f t="shared" ca="1" si="7"/>
        <v>68.887671646131068</v>
      </c>
      <c r="E72" s="20">
        <f t="shared" ca="1" si="7"/>
        <v>69.826075801294706</v>
      </c>
      <c r="F72" s="20">
        <f t="shared" ca="1" si="7"/>
        <v>69.850876851313586</v>
      </c>
      <c r="H72">
        <f t="shared" ca="1" si="8"/>
        <v>70.291696386846453</v>
      </c>
      <c r="I72">
        <f t="shared" ca="1" si="9"/>
        <v>1.5217666563170573</v>
      </c>
      <c r="K72">
        <f t="shared" ca="1" si="10"/>
        <v>0.42861561401162007</v>
      </c>
    </row>
    <row r="73" spans="2:11" x14ac:dyDescent="0.25">
      <c r="B73" s="20">
        <f t="shared" ca="1" si="7"/>
        <v>69.030412707952237</v>
      </c>
      <c r="C73" s="20">
        <f t="shared" ca="1" si="7"/>
        <v>69.740235653787465</v>
      </c>
      <c r="D73" s="20">
        <f t="shared" ca="1" si="7"/>
        <v>64.495484671336726</v>
      </c>
      <c r="E73" s="20">
        <f t="shared" ca="1" si="7"/>
        <v>71.115623246447697</v>
      </c>
      <c r="F73" s="20">
        <f t="shared" ca="1" si="7"/>
        <v>71.628574217817217</v>
      </c>
      <c r="H73">
        <f t="shared" ca="1" si="8"/>
        <v>69.202066099468269</v>
      </c>
      <c r="I73">
        <f t="shared" ca="1" si="9"/>
        <v>2.8293392646878366</v>
      </c>
      <c r="K73">
        <f t="shared" ca="1" si="10"/>
        <v>-0.63061876863231647</v>
      </c>
    </row>
    <row r="74" spans="2:11" x14ac:dyDescent="0.25">
      <c r="B74" s="20">
        <f t="shared" ca="1" si="7"/>
        <v>69.54375348484696</v>
      </c>
      <c r="C74" s="20">
        <f t="shared" ca="1" si="7"/>
        <v>70.641152233478508</v>
      </c>
      <c r="D74" s="20">
        <f t="shared" ca="1" si="7"/>
        <v>65.350741948326814</v>
      </c>
      <c r="E74" s="20">
        <f t="shared" ca="1" si="7"/>
        <v>70.145971449656912</v>
      </c>
      <c r="F74" s="20">
        <f t="shared" ca="1" si="7"/>
        <v>67.347301502175057</v>
      </c>
      <c r="H74">
        <f t="shared" ca="1" si="8"/>
        <v>68.60578412369685</v>
      </c>
      <c r="I74">
        <f t="shared" ca="1" si="9"/>
        <v>2.2121123918062215</v>
      </c>
      <c r="K74">
        <f t="shared" ca="1" si="10"/>
        <v>-1.4093142311714768</v>
      </c>
    </row>
    <row r="75" spans="2:11" x14ac:dyDescent="0.25">
      <c r="B75" s="20">
        <f t="shared" ca="1" si="7"/>
        <v>67.622959905869138</v>
      </c>
      <c r="C75" s="20">
        <f t="shared" ca="1" si="7"/>
        <v>66.934090751591071</v>
      </c>
      <c r="D75" s="20">
        <f t="shared" ca="1" si="7"/>
        <v>66.77943706194128</v>
      </c>
      <c r="E75" s="20">
        <f t="shared" ca="1" si="7"/>
        <v>69.138419013425306</v>
      </c>
      <c r="F75" s="20">
        <f t="shared" ca="1" si="7"/>
        <v>69.595697935207554</v>
      </c>
      <c r="H75">
        <f t="shared" ca="1" si="8"/>
        <v>68.014120933606861</v>
      </c>
      <c r="I75">
        <f t="shared" ca="1" si="9"/>
        <v>1.2854326500163942</v>
      </c>
      <c r="K75">
        <f t="shared" ca="1" si="10"/>
        <v>-3.4545260597606906</v>
      </c>
    </row>
    <row r="76" spans="2:11" x14ac:dyDescent="0.25">
      <c r="B76" s="20">
        <f t="shared" ref="B76:F126" ca="1" si="11">_xlfn.NORM.INV(RAND(), $C$2, $C$3)</f>
        <v>73.560784687460014</v>
      </c>
      <c r="C76" s="20">
        <f t="shared" ca="1" si="11"/>
        <v>68.25962175123523</v>
      </c>
      <c r="D76" s="20">
        <f t="shared" ca="1" si="11"/>
        <v>72.557446031729356</v>
      </c>
      <c r="E76" s="20">
        <f t="shared" ca="1" si="11"/>
        <v>71.426670719659583</v>
      </c>
      <c r="F76" s="20">
        <f t="shared" ca="1" si="11"/>
        <v>69.395764466111629</v>
      </c>
      <c r="H76">
        <f t="shared" ca="1" si="8"/>
        <v>71.040057531239171</v>
      </c>
      <c r="I76">
        <f t="shared" ca="1" si="9"/>
        <v>2.193201189229018</v>
      </c>
      <c r="K76">
        <f t="shared" ca="1" si="10"/>
        <v>1.0603857739010873</v>
      </c>
    </row>
    <row r="77" spans="2:11" x14ac:dyDescent="0.25">
      <c r="B77" s="20">
        <f t="shared" ca="1" si="11"/>
        <v>72.711579457749536</v>
      </c>
      <c r="C77" s="20">
        <f t="shared" ca="1" si="11"/>
        <v>69.307696950898901</v>
      </c>
      <c r="D77" s="20">
        <f t="shared" ca="1" si="11"/>
        <v>72.810148774658984</v>
      </c>
      <c r="E77" s="20">
        <f t="shared" ca="1" si="11"/>
        <v>69.667226101166008</v>
      </c>
      <c r="F77" s="20">
        <f t="shared" ca="1" si="11"/>
        <v>70.32011618357663</v>
      </c>
      <c r="H77">
        <f t="shared" ca="1" si="8"/>
        <v>70.963353493610015</v>
      </c>
      <c r="I77">
        <f t="shared" ca="1" si="9"/>
        <v>1.6809109043671162</v>
      </c>
      <c r="K77">
        <f t="shared" ca="1" si="10"/>
        <v>1.2815217585163781</v>
      </c>
    </row>
    <row r="78" spans="2:11" x14ac:dyDescent="0.25">
      <c r="B78" s="20">
        <f t="shared" ca="1" si="11"/>
        <v>73.131389410630888</v>
      </c>
      <c r="C78" s="20">
        <f t="shared" ca="1" si="11"/>
        <v>71.438155249041586</v>
      </c>
      <c r="D78" s="20">
        <f t="shared" ca="1" si="11"/>
        <v>64.579767154826712</v>
      </c>
      <c r="E78" s="20">
        <f t="shared" ca="1" si="11"/>
        <v>70.960182908295266</v>
      </c>
      <c r="F78" s="20">
        <f t="shared" ca="1" si="11"/>
        <v>69.918206130312342</v>
      </c>
      <c r="H78">
        <f t="shared" ca="1" si="8"/>
        <v>70.005540170621359</v>
      </c>
      <c r="I78">
        <f t="shared" ca="1" si="9"/>
        <v>3.2473567037015165</v>
      </c>
      <c r="K78">
        <f t="shared" ca="1" si="10"/>
        <v>3.8148559726082893E-3</v>
      </c>
    </row>
    <row r="79" spans="2:11" x14ac:dyDescent="0.25">
      <c r="B79" s="20">
        <f t="shared" ca="1" si="11"/>
        <v>72.623834831371283</v>
      </c>
      <c r="C79" s="20">
        <f t="shared" ca="1" si="11"/>
        <v>66.961521521191472</v>
      </c>
      <c r="D79" s="20">
        <f t="shared" ca="1" si="11"/>
        <v>67.406711655696171</v>
      </c>
      <c r="E79" s="20">
        <f t="shared" ca="1" si="11"/>
        <v>68.164813524138495</v>
      </c>
      <c r="F79" s="20">
        <f t="shared" ca="1" si="11"/>
        <v>70.025117506646495</v>
      </c>
      <c r="H79">
        <f t="shared" ca="1" si="8"/>
        <v>69.036399807808792</v>
      </c>
      <c r="I79">
        <f t="shared" ca="1" si="9"/>
        <v>2.3220636707233187</v>
      </c>
      <c r="K79">
        <f t="shared" ca="1" si="10"/>
        <v>-0.92791406197756265</v>
      </c>
    </row>
    <row r="80" spans="2:11" x14ac:dyDescent="0.25">
      <c r="B80" s="20">
        <f t="shared" ca="1" si="11"/>
        <v>69.401768495392702</v>
      </c>
      <c r="C80" s="20">
        <f t="shared" ca="1" si="11"/>
        <v>70.903327814802253</v>
      </c>
      <c r="D80" s="20">
        <f t="shared" ca="1" si="11"/>
        <v>70.640961181584871</v>
      </c>
      <c r="E80" s="20">
        <f t="shared" ca="1" si="11"/>
        <v>70.545538448877451</v>
      </c>
      <c r="F80" s="20">
        <f t="shared" ca="1" si="11"/>
        <v>68.064563621110707</v>
      </c>
      <c r="H80">
        <f t="shared" ca="1" si="8"/>
        <v>69.9112319123536</v>
      </c>
      <c r="I80">
        <f t="shared" ca="1" si="9"/>
        <v>1.1820364439610687</v>
      </c>
      <c r="K80">
        <f t="shared" ca="1" si="10"/>
        <v>-0.16792331507551042</v>
      </c>
    </row>
    <row r="81" spans="2:11" x14ac:dyDescent="0.25">
      <c r="B81" s="20">
        <f t="shared" ca="1" si="11"/>
        <v>70.763751416080396</v>
      </c>
      <c r="C81" s="20">
        <f t="shared" ca="1" si="11"/>
        <v>69.773727020392954</v>
      </c>
      <c r="D81" s="20">
        <f t="shared" ca="1" si="11"/>
        <v>68.902470463375451</v>
      </c>
      <c r="E81" s="20">
        <f t="shared" ca="1" si="11"/>
        <v>72.083203007610123</v>
      </c>
      <c r="F81" s="20">
        <f t="shared" ca="1" si="11"/>
        <v>71.239694218172971</v>
      </c>
      <c r="H81">
        <f t="shared" ca="1" si="8"/>
        <v>70.552569225126376</v>
      </c>
      <c r="I81">
        <f t="shared" ca="1" si="9"/>
        <v>1.2438849980335682</v>
      </c>
      <c r="K81">
        <f t="shared" ca="1" si="10"/>
        <v>0.99332522830508341</v>
      </c>
    </row>
    <row r="82" spans="2:11" x14ac:dyDescent="0.25">
      <c r="B82" s="20">
        <f t="shared" ca="1" si="11"/>
        <v>69.376991287844589</v>
      </c>
      <c r="C82" s="20">
        <f t="shared" ca="1" si="11"/>
        <v>70.155260226406511</v>
      </c>
      <c r="D82" s="20">
        <f t="shared" ca="1" si="11"/>
        <v>71.92992674001222</v>
      </c>
      <c r="E82" s="20">
        <f t="shared" ca="1" si="11"/>
        <v>74.490444211155349</v>
      </c>
      <c r="F82" s="20">
        <f t="shared" ca="1" si="11"/>
        <v>66.417022848663748</v>
      </c>
      <c r="H82">
        <f t="shared" ca="1" si="8"/>
        <v>70.473929062816495</v>
      </c>
      <c r="I82">
        <f t="shared" ca="1" si="9"/>
        <v>3.0006513256593648</v>
      </c>
      <c r="K82">
        <f t="shared" ca="1" si="10"/>
        <v>0.35316919093809868</v>
      </c>
    </row>
    <row r="83" spans="2:11" x14ac:dyDescent="0.25">
      <c r="B83" s="20">
        <f t="shared" ca="1" si="11"/>
        <v>67.592045141089798</v>
      </c>
      <c r="C83" s="20">
        <f t="shared" ca="1" si="11"/>
        <v>68.843045430843674</v>
      </c>
      <c r="D83" s="20">
        <f t="shared" ca="1" si="11"/>
        <v>67.972315822618228</v>
      </c>
      <c r="E83" s="20">
        <f t="shared" ca="1" si="11"/>
        <v>65.358710355302222</v>
      </c>
      <c r="F83" s="20">
        <f t="shared" ca="1" si="11"/>
        <v>71.046260906446605</v>
      </c>
      <c r="H83">
        <f t="shared" ca="1" si="8"/>
        <v>68.1624755312601</v>
      </c>
      <c r="I83">
        <f t="shared" ca="1" si="9"/>
        <v>2.0616767560103524</v>
      </c>
      <c r="K83">
        <f t="shared" ca="1" si="10"/>
        <v>-1.992955302252519</v>
      </c>
    </row>
    <row r="84" spans="2:11" x14ac:dyDescent="0.25">
      <c r="B84" s="20">
        <f t="shared" ca="1" si="11"/>
        <v>70.936347925379664</v>
      </c>
      <c r="C84" s="20">
        <f t="shared" ca="1" si="11"/>
        <v>71.028687647388992</v>
      </c>
      <c r="D84" s="20">
        <f t="shared" ca="1" si="11"/>
        <v>67.814202993848795</v>
      </c>
      <c r="E84" s="20">
        <f t="shared" ca="1" si="11"/>
        <v>71.303510643485524</v>
      </c>
      <c r="F84" s="20">
        <f t="shared" ca="1" si="11"/>
        <v>72.850302791062461</v>
      </c>
      <c r="H84">
        <f t="shared" ca="1" si="8"/>
        <v>70.786610400233087</v>
      </c>
      <c r="I84">
        <f t="shared" ca="1" si="9"/>
        <v>1.8331830688039099</v>
      </c>
      <c r="K84">
        <f t="shared" ca="1" si="10"/>
        <v>0.95948645646020048</v>
      </c>
    </row>
    <row r="85" spans="2:11" x14ac:dyDescent="0.25">
      <c r="B85" s="20">
        <f t="shared" ca="1" si="11"/>
        <v>65.740935665531126</v>
      </c>
      <c r="C85" s="20">
        <f t="shared" ca="1" si="11"/>
        <v>67.557004709934517</v>
      </c>
      <c r="D85" s="20">
        <f t="shared" ca="1" si="11"/>
        <v>65.491678343774609</v>
      </c>
      <c r="E85" s="20">
        <f t="shared" ca="1" si="11"/>
        <v>68.422155047933046</v>
      </c>
      <c r="F85" s="20">
        <f t="shared" ca="1" si="11"/>
        <v>68.186391292441385</v>
      </c>
      <c r="H85">
        <f t="shared" ca="1" si="8"/>
        <v>67.079633011922937</v>
      </c>
      <c r="I85">
        <f t="shared" ca="1" si="9"/>
        <v>1.3755793016091333</v>
      </c>
      <c r="K85">
        <f t="shared" ca="1" si="10"/>
        <v>-4.7471920353466839</v>
      </c>
    </row>
    <row r="86" spans="2:11" x14ac:dyDescent="0.25">
      <c r="B86" s="20">
        <f t="shared" ca="1" si="11"/>
        <v>70.942139909583219</v>
      </c>
      <c r="C86" s="20">
        <f t="shared" ca="1" si="11"/>
        <v>71.240646712107619</v>
      </c>
      <c r="D86" s="20">
        <f t="shared" ca="1" si="11"/>
        <v>64.702502804216707</v>
      </c>
      <c r="E86" s="20">
        <f t="shared" ca="1" si="11"/>
        <v>67.096912429554266</v>
      </c>
      <c r="F86" s="20">
        <f t="shared" ca="1" si="11"/>
        <v>70.547874667510214</v>
      </c>
      <c r="H86">
        <f t="shared" ca="1" si="8"/>
        <v>68.906015304594405</v>
      </c>
      <c r="I86">
        <f t="shared" ca="1" si="9"/>
        <v>2.8824633534917821</v>
      </c>
      <c r="K86">
        <f t="shared" ca="1" si="10"/>
        <v>-0.84865750064367196</v>
      </c>
    </row>
    <row r="87" spans="2:11" x14ac:dyDescent="0.25">
      <c r="B87" s="20">
        <f t="shared" ca="1" si="11"/>
        <v>68.544599294036246</v>
      </c>
      <c r="C87" s="20">
        <f t="shared" ca="1" si="11"/>
        <v>72.04309190673672</v>
      </c>
      <c r="D87" s="20">
        <f t="shared" ca="1" si="11"/>
        <v>71.006654358613574</v>
      </c>
      <c r="E87" s="20">
        <f t="shared" ca="1" si="11"/>
        <v>68.02552237384073</v>
      </c>
      <c r="F87" s="20">
        <f t="shared" ca="1" si="11"/>
        <v>69.53652378326413</v>
      </c>
      <c r="H87">
        <f t="shared" ca="1" si="8"/>
        <v>69.83127834329828</v>
      </c>
      <c r="I87">
        <f t="shared" ca="1" si="9"/>
        <v>1.6790477855388053</v>
      </c>
      <c r="K87">
        <f t="shared" ca="1" si="10"/>
        <v>-0.22469467332066592</v>
      </c>
    </row>
    <row r="88" spans="2:11" x14ac:dyDescent="0.25">
      <c r="B88" s="20">
        <f t="shared" ca="1" si="11"/>
        <v>70.040901102012057</v>
      </c>
      <c r="C88" s="20">
        <f t="shared" ca="1" si="11"/>
        <v>72.115904966092216</v>
      </c>
      <c r="D88" s="20">
        <f t="shared" ca="1" si="11"/>
        <v>69.015760775676384</v>
      </c>
      <c r="E88" s="20">
        <f t="shared" ca="1" si="11"/>
        <v>74.333511568721775</v>
      </c>
      <c r="F88" s="20">
        <f t="shared" ca="1" si="11"/>
        <v>73.141054676026016</v>
      </c>
      <c r="H88">
        <f t="shared" ca="1" si="8"/>
        <v>71.729426617705684</v>
      </c>
      <c r="I88">
        <f t="shared" ca="1" si="9"/>
        <v>2.187373907237987</v>
      </c>
      <c r="K88">
        <f t="shared" ca="1" si="10"/>
        <v>1.7679261266175046</v>
      </c>
    </row>
    <row r="89" spans="2:11" x14ac:dyDescent="0.25">
      <c r="B89" s="20">
        <f t="shared" ca="1" si="11"/>
        <v>68.415652216389844</v>
      </c>
      <c r="C89" s="20">
        <f t="shared" ca="1" si="11"/>
        <v>68.246079803254531</v>
      </c>
      <c r="D89" s="20">
        <f t="shared" ca="1" si="11"/>
        <v>68.692321529907687</v>
      </c>
      <c r="E89" s="20">
        <f t="shared" ca="1" si="11"/>
        <v>69.4170213251831</v>
      </c>
      <c r="F89" s="20">
        <f t="shared" ca="1" si="11"/>
        <v>70.613641072355165</v>
      </c>
      <c r="H89">
        <f t="shared" ca="1" si="8"/>
        <v>69.076943189418074</v>
      </c>
      <c r="I89">
        <f t="shared" ca="1" si="9"/>
        <v>0.96859009135560636</v>
      </c>
      <c r="K89">
        <f t="shared" ca="1" si="10"/>
        <v>-2.1309507437419719</v>
      </c>
    </row>
    <row r="90" spans="2:11" x14ac:dyDescent="0.25">
      <c r="B90" s="20">
        <f t="shared" ca="1" si="11"/>
        <v>69.59955183033766</v>
      </c>
      <c r="C90" s="20">
        <f t="shared" ca="1" si="11"/>
        <v>64.911687840264122</v>
      </c>
      <c r="D90" s="20">
        <f t="shared" ca="1" si="11"/>
        <v>67.811565832038269</v>
      </c>
      <c r="E90" s="20">
        <f t="shared" ca="1" si="11"/>
        <v>71.358132377453956</v>
      </c>
      <c r="F90" s="20">
        <f t="shared" ca="1" si="11"/>
        <v>68.266529438630229</v>
      </c>
      <c r="H90">
        <f t="shared" ca="1" si="8"/>
        <v>68.389493463744856</v>
      </c>
      <c r="I90">
        <f t="shared" ca="1" si="9"/>
        <v>2.3833438014806938</v>
      </c>
      <c r="K90">
        <f t="shared" ca="1" si="10"/>
        <v>-1.5109872486868754</v>
      </c>
    </row>
    <row r="91" spans="2:11" x14ac:dyDescent="0.25">
      <c r="B91" s="20">
        <f t="shared" ca="1" si="11"/>
        <v>67.423713048924938</v>
      </c>
      <c r="C91" s="20">
        <f t="shared" ca="1" si="11"/>
        <v>66.351939477142935</v>
      </c>
      <c r="D91" s="20">
        <f t="shared" ca="1" si="11"/>
        <v>70.697519796338256</v>
      </c>
      <c r="E91" s="20">
        <f t="shared" ca="1" si="11"/>
        <v>69.756298383054087</v>
      </c>
      <c r="F91" s="20">
        <f t="shared" ca="1" si="11"/>
        <v>71.081081099273305</v>
      </c>
      <c r="H91">
        <f t="shared" ca="1" si="8"/>
        <v>69.062110360946718</v>
      </c>
      <c r="I91">
        <f t="shared" ca="1" si="9"/>
        <v>2.0773827190170078</v>
      </c>
      <c r="K91">
        <f t="shared" ca="1" si="10"/>
        <v>-1.0095323163698222</v>
      </c>
    </row>
    <row r="92" spans="2:11" x14ac:dyDescent="0.25">
      <c r="B92" s="20">
        <f t="shared" ca="1" si="11"/>
        <v>70.231559321926269</v>
      </c>
      <c r="C92" s="20">
        <f t="shared" ca="1" si="11"/>
        <v>73.025467959436469</v>
      </c>
      <c r="D92" s="20">
        <f t="shared" ca="1" si="11"/>
        <v>71.414244196775471</v>
      </c>
      <c r="E92" s="20">
        <f t="shared" ca="1" si="11"/>
        <v>70.890787757943883</v>
      </c>
      <c r="F92" s="20">
        <f t="shared" ca="1" si="11"/>
        <v>68.277405758704518</v>
      </c>
      <c r="H92">
        <f t="shared" ca="1" si="8"/>
        <v>70.767892998957322</v>
      </c>
      <c r="I92">
        <f t="shared" ca="1" si="9"/>
        <v>1.733471819923057</v>
      </c>
      <c r="K92">
        <f t="shared" ca="1" si="10"/>
        <v>0.99053294399153358</v>
      </c>
    </row>
    <row r="93" spans="2:11" x14ac:dyDescent="0.25">
      <c r="B93" s="20">
        <f t="shared" ca="1" si="11"/>
        <v>71.746896581284517</v>
      </c>
      <c r="C93" s="20">
        <f t="shared" ca="1" si="11"/>
        <v>67.844785908256995</v>
      </c>
      <c r="D93" s="20">
        <f t="shared" ca="1" si="11"/>
        <v>69.916227304708542</v>
      </c>
      <c r="E93" s="20">
        <f t="shared" ca="1" si="11"/>
        <v>69.017744269611697</v>
      </c>
      <c r="F93" s="20">
        <f t="shared" ca="1" si="11"/>
        <v>71.881903660554713</v>
      </c>
      <c r="H93">
        <f t="shared" ca="1" si="8"/>
        <v>70.081511544883284</v>
      </c>
      <c r="I93">
        <f t="shared" ca="1" si="9"/>
        <v>1.7447621871741672</v>
      </c>
      <c r="K93">
        <f t="shared" ca="1" si="10"/>
        <v>0.10446429699697193</v>
      </c>
    </row>
    <row r="94" spans="2:11" x14ac:dyDescent="0.25">
      <c r="B94" s="20">
        <f t="shared" ca="1" si="11"/>
        <v>67.829505692486762</v>
      </c>
      <c r="C94" s="20">
        <f t="shared" ca="1" si="11"/>
        <v>67.741303084502974</v>
      </c>
      <c r="D94" s="20">
        <f t="shared" ca="1" si="11"/>
        <v>73.081018400879671</v>
      </c>
      <c r="E94" s="20">
        <f t="shared" ca="1" si="11"/>
        <v>74.200677743506077</v>
      </c>
      <c r="F94" s="20">
        <f t="shared" ca="1" si="11"/>
        <v>68.457362448380422</v>
      </c>
      <c r="H94">
        <f t="shared" ca="1" si="8"/>
        <v>70.261973473951187</v>
      </c>
      <c r="I94">
        <f t="shared" ca="1" si="9"/>
        <v>3.1220067783705314</v>
      </c>
      <c r="K94">
        <f t="shared" ca="1" si="10"/>
        <v>0.1876326791200518</v>
      </c>
    </row>
    <row r="95" spans="2:11" x14ac:dyDescent="0.25">
      <c r="B95" s="20">
        <f t="shared" ca="1" si="11"/>
        <v>68.913251512951959</v>
      </c>
      <c r="C95" s="20">
        <f t="shared" ca="1" si="11"/>
        <v>78.88739770396586</v>
      </c>
      <c r="D95" s="20">
        <f t="shared" ca="1" si="11"/>
        <v>68.911700039241836</v>
      </c>
      <c r="E95" s="20">
        <f t="shared" ca="1" si="11"/>
        <v>70.767228801299694</v>
      </c>
      <c r="F95" s="20">
        <f t="shared" ca="1" si="11"/>
        <v>77.206593901328489</v>
      </c>
      <c r="H95">
        <f t="shared" ca="1" si="8"/>
        <v>72.937234391757556</v>
      </c>
      <c r="I95">
        <f t="shared" ca="1" si="9"/>
        <v>4.7628290794111159</v>
      </c>
      <c r="K95">
        <f t="shared" ca="1" si="10"/>
        <v>1.3789820412014879</v>
      </c>
    </row>
    <row r="96" spans="2:11" x14ac:dyDescent="0.25">
      <c r="B96" s="20">
        <f t="shared" ca="1" si="11"/>
        <v>71.322191444718214</v>
      </c>
      <c r="C96" s="20">
        <f t="shared" ca="1" si="11"/>
        <v>70.212705972223191</v>
      </c>
      <c r="D96" s="20">
        <f t="shared" ca="1" si="11"/>
        <v>73.612504267164397</v>
      </c>
      <c r="E96" s="20">
        <f t="shared" ca="1" si="11"/>
        <v>74.229672491985411</v>
      </c>
      <c r="F96" s="20">
        <f t="shared" ca="1" si="11"/>
        <v>75.2443026971645</v>
      </c>
      <c r="H96">
        <f t="shared" ca="1" si="8"/>
        <v>72.924275374651145</v>
      </c>
      <c r="I96">
        <f t="shared" ca="1" si="9"/>
        <v>2.0904263298652714</v>
      </c>
      <c r="K96">
        <f t="shared" ca="1" si="10"/>
        <v>3.1280119415019323</v>
      </c>
    </row>
    <row r="97" spans="2:11" x14ac:dyDescent="0.25">
      <c r="B97" s="20">
        <f t="shared" ca="1" si="11"/>
        <v>65.418256808780683</v>
      </c>
      <c r="C97" s="20">
        <f t="shared" ca="1" si="11"/>
        <v>74.583540975041117</v>
      </c>
      <c r="D97" s="20">
        <f t="shared" ca="1" si="11"/>
        <v>68.224621756427624</v>
      </c>
      <c r="E97" s="20">
        <f t="shared" ca="1" si="11"/>
        <v>72.500124615738102</v>
      </c>
      <c r="F97" s="20">
        <f t="shared" ca="1" si="11"/>
        <v>65.88586798223956</v>
      </c>
      <c r="H97">
        <f t="shared" ca="1" si="8"/>
        <v>69.322482427645426</v>
      </c>
      <c r="I97">
        <f t="shared" ca="1" si="9"/>
        <v>4.0630881573456703</v>
      </c>
      <c r="K97">
        <f t="shared" ca="1" si="10"/>
        <v>-0.37286302661105974</v>
      </c>
    </row>
    <row r="98" spans="2:11" x14ac:dyDescent="0.25">
      <c r="B98" s="20">
        <f t="shared" ca="1" si="11"/>
        <v>64.445841115254581</v>
      </c>
      <c r="C98" s="20">
        <f t="shared" ca="1" si="11"/>
        <v>68.389099668459167</v>
      </c>
      <c r="D98" s="20">
        <f t="shared" ca="1" si="11"/>
        <v>67.529837773826998</v>
      </c>
      <c r="E98" s="20">
        <f t="shared" ca="1" si="11"/>
        <v>70.344984237631422</v>
      </c>
      <c r="F98" s="20">
        <f t="shared" ca="1" si="11"/>
        <v>71.839086284914799</v>
      </c>
      <c r="H98">
        <f t="shared" ca="1" si="8"/>
        <v>68.509769816017396</v>
      </c>
      <c r="I98">
        <f t="shared" ca="1" si="9"/>
        <v>2.8258938718606585</v>
      </c>
      <c r="K98">
        <f t="shared" ca="1" si="10"/>
        <v>-1.1791865316276215</v>
      </c>
    </row>
    <row r="99" spans="2:11" x14ac:dyDescent="0.25">
      <c r="B99" s="20">
        <f t="shared" ca="1" si="11"/>
        <v>68.922700762375783</v>
      </c>
      <c r="C99" s="20">
        <f t="shared" ca="1" si="11"/>
        <v>77.310009468640047</v>
      </c>
      <c r="D99" s="20">
        <f t="shared" ca="1" si="11"/>
        <v>68.02090784475368</v>
      </c>
      <c r="E99" s="20">
        <f t="shared" ca="1" si="11"/>
        <v>68.322946356763211</v>
      </c>
      <c r="F99" s="20">
        <f t="shared" ca="1" si="11"/>
        <v>71.294075993577948</v>
      </c>
      <c r="H99">
        <f t="shared" ca="1" si="8"/>
        <v>70.774128085222145</v>
      </c>
      <c r="I99">
        <f t="shared" ca="1" si="9"/>
        <v>3.8731249649265931</v>
      </c>
      <c r="K99">
        <f t="shared" ca="1" si="10"/>
        <v>0.44692671615909874</v>
      </c>
    </row>
    <row r="100" spans="2:11" x14ac:dyDescent="0.25">
      <c r="B100" s="20">
        <f t="shared" ca="1" si="11"/>
        <v>69.543010553767147</v>
      </c>
      <c r="C100" s="20">
        <f t="shared" ca="1" si="11"/>
        <v>66.907201109701859</v>
      </c>
      <c r="D100" s="20">
        <f t="shared" ca="1" si="11"/>
        <v>68.510525880223724</v>
      </c>
      <c r="E100" s="20">
        <f t="shared" ca="1" si="11"/>
        <v>69.804102686747115</v>
      </c>
      <c r="F100" s="20">
        <f t="shared" ca="1" si="11"/>
        <v>69.185843941022455</v>
      </c>
      <c r="H100">
        <f t="shared" ca="1" si="8"/>
        <v>68.790136834292454</v>
      </c>
      <c r="I100">
        <f t="shared" ca="1" si="9"/>
        <v>1.1592194497064747</v>
      </c>
      <c r="K100">
        <f t="shared" ca="1" si="10"/>
        <v>-2.3337568073760164</v>
      </c>
    </row>
    <row r="101" spans="2:11" x14ac:dyDescent="0.25">
      <c r="B101" s="20">
        <f t="shared" ca="1" si="11"/>
        <v>71.477110599727141</v>
      </c>
      <c r="C101" s="20">
        <f t="shared" ca="1" si="11"/>
        <v>65.473567575568637</v>
      </c>
      <c r="D101" s="20">
        <f t="shared" ca="1" si="11"/>
        <v>70.413139729141832</v>
      </c>
      <c r="E101" s="20">
        <f t="shared" ca="1" si="11"/>
        <v>68.37574479452779</v>
      </c>
      <c r="F101" s="20">
        <f t="shared" ca="1" si="11"/>
        <v>69.025997331651709</v>
      </c>
      <c r="H101">
        <f t="shared" ca="1" si="8"/>
        <v>68.953112006123419</v>
      </c>
      <c r="I101">
        <f t="shared" ca="1" si="9"/>
        <v>2.2884571475343258</v>
      </c>
      <c r="K101">
        <f t="shared" ca="1" si="10"/>
        <v>-1.0229218063613776</v>
      </c>
    </row>
    <row r="102" spans="2:11" x14ac:dyDescent="0.25">
      <c r="B102" s="20">
        <f t="shared" ca="1" si="11"/>
        <v>66.843942850341776</v>
      </c>
      <c r="C102" s="20">
        <f t="shared" ca="1" si="11"/>
        <v>69.433228364290244</v>
      </c>
      <c r="D102" s="20">
        <f t="shared" ca="1" si="11"/>
        <v>71.593294363843839</v>
      </c>
      <c r="E102" s="20">
        <f t="shared" ca="1" si="11"/>
        <v>68.987465842517423</v>
      </c>
      <c r="F102" s="20">
        <f t="shared" ca="1" si="11"/>
        <v>68.986159371871253</v>
      </c>
      <c r="H102">
        <f t="shared" ca="1" si="8"/>
        <v>69.168818158572918</v>
      </c>
      <c r="I102">
        <f t="shared" ca="1" si="9"/>
        <v>1.689622422357524</v>
      </c>
      <c r="K102">
        <f t="shared" ca="1" si="10"/>
        <v>-1.0999967060694762</v>
      </c>
    </row>
    <row r="103" spans="2:11" x14ac:dyDescent="0.25">
      <c r="B103" s="20">
        <f t="shared" ca="1" si="11"/>
        <v>70.6958053735015</v>
      </c>
      <c r="C103" s="20">
        <f t="shared" ca="1" si="11"/>
        <v>69.061370814321023</v>
      </c>
      <c r="D103" s="20">
        <f t="shared" ca="1" si="11"/>
        <v>66.145013713131391</v>
      </c>
      <c r="E103" s="20">
        <f t="shared" ca="1" si="11"/>
        <v>66.874885194036551</v>
      </c>
      <c r="F103" s="20">
        <f t="shared" ca="1" si="11"/>
        <v>70.210832816947516</v>
      </c>
      <c r="H103">
        <f t="shared" ca="1" si="8"/>
        <v>68.597581582387591</v>
      </c>
      <c r="I103">
        <f t="shared" ca="1" si="9"/>
        <v>2.0126472042318149</v>
      </c>
      <c r="K103">
        <f t="shared" ca="1" si="10"/>
        <v>-1.5580986613478263</v>
      </c>
    </row>
    <row r="104" spans="2:11" x14ac:dyDescent="0.25">
      <c r="B104" s="20">
        <f t="shared" ca="1" si="11"/>
        <v>69.721705842269216</v>
      </c>
      <c r="C104" s="20">
        <f t="shared" ca="1" si="11"/>
        <v>68.910872096458377</v>
      </c>
      <c r="D104" s="20">
        <f t="shared" ca="1" si="11"/>
        <v>68.474037763403402</v>
      </c>
      <c r="E104" s="20">
        <f t="shared" ca="1" si="11"/>
        <v>69.21304318160351</v>
      </c>
      <c r="F104" s="20">
        <f t="shared" ca="1" si="11"/>
        <v>68.214195056712356</v>
      </c>
      <c r="H104">
        <f t="shared" ca="1" si="8"/>
        <v>68.906770788089375</v>
      </c>
      <c r="I104">
        <f t="shared" ca="1" si="9"/>
        <v>0.59683702897788593</v>
      </c>
      <c r="K104">
        <f t="shared" ca="1" si="10"/>
        <v>-4.0958163018254279</v>
      </c>
    </row>
    <row r="105" spans="2:11" x14ac:dyDescent="0.25">
      <c r="B105" s="20">
        <f t="shared" ca="1" si="11"/>
        <v>67.713099489341033</v>
      </c>
      <c r="C105" s="20">
        <f t="shared" ca="1" si="11"/>
        <v>68.927110112619999</v>
      </c>
      <c r="D105" s="20">
        <f t="shared" ca="1" si="11"/>
        <v>64.747480390430752</v>
      </c>
      <c r="E105" s="20">
        <f t="shared" ca="1" si="11"/>
        <v>68.240919830254597</v>
      </c>
      <c r="F105" s="20">
        <f t="shared" ca="1" si="11"/>
        <v>68.455286691033564</v>
      </c>
      <c r="H105">
        <f t="shared" ca="1" si="8"/>
        <v>67.616779302735978</v>
      </c>
      <c r="I105">
        <f t="shared" ca="1" si="9"/>
        <v>1.6622098766518445</v>
      </c>
      <c r="K105">
        <f t="shared" ca="1" si="10"/>
        <v>-3.2059991697323955</v>
      </c>
    </row>
    <row r="106" spans="2:11" x14ac:dyDescent="0.25">
      <c r="B106" s="20">
        <f t="shared" ca="1" si="11"/>
        <v>69.869298372612519</v>
      </c>
      <c r="C106" s="20">
        <f t="shared" ca="1" si="11"/>
        <v>69.871586163765429</v>
      </c>
      <c r="D106" s="20">
        <f t="shared" ca="1" si="11"/>
        <v>67.696691467920445</v>
      </c>
      <c r="E106" s="20">
        <f t="shared" ca="1" si="11"/>
        <v>68.425119018048775</v>
      </c>
      <c r="F106" s="20">
        <f t="shared" ca="1" si="11"/>
        <v>68.576990150385896</v>
      </c>
      <c r="H106">
        <f t="shared" ca="1" si="8"/>
        <v>68.887937034546624</v>
      </c>
      <c r="I106">
        <f t="shared" ca="1" si="9"/>
        <v>0.95663344161102148</v>
      </c>
      <c r="K106">
        <f t="shared" ca="1" si="10"/>
        <v>-2.5993743035222567</v>
      </c>
    </row>
    <row r="107" spans="2:11" x14ac:dyDescent="0.25">
      <c r="B107" s="20">
        <f t="shared" ca="1" si="11"/>
        <v>69.163199405292531</v>
      </c>
      <c r="C107" s="20">
        <f t="shared" ca="1" si="11"/>
        <v>69.38074690623985</v>
      </c>
      <c r="D107" s="20">
        <f t="shared" ca="1" si="11"/>
        <v>74.010156227338257</v>
      </c>
      <c r="E107" s="20">
        <f t="shared" ca="1" si="11"/>
        <v>71.469308685308619</v>
      </c>
      <c r="F107" s="20">
        <f t="shared" ca="1" si="11"/>
        <v>67.615891545152337</v>
      </c>
      <c r="H107">
        <f t="shared" ca="1" si="8"/>
        <v>70.327860553866316</v>
      </c>
      <c r="I107">
        <f t="shared" ca="1" si="9"/>
        <v>2.4733803296493799</v>
      </c>
      <c r="K107">
        <f t="shared" ca="1" si="10"/>
        <v>0.29640345918403038</v>
      </c>
    </row>
    <row r="108" spans="2:11" x14ac:dyDescent="0.25">
      <c r="B108" s="20">
        <f t="shared" ca="1" si="11"/>
        <v>75.308288145812369</v>
      </c>
      <c r="C108" s="20">
        <f t="shared" ca="1" si="11"/>
        <v>72.220460462764706</v>
      </c>
      <c r="D108" s="20">
        <f t="shared" ca="1" si="11"/>
        <v>66.588617584633013</v>
      </c>
      <c r="E108" s="20">
        <f t="shared" ca="1" si="11"/>
        <v>71.893259855484956</v>
      </c>
      <c r="F108" s="20">
        <f t="shared" ca="1" si="11"/>
        <v>74.245699244208154</v>
      </c>
      <c r="H108">
        <f t="shared" ca="1" si="8"/>
        <v>72.05126505858064</v>
      </c>
      <c r="I108">
        <f t="shared" ca="1" si="9"/>
        <v>3.3659267274942239</v>
      </c>
      <c r="K108">
        <f t="shared" ca="1" si="10"/>
        <v>1.362705870389233</v>
      </c>
    </row>
    <row r="109" spans="2:11" x14ac:dyDescent="0.25">
      <c r="B109" s="20">
        <f t="shared" ca="1" si="11"/>
        <v>65.699626645331961</v>
      </c>
      <c r="C109" s="20">
        <f t="shared" ca="1" si="11"/>
        <v>68.142393251288567</v>
      </c>
      <c r="D109" s="20">
        <f t="shared" ca="1" si="11"/>
        <v>68.886778718752751</v>
      </c>
      <c r="E109" s="20">
        <f t="shared" ca="1" si="11"/>
        <v>65.761119624660523</v>
      </c>
      <c r="F109" s="20">
        <f t="shared" ca="1" si="11"/>
        <v>68.571793796205469</v>
      </c>
      <c r="H109">
        <f t="shared" ca="1" si="8"/>
        <v>67.412342407247849</v>
      </c>
      <c r="I109">
        <f t="shared" ca="1" si="9"/>
        <v>1.5581396081364991</v>
      </c>
      <c r="K109">
        <f t="shared" ca="1" si="10"/>
        <v>-3.7135172289262455</v>
      </c>
    </row>
    <row r="110" spans="2:11" x14ac:dyDescent="0.25">
      <c r="B110" s="20">
        <f t="shared" ca="1" si="11"/>
        <v>68.891858138303618</v>
      </c>
      <c r="C110" s="20">
        <f t="shared" ca="1" si="11"/>
        <v>65.80083798358929</v>
      </c>
      <c r="D110" s="20">
        <f t="shared" ca="1" si="11"/>
        <v>70.536114548584976</v>
      </c>
      <c r="E110" s="20">
        <f t="shared" ca="1" si="11"/>
        <v>74.749010628080484</v>
      </c>
      <c r="F110" s="20">
        <f t="shared" ca="1" si="11"/>
        <v>70.584655074150291</v>
      </c>
      <c r="H110">
        <f t="shared" ca="1" si="8"/>
        <v>70.112495274541729</v>
      </c>
      <c r="I110">
        <f t="shared" ca="1" si="9"/>
        <v>3.2395989876177125</v>
      </c>
      <c r="K110">
        <f t="shared" ca="1" si="10"/>
        <v>7.7647598355309488E-2</v>
      </c>
    </row>
    <row r="111" spans="2:11" x14ac:dyDescent="0.25">
      <c r="B111" s="20">
        <f t="shared" ca="1" si="11"/>
        <v>68.07776925799908</v>
      </c>
      <c r="C111" s="20">
        <f t="shared" ca="1" si="11"/>
        <v>69.249626393137717</v>
      </c>
      <c r="D111" s="20">
        <f t="shared" ca="1" si="11"/>
        <v>70.169358886165085</v>
      </c>
      <c r="E111" s="20">
        <f t="shared" ca="1" si="11"/>
        <v>72.534880118848648</v>
      </c>
      <c r="F111" s="20">
        <f t="shared" ca="1" si="11"/>
        <v>70.761732261900249</v>
      </c>
      <c r="H111">
        <f t="shared" ca="1" si="8"/>
        <v>70.15867338361015</v>
      </c>
      <c r="I111">
        <f t="shared" ca="1" si="9"/>
        <v>1.670829214051688</v>
      </c>
      <c r="K111">
        <f t="shared" ca="1" si="10"/>
        <v>0.21235232720872252</v>
      </c>
    </row>
    <row r="112" spans="2:11" x14ac:dyDescent="0.25">
      <c r="B112" s="20">
        <f t="shared" ca="1" si="11"/>
        <v>67.861695944197606</v>
      </c>
      <c r="C112" s="20">
        <f t="shared" ca="1" si="11"/>
        <v>69.976167199386225</v>
      </c>
      <c r="D112" s="20">
        <f t="shared" ca="1" si="11"/>
        <v>71.498081459766453</v>
      </c>
      <c r="E112" s="20">
        <f t="shared" ca="1" si="11"/>
        <v>68.468640170802658</v>
      </c>
      <c r="F112" s="20">
        <f t="shared" ca="1" si="11"/>
        <v>71.935091486892219</v>
      </c>
      <c r="H112">
        <f t="shared" ca="1" si="8"/>
        <v>69.947935252209021</v>
      </c>
      <c r="I112">
        <f t="shared" ca="1" si="9"/>
        <v>1.7953585015848099</v>
      </c>
      <c r="K112">
        <f t="shared" ca="1" si="10"/>
        <v>-6.4845163341607739E-2</v>
      </c>
    </row>
    <row r="113" spans="2:11" x14ac:dyDescent="0.25">
      <c r="B113" s="20">
        <f t="shared" ca="1" si="11"/>
        <v>67.648548184119349</v>
      </c>
      <c r="C113" s="20">
        <f t="shared" ca="1" si="11"/>
        <v>66.958505677940778</v>
      </c>
      <c r="D113" s="20">
        <f t="shared" ca="1" si="11"/>
        <v>68.945938761298009</v>
      </c>
      <c r="E113" s="20">
        <f t="shared" ca="1" si="11"/>
        <v>70.403217588262592</v>
      </c>
      <c r="F113" s="20">
        <f t="shared" ca="1" si="11"/>
        <v>66.570852511679675</v>
      </c>
      <c r="H113">
        <f t="shared" ca="1" si="8"/>
        <v>68.105412544660084</v>
      </c>
      <c r="I113">
        <f t="shared" ca="1" si="9"/>
        <v>1.570460699837934</v>
      </c>
      <c r="K113">
        <f t="shared" ca="1" si="10"/>
        <v>-2.697569152730523</v>
      </c>
    </row>
    <row r="114" spans="2:11" x14ac:dyDescent="0.25">
      <c r="B114" s="20">
        <f t="shared" ca="1" si="11"/>
        <v>72.309631162681967</v>
      </c>
      <c r="C114" s="20">
        <f t="shared" ca="1" si="11"/>
        <v>71.145610390231511</v>
      </c>
      <c r="D114" s="20">
        <f t="shared" ca="1" si="11"/>
        <v>69.234969082094281</v>
      </c>
      <c r="E114" s="20">
        <f t="shared" ca="1" si="11"/>
        <v>72.481336365537217</v>
      </c>
      <c r="F114" s="20">
        <f t="shared" ca="1" si="11"/>
        <v>73.403296381306092</v>
      </c>
      <c r="H114">
        <f t="shared" ca="1" si="8"/>
        <v>71.714968676370219</v>
      </c>
      <c r="I114">
        <f t="shared" ca="1" si="9"/>
        <v>1.6020268562420614</v>
      </c>
      <c r="K114">
        <f t="shared" ca="1" si="10"/>
        <v>2.3937092719169888</v>
      </c>
    </row>
    <row r="115" spans="2:11" x14ac:dyDescent="0.25">
      <c r="B115" s="20">
        <f t="shared" ca="1" si="11"/>
        <v>67.641417532992079</v>
      </c>
      <c r="C115" s="20">
        <f t="shared" ca="1" si="11"/>
        <v>70.686919961964534</v>
      </c>
      <c r="D115" s="20">
        <f t="shared" ca="1" si="11"/>
        <v>67.187057951491724</v>
      </c>
      <c r="E115" s="20">
        <f t="shared" ca="1" si="11"/>
        <v>73.553924382247473</v>
      </c>
      <c r="F115" s="20">
        <f t="shared" ca="1" si="11"/>
        <v>72.34275353115531</v>
      </c>
      <c r="H115">
        <f t="shared" ca="1" si="8"/>
        <v>70.28241467197023</v>
      </c>
      <c r="I115">
        <f t="shared" ca="1" si="9"/>
        <v>2.8136939973921282</v>
      </c>
      <c r="K115">
        <f t="shared" ca="1" si="10"/>
        <v>0.22443748501224461</v>
      </c>
    </row>
    <row r="116" spans="2:11" x14ac:dyDescent="0.25">
      <c r="B116" s="20">
        <f t="shared" ca="1" si="11"/>
        <v>64.861248339947082</v>
      </c>
      <c r="C116" s="20">
        <f t="shared" ca="1" si="11"/>
        <v>74.870183510983281</v>
      </c>
      <c r="D116" s="20">
        <f t="shared" ca="1" si="11"/>
        <v>72.683522302737913</v>
      </c>
      <c r="E116" s="20">
        <f t="shared" ca="1" si="11"/>
        <v>65.036365077961449</v>
      </c>
      <c r="F116" s="20">
        <f t="shared" ca="1" si="11"/>
        <v>72.532858551858297</v>
      </c>
      <c r="H116">
        <f t="shared" ca="1" si="8"/>
        <v>69.996835556697604</v>
      </c>
      <c r="I116">
        <f t="shared" ca="1" si="9"/>
        <v>4.7005250243493313</v>
      </c>
      <c r="K116">
        <f t="shared" ca="1" si="10"/>
        <v>-1.5053446792531483E-3</v>
      </c>
    </row>
    <row r="117" spans="2:11" x14ac:dyDescent="0.25">
      <c r="B117" s="20">
        <f t="shared" ca="1" si="11"/>
        <v>76.608427650745199</v>
      </c>
      <c r="C117" s="20">
        <f t="shared" ca="1" si="11"/>
        <v>65.642242080653787</v>
      </c>
      <c r="D117" s="20">
        <f t="shared" ca="1" si="11"/>
        <v>71.651768806032209</v>
      </c>
      <c r="E117" s="20">
        <f t="shared" ca="1" si="11"/>
        <v>67.455755430474625</v>
      </c>
      <c r="F117" s="20">
        <f t="shared" ca="1" si="11"/>
        <v>65.04255357090517</v>
      </c>
      <c r="H117">
        <f t="shared" ca="1" si="8"/>
        <v>69.280149507762204</v>
      </c>
      <c r="I117">
        <f t="shared" ca="1" si="9"/>
        <v>4.8437651201923702</v>
      </c>
      <c r="K117">
        <f t="shared" ca="1" si="10"/>
        <v>-0.33231062909517606</v>
      </c>
    </row>
    <row r="118" spans="2:11" x14ac:dyDescent="0.25">
      <c r="B118" s="20">
        <f t="shared" ca="1" si="11"/>
        <v>70.227305275327481</v>
      </c>
      <c r="C118" s="20">
        <f t="shared" ca="1" si="11"/>
        <v>70.237991049353994</v>
      </c>
      <c r="D118" s="20">
        <f t="shared" ca="1" si="11"/>
        <v>68.2512820664912</v>
      </c>
      <c r="E118" s="20">
        <f t="shared" ca="1" si="11"/>
        <v>72.649790495386625</v>
      </c>
      <c r="F118" s="20">
        <f t="shared" ca="1" si="11"/>
        <v>73.461085307002733</v>
      </c>
      <c r="H118">
        <f t="shared" ca="1" si="8"/>
        <v>70.965490838712412</v>
      </c>
      <c r="I118">
        <f t="shared" ca="1" si="9"/>
        <v>2.092006226827682</v>
      </c>
      <c r="K118">
        <f t="shared" ca="1" si="10"/>
        <v>1.0319774001284883</v>
      </c>
    </row>
    <row r="119" spans="2:11" x14ac:dyDescent="0.25">
      <c r="B119" s="20">
        <f t="shared" ca="1" si="11"/>
        <v>74.20769273858879</v>
      </c>
      <c r="C119" s="20">
        <f t="shared" ca="1" si="11"/>
        <v>74.098333297929969</v>
      </c>
      <c r="D119" s="20">
        <f t="shared" ca="1" si="11"/>
        <v>64.298399720580534</v>
      </c>
      <c r="E119" s="20">
        <f t="shared" ca="1" si="11"/>
        <v>69.653704677683308</v>
      </c>
      <c r="F119" s="20">
        <f t="shared" ca="1" si="11"/>
        <v>68.886787379822522</v>
      </c>
      <c r="H119">
        <f t="shared" ca="1" si="8"/>
        <v>70.228983562921016</v>
      </c>
      <c r="I119">
        <f t="shared" ca="1" si="9"/>
        <v>4.1263257014295212</v>
      </c>
      <c r="K119">
        <f t="shared" ca="1" si="10"/>
        <v>0.12408686310053207</v>
      </c>
    </row>
    <row r="120" spans="2:11" x14ac:dyDescent="0.25">
      <c r="B120" s="20">
        <f t="shared" ca="1" si="11"/>
        <v>67.394447406943058</v>
      </c>
      <c r="C120" s="20">
        <f t="shared" ca="1" si="11"/>
        <v>67.795461157078719</v>
      </c>
      <c r="D120" s="20">
        <f t="shared" ca="1" si="11"/>
        <v>69.931130802781112</v>
      </c>
      <c r="E120" s="20">
        <f t="shared" ca="1" si="11"/>
        <v>69.555609209492218</v>
      </c>
      <c r="F120" s="20">
        <f t="shared" ca="1" si="11"/>
        <v>67.172682635393599</v>
      </c>
      <c r="H120">
        <f t="shared" ca="1" si="8"/>
        <v>68.369866242337736</v>
      </c>
      <c r="I120">
        <f t="shared" ca="1" si="9"/>
        <v>1.2804457336219548</v>
      </c>
      <c r="K120">
        <f t="shared" ca="1" si="10"/>
        <v>-2.8467351632616604</v>
      </c>
    </row>
    <row r="121" spans="2:11" x14ac:dyDescent="0.25">
      <c r="B121" s="20">
        <f t="shared" ca="1" si="11"/>
        <v>73.799402013199838</v>
      </c>
      <c r="C121" s="20">
        <f t="shared" ca="1" si="11"/>
        <v>71.750052519628483</v>
      </c>
      <c r="D121" s="20">
        <f t="shared" ca="1" si="11"/>
        <v>72.845928026240983</v>
      </c>
      <c r="E121" s="20">
        <f t="shared" ca="1" si="11"/>
        <v>69.850127237481217</v>
      </c>
      <c r="F121" s="20">
        <f t="shared" ca="1" si="11"/>
        <v>70.482503102555214</v>
      </c>
      <c r="H121">
        <f t="shared" ca="1" si="8"/>
        <v>71.745602579821153</v>
      </c>
      <c r="I121">
        <f t="shared" ca="1" si="9"/>
        <v>1.6291926731849491</v>
      </c>
      <c r="K121">
        <f t="shared" ca="1" si="10"/>
        <v>2.3958406482079679</v>
      </c>
    </row>
    <row r="122" spans="2:11" x14ac:dyDescent="0.25">
      <c r="B122" s="20">
        <f t="shared" ca="1" si="11"/>
        <v>68.013246462924471</v>
      </c>
      <c r="C122" s="20">
        <f t="shared" ca="1" si="11"/>
        <v>72.915899927595291</v>
      </c>
      <c r="D122" s="20">
        <f t="shared" ca="1" si="11"/>
        <v>69.551337471658698</v>
      </c>
      <c r="E122" s="20">
        <f t="shared" ca="1" si="11"/>
        <v>66.650201163678119</v>
      </c>
      <c r="F122" s="20">
        <f t="shared" ca="1" si="11"/>
        <v>67.14258497947479</v>
      </c>
      <c r="H122">
        <f t="shared" ca="1" si="8"/>
        <v>68.85465400106628</v>
      </c>
      <c r="I122">
        <f t="shared" ca="1" si="9"/>
        <v>2.523779191319488</v>
      </c>
      <c r="K122">
        <f t="shared" ca="1" si="10"/>
        <v>-1.0147763798758542</v>
      </c>
    </row>
    <row r="123" spans="2:11" x14ac:dyDescent="0.25">
      <c r="B123" s="20">
        <f t="shared" ca="1" si="11"/>
        <v>70.728759311247686</v>
      </c>
      <c r="C123" s="20">
        <f t="shared" ca="1" si="11"/>
        <v>69.710088727517629</v>
      </c>
      <c r="D123" s="20">
        <f t="shared" ca="1" si="11"/>
        <v>66.736764973813536</v>
      </c>
      <c r="E123" s="20">
        <f t="shared" ca="1" si="11"/>
        <v>71.387401280245285</v>
      </c>
      <c r="F123" s="20">
        <f t="shared" ca="1" si="11"/>
        <v>67.536008194816873</v>
      </c>
      <c r="H123">
        <f t="shared" ca="1" si="8"/>
        <v>69.219804497528202</v>
      </c>
      <c r="I123">
        <f t="shared" ca="1" si="9"/>
        <v>2.0134829483895857</v>
      </c>
      <c r="K123">
        <f t="shared" ca="1" si="10"/>
        <v>-0.86644397990153332</v>
      </c>
    </row>
    <row r="124" spans="2:11" x14ac:dyDescent="0.25">
      <c r="B124" s="20">
        <f t="shared" ca="1" si="11"/>
        <v>70.803231841577983</v>
      </c>
      <c r="C124" s="20">
        <f t="shared" ca="1" si="11"/>
        <v>63.780159117958377</v>
      </c>
      <c r="D124" s="20">
        <f t="shared" ca="1" si="11"/>
        <v>65.855230055545363</v>
      </c>
      <c r="E124" s="20">
        <f t="shared" ca="1" si="11"/>
        <v>64.76118679723794</v>
      </c>
      <c r="F124" s="20">
        <f t="shared" ca="1" si="11"/>
        <v>70.325238266940474</v>
      </c>
      <c r="H124">
        <f t="shared" ca="1" si="8"/>
        <v>67.105009215852021</v>
      </c>
      <c r="I124">
        <f t="shared" ca="1" si="9"/>
        <v>3.2464136128928343</v>
      </c>
      <c r="K124">
        <f t="shared" ca="1" si="10"/>
        <v>-1.9940146141211956</v>
      </c>
    </row>
    <row r="125" spans="2:11" x14ac:dyDescent="0.25">
      <c r="B125" s="20">
        <f t="shared" ca="1" si="11"/>
        <v>66.390295683690411</v>
      </c>
      <c r="C125" s="20">
        <f t="shared" ca="1" si="11"/>
        <v>66.242660342029239</v>
      </c>
      <c r="D125" s="20">
        <f t="shared" ca="1" si="11"/>
        <v>71.562412129129541</v>
      </c>
      <c r="E125" s="20">
        <f t="shared" ca="1" si="11"/>
        <v>66.727976886708944</v>
      </c>
      <c r="F125" s="20">
        <f t="shared" ca="1" si="11"/>
        <v>66.086088231839213</v>
      </c>
      <c r="H125">
        <f t="shared" ca="1" si="8"/>
        <v>67.401886654679473</v>
      </c>
      <c r="I125">
        <f t="shared" ca="1" si="9"/>
        <v>2.3378715760810205</v>
      </c>
      <c r="K125">
        <f t="shared" ca="1" si="10"/>
        <v>-2.4849774097192543</v>
      </c>
    </row>
    <row r="126" spans="2:11" x14ac:dyDescent="0.25">
      <c r="B126" s="20">
        <f t="shared" ca="1" si="11"/>
        <v>69.45874079543843</v>
      </c>
      <c r="C126" s="20">
        <f t="shared" ca="1" si="11"/>
        <v>64.902746252238288</v>
      </c>
      <c r="D126" s="20">
        <f t="shared" ca="1" si="11"/>
        <v>67.290522018094521</v>
      </c>
      <c r="E126" s="20">
        <f t="shared" ca="1" si="11"/>
        <v>64.875381462331333</v>
      </c>
      <c r="F126" s="20">
        <f t="shared" ca="1" si="11"/>
        <v>72.544002295349813</v>
      </c>
      <c r="H126">
        <f t="shared" ca="1" si="8"/>
        <v>67.814278564690468</v>
      </c>
      <c r="I126">
        <f t="shared" ca="1" si="9"/>
        <v>3.258182012316412</v>
      </c>
      <c r="K126">
        <f t="shared" ca="1" si="10"/>
        <v>-1.5000456361109791</v>
      </c>
    </row>
    <row r="127" spans="2:11" x14ac:dyDescent="0.25">
      <c r="B127" s="20">
        <f t="shared" ref="B127:F177" ca="1" si="12">_xlfn.NORM.INV(RAND(), $C$2, $C$3)</f>
        <v>69.109546808024021</v>
      </c>
      <c r="C127" s="20">
        <f t="shared" ca="1" si="12"/>
        <v>73.050670331217532</v>
      </c>
      <c r="D127" s="20">
        <f t="shared" ca="1" si="12"/>
        <v>70.209976982621868</v>
      </c>
      <c r="E127" s="20">
        <f t="shared" ca="1" si="12"/>
        <v>68.354654554788794</v>
      </c>
      <c r="F127" s="20">
        <f t="shared" ca="1" si="12"/>
        <v>75.184653300206278</v>
      </c>
      <c r="H127">
        <f t="shared" ca="1" si="8"/>
        <v>71.181900395371684</v>
      </c>
      <c r="I127">
        <f t="shared" ca="1" si="9"/>
        <v>2.8612469067095687</v>
      </c>
      <c r="K127">
        <f t="shared" ca="1" si="10"/>
        <v>0.92365661295696888</v>
      </c>
    </row>
    <row r="128" spans="2:11" x14ac:dyDescent="0.25">
      <c r="B128" s="20">
        <f t="shared" ca="1" si="12"/>
        <v>72.728820009713843</v>
      </c>
      <c r="C128" s="20">
        <f t="shared" ca="1" si="12"/>
        <v>65.830880411075157</v>
      </c>
      <c r="D128" s="20">
        <f t="shared" ca="1" si="12"/>
        <v>70.339570516777258</v>
      </c>
      <c r="E128" s="20">
        <f t="shared" ca="1" si="12"/>
        <v>66.413448932779744</v>
      </c>
      <c r="F128" s="20">
        <f t="shared" ca="1" si="12"/>
        <v>67.572427800660847</v>
      </c>
      <c r="H128">
        <f t="shared" ca="1" si="8"/>
        <v>68.577029534201372</v>
      </c>
      <c r="I128">
        <f t="shared" ca="1" si="9"/>
        <v>2.8972208897555221</v>
      </c>
      <c r="K128">
        <f t="shared" ca="1" si="10"/>
        <v>-1.0982451157767152</v>
      </c>
    </row>
    <row r="129" spans="2:11" x14ac:dyDescent="0.25">
      <c r="B129" s="20">
        <f t="shared" ca="1" si="12"/>
        <v>70.152729780356623</v>
      </c>
      <c r="C129" s="20">
        <f t="shared" ca="1" si="12"/>
        <v>66.731349721273901</v>
      </c>
      <c r="D129" s="20">
        <f t="shared" ca="1" si="12"/>
        <v>72.725648655277524</v>
      </c>
      <c r="E129" s="20">
        <f t="shared" ca="1" si="12"/>
        <v>68.200955836059293</v>
      </c>
      <c r="F129" s="20">
        <f t="shared" ca="1" si="12"/>
        <v>70.936635580901495</v>
      </c>
      <c r="H129">
        <f t="shared" ca="1" si="8"/>
        <v>69.74946391477377</v>
      </c>
      <c r="I129">
        <f t="shared" ca="1" si="9"/>
        <v>2.3418244003157844</v>
      </c>
      <c r="K129">
        <f t="shared" ca="1" si="10"/>
        <v>-0.2392219148912226</v>
      </c>
    </row>
    <row r="130" spans="2:11" x14ac:dyDescent="0.25">
      <c r="B130" s="20">
        <f t="shared" ca="1" si="12"/>
        <v>71.018172667372212</v>
      </c>
      <c r="C130" s="20">
        <f t="shared" ca="1" si="12"/>
        <v>65.099707332685568</v>
      </c>
      <c r="D130" s="20">
        <f t="shared" ca="1" si="12"/>
        <v>67.750128573800708</v>
      </c>
      <c r="E130" s="20">
        <f t="shared" ca="1" si="12"/>
        <v>66.429833355420953</v>
      </c>
      <c r="F130" s="20">
        <f t="shared" ca="1" si="12"/>
        <v>68.714353072481316</v>
      </c>
      <c r="H130">
        <f t="shared" ca="1" si="8"/>
        <v>67.802439000352166</v>
      </c>
      <c r="I130">
        <f t="shared" ca="1" si="9"/>
        <v>2.2563284001217694</v>
      </c>
      <c r="K130">
        <f t="shared" ca="1" si="10"/>
        <v>-2.1778282716513053</v>
      </c>
    </row>
    <row r="131" spans="2:11" x14ac:dyDescent="0.25">
      <c r="B131" s="20">
        <f t="shared" ca="1" si="12"/>
        <v>72.329286985071306</v>
      </c>
      <c r="C131" s="20">
        <f t="shared" ca="1" si="12"/>
        <v>69.370428480160257</v>
      </c>
      <c r="D131" s="20">
        <f t="shared" ca="1" si="12"/>
        <v>71.904813205589747</v>
      </c>
      <c r="E131" s="20">
        <f t="shared" ca="1" si="12"/>
        <v>66.036018885905278</v>
      </c>
      <c r="F131" s="20">
        <f t="shared" ca="1" si="12"/>
        <v>67.990188627618366</v>
      </c>
      <c r="H131">
        <f t="shared" ca="1" si="8"/>
        <v>69.526147236868979</v>
      </c>
      <c r="I131">
        <f t="shared" ca="1" si="9"/>
        <v>2.6495309644078846</v>
      </c>
      <c r="K131">
        <f t="shared" ca="1" si="10"/>
        <v>-0.39990738131413361</v>
      </c>
    </row>
    <row r="132" spans="2:11" x14ac:dyDescent="0.25">
      <c r="B132" s="20">
        <f t="shared" ca="1" si="12"/>
        <v>69.797047724679274</v>
      </c>
      <c r="C132" s="20">
        <f t="shared" ca="1" si="12"/>
        <v>71.40784510602775</v>
      </c>
      <c r="D132" s="20">
        <f t="shared" ca="1" si="12"/>
        <v>73.08168284168265</v>
      </c>
      <c r="E132" s="20">
        <f t="shared" ca="1" si="12"/>
        <v>65.393036863315544</v>
      </c>
      <c r="F132" s="20">
        <f t="shared" ca="1" si="12"/>
        <v>66.401932998083197</v>
      </c>
      <c r="H132">
        <f t="shared" ca="1" si="8"/>
        <v>69.216309106757691</v>
      </c>
      <c r="I132">
        <f t="shared" ca="1" si="9"/>
        <v>3.2641739007612154</v>
      </c>
      <c r="K132">
        <f t="shared" ca="1" si="10"/>
        <v>-0.5368543968287568</v>
      </c>
    </row>
    <row r="133" spans="2:11" x14ac:dyDescent="0.25">
      <c r="B133" s="20">
        <f t="shared" ca="1" si="12"/>
        <v>70.018470610498866</v>
      </c>
      <c r="C133" s="20">
        <f t="shared" ca="1" si="12"/>
        <v>73.293238863023831</v>
      </c>
      <c r="D133" s="20">
        <f t="shared" ca="1" si="12"/>
        <v>72.733566147942781</v>
      </c>
      <c r="E133" s="20">
        <f t="shared" ca="1" si="12"/>
        <v>67.826588103138846</v>
      </c>
      <c r="F133" s="20">
        <f t="shared" ca="1" si="12"/>
        <v>70.973681417716435</v>
      </c>
      <c r="H133">
        <f t="shared" ca="1" si="8"/>
        <v>70.969109028464146</v>
      </c>
      <c r="I133">
        <f t="shared" ca="1" si="9"/>
        <v>2.1962502412596141</v>
      </c>
      <c r="K133">
        <f t="shared" ca="1" si="10"/>
        <v>0.98667885131877087</v>
      </c>
    </row>
    <row r="134" spans="2:11" x14ac:dyDescent="0.25">
      <c r="B134" s="20">
        <f t="shared" ca="1" si="12"/>
        <v>71.98657696694886</v>
      </c>
      <c r="C134" s="20">
        <f t="shared" ca="1" si="12"/>
        <v>67.918772103442834</v>
      </c>
      <c r="D134" s="20">
        <f t="shared" ca="1" si="12"/>
        <v>75.708983993166825</v>
      </c>
      <c r="E134" s="20">
        <f t="shared" ca="1" si="12"/>
        <v>68.860986691783495</v>
      </c>
      <c r="F134" s="20">
        <f t="shared" ca="1" si="12"/>
        <v>71.080230429595375</v>
      </c>
      <c r="H134">
        <f t="shared" ref="H134:H197" ca="1" si="13">AVERAGE(B134:F134)</f>
        <v>71.111110036987483</v>
      </c>
      <c r="I134">
        <f t="shared" ref="I134:I197" ca="1" si="14">_xlfn.STDEV.S(B134:F134)</f>
        <v>3.048028763114822</v>
      </c>
      <c r="K134">
        <f t="shared" ref="K134:K197" ca="1" si="15">(H134-$C$2)/(I134/SQRT(COUNTA(B134:F134)))</f>
        <v>0.81512274531404239</v>
      </c>
    </row>
    <row r="135" spans="2:11" x14ac:dyDescent="0.25">
      <c r="B135" s="20">
        <f t="shared" ca="1" si="12"/>
        <v>71.611865124266643</v>
      </c>
      <c r="C135" s="20">
        <f t="shared" ca="1" si="12"/>
        <v>73.122444507809846</v>
      </c>
      <c r="D135" s="20">
        <f t="shared" ca="1" si="12"/>
        <v>79.456569352922941</v>
      </c>
      <c r="E135" s="20">
        <f t="shared" ca="1" si="12"/>
        <v>69.597209009668063</v>
      </c>
      <c r="F135" s="20">
        <f t="shared" ca="1" si="12"/>
        <v>70.356964766876715</v>
      </c>
      <c r="H135">
        <f t="shared" ca="1" si="13"/>
        <v>72.829010552308844</v>
      </c>
      <c r="I135">
        <f t="shared" ca="1" si="14"/>
        <v>3.9385160184748025</v>
      </c>
      <c r="K135">
        <f t="shared" ca="1" si="15"/>
        <v>1.6061531486360443</v>
      </c>
    </row>
    <row r="136" spans="2:11" x14ac:dyDescent="0.25">
      <c r="B136" s="20">
        <f t="shared" ca="1" si="12"/>
        <v>67.952027202016424</v>
      </c>
      <c r="C136" s="20">
        <f t="shared" ca="1" si="12"/>
        <v>73.224186293712805</v>
      </c>
      <c r="D136" s="20">
        <f t="shared" ca="1" si="12"/>
        <v>72.126249772222721</v>
      </c>
      <c r="E136" s="20">
        <f t="shared" ca="1" si="12"/>
        <v>70.300905718544954</v>
      </c>
      <c r="F136" s="20">
        <f t="shared" ca="1" si="12"/>
        <v>66.743281626520414</v>
      </c>
      <c r="H136">
        <f t="shared" ca="1" si="13"/>
        <v>70.069330122603461</v>
      </c>
      <c r="I136">
        <f t="shared" ca="1" si="14"/>
        <v>2.7287008547033369</v>
      </c>
      <c r="K136">
        <f t="shared" ca="1" si="15"/>
        <v>5.6813434408729678E-2</v>
      </c>
    </row>
    <row r="137" spans="2:11" x14ac:dyDescent="0.25">
      <c r="B137" s="20">
        <f t="shared" ca="1" si="12"/>
        <v>66.017778025870314</v>
      </c>
      <c r="C137" s="20">
        <f t="shared" ca="1" si="12"/>
        <v>70.380520737419147</v>
      </c>
      <c r="D137" s="20">
        <f t="shared" ca="1" si="12"/>
        <v>70.336093617526444</v>
      </c>
      <c r="E137" s="20">
        <f t="shared" ca="1" si="12"/>
        <v>72.371921574170457</v>
      </c>
      <c r="F137" s="20">
        <f t="shared" ca="1" si="12"/>
        <v>69.713468860972284</v>
      </c>
      <c r="H137">
        <f t="shared" ca="1" si="13"/>
        <v>69.763956563191726</v>
      </c>
      <c r="I137">
        <f t="shared" ca="1" si="14"/>
        <v>2.3208498621160221</v>
      </c>
      <c r="K137">
        <f t="shared" ca="1" si="15"/>
        <v>-0.22742064403284948</v>
      </c>
    </row>
    <row r="138" spans="2:11" x14ac:dyDescent="0.25">
      <c r="B138" s="20">
        <f t="shared" ca="1" si="12"/>
        <v>69.544104003958211</v>
      </c>
      <c r="C138" s="20">
        <f t="shared" ca="1" si="12"/>
        <v>72.087743815053187</v>
      </c>
      <c r="D138" s="20">
        <f t="shared" ca="1" si="12"/>
        <v>66.39194777111517</v>
      </c>
      <c r="E138" s="20">
        <f t="shared" ca="1" si="12"/>
        <v>72.111280195965449</v>
      </c>
      <c r="F138" s="20">
        <f t="shared" ca="1" si="12"/>
        <v>67.125547019829099</v>
      </c>
      <c r="H138">
        <f t="shared" ca="1" si="13"/>
        <v>69.45212456118422</v>
      </c>
      <c r="I138">
        <f t="shared" ca="1" si="14"/>
        <v>2.6834540615437197</v>
      </c>
      <c r="K138">
        <f t="shared" ca="1" si="15"/>
        <v>-0.45653351847948176</v>
      </c>
    </row>
    <row r="139" spans="2:11" x14ac:dyDescent="0.25">
      <c r="B139" s="20">
        <f t="shared" ca="1" si="12"/>
        <v>72.521638407256546</v>
      </c>
      <c r="C139" s="20">
        <f t="shared" ca="1" si="12"/>
        <v>69.980986136448735</v>
      </c>
      <c r="D139" s="20">
        <f t="shared" ca="1" si="12"/>
        <v>67.106599709881536</v>
      </c>
      <c r="E139" s="20">
        <f t="shared" ca="1" si="12"/>
        <v>73.563428867766461</v>
      </c>
      <c r="F139" s="20">
        <f t="shared" ca="1" si="12"/>
        <v>69.92172168084555</v>
      </c>
      <c r="H139">
        <f t="shared" ca="1" si="13"/>
        <v>70.618874960439769</v>
      </c>
      <c r="I139">
        <f t="shared" ca="1" si="14"/>
        <v>2.5258616713114206</v>
      </c>
      <c r="K139">
        <f t="shared" ca="1" si="15"/>
        <v>0.54787104805993847</v>
      </c>
    </row>
    <row r="140" spans="2:11" x14ac:dyDescent="0.25">
      <c r="B140" s="20">
        <f t="shared" ca="1" si="12"/>
        <v>69.669179224356455</v>
      </c>
      <c r="C140" s="20">
        <f t="shared" ca="1" si="12"/>
        <v>66.558177877706783</v>
      </c>
      <c r="D140" s="20">
        <f t="shared" ca="1" si="12"/>
        <v>69.915717941649277</v>
      </c>
      <c r="E140" s="20">
        <f t="shared" ca="1" si="12"/>
        <v>70.840873208466434</v>
      </c>
      <c r="F140" s="20">
        <f t="shared" ca="1" si="12"/>
        <v>66.855174372107413</v>
      </c>
      <c r="H140">
        <f t="shared" ca="1" si="13"/>
        <v>68.767824524857275</v>
      </c>
      <c r="I140">
        <f t="shared" ca="1" si="14"/>
        <v>1.9344507842870298</v>
      </c>
      <c r="K140">
        <f t="shared" ca="1" si="15"/>
        <v>-1.424294763664776</v>
      </c>
    </row>
    <row r="141" spans="2:11" x14ac:dyDescent="0.25">
      <c r="B141" s="20">
        <f t="shared" ca="1" si="12"/>
        <v>73.328778794850663</v>
      </c>
      <c r="C141" s="20">
        <f t="shared" ca="1" si="12"/>
        <v>70.65951379288289</v>
      </c>
      <c r="D141" s="20">
        <f t="shared" ca="1" si="12"/>
        <v>71.156497070493458</v>
      </c>
      <c r="E141" s="20">
        <f t="shared" ca="1" si="12"/>
        <v>71.160107409596833</v>
      </c>
      <c r="F141" s="20">
        <f t="shared" ca="1" si="12"/>
        <v>64.311691565973405</v>
      </c>
      <c r="H141">
        <f t="shared" ca="1" si="13"/>
        <v>70.123317726759453</v>
      </c>
      <c r="I141">
        <f t="shared" ca="1" si="14"/>
        <v>3.408807633024491</v>
      </c>
      <c r="K141">
        <f t="shared" ca="1" si="15"/>
        <v>8.0892455530036086E-2</v>
      </c>
    </row>
    <row r="142" spans="2:11" x14ac:dyDescent="0.25">
      <c r="B142" s="20">
        <f t="shared" ca="1" si="12"/>
        <v>68.849245626239551</v>
      </c>
      <c r="C142" s="20">
        <f t="shared" ca="1" si="12"/>
        <v>73.651813200437118</v>
      </c>
      <c r="D142" s="20">
        <f t="shared" ca="1" si="12"/>
        <v>69.033663258118992</v>
      </c>
      <c r="E142" s="20">
        <f t="shared" ca="1" si="12"/>
        <v>72.34695579933242</v>
      </c>
      <c r="F142" s="20">
        <f t="shared" ca="1" si="12"/>
        <v>72.949597402178796</v>
      </c>
      <c r="H142">
        <f t="shared" ca="1" si="13"/>
        <v>71.366255057261384</v>
      </c>
      <c r="I142">
        <f t="shared" ca="1" si="14"/>
        <v>2.2621253242152255</v>
      </c>
      <c r="K142">
        <f t="shared" ca="1" si="15"/>
        <v>1.350517210490614</v>
      </c>
    </row>
    <row r="143" spans="2:11" x14ac:dyDescent="0.25">
      <c r="B143" s="20">
        <f t="shared" ca="1" si="12"/>
        <v>71.074322535613462</v>
      </c>
      <c r="C143" s="20">
        <f t="shared" ca="1" si="12"/>
        <v>71.622987277757332</v>
      </c>
      <c r="D143" s="20">
        <f t="shared" ca="1" si="12"/>
        <v>72.274596268271509</v>
      </c>
      <c r="E143" s="20">
        <f t="shared" ca="1" si="12"/>
        <v>67.521826376459416</v>
      </c>
      <c r="F143" s="20">
        <f t="shared" ca="1" si="12"/>
        <v>69.108986780793344</v>
      </c>
      <c r="H143">
        <f t="shared" ca="1" si="13"/>
        <v>70.320543847779007</v>
      </c>
      <c r="I143">
        <f t="shared" ca="1" si="14"/>
        <v>1.9610935770248299</v>
      </c>
      <c r="K143">
        <f t="shared" ca="1" si="15"/>
        <v>0.36548884856917219</v>
      </c>
    </row>
    <row r="144" spans="2:11" x14ac:dyDescent="0.25">
      <c r="B144" s="20">
        <f t="shared" ca="1" si="12"/>
        <v>73.291314430095809</v>
      </c>
      <c r="C144" s="20">
        <f t="shared" ca="1" si="12"/>
        <v>73.362298810611193</v>
      </c>
      <c r="D144" s="20">
        <f t="shared" ca="1" si="12"/>
        <v>73.821914200250305</v>
      </c>
      <c r="E144" s="20">
        <f t="shared" ca="1" si="12"/>
        <v>67.872568760960732</v>
      </c>
      <c r="F144" s="20">
        <f t="shared" ca="1" si="12"/>
        <v>68.930345076129242</v>
      </c>
      <c r="H144">
        <f t="shared" ca="1" si="13"/>
        <v>71.455688255609459</v>
      </c>
      <c r="I144">
        <f t="shared" ca="1" si="14"/>
        <v>2.8204527991562753</v>
      </c>
      <c r="K144">
        <f t="shared" ca="1" si="15"/>
        <v>1.154076357726874</v>
      </c>
    </row>
    <row r="145" spans="2:11" x14ac:dyDescent="0.25">
      <c r="B145" s="20">
        <f t="shared" ca="1" si="12"/>
        <v>69.730210032686628</v>
      </c>
      <c r="C145" s="20">
        <f t="shared" ca="1" si="12"/>
        <v>69.49591618135814</v>
      </c>
      <c r="D145" s="20">
        <f t="shared" ca="1" si="12"/>
        <v>67.368928285012231</v>
      </c>
      <c r="E145" s="20">
        <f t="shared" ca="1" si="12"/>
        <v>71.961251577862726</v>
      </c>
      <c r="F145" s="20">
        <f t="shared" ca="1" si="12"/>
        <v>72.958756147129264</v>
      </c>
      <c r="H145">
        <f t="shared" ca="1" si="13"/>
        <v>70.303012444809795</v>
      </c>
      <c r="I145">
        <f t="shared" ca="1" si="14"/>
        <v>2.2017656819802816</v>
      </c>
      <c r="K145">
        <f t="shared" ca="1" si="15"/>
        <v>0.30773321165297968</v>
      </c>
    </row>
    <row r="146" spans="2:11" x14ac:dyDescent="0.25">
      <c r="B146" s="20">
        <f t="shared" ca="1" si="12"/>
        <v>66.427047188531787</v>
      </c>
      <c r="C146" s="20">
        <f t="shared" ca="1" si="12"/>
        <v>72.869870258298405</v>
      </c>
      <c r="D146" s="20">
        <f t="shared" ca="1" si="12"/>
        <v>67.945402265544928</v>
      </c>
      <c r="E146" s="20">
        <f t="shared" ca="1" si="12"/>
        <v>63.011409456197924</v>
      </c>
      <c r="F146" s="20">
        <f t="shared" ca="1" si="12"/>
        <v>66.376440483822009</v>
      </c>
      <c r="H146">
        <f t="shared" ca="1" si="13"/>
        <v>67.326033930479014</v>
      </c>
      <c r="I146">
        <f t="shared" ca="1" si="14"/>
        <v>3.5862106600954338</v>
      </c>
      <c r="K146">
        <f t="shared" ca="1" si="15"/>
        <v>-1.6672667803674814</v>
      </c>
    </row>
    <row r="147" spans="2:11" x14ac:dyDescent="0.25">
      <c r="B147" s="20">
        <f t="shared" ca="1" si="12"/>
        <v>67.905739074621806</v>
      </c>
      <c r="C147" s="20">
        <f t="shared" ca="1" si="12"/>
        <v>70.722398550936759</v>
      </c>
      <c r="D147" s="20">
        <f t="shared" ca="1" si="12"/>
        <v>71.814595865518626</v>
      </c>
      <c r="E147" s="20">
        <f t="shared" ca="1" si="12"/>
        <v>69.634952193260034</v>
      </c>
      <c r="F147" s="20">
        <f t="shared" ca="1" si="12"/>
        <v>69.701492841381267</v>
      </c>
      <c r="H147">
        <f t="shared" ca="1" si="13"/>
        <v>69.955835705143699</v>
      </c>
      <c r="I147">
        <f t="shared" ca="1" si="14"/>
        <v>1.4502724438334222</v>
      </c>
      <c r="K147">
        <f t="shared" ca="1" si="15"/>
        <v>-6.8093664674481871E-2</v>
      </c>
    </row>
    <row r="148" spans="2:11" x14ac:dyDescent="0.25">
      <c r="B148" s="20">
        <f t="shared" ca="1" si="12"/>
        <v>70.253504782679116</v>
      </c>
      <c r="C148" s="20">
        <f t="shared" ca="1" si="12"/>
        <v>76.058095685954839</v>
      </c>
      <c r="D148" s="20">
        <f t="shared" ca="1" si="12"/>
        <v>67.376227444356047</v>
      </c>
      <c r="E148" s="20">
        <f t="shared" ca="1" si="12"/>
        <v>70.958175277805253</v>
      </c>
      <c r="F148" s="20">
        <f t="shared" ca="1" si="12"/>
        <v>71.503181451835758</v>
      </c>
      <c r="H148">
        <f t="shared" ca="1" si="13"/>
        <v>71.229836928526211</v>
      </c>
      <c r="I148">
        <f t="shared" ca="1" si="14"/>
        <v>3.1330548361416621</v>
      </c>
      <c r="K148">
        <f t="shared" ca="1" si="15"/>
        <v>0.87773726195318225</v>
      </c>
    </row>
    <row r="149" spans="2:11" x14ac:dyDescent="0.25">
      <c r="B149" s="20">
        <f t="shared" ca="1" si="12"/>
        <v>71.83362464176642</v>
      </c>
      <c r="C149" s="20">
        <f t="shared" ca="1" si="12"/>
        <v>68.076487645407298</v>
      </c>
      <c r="D149" s="20">
        <f t="shared" ca="1" si="12"/>
        <v>70.683068725429322</v>
      </c>
      <c r="E149" s="20">
        <f t="shared" ca="1" si="12"/>
        <v>75.873544236041084</v>
      </c>
      <c r="F149" s="20">
        <f t="shared" ca="1" si="12"/>
        <v>69.618862398137168</v>
      </c>
      <c r="H149">
        <f t="shared" ca="1" si="13"/>
        <v>71.217117529356258</v>
      </c>
      <c r="I149">
        <f t="shared" ca="1" si="14"/>
        <v>2.9481169562865555</v>
      </c>
      <c r="K149">
        <f t="shared" ca="1" si="15"/>
        <v>0.92315114108473517</v>
      </c>
    </row>
    <row r="150" spans="2:11" x14ac:dyDescent="0.25">
      <c r="B150" s="20">
        <f t="shared" ca="1" si="12"/>
        <v>72.72772647644922</v>
      </c>
      <c r="C150" s="20">
        <f t="shared" ca="1" si="12"/>
        <v>71.036815315650841</v>
      </c>
      <c r="D150" s="20">
        <f t="shared" ca="1" si="12"/>
        <v>69.485251132760965</v>
      </c>
      <c r="E150" s="20">
        <f t="shared" ca="1" si="12"/>
        <v>68.375134803416756</v>
      </c>
      <c r="F150" s="20">
        <f t="shared" ca="1" si="12"/>
        <v>70.292170513118876</v>
      </c>
      <c r="H150">
        <f t="shared" ca="1" si="13"/>
        <v>70.383419648279329</v>
      </c>
      <c r="I150">
        <f t="shared" ca="1" si="14"/>
        <v>1.6409556291826204</v>
      </c>
      <c r="K150">
        <f t="shared" ca="1" si="15"/>
        <v>0.52247140764476196</v>
      </c>
    </row>
    <row r="151" spans="2:11" x14ac:dyDescent="0.25">
      <c r="B151" s="20">
        <f t="shared" ca="1" si="12"/>
        <v>68.974412219385371</v>
      </c>
      <c r="C151" s="20">
        <f t="shared" ca="1" si="12"/>
        <v>70.616864619619406</v>
      </c>
      <c r="D151" s="20">
        <f t="shared" ca="1" si="12"/>
        <v>70.680051591011974</v>
      </c>
      <c r="E151" s="20">
        <f t="shared" ca="1" si="12"/>
        <v>69.38652734241974</v>
      </c>
      <c r="F151" s="20">
        <f t="shared" ca="1" si="12"/>
        <v>67.199223891366088</v>
      </c>
      <c r="H151">
        <f t="shared" ca="1" si="13"/>
        <v>69.371415932760527</v>
      </c>
      <c r="I151">
        <f t="shared" ca="1" si="14"/>
        <v>1.4265279777731836</v>
      </c>
      <c r="K151">
        <f t="shared" ca="1" si="15"/>
        <v>-0.98529907987843302</v>
      </c>
    </row>
    <row r="152" spans="2:11" x14ac:dyDescent="0.25">
      <c r="B152" s="20">
        <f t="shared" ca="1" si="12"/>
        <v>69.141444407701456</v>
      </c>
      <c r="C152" s="20">
        <f t="shared" ca="1" si="12"/>
        <v>69.14963513432329</v>
      </c>
      <c r="D152" s="20">
        <f t="shared" ca="1" si="12"/>
        <v>70.032827059565207</v>
      </c>
      <c r="E152" s="20">
        <f t="shared" ca="1" si="12"/>
        <v>69.06489934358855</v>
      </c>
      <c r="F152" s="20">
        <f t="shared" ca="1" si="12"/>
        <v>73.167017138474137</v>
      </c>
      <c r="H152">
        <f t="shared" ca="1" si="13"/>
        <v>70.11116461673052</v>
      </c>
      <c r="I152">
        <f t="shared" ca="1" si="14"/>
        <v>1.7538485295650519</v>
      </c>
      <c r="K152">
        <f t="shared" ca="1" si="15"/>
        <v>0.14172925170670075</v>
      </c>
    </row>
    <row r="153" spans="2:11" x14ac:dyDescent="0.25">
      <c r="B153" s="20">
        <f t="shared" ca="1" si="12"/>
        <v>73.233566258179223</v>
      </c>
      <c r="C153" s="20">
        <f t="shared" ca="1" si="12"/>
        <v>69.72105229110548</v>
      </c>
      <c r="D153" s="20">
        <f t="shared" ca="1" si="12"/>
        <v>67.825055722308647</v>
      </c>
      <c r="E153" s="20">
        <f t="shared" ca="1" si="12"/>
        <v>70.193952457689988</v>
      </c>
      <c r="F153" s="20">
        <f t="shared" ca="1" si="12"/>
        <v>69.648117243210976</v>
      </c>
      <c r="H153">
        <f t="shared" ca="1" si="13"/>
        <v>70.124348794498857</v>
      </c>
      <c r="I153">
        <f t="shared" ca="1" si="14"/>
        <v>1.9588434788350162</v>
      </c>
      <c r="K153">
        <f t="shared" ca="1" si="15"/>
        <v>0.14194720528919594</v>
      </c>
    </row>
    <row r="154" spans="2:11" x14ac:dyDescent="0.25">
      <c r="B154" s="20">
        <f t="shared" ca="1" si="12"/>
        <v>71.467906942430602</v>
      </c>
      <c r="C154" s="20">
        <f t="shared" ca="1" si="12"/>
        <v>65.722443182125588</v>
      </c>
      <c r="D154" s="20">
        <f t="shared" ca="1" si="12"/>
        <v>69.161850943534958</v>
      </c>
      <c r="E154" s="20">
        <f t="shared" ca="1" si="12"/>
        <v>68.932027769580884</v>
      </c>
      <c r="F154" s="20">
        <f t="shared" ca="1" si="12"/>
        <v>69.718505173756682</v>
      </c>
      <c r="H154">
        <f t="shared" ca="1" si="13"/>
        <v>69.00054680228574</v>
      </c>
      <c r="I154">
        <f t="shared" ca="1" si="14"/>
        <v>2.084466809083017</v>
      </c>
      <c r="K154">
        <f t="shared" ca="1" si="15"/>
        <v>-1.0721424206326218</v>
      </c>
    </row>
    <row r="155" spans="2:11" x14ac:dyDescent="0.25">
      <c r="B155" s="20">
        <f t="shared" ca="1" si="12"/>
        <v>63.377317463419423</v>
      </c>
      <c r="C155" s="20">
        <f t="shared" ca="1" si="12"/>
        <v>72.346309857608816</v>
      </c>
      <c r="D155" s="20">
        <f t="shared" ca="1" si="12"/>
        <v>68.310953990134692</v>
      </c>
      <c r="E155" s="20">
        <f t="shared" ca="1" si="12"/>
        <v>69.400879738004107</v>
      </c>
      <c r="F155" s="20">
        <f t="shared" ca="1" si="12"/>
        <v>70.437863024415222</v>
      </c>
      <c r="H155">
        <f t="shared" ca="1" si="13"/>
        <v>68.774664814716445</v>
      </c>
      <c r="I155">
        <f t="shared" ca="1" si="14"/>
        <v>3.363829955820385</v>
      </c>
      <c r="K155">
        <f t="shared" ca="1" si="15"/>
        <v>-0.8145277274719146</v>
      </c>
    </row>
    <row r="156" spans="2:11" x14ac:dyDescent="0.25">
      <c r="B156" s="20">
        <f t="shared" ca="1" si="12"/>
        <v>66.190747609827383</v>
      </c>
      <c r="C156" s="20">
        <f t="shared" ca="1" si="12"/>
        <v>65.401252584693182</v>
      </c>
      <c r="D156" s="20">
        <f t="shared" ca="1" si="12"/>
        <v>68.124182239965691</v>
      </c>
      <c r="E156" s="20">
        <f t="shared" ca="1" si="12"/>
        <v>71.359650956259117</v>
      </c>
      <c r="F156" s="20">
        <f t="shared" ca="1" si="12"/>
        <v>70.498167710020425</v>
      </c>
      <c r="H156">
        <f t="shared" ca="1" si="13"/>
        <v>68.31480022015316</v>
      </c>
      <c r="I156">
        <f t="shared" ca="1" si="14"/>
        <v>2.6016775420327933</v>
      </c>
      <c r="K156">
        <f t="shared" ca="1" si="15"/>
        <v>-1.4483813626115078</v>
      </c>
    </row>
    <row r="157" spans="2:11" x14ac:dyDescent="0.25">
      <c r="B157" s="20">
        <f t="shared" ca="1" si="12"/>
        <v>72.078967637653676</v>
      </c>
      <c r="C157" s="20">
        <f t="shared" ca="1" si="12"/>
        <v>70.897476862529416</v>
      </c>
      <c r="D157" s="20">
        <f t="shared" ca="1" si="12"/>
        <v>70.514942335433034</v>
      </c>
      <c r="E157" s="20">
        <f t="shared" ca="1" si="12"/>
        <v>69.220967908559956</v>
      </c>
      <c r="F157" s="20">
        <f t="shared" ca="1" si="12"/>
        <v>69.925414962806187</v>
      </c>
      <c r="H157">
        <f t="shared" ca="1" si="13"/>
        <v>70.527553941396462</v>
      </c>
      <c r="I157">
        <f t="shared" ca="1" si="14"/>
        <v>1.0739675143900029</v>
      </c>
      <c r="K157">
        <f t="shared" ca="1" si="15"/>
        <v>1.0984005185952492</v>
      </c>
    </row>
    <row r="158" spans="2:11" x14ac:dyDescent="0.25">
      <c r="B158" s="20">
        <f t="shared" ca="1" si="12"/>
        <v>68.769597614280926</v>
      </c>
      <c r="C158" s="20">
        <f t="shared" ca="1" si="12"/>
        <v>67.989824836838764</v>
      </c>
      <c r="D158" s="20">
        <f t="shared" ca="1" si="12"/>
        <v>70.78437097449283</v>
      </c>
      <c r="E158" s="20">
        <f t="shared" ca="1" si="12"/>
        <v>70.224597775162849</v>
      </c>
      <c r="F158" s="20">
        <f t="shared" ca="1" si="12"/>
        <v>71.760114770152214</v>
      </c>
      <c r="H158">
        <f t="shared" ca="1" si="13"/>
        <v>69.905701194185525</v>
      </c>
      <c r="I158">
        <f t="shared" ca="1" si="14"/>
        <v>1.5226554833436727</v>
      </c>
      <c r="K158">
        <f t="shared" ca="1" si="15"/>
        <v>-0.13848079378743242</v>
      </c>
    </row>
    <row r="159" spans="2:11" x14ac:dyDescent="0.25">
      <c r="B159" s="20">
        <f t="shared" ca="1" si="12"/>
        <v>70.982613593384727</v>
      </c>
      <c r="C159" s="20">
        <f t="shared" ca="1" si="12"/>
        <v>70.257660464088914</v>
      </c>
      <c r="D159" s="20">
        <f t="shared" ca="1" si="12"/>
        <v>68.855109676821428</v>
      </c>
      <c r="E159" s="20">
        <f t="shared" ca="1" si="12"/>
        <v>68.756521743072682</v>
      </c>
      <c r="F159" s="20">
        <f t="shared" ca="1" si="12"/>
        <v>69.286691578523758</v>
      </c>
      <c r="H159">
        <f t="shared" ca="1" si="13"/>
        <v>69.62771941117829</v>
      </c>
      <c r="I159">
        <f t="shared" ca="1" si="14"/>
        <v>0.96238962176185083</v>
      </c>
      <c r="K159">
        <f t="shared" ca="1" si="15"/>
        <v>-0.86497680823389467</v>
      </c>
    </row>
    <row r="160" spans="2:11" x14ac:dyDescent="0.25">
      <c r="B160" s="20">
        <f t="shared" ca="1" si="12"/>
        <v>73.351545525721804</v>
      </c>
      <c r="C160" s="20">
        <f t="shared" ca="1" si="12"/>
        <v>69.865856322880546</v>
      </c>
      <c r="D160" s="20">
        <f t="shared" ca="1" si="12"/>
        <v>62.998060000468435</v>
      </c>
      <c r="E160" s="20">
        <f t="shared" ca="1" si="12"/>
        <v>70.423207401362205</v>
      </c>
      <c r="F160" s="20">
        <f t="shared" ca="1" si="12"/>
        <v>69.203656222570473</v>
      </c>
      <c r="H160">
        <f t="shared" ca="1" si="13"/>
        <v>69.168465094600691</v>
      </c>
      <c r="I160">
        <f t="shared" ca="1" si="14"/>
        <v>3.7958540579185986</v>
      </c>
      <c r="K160">
        <f t="shared" ca="1" si="15"/>
        <v>-0.48984195539811382</v>
      </c>
    </row>
    <row r="161" spans="2:11" x14ac:dyDescent="0.25">
      <c r="B161" s="20">
        <f t="shared" ca="1" si="12"/>
        <v>70.48694508688321</v>
      </c>
      <c r="C161" s="20">
        <f t="shared" ca="1" si="12"/>
        <v>72.583632987040005</v>
      </c>
      <c r="D161" s="20">
        <f t="shared" ca="1" si="12"/>
        <v>66.487609997434092</v>
      </c>
      <c r="E161" s="20">
        <f t="shared" ca="1" si="12"/>
        <v>69.120377318449059</v>
      </c>
      <c r="F161" s="20">
        <f t="shared" ca="1" si="12"/>
        <v>71.16166840608868</v>
      </c>
      <c r="H161">
        <f t="shared" ca="1" si="13"/>
        <v>69.968046759179018</v>
      </c>
      <c r="I161">
        <f t="shared" ca="1" si="14"/>
        <v>2.3112368419903748</v>
      </c>
      <c r="K161">
        <f t="shared" ca="1" si="15"/>
        <v>-3.091401853719471E-2</v>
      </c>
    </row>
    <row r="162" spans="2:11" x14ac:dyDescent="0.25">
      <c r="B162" s="20">
        <f t="shared" ca="1" si="12"/>
        <v>64.783769838039817</v>
      </c>
      <c r="C162" s="20">
        <f t="shared" ca="1" si="12"/>
        <v>73.712943918706287</v>
      </c>
      <c r="D162" s="20">
        <f t="shared" ca="1" si="12"/>
        <v>71.097660839102232</v>
      </c>
      <c r="E162" s="20">
        <f t="shared" ca="1" si="12"/>
        <v>70.99660575229025</v>
      </c>
      <c r="F162" s="20">
        <f t="shared" ca="1" si="12"/>
        <v>73.773223207271641</v>
      </c>
      <c r="H162">
        <f t="shared" ca="1" si="13"/>
        <v>70.872840711082034</v>
      </c>
      <c r="I162">
        <f t="shared" ca="1" si="14"/>
        <v>3.6613198039259025</v>
      </c>
      <c r="K162">
        <f t="shared" ca="1" si="15"/>
        <v>0.53306765538916068</v>
      </c>
    </row>
    <row r="163" spans="2:11" x14ac:dyDescent="0.25">
      <c r="B163" s="20">
        <f t="shared" ca="1" si="12"/>
        <v>68.151736556745647</v>
      </c>
      <c r="C163" s="20">
        <f t="shared" ca="1" si="12"/>
        <v>70.376679942380065</v>
      </c>
      <c r="D163" s="20">
        <f t="shared" ca="1" si="12"/>
        <v>70.707860879678307</v>
      </c>
      <c r="E163" s="20">
        <f t="shared" ca="1" si="12"/>
        <v>73.234890774082274</v>
      </c>
      <c r="F163" s="20">
        <f t="shared" ca="1" si="12"/>
        <v>69.466640262468303</v>
      </c>
      <c r="H163">
        <f t="shared" ca="1" si="13"/>
        <v>70.387561683070913</v>
      </c>
      <c r="I163">
        <f t="shared" ca="1" si="14"/>
        <v>1.8746335107548029</v>
      </c>
      <c r="K163">
        <f t="shared" ca="1" si="15"/>
        <v>0.46228463528951758</v>
      </c>
    </row>
    <row r="164" spans="2:11" x14ac:dyDescent="0.25">
      <c r="B164" s="20">
        <f t="shared" ca="1" si="12"/>
        <v>71.123384716607376</v>
      </c>
      <c r="C164" s="20">
        <f t="shared" ca="1" si="12"/>
        <v>64.546967748468234</v>
      </c>
      <c r="D164" s="20">
        <f t="shared" ca="1" si="12"/>
        <v>70.391536049477352</v>
      </c>
      <c r="E164" s="20">
        <f t="shared" ca="1" si="12"/>
        <v>68.230096095003773</v>
      </c>
      <c r="F164" s="20">
        <f t="shared" ca="1" si="12"/>
        <v>67.403901468929533</v>
      </c>
      <c r="H164">
        <f t="shared" ca="1" si="13"/>
        <v>68.339177215697248</v>
      </c>
      <c r="I164">
        <f t="shared" ca="1" si="14"/>
        <v>2.6091895411911179</v>
      </c>
      <c r="K164">
        <f t="shared" ca="1" si="15"/>
        <v>-1.4233203780918431</v>
      </c>
    </row>
    <row r="165" spans="2:11" x14ac:dyDescent="0.25">
      <c r="B165" s="20">
        <f t="shared" ca="1" si="12"/>
        <v>72.045869665825393</v>
      </c>
      <c r="C165" s="20">
        <f t="shared" ca="1" si="12"/>
        <v>67.529845563436609</v>
      </c>
      <c r="D165" s="20">
        <f t="shared" ca="1" si="12"/>
        <v>69.00726596512537</v>
      </c>
      <c r="E165" s="20">
        <f t="shared" ca="1" si="12"/>
        <v>66.324800614923106</v>
      </c>
      <c r="F165" s="20">
        <f t="shared" ca="1" si="12"/>
        <v>68.876909163379651</v>
      </c>
      <c r="H165">
        <f t="shared" ca="1" si="13"/>
        <v>68.756938194538037</v>
      </c>
      <c r="I165">
        <f t="shared" ca="1" si="14"/>
        <v>2.1398117195442117</v>
      </c>
      <c r="K165">
        <f t="shared" ca="1" si="15"/>
        <v>-1.2989790979547622</v>
      </c>
    </row>
    <row r="166" spans="2:11" x14ac:dyDescent="0.25">
      <c r="B166" s="20">
        <f t="shared" ca="1" si="12"/>
        <v>70.39016744695256</v>
      </c>
      <c r="C166" s="20">
        <f t="shared" ca="1" si="12"/>
        <v>69.466170816142792</v>
      </c>
      <c r="D166" s="20">
        <f t="shared" ca="1" si="12"/>
        <v>68.700535740638969</v>
      </c>
      <c r="E166" s="20">
        <f t="shared" ca="1" si="12"/>
        <v>66.821866471025331</v>
      </c>
      <c r="F166" s="20">
        <f t="shared" ca="1" si="12"/>
        <v>69.593321257217141</v>
      </c>
      <c r="H166">
        <f t="shared" ca="1" si="13"/>
        <v>68.994412346395364</v>
      </c>
      <c r="I166">
        <f t="shared" ca="1" si="14"/>
        <v>1.3542248038979565</v>
      </c>
      <c r="K166">
        <f t="shared" ca="1" si="15"/>
        <v>-1.6604055281828305</v>
      </c>
    </row>
    <row r="167" spans="2:11" x14ac:dyDescent="0.25">
      <c r="B167" s="20">
        <f t="shared" ca="1" si="12"/>
        <v>76.996380303822292</v>
      </c>
      <c r="C167" s="20">
        <f t="shared" ca="1" si="12"/>
        <v>67.87353932230792</v>
      </c>
      <c r="D167" s="20">
        <f t="shared" ca="1" si="12"/>
        <v>69.611705065766316</v>
      </c>
      <c r="E167" s="20">
        <f t="shared" ca="1" si="12"/>
        <v>66.251746829662835</v>
      </c>
      <c r="F167" s="20">
        <f t="shared" ca="1" si="12"/>
        <v>71.912018003117296</v>
      </c>
      <c r="H167">
        <f t="shared" ca="1" si="13"/>
        <v>70.52907790493532</v>
      </c>
      <c r="I167">
        <f t="shared" ca="1" si="14"/>
        <v>4.1811345006818481</v>
      </c>
      <c r="K167">
        <f t="shared" ca="1" si="15"/>
        <v>0.28295051513784569</v>
      </c>
    </row>
    <row r="168" spans="2:11" x14ac:dyDescent="0.25">
      <c r="B168" s="20">
        <f t="shared" ca="1" si="12"/>
        <v>69.13558648793007</v>
      </c>
      <c r="C168" s="20">
        <f t="shared" ca="1" si="12"/>
        <v>73.787426768792301</v>
      </c>
      <c r="D168" s="20">
        <f t="shared" ca="1" si="12"/>
        <v>67.552086602317999</v>
      </c>
      <c r="E168" s="20">
        <f t="shared" ca="1" si="12"/>
        <v>73.319187765750399</v>
      </c>
      <c r="F168" s="20">
        <f t="shared" ca="1" si="12"/>
        <v>72.884059466060208</v>
      </c>
      <c r="H168">
        <f t="shared" ca="1" si="13"/>
        <v>71.335669418170184</v>
      </c>
      <c r="I168">
        <f t="shared" ca="1" si="14"/>
        <v>2.8061911332920499</v>
      </c>
      <c r="K168">
        <f t="shared" ca="1" si="15"/>
        <v>1.0643065538420307</v>
      </c>
    </row>
    <row r="169" spans="2:11" x14ac:dyDescent="0.25">
      <c r="B169" s="20">
        <f t="shared" ca="1" si="12"/>
        <v>73.647509809773851</v>
      </c>
      <c r="C169" s="20">
        <f t="shared" ca="1" si="12"/>
        <v>72.372054910483342</v>
      </c>
      <c r="D169" s="20">
        <f t="shared" ca="1" si="12"/>
        <v>67.281720168273978</v>
      </c>
      <c r="E169" s="20">
        <f t="shared" ca="1" si="12"/>
        <v>68.041649157004855</v>
      </c>
      <c r="F169" s="20">
        <f t="shared" ca="1" si="12"/>
        <v>72.20761579405314</v>
      </c>
      <c r="H169">
        <f t="shared" ca="1" si="13"/>
        <v>70.71010996791783</v>
      </c>
      <c r="I169">
        <f t="shared" ca="1" si="14"/>
        <v>2.8507649078819357</v>
      </c>
      <c r="K169">
        <f t="shared" ca="1" si="15"/>
        <v>0.55699231998201115</v>
      </c>
    </row>
    <row r="170" spans="2:11" x14ac:dyDescent="0.25">
      <c r="B170" s="20">
        <f t="shared" ca="1" si="12"/>
        <v>67.734907299641918</v>
      </c>
      <c r="C170" s="20">
        <f t="shared" ca="1" si="12"/>
        <v>70.287668405035888</v>
      </c>
      <c r="D170" s="20">
        <f t="shared" ca="1" si="12"/>
        <v>66.994148476579937</v>
      </c>
      <c r="E170" s="20">
        <f t="shared" ca="1" si="12"/>
        <v>66.872045662684144</v>
      </c>
      <c r="F170" s="20">
        <f t="shared" ca="1" si="12"/>
        <v>67.423938055862422</v>
      </c>
      <c r="H170">
        <f t="shared" ca="1" si="13"/>
        <v>67.862541579960862</v>
      </c>
      <c r="I170">
        <f t="shared" ca="1" si="14"/>
        <v>1.3986683329781922</v>
      </c>
      <c r="K170">
        <f t="shared" ca="1" si="15"/>
        <v>-3.4171806235934374</v>
      </c>
    </row>
    <row r="171" spans="2:11" x14ac:dyDescent="0.25">
      <c r="B171" s="20">
        <f t="shared" ca="1" si="12"/>
        <v>72.790861178056772</v>
      </c>
      <c r="C171" s="20">
        <f t="shared" ca="1" si="12"/>
        <v>70.758113938897949</v>
      </c>
      <c r="D171" s="20">
        <f t="shared" ca="1" si="12"/>
        <v>69.740235000492959</v>
      </c>
      <c r="E171" s="20">
        <f t="shared" ca="1" si="12"/>
        <v>72.486703742008061</v>
      </c>
      <c r="F171" s="20">
        <f t="shared" ca="1" si="12"/>
        <v>69.290616712988864</v>
      </c>
      <c r="H171">
        <f t="shared" ca="1" si="13"/>
        <v>71.013306114488927</v>
      </c>
      <c r="I171">
        <f t="shared" ca="1" si="14"/>
        <v>1.579880885906366</v>
      </c>
      <c r="K171">
        <f t="shared" ca="1" si="15"/>
        <v>1.4341722684451239</v>
      </c>
    </row>
    <row r="172" spans="2:11" x14ac:dyDescent="0.25">
      <c r="B172" s="20">
        <f t="shared" ca="1" si="12"/>
        <v>68.041395018960216</v>
      </c>
      <c r="C172" s="20">
        <f t="shared" ca="1" si="12"/>
        <v>69.917792722572656</v>
      </c>
      <c r="D172" s="20">
        <f t="shared" ca="1" si="12"/>
        <v>66.160812983010302</v>
      </c>
      <c r="E172" s="20">
        <f t="shared" ca="1" si="12"/>
        <v>73.408898513109222</v>
      </c>
      <c r="F172" s="20">
        <f t="shared" ca="1" si="12"/>
        <v>73.913673281429553</v>
      </c>
      <c r="H172">
        <f t="shared" ca="1" si="13"/>
        <v>70.288514503816387</v>
      </c>
      <c r="I172">
        <f t="shared" ca="1" si="14"/>
        <v>3.3579559627670021</v>
      </c>
      <c r="K172">
        <f t="shared" ca="1" si="15"/>
        <v>0.19212224644437004</v>
      </c>
    </row>
    <row r="173" spans="2:11" x14ac:dyDescent="0.25">
      <c r="B173" s="20">
        <f t="shared" ca="1" si="12"/>
        <v>74.049748514881458</v>
      </c>
      <c r="C173" s="20">
        <f t="shared" ca="1" si="12"/>
        <v>68.055165683595405</v>
      </c>
      <c r="D173" s="20">
        <f t="shared" ca="1" si="12"/>
        <v>71.400180510962784</v>
      </c>
      <c r="E173" s="20">
        <f t="shared" ca="1" si="12"/>
        <v>65.702159600304611</v>
      </c>
      <c r="F173" s="20">
        <f t="shared" ca="1" si="12"/>
        <v>70.027471152332723</v>
      </c>
      <c r="H173">
        <f t="shared" ca="1" si="13"/>
        <v>69.846945092415396</v>
      </c>
      <c r="I173">
        <f t="shared" ca="1" si="14"/>
        <v>3.1819179262323511</v>
      </c>
      <c r="K173">
        <f t="shared" ca="1" si="15"/>
        <v>-0.10755814121653474</v>
      </c>
    </row>
    <row r="174" spans="2:11" x14ac:dyDescent="0.25">
      <c r="B174" s="20">
        <f t="shared" ca="1" si="12"/>
        <v>66.995044041899178</v>
      </c>
      <c r="C174" s="20">
        <f t="shared" ca="1" si="12"/>
        <v>67.250677335938406</v>
      </c>
      <c r="D174" s="20">
        <f t="shared" ca="1" si="12"/>
        <v>71.122396561616625</v>
      </c>
      <c r="E174" s="20">
        <f t="shared" ca="1" si="12"/>
        <v>68.413080403636371</v>
      </c>
      <c r="F174" s="20">
        <f t="shared" ca="1" si="12"/>
        <v>68.799770839372513</v>
      </c>
      <c r="H174">
        <f t="shared" ca="1" si="13"/>
        <v>68.516193836492619</v>
      </c>
      <c r="I174">
        <f t="shared" ca="1" si="14"/>
        <v>1.6430740740916243</v>
      </c>
      <c r="K174">
        <f t="shared" ca="1" si="15"/>
        <v>-2.0193194569575161</v>
      </c>
    </row>
    <row r="175" spans="2:11" x14ac:dyDescent="0.25">
      <c r="B175" s="20">
        <f t="shared" ca="1" si="12"/>
        <v>66.66508690670112</v>
      </c>
      <c r="C175" s="20">
        <f t="shared" ca="1" si="12"/>
        <v>65.377464915924833</v>
      </c>
      <c r="D175" s="20">
        <f t="shared" ca="1" si="12"/>
        <v>69.076542116728447</v>
      </c>
      <c r="E175" s="20">
        <f t="shared" ca="1" si="12"/>
        <v>74.21616899638812</v>
      </c>
      <c r="F175" s="20">
        <f t="shared" ca="1" si="12"/>
        <v>65.803311033226393</v>
      </c>
      <c r="H175">
        <f t="shared" ca="1" si="13"/>
        <v>68.227714793793794</v>
      </c>
      <c r="I175">
        <f t="shared" ca="1" si="14"/>
        <v>3.6409324161124976</v>
      </c>
      <c r="K175">
        <f t="shared" ca="1" si="15"/>
        <v>-1.0884437676065508</v>
      </c>
    </row>
    <row r="176" spans="2:11" x14ac:dyDescent="0.25">
      <c r="B176" s="20">
        <f t="shared" ca="1" si="12"/>
        <v>69.587145376107671</v>
      </c>
      <c r="C176" s="20">
        <f t="shared" ca="1" si="12"/>
        <v>71.242158961675244</v>
      </c>
      <c r="D176" s="20">
        <f t="shared" ca="1" si="12"/>
        <v>68.974542641263213</v>
      </c>
      <c r="E176" s="20">
        <f t="shared" ca="1" si="12"/>
        <v>72.177875588632446</v>
      </c>
      <c r="F176" s="20">
        <f t="shared" ca="1" si="12"/>
        <v>69.777249704909508</v>
      </c>
      <c r="H176">
        <f t="shared" ca="1" si="13"/>
        <v>70.351794454517602</v>
      </c>
      <c r="I176">
        <f t="shared" ca="1" si="14"/>
        <v>1.317092793191136</v>
      </c>
      <c r="K176">
        <f t="shared" ca="1" si="15"/>
        <v>0.59725200720512939</v>
      </c>
    </row>
    <row r="177" spans="2:11" x14ac:dyDescent="0.25">
      <c r="B177" s="20">
        <f t="shared" ca="1" si="12"/>
        <v>69.135486325526003</v>
      </c>
      <c r="C177" s="20">
        <f t="shared" ca="1" si="12"/>
        <v>66.457169634946467</v>
      </c>
      <c r="D177" s="20">
        <f t="shared" ca="1" si="12"/>
        <v>73.722129459070928</v>
      </c>
      <c r="E177" s="20">
        <f t="shared" ca="1" si="12"/>
        <v>68.395858899234383</v>
      </c>
      <c r="F177" s="20">
        <f t="shared" ca="1" si="12"/>
        <v>67.628057362824663</v>
      </c>
      <c r="H177">
        <f t="shared" ca="1" si="13"/>
        <v>69.067740336320497</v>
      </c>
      <c r="I177">
        <f t="shared" ca="1" si="14"/>
        <v>2.7842018039995842</v>
      </c>
      <c r="K177">
        <f t="shared" ca="1" si="15"/>
        <v>-0.74872301916975958</v>
      </c>
    </row>
    <row r="178" spans="2:11" x14ac:dyDescent="0.25">
      <c r="B178" s="20">
        <f t="shared" ref="B178:F228" ca="1" si="16">_xlfn.NORM.INV(RAND(), $C$2, $C$3)</f>
        <v>65.386833592470424</v>
      </c>
      <c r="C178" s="20">
        <f t="shared" ca="1" si="16"/>
        <v>68.870309918475442</v>
      </c>
      <c r="D178" s="20">
        <f t="shared" ca="1" si="16"/>
        <v>69.973127900207004</v>
      </c>
      <c r="E178" s="20">
        <f t="shared" ca="1" si="16"/>
        <v>69.618421876126533</v>
      </c>
      <c r="F178" s="20">
        <f t="shared" ca="1" si="16"/>
        <v>68.6483764602077</v>
      </c>
      <c r="H178">
        <f t="shared" ca="1" si="13"/>
        <v>68.499413949497423</v>
      </c>
      <c r="I178">
        <f t="shared" ca="1" si="14"/>
        <v>1.8215324370380008</v>
      </c>
      <c r="K178">
        <f t="shared" ca="1" si="15"/>
        <v>-1.8420821648764816</v>
      </c>
    </row>
    <row r="179" spans="2:11" x14ac:dyDescent="0.25">
      <c r="B179" s="20">
        <f t="shared" ca="1" si="16"/>
        <v>69.079488863612951</v>
      </c>
      <c r="C179" s="20">
        <f t="shared" ca="1" si="16"/>
        <v>68.959711145173486</v>
      </c>
      <c r="D179" s="20">
        <f t="shared" ca="1" si="16"/>
        <v>66.510771771639853</v>
      </c>
      <c r="E179" s="20">
        <f t="shared" ca="1" si="16"/>
        <v>68.836757093407826</v>
      </c>
      <c r="F179" s="20">
        <f t="shared" ca="1" si="16"/>
        <v>68.840474154381567</v>
      </c>
      <c r="H179">
        <f t="shared" ca="1" si="13"/>
        <v>68.445440605643142</v>
      </c>
      <c r="I179">
        <f t="shared" ca="1" si="14"/>
        <v>1.0861186602706436</v>
      </c>
      <c r="K179">
        <f t="shared" ca="1" si="15"/>
        <v>-3.2004794761344471</v>
      </c>
    </row>
    <row r="180" spans="2:11" x14ac:dyDescent="0.25">
      <c r="B180" s="20">
        <f t="shared" ca="1" si="16"/>
        <v>72.234672622240453</v>
      </c>
      <c r="C180" s="20">
        <f t="shared" ca="1" si="16"/>
        <v>68.276650796892483</v>
      </c>
      <c r="D180" s="20">
        <f t="shared" ca="1" si="16"/>
        <v>71.287338259823485</v>
      </c>
      <c r="E180" s="20">
        <f t="shared" ca="1" si="16"/>
        <v>70.635047156756286</v>
      </c>
      <c r="F180" s="20">
        <f t="shared" ca="1" si="16"/>
        <v>70.953295013581652</v>
      </c>
      <c r="H180">
        <f t="shared" ca="1" si="13"/>
        <v>70.677400769858878</v>
      </c>
      <c r="I180">
        <f t="shared" ca="1" si="14"/>
        <v>1.4695774272596716</v>
      </c>
      <c r="K180">
        <f t="shared" ca="1" si="15"/>
        <v>1.0307140959831127</v>
      </c>
    </row>
    <row r="181" spans="2:11" x14ac:dyDescent="0.25">
      <c r="B181" s="20">
        <f t="shared" ca="1" si="16"/>
        <v>71.369178761225015</v>
      </c>
      <c r="C181" s="20">
        <f t="shared" ca="1" si="16"/>
        <v>71.910220270766771</v>
      </c>
      <c r="D181" s="20">
        <f t="shared" ca="1" si="16"/>
        <v>70.024503868074831</v>
      </c>
      <c r="E181" s="20">
        <f t="shared" ca="1" si="16"/>
        <v>68.736206628399003</v>
      </c>
      <c r="F181" s="20">
        <f t="shared" ca="1" si="16"/>
        <v>71.486071153589663</v>
      </c>
      <c r="H181">
        <f t="shared" ca="1" si="13"/>
        <v>70.705236136411045</v>
      </c>
      <c r="I181">
        <f t="shared" ca="1" si="14"/>
        <v>1.3079548464800426</v>
      </c>
      <c r="K181">
        <f t="shared" ca="1" si="15"/>
        <v>1.2056654290844238</v>
      </c>
    </row>
    <row r="182" spans="2:11" x14ac:dyDescent="0.25">
      <c r="B182" s="20">
        <f t="shared" ca="1" si="16"/>
        <v>70.225193349116779</v>
      </c>
      <c r="C182" s="20">
        <f t="shared" ca="1" si="16"/>
        <v>74.999588333443725</v>
      </c>
      <c r="D182" s="20">
        <f t="shared" ca="1" si="16"/>
        <v>68.894007872678884</v>
      </c>
      <c r="E182" s="20">
        <f t="shared" ca="1" si="16"/>
        <v>67.195359414398141</v>
      </c>
      <c r="F182" s="20">
        <f t="shared" ca="1" si="16"/>
        <v>66.55848539349148</v>
      </c>
      <c r="H182">
        <f t="shared" ca="1" si="13"/>
        <v>69.574526872625796</v>
      </c>
      <c r="I182">
        <f t="shared" ca="1" si="14"/>
        <v>3.3568850451243506</v>
      </c>
      <c r="K182">
        <f t="shared" ca="1" si="15"/>
        <v>-0.28341358807921402</v>
      </c>
    </row>
    <row r="183" spans="2:11" x14ac:dyDescent="0.25">
      <c r="B183" s="20">
        <f t="shared" ca="1" si="16"/>
        <v>71.42496665983461</v>
      </c>
      <c r="C183" s="20">
        <f t="shared" ca="1" si="16"/>
        <v>69.397866325704015</v>
      </c>
      <c r="D183" s="20">
        <f t="shared" ca="1" si="16"/>
        <v>71.049536153962862</v>
      </c>
      <c r="E183" s="20">
        <f t="shared" ca="1" si="16"/>
        <v>68.263655402229816</v>
      </c>
      <c r="F183" s="20">
        <f t="shared" ca="1" si="16"/>
        <v>74.678605386474615</v>
      </c>
      <c r="H183">
        <f t="shared" ca="1" si="13"/>
        <v>70.962925985641192</v>
      </c>
      <c r="I183">
        <f t="shared" ca="1" si="14"/>
        <v>2.4373515204662368</v>
      </c>
      <c r="K183">
        <f t="shared" ca="1" si="15"/>
        <v>0.88340477075822688</v>
      </c>
    </row>
    <row r="184" spans="2:11" x14ac:dyDescent="0.25">
      <c r="B184" s="20">
        <f t="shared" ca="1" si="16"/>
        <v>75.786315469816103</v>
      </c>
      <c r="C184" s="20">
        <f t="shared" ca="1" si="16"/>
        <v>71.275845774224265</v>
      </c>
      <c r="D184" s="20">
        <f t="shared" ca="1" si="16"/>
        <v>68.063543992707011</v>
      </c>
      <c r="E184" s="20">
        <f t="shared" ca="1" si="16"/>
        <v>68.727144199194356</v>
      </c>
      <c r="F184" s="20">
        <f t="shared" ca="1" si="16"/>
        <v>66.874041995219883</v>
      </c>
      <c r="H184">
        <f t="shared" ca="1" si="13"/>
        <v>70.145378286232329</v>
      </c>
      <c r="I184">
        <f t="shared" ca="1" si="14"/>
        <v>3.5406635017597474</v>
      </c>
      <c r="K184">
        <f t="shared" ca="1" si="15"/>
        <v>9.1812094062693125E-2</v>
      </c>
    </row>
    <row r="185" spans="2:11" x14ac:dyDescent="0.25">
      <c r="B185" s="20">
        <f t="shared" ca="1" si="16"/>
        <v>66.564458655584957</v>
      </c>
      <c r="C185" s="20">
        <f t="shared" ca="1" si="16"/>
        <v>72.356821949199045</v>
      </c>
      <c r="D185" s="20">
        <f t="shared" ca="1" si="16"/>
        <v>67.886391686155022</v>
      </c>
      <c r="E185" s="20">
        <f t="shared" ca="1" si="16"/>
        <v>67.367082371868477</v>
      </c>
      <c r="F185" s="20">
        <f t="shared" ca="1" si="16"/>
        <v>66.690854844385171</v>
      </c>
      <c r="H185">
        <f t="shared" ca="1" si="13"/>
        <v>68.173121901438535</v>
      </c>
      <c r="I185">
        <f t="shared" ca="1" si="14"/>
        <v>2.3989671265048189</v>
      </c>
      <c r="K185">
        <f t="shared" ca="1" si="15"/>
        <v>-1.7028260078497546</v>
      </c>
    </row>
    <row r="186" spans="2:11" x14ac:dyDescent="0.25">
      <c r="B186" s="20">
        <f t="shared" ca="1" si="16"/>
        <v>68.962104746304021</v>
      </c>
      <c r="C186" s="20">
        <f t="shared" ca="1" si="16"/>
        <v>68.694106855244996</v>
      </c>
      <c r="D186" s="20">
        <f t="shared" ca="1" si="16"/>
        <v>73.369351310648995</v>
      </c>
      <c r="E186" s="20">
        <f t="shared" ca="1" si="16"/>
        <v>73.396697935934384</v>
      </c>
      <c r="F186" s="20">
        <f t="shared" ca="1" si="16"/>
        <v>70.167000500036551</v>
      </c>
      <c r="H186">
        <f t="shared" ca="1" si="13"/>
        <v>70.917852269633798</v>
      </c>
      <c r="I186">
        <f t="shared" ca="1" si="14"/>
        <v>2.317773382384952</v>
      </c>
      <c r="K186">
        <f t="shared" ca="1" si="15"/>
        <v>0.88549643541586076</v>
      </c>
    </row>
    <row r="187" spans="2:11" x14ac:dyDescent="0.25">
      <c r="B187" s="20">
        <f t="shared" ca="1" si="16"/>
        <v>71.119507349847211</v>
      </c>
      <c r="C187" s="20">
        <f t="shared" ca="1" si="16"/>
        <v>75.380552133531367</v>
      </c>
      <c r="D187" s="20">
        <f t="shared" ca="1" si="16"/>
        <v>64.858938250787972</v>
      </c>
      <c r="E187" s="20">
        <f t="shared" ca="1" si="16"/>
        <v>74.482287581239035</v>
      </c>
      <c r="F187" s="20">
        <f t="shared" ca="1" si="16"/>
        <v>68.817806444526894</v>
      </c>
      <c r="H187">
        <f t="shared" ca="1" si="13"/>
        <v>70.931818351986493</v>
      </c>
      <c r="I187">
        <f t="shared" ca="1" si="14"/>
        <v>4.2947994783010417</v>
      </c>
      <c r="K187">
        <f t="shared" ca="1" si="15"/>
        <v>0.48514702217200356</v>
      </c>
    </row>
    <row r="188" spans="2:11" x14ac:dyDescent="0.25">
      <c r="B188" s="20">
        <f t="shared" ca="1" si="16"/>
        <v>70.547260284699746</v>
      </c>
      <c r="C188" s="20">
        <f t="shared" ca="1" si="16"/>
        <v>66.029028077172967</v>
      </c>
      <c r="D188" s="20">
        <f t="shared" ca="1" si="16"/>
        <v>69.03380954837418</v>
      </c>
      <c r="E188" s="20">
        <f t="shared" ca="1" si="16"/>
        <v>70.779690915817412</v>
      </c>
      <c r="F188" s="20">
        <f t="shared" ca="1" si="16"/>
        <v>69.402170570922522</v>
      </c>
      <c r="H188">
        <f t="shared" ca="1" si="13"/>
        <v>69.158391879397371</v>
      </c>
      <c r="I188">
        <f t="shared" ca="1" si="14"/>
        <v>1.8990413783710045</v>
      </c>
      <c r="K188">
        <f t="shared" ca="1" si="15"/>
        <v>-0.99096996490808731</v>
      </c>
    </row>
    <row r="189" spans="2:11" x14ac:dyDescent="0.25">
      <c r="B189" s="20">
        <f t="shared" ca="1" si="16"/>
        <v>71.584325657361319</v>
      </c>
      <c r="C189" s="20">
        <f t="shared" ca="1" si="16"/>
        <v>69.448210339807048</v>
      </c>
      <c r="D189" s="20">
        <f t="shared" ca="1" si="16"/>
        <v>64.229492652852855</v>
      </c>
      <c r="E189" s="20">
        <f t="shared" ca="1" si="16"/>
        <v>72.267333280772021</v>
      </c>
      <c r="F189" s="20">
        <f t="shared" ca="1" si="16"/>
        <v>64.481562019929029</v>
      </c>
      <c r="H189">
        <f t="shared" ca="1" si="13"/>
        <v>68.402184790144446</v>
      </c>
      <c r="I189">
        <f t="shared" ca="1" si="14"/>
        <v>3.8386913584874862</v>
      </c>
      <c r="K189">
        <f t="shared" ca="1" si="15"/>
        <v>-0.93073995564151524</v>
      </c>
    </row>
    <row r="190" spans="2:11" x14ac:dyDescent="0.25">
      <c r="B190" s="20">
        <f t="shared" ca="1" si="16"/>
        <v>68.986076533632996</v>
      </c>
      <c r="C190" s="20">
        <f t="shared" ca="1" si="16"/>
        <v>71.226553434633374</v>
      </c>
      <c r="D190" s="20">
        <f t="shared" ca="1" si="16"/>
        <v>69.522593852203983</v>
      </c>
      <c r="E190" s="20">
        <f t="shared" ca="1" si="16"/>
        <v>72.526085621897636</v>
      </c>
      <c r="F190" s="20">
        <f t="shared" ca="1" si="16"/>
        <v>69.067093542642013</v>
      </c>
      <c r="H190">
        <f t="shared" ca="1" si="13"/>
        <v>70.265680597001989</v>
      </c>
      <c r="I190">
        <f t="shared" ca="1" si="14"/>
        <v>1.5539371675550091</v>
      </c>
      <c r="K190">
        <f t="shared" ca="1" si="15"/>
        <v>0.38230623966212818</v>
      </c>
    </row>
    <row r="191" spans="2:11" x14ac:dyDescent="0.25">
      <c r="B191" s="20">
        <f t="shared" ca="1" si="16"/>
        <v>70.144732040731512</v>
      </c>
      <c r="C191" s="20">
        <f t="shared" ca="1" si="16"/>
        <v>71.808803764905463</v>
      </c>
      <c r="D191" s="20">
        <f t="shared" ca="1" si="16"/>
        <v>70.274618188127377</v>
      </c>
      <c r="E191" s="20">
        <f t="shared" ca="1" si="16"/>
        <v>72.80364826235774</v>
      </c>
      <c r="F191" s="20">
        <f t="shared" ca="1" si="16"/>
        <v>67.972264972538767</v>
      </c>
      <c r="H191">
        <f t="shared" ca="1" si="13"/>
        <v>70.600813445732172</v>
      </c>
      <c r="I191">
        <f t="shared" ca="1" si="14"/>
        <v>1.8395245656522778</v>
      </c>
      <c r="K191">
        <f t="shared" ca="1" si="15"/>
        <v>0.73032985345136658</v>
      </c>
    </row>
    <row r="192" spans="2:11" x14ac:dyDescent="0.25">
      <c r="B192" s="20">
        <f t="shared" ca="1" si="16"/>
        <v>70.642913681323563</v>
      </c>
      <c r="C192" s="20">
        <f t="shared" ca="1" si="16"/>
        <v>66.429801683142273</v>
      </c>
      <c r="D192" s="20">
        <f t="shared" ca="1" si="16"/>
        <v>71.681041755002042</v>
      </c>
      <c r="E192" s="20">
        <f t="shared" ca="1" si="16"/>
        <v>73.79907549121431</v>
      </c>
      <c r="F192" s="20">
        <f t="shared" ca="1" si="16"/>
        <v>72.26841059250772</v>
      </c>
      <c r="H192">
        <f t="shared" ca="1" si="13"/>
        <v>70.964248640637976</v>
      </c>
      <c r="I192">
        <f t="shared" ca="1" si="14"/>
        <v>2.7800782095416223</v>
      </c>
      <c r="K192">
        <f t="shared" ca="1" si="15"/>
        <v>0.77556289613657359</v>
      </c>
    </row>
    <row r="193" spans="2:11" x14ac:dyDescent="0.25">
      <c r="B193" s="20">
        <f t="shared" ca="1" si="16"/>
        <v>65.983806828587888</v>
      </c>
      <c r="C193" s="20">
        <f t="shared" ca="1" si="16"/>
        <v>65.803465976659865</v>
      </c>
      <c r="D193" s="20">
        <f t="shared" ca="1" si="16"/>
        <v>70.464711201905274</v>
      </c>
      <c r="E193" s="20">
        <f t="shared" ca="1" si="16"/>
        <v>71.230767996744731</v>
      </c>
      <c r="F193" s="20">
        <f t="shared" ca="1" si="16"/>
        <v>72.594444563053457</v>
      </c>
      <c r="H193">
        <f t="shared" ca="1" si="13"/>
        <v>69.215439313390249</v>
      </c>
      <c r="I193">
        <f t="shared" ca="1" si="14"/>
        <v>3.127495683371349</v>
      </c>
      <c r="K193">
        <f t="shared" ca="1" si="15"/>
        <v>-0.56093795334745122</v>
      </c>
    </row>
    <row r="194" spans="2:11" x14ac:dyDescent="0.25">
      <c r="B194" s="20">
        <f t="shared" ca="1" si="16"/>
        <v>73.542003087105925</v>
      </c>
      <c r="C194" s="20">
        <f t="shared" ca="1" si="16"/>
        <v>68.785536433387577</v>
      </c>
      <c r="D194" s="20">
        <f t="shared" ca="1" si="16"/>
        <v>69.382435154485464</v>
      </c>
      <c r="E194" s="20">
        <f t="shared" ca="1" si="16"/>
        <v>77.990090178271785</v>
      </c>
      <c r="F194" s="20">
        <f t="shared" ca="1" si="16"/>
        <v>69.627672658205341</v>
      </c>
      <c r="H194">
        <f t="shared" ca="1" si="13"/>
        <v>71.865547502291221</v>
      </c>
      <c r="I194">
        <f t="shared" ca="1" si="14"/>
        <v>3.9045142224081593</v>
      </c>
      <c r="K194">
        <f t="shared" ca="1" si="15"/>
        <v>1.0683764465340571</v>
      </c>
    </row>
    <row r="195" spans="2:11" x14ac:dyDescent="0.25">
      <c r="B195" s="20">
        <f t="shared" ca="1" si="16"/>
        <v>71.608550834501017</v>
      </c>
      <c r="C195" s="20">
        <f t="shared" ca="1" si="16"/>
        <v>72.48742518691482</v>
      </c>
      <c r="D195" s="20">
        <f t="shared" ca="1" si="16"/>
        <v>73.241119825356847</v>
      </c>
      <c r="E195" s="20">
        <f t="shared" ca="1" si="16"/>
        <v>72.794108645394033</v>
      </c>
      <c r="F195" s="20">
        <f t="shared" ca="1" si="16"/>
        <v>67.661037899799396</v>
      </c>
      <c r="H195">
        <f t="shared" ca="1" si="13"/>
        <v>71.558448478393217</v>
      </c>
      <c r="I195">
        <f t="shared" ca="1" si="14"/>
        <v>2.2590681762290337</v>
      </c>
      <c r="K195">
        <f t="shared" ca="1" si="15"/>
        <v>1.5425814828374804</v>
      </c>
    </row>
    <row r="196" spans="2:11" x14ac:dyDescent="0.25">
      <c r="B196" s="20">
        <f t="shared" ca="1" si="16"/>
        <v>70.297029204199887</v>
      </c>
      <c r="C196" s="20">
        <f t="shared" ca="1" si="16"/>
        <v>71.976084628034059</v>
      </c>
      <c r="D196" s="20">
        <f t="shared" ca="1" si="16"/>
        <v>71.421820495819034</v>
      </c>
      <c r="E196" s="20">
        <f t="shared" ca="1" si="16"/>
        <v>69.76966851599154</v>
      </c>
      <c r="F196" s="20">
        <f t="shared" ca="1" si="16"/>
        <v>69.197853267439669</v>
      </c>
      <c r="H196">
        <f t="shared" ca="1" si="13"/>
        <v>70.532491222296841</v>
      </c>
      <c r="I196">
        <f t="shared" ca="1" si="14"/>
        <v>1.1503768721160534</v>
      </c>
      <c r="K196">
        <f t="shared" ca="1" si="15"/>
        <v>1.0350404283489174</v>
      </c>
    </row>
    <row r="197" spans="2:11" x14ac:dyDescent="0.25">
      <c r="B197" s="20">
        <f t="shared" ca="1" si="16"/>
        <v>65.164515453373625</v>
      </c>
      <c r="C197" s="20">
        <f t="shared" ca="1" si="16"/>
        <v>67.929616514363005</v>
      </c>
      <c r="D197" s="20">
        <f t="shared" ca="1" si="16"/>
        <v>68.26843054238762</v>
      </c>
      <c r="E197" s="20">
        <f t="shared" ca="1" si="16"/>
        <v>67.421302687877869</v>
      </c>
      <c r="F197" s="20">
        <f t="shared" ca="1" si="16"/>
        <v>67.981852606297252</v>
      </c>
      <c r="H197">
        <f t="shared" ca="1" si="13"/>
        <v>67.353143560859877</v>
      </c>
      <c r="I197">
        <f t="shared" ca="1" si="14"/>
        <v>1.2609604521915299</v>
      </c>
      <c r="K197">
        <f t="shared" ca="1" si="15"/>
        <v>-4.6936848132818119</v>
      </c>
    </row>
    <row r="198" spans="2:11" x14ac:dyDescent="0.25">
      <c r="B198" s="20">
        <f t="shared" ca="1" si="16"/>
        <v>72.669331843333751</v>
      </c>
      <c r="C198" s="20">
        <f t="shared" ca="1" si="16"/>
        <v>69.850461563675921</v>
      </c>
      <c r="D198" s="20">
        <f t="shared" ca="1" si="16"/>
        <v>68.791717047870677</v>
      </c>
      <c r="E198" s="20">
        <f t="shared" ca="1" si="16"/>
        <v>76.073418342573888</v>
      </c>
      <c r="F198" s="20">
        <f t="shared" ca="1" si="16"/>
        <v>69.530723348460015</v>
      </c>
      <c r="H198">
        <f t="shared" ref="H198:H261" ca="1" si="17">AVERAGE(B198:F198)</f>
        <v>71.383130429182842</v>
      </c>
      <c r="I198">
        <f t="shared" ref="I198:I261" ca="1" si="18">_xlfn.STDEV.S(B198:F198)</f>
        <v>3.0062029183471637</v>
      </c>
      <c r="K198">
        <f t="shared" ref="K198:K261" ca="1" si="19">(H198-$C$2)/(I198/SQRT(COUNTA(B198:F198)))</f>
        <v>1.0287973717694767</v>
      </c>
    </row>
    <row r="199" spans="2:11" x14ac:dyDescent="0.25">
      <c r="B199" s="20">
        <f t="shared" ca="1" si="16"/>
        <v>69.353559589432308</v>
      </c>
      <c r="C199" s="20">
        <f t="shared" ca="1" si="16"/>
        <v>70.643953129440604</v>
      </c>
      <c r="D199" s="20">
        <f t="shared" ca="1" si="16"/>
        <v>67.289405479314752</v>
      </c>
      <c r="E199" s="20">
        <f t="shared" ca="1" si="16"/>
        <v>68.424131407215214</v>
      </c>
      <c r="F199" s="20">
        <f t="shared" ca="1" si="16"/>
        <v>65.804305417074787</v>
      </c>
      <c r="H199">
        <f t="shared" ca="1" si="17"/>
        <v>68.303071004495536</v>
      </c>
      <c r="I199">
        <f t="shared" ca="1" si="18"/>
        <v>1.8620726535835441</v>
      </c>
      <c r="K199">
        <f t="shared" ca="1" si="19"/>
        <v>-2.0377553902829901</v>
      </c>
    </row>
    <row r="200" spans="2:11" x14ac:dyDescent="0.25">
      <c r="B200" s="20">
        <f t="shared" ca="1" si="16"/>
        <v>69.130311505114264</v>
      </c>
      <c r="C200" s="20">
        <f t="shared" ca="1" si="16"/>
        <v>71.932901466473169</v>
      </c>
      <c r="D200" s="20">
        <f t="shared" ca="1" si="16"/>
        <v>69.783161237629187</v>
      </c>
      <c r="E200" s="20">
        <f t="shared" ca="1" si="16"/>
        <v>71.826984250632194</v>
      </c>
      <c r="F200" s="20">
        <f t="shared" ca="1" si="16"/>
        <v>70.623338106630698</v>
      </c>
      <c r="H200">
        <f t="shared" ca="1" si="17"/>
        <v>70.659339313295902</v>
      </c>
      <c r="I200">
        <f t="shared" ca="1" si="18"/>
        <v>1.2341257434967587</v>
      </c>
      <c r="K200">
        <f t="shared" ca="1" si="19"/>
        <v>1.1946331502577074</v>
      </c>
    </row>
    <row r="201" spans="2:11" x14ac:dyDescent="0.25">
      <c r="B201" s="20">
        <f t="shared" ca="1" si="16"/>
        <v>75.087377662249622</v>
      </c>
      <c r="C201" s="20">
        <f t="shared" ca="1" si="16"/>
        <v>69.18266534403098</v>
      </c>
      <c r="D201" s="20">
        <f t="shared" ca="1" si="16"/>
        <v>72.279727153210061</v>
      </c>
      <c r="E201" s="20">
        <f t="shared" ca="1" si="16"/>
        <v>65.244598379900197</v>
      </c>
      <c r="F201" s="20">
        <f t="shared" ca="1" si="16"/>
        <v>71.262897842526769</v>
      </c>
      <c r="H201">
        <f t="shared" ca="1" si="17"/>
        <v>70.611453276383529</v>
      </c>
      <c r="I201">
        <f t="shared" ca="1" si="18"/>
        <v>3.6771586617384875</v>
      </c>
      <c r="K201">
        <f t="shared" ca="1" si="19"/>
        <v>0.37182270791985017</v>
      </c>
    </row>
    <row r="202" spans="2:11" x14ac:dyDescent="0.25">
      <c r="B202" s="20">
        <f t="shared" ca="1" si="16"/>
        <v>70.709053527996161</v>
      </c>
      <c r="C202" s="20">
        <f t="shared" ca="1" si="16"/>
        <v>70.673198799539421</v>
      </c>
      <c r="D202" s="20">
        <f t="shared" ca="1" si="16"/>
        <v>68.591780557271022</v>
      </c>
      <c r="E202" s="20">
        <f t="shared" ca="1" si="16"/>
        <v>72.030334399511815</v>
      </c>
      <c r="F202" s="20">
        <f t="shared" ca="1" si="16"/>
        <v>72.171576218820718</v>
      </c>
      <c r="H202">
        <f t="shared" ca="1" si="17"/>
        <v>70.835188700627825</v>
      </c>
      <c r="I202">
        <f t="shared" ca="1" si="18"/>
        <v>1.4395603276566538</v>
      </c>
      <c r="K202">
        <f t="shared" ca="1" si="19"/>
        <v>1.297297982421866</v>
      </c>
    </row>
    <row r="203" spans="2:11" x14ac:dyDescent="0.25">
      <c r="B203" s="20">
        <f t="shared" ca="1" si="16"/>
        <v>72.010470762452286</v>
      </c>
      <c r="C203" s="20">
        <f t="shared" ca="1" si="16"/>
        <v>70.908013516237077</v>
      </c>
      <c r="D203" s="20">
        <f t="shared" ca="1" si="16"/>
        <v>71.81940156872183</v>
      </c>
      <c r="E203" s="20">
        <f t="shared" ca="1" si="16"/>
        <v>70.363538273250896</v>
      </c>
      <c r="F203" s="20">
        <f t="shared" ca="1" si="16"/>
        <v>69.827516500964038</v>
      </c>
      <c r="H203">
        <f t="shared" ca="1" si="17"/>
        <v>70.985788124325225</v>
      </c>
      <c r="I203">
        <f t="shared" ca="1" si="18"/>
        <v>0.932700756387982</v>
      </c>
      <c r="K203">
        <f t="shared" ca="1" si="19"/>
        <v>2.3633402699700223</v>
      </c>
    </row>
    <row r="204" spans="2:11" x14ac:dyDescent="0.25">
      <c r="B204" s="20">
        <f t="shared" ca="1" si="16"/>
        <v>63.468186237943264</v>
      </c>
      <c r="C204" s="20">
        <f t="shared" ca="1" si="16"/>
        <v>68.006256159674635</v>
      </c>
      <c r="D204" s="20">
        <f t="shared" ca="1" si="16"/>
        <v>68.823362395760185</v>
      </c>
      <c r="E204" s="20">
        <f t="shared" ca="1" si="16"/>
        <v>72.755142830294631</v>
      </c>
      <c r="F204" s="20">
        <f t="shared" ca="1" si="16"/>
        <v>70.679209498405044</v>
      </c>
      <c r="H204">
        <f t="shared" ca="1" si="17"/>
        <v>68.746431424415547</v>
      </c>
      <c r="I204">
        <f t="shared" ca="1" si="18"/>
        <v>3.4719968413120617</v>
      </c>
      <c r="K204">
        <f t="shared" ca="1" si="19"/>
        <v>-0.80733499411973719</v>
      </c>
    </row>
    <row r="205" spans="2:11" x14ac:dyDescent="0.25">
      <c r="B205" s="20">
        <f t="shared" ca="1" si="16"/>
        <v>65.900089143845392</v>
      </c>
      <c r="C205" s="20">
        <f t="shared" ca="1" si="16"/>
        <v>73.454383978953658</v>
      </c>
      <c r="D205" s="20">
        <f t="shared" ca="1" si="16"/>
        <v>73.173600216594593</v>
      </c>
      <c r="E205" s="20">
        <f t="shared" ca="1" si="16"/>
        <v>70.093601992201542</v>
      </c>
      <c r="F205" s="20">
        <f t="shared" ca="1" si="16"/>
        <v>72.770860828909974</v>
      </c>
      <c r="H205">
        <f t="shared" ca="1" si="17"/>
        <v>71.078507232101032</v>
      </c>
      <c r="I205">
        <f t="shared" ca="1" si="18"/>
        <v>3.1892129850049207</v>
      </c>
      <c r="K205">
        <f t="shared" ca="1" si="19"/>
        <v>0.75617887439378084</v>
      </c>
    </row>
    <row r="206" spans="2:11" x14ac:dyDescent="0.25">
      <c r="B206" s="20">
        <f t="shared" ca="1" si="16"/>
        <v>70.124783738220771</v>
      </c>
      <c r="C206" s="20">
        <f t="shared" ca="1" si="16"/>
        <v>72.791378476936728</v>
      </c>
      <c r="D206" s="20">
        <f t="shared" ca="1" si="16"/>
        <v>69.418714525876368</v>
      </c>
      <c r="E206" s="20">
        <f t="shared" ca="1" si="16"/>
        <v>68.714272775913983</v>
      </c>
      <c r="F206" s="20">
        <f t="shared" ca="1" si="16"/>
        <v>63.725690848674788</v>
      </c>
      <c r="H206">
        <f t="shared" ca="1" si="17"/>
        <v>68.954968073124533</v>
      </c>
      <c r="I206">
        <f t="shared" ca="1" si="18"/>
        <v>3.3054821420433895</v>
      </c>
      <c r="K206">
        <f t="shared" ca="1" si="19"/>
        <v>-0.70693542628144079</v>
      </c>
    </row>
    <row r="207" spans="2:11" x14ac:dyDescent="0.25">
      <c r="B207" s="20">
        <f t="shared" ca="1" si="16"/>
        <v>70.565411602802087</v>
      </c>
      <c r="C207" s="20">
        <f t="shared" ca="1" si="16"/>
        <v>69.609881595335864</v>
      </c>
      <c r="D207" s="20">
        <f t="shared" ca="1" si="16"/>
        <v>70.215055399613448</v>
      </c>
      <c r="E207" s="20">
        <f t="shared" ca="1" si="16"/>
        <v>68.228954816841295</v>
      </c>
      <c r="F207" s="20">
        <f t="shared" ca="1" si="16"/>
        <v>67.74036972414946</v>
      </c>
      <c r="H207">
        <f t="shared" ca="1" si="17"/>
        <v>69.271934627748436</v>
      </c>
      <c r="I207">
        <f t="shared" ca="1" si="18"/>
        <v>1.2359475684788142</v>
      </c>
      <c r="K207">
        <f t="shared" ca="1" si="19"/>
        <v>-1.3172109448153277</v>
      </c>
    </row>
    <row r="208" spans="2:11" x14ac:dyDescent="0.25">
      <c r="B208" s="20">
        <f t="shared" ca="1" si="16"/>
        <v>69.037114573185463</v>
      </c>
      <c r="C208" s="20">
        <f t="shared" ca="1" si="16"/>
        <v>67.867355448177562</v>
      </c>
      <c r="D208" s="20">
        <f t="shared" ca="1" si="16"/>
        <v>69.181932212871885</v>
      </c>
      <c r="E208" s="20">
        <f t="shared" ca="1" si="16"/>
        <v>72.260672989288011</v>
      </c>
      <c r="F208" s="20">
        <f t="shared" ca="1" si="16"/>
        <v>68.565678402468535</v>
      </c>
      <c r="H208">
        <f t="shared" ca="1" si="17"/>
        <v>69.382550725198286</v>
      </c>
      <c r="I208">
        <f t="shared" ca="1" si="18"/>
        <v>1.6886576628199581</v>
      </c>
      <c r="K208">
        <f t="shared" ca="1" si="19"/>
        <v>-0.81760713347249059</v>
      </c>
    </row>
    <row r="209" spans="2:11" x14ac:dyDescent="0.25">
      <c r="B209" s="20">
        <f t="shared" ca="1" si="16"/>
        <v>70.698943348283009</v>
      </c>
      <c r="C209" s="20">
        <f t="shared" ca="1" si="16"/>
        <v>72.066314423592758</v>
      </c>
      <c r="D209" s="20">
        <f t="shared" ca="1" si="16"/>
        <v>71.002305691058666</v>
      </c>
      <c r="E209" s="20">
        <f t="shared" ca="1" si="16"/>
        <v>74.573957981978126</v>
      </c>
      <c r="F209" s="20">
        <f t="shared" ca="1" si="16"/>
        <v>73.870061775752717</v>
      </c>
      <c r="H209">
        <f t="shared" ca="1" si="17"/>
        <v>72.442316644133058</v>
      </c>
      <c r="I209">
        <f t="shared" ca="1" si="18"/>
        <v>1.7202260474703652</v>
      </c>
      <c r="K209">
        <f t="shared" ca="1" si="19"/>
        <v>3.1746909348870105</v>
      </c>
    </row>
    <row r="210" spans="2:11" x14ac:dyDescent="0.25">
      <c r="B210" s="20">
        <f t="shared" ca="1" si="16"/>
        <v>68.596165273784734</v>
      </c>
      <c r="C210" s="20">
        <f t="shared" ca="1" si="16"/>
        <v>69.993331338234441</v>
      </c>
      <c r="D210" s="20">
        <f t="shared" ca="1" si="16"/>
        <v>72.218134387737337</v>
      </c>
      <c r="E210" s="20">
        <f t="shared" ca="1" si="16"/>
        <v>69.327117278929379</v>
      </c>
      <c r="F210" s="20">
        <f t="shared" ca="1" si="16"/>
        <v>64.650616738235101</v>
      </c>
      <c r="H210">
        <f t="shared" ca="1" si="17"/>
        <v>68.957073003384195</v>
      </c>
      <c r="I210">
        <f t="shared" ca="1" si="18"/>
        <v>2.7622954859978375</v>
      </c>
      <c r="K210">
        <f t="shared" ca="1" si="19"/>
        <v>-0.84424554571511101</v>
      </c>
    </row>
    <row r="211" spans="2:11" x14ac:dyDescent="0.25">
      <c r="B211" s="20">
        <f t="shared" ca="1" si="16"/>
        <v>65.51815816616454</v>
      </c>
      <c r="C211" s="20">
        <f t="shared" ca="1" si="16"/>
        <v>66.773180877877024</v>
      </c>
      <c r="D211" s="20">
        <f t="shared" ca="1" si="16"/>
        <v>67.564211800158361</v>
      </c>
      <c r="E211" s="20">
        <f t="shared" ca="1" si="16"/>
        <v>66.993546216949682</v>
      </c>
      <c r="F211" s="20">
        <f t="shared" ca="1" si="16"/>
        <v>67.574047577906001</v>
      </c>
      <c r="H211">
        <f t="shared" ca="1" si="17"/>
        <v>66.884628927811121</v>
      </c>
      <c r="I211">
        <f t="shared" ca="1" si="18"/>
        <v>0.84093057704378382</v>
      </c>
      <c r="K211">
        <f t="shared" ca="1" si="19"/>
        <v>-8.2838960583877501</v>
      </c>
    </row>
    <row r="212" spans="2:11" x14ac:dyDescent="0.25">
      <c r="B212" s="20">
        <f t="shared" ca="1" si="16"/>
        <v>69.534471240852469</v>
      </c>
      <c r="C212" s="20">
        <f t="shared" ca="1" si="16"/>
        <v>72.570447330911989</v>
      </c>
      <c r="D212" s="20">
        <f t="shared" ca="1" si="16"/>
        <v>69.837800170283572</v>
      </c>
      <c r="E212" s="20">
        <f t="shared" ca="1" si="16"/>
        <v>65.760152172685281</v>
      </c>
      <c r="F212" s="20">
        <f t="shared" ca="1" si="16"/>
        <v>64.315823570214292</v>
      </c>
      <c r="H212">
        <f t="shared" ca="1" si="17"/>
        <v>68.403738896989537</v>
      </c>
      <c r="I212">
        <f t="shared" ca="1" si="18"/>
        <v>3.3315217630289324</v>
      </c>
      <c r="K212">
        <f t="shared" ca="1" si="19"/>
        <v>-1.0713867685874068</v>
      </c>
    </row>
    <row r="213" spans="2:11" x14ac:dyDescent="0.25">
      <c r="B213" s="20">
        <f t="shared" ca="1" si="16"/>
        <v>70.818540281430018</v>
      </c>
      <c r="C213" s="20">
        <f t="shared" ca="1" si="16"/>
        <v>66.437626756622308</v>
      </c>
      <c r="D213" s="20">
        <f t="shared" ca="1" si="16"/>
        <v>70.428684210111371</v>
      </c>
      <c r="E213" s="20">
        <f t="shared" ca="1" si="16"/>
        <v>70.137071808786558</v>
      </c>
      <c r="F213" s="20">
        <f t="shared" ca="1" si="16"/>
        <v>67.010752073721918</v>
      </c>
      <c r="H213">
        <f t="shared" ca="1" si="17"/>
        <v>68.966535026134437</v>
      </c>
      <c r="I213">
        <f t="shared" ca="1" si="18"/>
        <v>2.0711364062962332</v>
      </c>
      <c r="K213">
        <f t="shared" ca="1" si="19"/>
        <v>-1.1157632722322568</v>
      </c>
    </row>
    <row r="214" spans="2:11" x14ac:dyDescent="0.25">
      <c r="B214" s="20">
        <f t="shared" ca="1" si="16"/>
        <v>66.449866617728574</v>
      </c>
      <c r="C214" s="20">
        <f t="shared" ca="1" si="16"/>
        <v>73.795535856222799</v>
      </c>
      <c r="D214" s="20">
        <f t="shared" ca="1" si="16"/>
        <v>71.733930929928789</v>
      </c>
      <c r="E214" s="20">
        <f t="shared" ca="1" si="16"/>
        <v>65.05172117458352</v>
      </c>
      <c r="F214" s="20">
        <f t="shared" ca="1" si="16"/>
        <v>72.015454050912041</v>
      </c>
      <c r="H214">
        <f t="shared" ca="1" si="17"/>
        <v>69.809301725875144</v>
      </c>
      <c r="I214">
        <f t="shared" ca="1" si="18"/>
        <v>3.8203973989686748</v>
      </c>
      <c r="K214">
        <f t="shared" ca="1" si="19"/>
        <v>-0.11161516973343603</v>
      </c>
    </row>
    <row r="215" spans="2:11" x14ac:dyDescent="0.25">
      <c r="B215" s="20">
        <f t="shared" ca="1" si="16"/>
        <v>69.680295431644652</v>
      </c>
      <c r="C215" s="20">
        <f t="shared" ca="1" si="16"/>
        <v>72.069741075045698</v>
      </c>
      <c r="D215" s="20">
        <f t="shared" ca="1" si="16"/>
        <v>68.776442381213968</v>
      </c>
      <c r="E215" s="20">
        <f t="shared" ca="1" si="16"/>
        <v>72.180398305852378</v>
      </c>
      <c r="F215" s="20">
        <f t="shared" ca="1" si="16"/>
        <v>75.638894777015778</v>
      </c>
      <c r="H215">
        <f t="shared" ca="1" si="17"/>
        <v>71.669154394154489</v>
      </c>
      <c r="I215">
        <f t="shared" ca="1" si="18"/>
        <v>2.6694578801716182</v>
      </c>
      <c r="K215">
        <f t="shared" ca="1" si="19"/>
        <v>1.3981650424212593</v>
      </c>
    </row>
    <row r="216" spans="2:11" x14ac:dyDescent="0.25">
      <c r="B216" s="20">
        <f t="shared" ca="1" si="16"/>
        <v>67.497163854912785</v>
      </c>
      <c r="C216" s="20">
        <f t="shared" ca="1" si="16"/>
        <v>69.816131970726801</v>
      </c>
      <c r="D216" s="20">
        <f t="shared" ca="1" si="16"/>
        <v>65.22146341451095</v>
      </c>
      <c r="E216" s="20">
        <f t="shared" ca="1" si="16"/>
        <v>70.443954808557791</v>
      </c>
      <c r="F216" s="20">
        <f t="shared" ca="1" si="16"/>
        <v>68.956490349591149</v>
      </c>
      <c r="H216">
        <f t="shared" ca="1" si="17"/>
        <v>68.387040879659907</v>
      </c>
      <c r="I216">
        <f t="shared" ca="1" si="18"/>
        <v>2.0862784308007374</v>
      </c>
      <c r="K216">
        <f t="shared" ca="1" si="19"/>
        <v>-1.7287655304112144</v>
      </c>
    </row>
    <row r="217" spans="2:11" x14ac:dyDescent="0.25">
      <c r="B217" s="20">
        <f t="shared" ca="1" si="16"/>
        <v>72.049841461369525</v>
      </c>
      <c r="C217" s="20">
        <f t="shared" ca="1" si="16"/>
        <v>73.579955262259816</v>
      </c>
      <c r="D217" s="20">
        <f t="shared" ca="1" si="16"/>
        <v>69.773855015243313</v>
      </c>
      <c r="E217" s="20">
        <f t="shared" ca="1" si="16"/>
        <v>70.079551555698217</v>
      </c>
      <c r="F217" s="20">
        <f t="shared" ca="1" si="16"/>
        <v>67.107522264312379</v>
      </c>
      <c r="H217">
        <f t="shared" ca="1" si="17"/>
        <v>70.518145111776647</v>
      </c>
      <c r="I217">
        <f t="shared" ca="1" si="18"/>
        <v>2.4545598061482585</v>
      </c>
      <c r="K217">
        <f t="shared" ca="1" si="19"/>
        <v>0.47202259616559067</v>
      </c>
    </row>
    <row r="218" spans="2:11" x14ac:dyDescent="0.25">
      <c r="B218" s="20">
        <f t="shared" ca="1" si="16"/>
        <v>69.423031072805841</v>
      </c>
      <c r="C218" s="20">
        <f t="shared" ca="1" si="16"/>
        <v>69.788182828045422</v>
      </c>
      <c r="D218" s="20">
        <f t="shared" ca="1" si="16"/>
        <v>66.920734472239147</v>
      </c>
      <c r="E218" s="20">
        <f t="shared" ca="1" si="16"/>
        <v>65.608756122151959</v>
      </c>
      <c r="F218" s="20">
        <f t="shared" ca="1" si="16"/>
        <v>67.334984677628185</v>
      </c>
      <c r="H218">
        <f t="shared" ca="1" si="17"/>
        <v>67.815137834574102</v>
      </c>
      <c r="I218">
        <f t="shared" ca="1" si="18"/>
        <v>1.7590375139124845</v>
      </c>
      <c r="K218">
        <f t="shared" ca="1" si="19"/>
        <v>-2.7773713094345989</v>
      </c>
    </row>
    <row r="219" spans="2:11" x14ac:dyDescent="0.25">
      <c r="B219" s="20">
        <f t="shared" ca="1" si="16"/>
        <v>75.598762216244438</v>
      </c>
      <c r="C219" s="20">
        <f t="shared" ca="1" si="16"/>
        <v>64.64700898717588</v>
      </c>
      <c r="D219" s="20">
        <f t="shared" ca="1" si="16"/>
        <v>72.403837296003616</v>
      </c>
      <c r="E219" s="20">
        <f t="shared" ca="1" si="16"/>
        <v>69.370597693196643</v>
      </c>
      <c r="F219" s="20">
        <f t="shared" ca="1" si="16"/>
        <v>68.745111371736158</v>
      </c>
      <c r="H219">
        <f t="shared" ca="1" si="17"/>
        <v>70.153063512871341</v>
      </c>
      <c r="I219">
        <f t="shared" ca="1" si="18"/>
        <v>4.1119592477726723</v>
      </c>
      <c r="K219">
        <f t="shared" ca="1" si="19"/>
        <v>8.32353627630492E-2</v>
      </c>
    </row>
    <row r="220" spans="2:11" x14ac:dyDescent="0.25">
      <c r="B220" s="20">
        <f t="shared" ca="1" si="16"/>
        <v>68.956539353589307</v>
      </c>
      <c r="C220" s="20">
        <f t="shared" ca="1" si="16"/>
        <v>61.50278275452763</v>
      </c>
      <c r="D220" s="20">
        <f t="shared" ca="1" si="16"/>
        <v>73.061630005509457</v>
      </c>
      <c r="E220" s="20">
        <f t="shared" ca="1" si="16"/>
        <v>73.481016506419124</v>
      </c>
      <c r="F220" s="20">
        <f t="shared" ca="1" si="16"/>
        <v>66.193488377091484</v>
      </c>
      <c r="H220">
        <f t="shared" ca="1" si="17"/>
        <v>68.639091399427386</v>
      </c>
      <c r="I220">
        <f t="shared" ca="1" si="18"/>
        <v>5.0002933635371427</v>
      </c>
      <c r="K220">
        <f t="shared" ca="1" si="19"/>
        <v>-0.60858112130681785</v>
      </c>
    </row>
    <row r="221" spans="2:11" x14ac:dyDescent="0.25">
      <c r="B221" s="20">
        <f t="shared" ca="1" si="16"/>
        <v>69.764413129644439</v>
      </c>
      <c r="C221" s="20">
        <f t="shared" ca="1" si="16"/>
        <v>69.197663084773595</v>
      </c>
      <c r="D221" s="20">
        <f t="shared" ca="1" si="16"/>
        <v>68.187271412334837</v>
      </c>
      <c r="E221" s="20">
        <f t="shared" ca="1" si="16"/>
        <v>68.880966183578693</v>
      </c>
      <c r="F221" s="20">
        <f t="shared" ca="1" si="16"/>
        <v>74.087790906322837</v>
      </c>
      <c r="H221">
        <f t="shared" ca="1" si="17"/>
        <v>70.023620943330883</v>
      </c>
      <c r="I221">
        <f t="shared" ca="1" si="18"/>
        <v>2.3422591692022685</v>
      </c>
      <c r="K221">
        <f t="shared" ca="1" si="19"/>
        <v>2.2550038729707879E-2</v>
      </c>
    </row>
    <row r="222" spans="2:11" x14ac:dyDescent="0.25">
      <c r="B222" s="20">
        <f t="shared" ca="1" si="16"/>
        <v>66.195823854375718</v>
      </c>
      <c r="C222" s="20">
        <f t="shared" ca="1" si="16"/>
        <v>66.051213527004279</v>
      </c>
      <c r="D222" s="20">
        <f t="shared" ca="1" si="16"/>
        <v>65.936303597513898</v>
      </c>
      <c r="E222" s="20">
        <f t="shared" ca="1" si="16"/>
        <v>71.150831069453545</v>
      </c>
      <c r="F222" s="20">
        <f t="shared" ca="1" si="16"/>
        <v>64.948664708434208</v>
      </c>
      <c r="H222">
        <f t="shared" ca="1" si="17"/>
        <v>66.856567351356333</v>
      </c>
      <c r="I222">
        <f t="shared" ca="1" si="18"/>
        <v>2.4501456846110266</v>
      </c>
      <c r="K222">
        <f t="shared" ca="1" si="19"/>
        <v>-2.8687800603886671</v>
      </c>
    </row>
    <row r="223" spans="2:11" x14ac:dyDescent="0.25">
      <c r="B223" s="20">
        <f t="shared" ca="1" si="16"/>
        <v>69.454292268384549</v>
      </c>
      <c r="C223" s="20">
        <f t="shared" ca="1" si="16"/>
        <v>69.651930152548317</v>
      </c>
      <c r="D223" s="20">
        <f t="shared" ca="1" si="16"/>
        <v>70.189397909817046</v>
      </c>
      <c r="E223" s="20">
        <f t="shared" ca="1" si="16"/>
        <v>65.111270631678963</v>
      </c>
      <c r="F223" s="20">
        <f t="shared" ca="1" si="16"/>
        <v>70.135990179461658</v>
      </c>
      <c r="H223">
        <f t="shared" ca="1" si="17"/>
        <v>68.908576228378109</v>
      </c>
      <c r="I223">
        <f t="shared" ca="1" si="18"/>
        <v>2.14574928839443</v>
      </c>
      <c r="K223">
        <f t="shared" ca="1" si="19"/>
        <v>-1.1373638844041611</v>
      </c>
    </row>
    <row r="224" spans="2:11" x14ac:dyDescent="0.25">
      <c r="B224" s="20">
        <f t="shared" ca="1" si="16"/>
        <v>74.848154100816004</v>
      </c>
      <c r="C224" s="20">
        <f t="shared" ca="1" si="16"/>
        <v>71.541404093083827</v>
      </c>
      <c r="D224" s="20">
        <f t="shared" ca="1" si="16"/>
        <v>71.417896064828781</v>
      </c>
      <c r="E224" s="20">
        <f t="shared" ca="1" si="16"/>
        <v>71.56880323423411</v>
      </c>
      <c r="F224" s="20">
        <f t="shared" ca="1" si="16"/>
        <v>73.537433248481179</v>
      </c>
      <c r="H224">
        <f t="shared" ca="1" si="17"/>
        <v>72.582738148288783</v>
      </c>
      <c r="I224">
        <f t="shared" ca="1" si="18"/>
        <v>1.5421454111208415</v>
      </c>
      <c r="K224">
        <f t="shared" ca="1" si="19"/>
        <v>3.7448985199509908</v>
      </c>
    </row>
    <row r="225" spans="2:11" x14ac:dyDescent="0.25">
      <c r="B225" s="20">
        <f t="shared" ca="1" si="16"/>
        <v>64.272301965827594</v>
      </c>
      <c r="C225" s="20">
        <f t="shared" ca="1" si="16"/>
        <v>68.193284415068533</v>
      </c>
      <c r="D225" s="20">
        <f t="shared" ca="1" si="16"/>
        <v>69.918502104634427</v>
      </c>
      <c r="E225" s="20">
        <f t="shared" ca="1" si="16"/>
        <v>65.497915839197887</v>
      </c>
      <c r="F225" s="20">
        <f t="shared" ca="1" si="16"/>
        <v>70.690166413286576</v>
      </c>
      <c r="H225">
        <f t="shared" ca="1" si="17"/>
        <v>67.714434147603001</v>
      </c>
      <c r="I225">
        <f t="shared" ca="1" si="18"/>
        <v>2.7705334785562412</v>
      </c>
      <c r="K225">
        <f t="shared" ca="1" si="19"/>
        <v>-1.8446557865365263</v>
      </c>
    </row>
    <row r="226" spans="2:11" x14ac:dyDescent="0.25">
      <c r="B226" s="20">
        <f t="shared" ca="1" si="16"/>
        <v>65.432874788733386</v>
      </c>
      <c r="C226" s="20">
        <f t="shared" ca="1" si="16"/>
        <v>66.221539544338484</v>
      </c>
      <c r="D226" s="20">
        <f t="shared" ca="1" si="16"/>
        <v>71.199151055054784</v>
      </c>
      <c r="E226" s="20">
        <f t="shared" ca="1" si="16"/>
        <v>71.108571148988801</v>
      </c>
      <c r="F226" s="20">
        <f t="shared" ca="1" si="16"/>
        <v>68.269223087760622</v>
      </c>
      <c r="H226">
        <f t="shared" ca="1" si="17"/>
        <v>68.446271924975221</v>
      </c>
      <c r="I226">
        <f t="shared" ca="1" si="18"/>
        <v>2.6799031428362325</v>
      </c>
      <c r="K226">
        <f t="shared" ca="1" si="19"/>
        <v>-1.296405656895641</v>
      </c>
    </row>
    <row r="227" spans="2:11" x14ac:dyDescent="0.25">
      <c r="B227" s="20">
        <f t="shared" ca="1" si="16"/>
        <v>74.281193062197389</v>
      </c>
      <c r="C227" s="20">
        <f t="shared" ca="1" si="16"/>
        <v>69.794888169179501</v>
      </c>
      <c r="D227" s="20">
        <f t="shared" ca="1" si="16"/>
        <v>67.812541253507476</v>
      </c>
      <c r="E227" s="20">
        <f t="shared" ca="1" si="16"/>
        <v>70.446191132461081</v>
      </c>
      <c r="F227" s="20">
        <f t="shared" ca="1" si="16"/>
        <v>67.644154047966225</v>
      </c>
      <c r="H227">
        <f t="shared" ca="1" si="17"/>
        <v>69.995793533062326</v>
      </c>
      <c r="I227">
        <f t="shared" ca="1" si="18"/>
        <v>2.6881531239466518</v>
      </c>
      <c r="K227">
        <f t="shared" ca="1" si="19"/>
        <v>-3.4990365444418896E-3</v>
      </c>
    </row>
    <row r="228" spans="2:11" x14ac:dyDescent="0.25">
      <c r="B228" s="20">
        <f t="shared" ca="1" si="16"/>
        <v>72.024313068782249</v>
      </c>
      <c r="C228" s="20">
        <f t="shared" ca="1" si="16"/>
        <v>73.813792766510261</v>
      </c>
      <c r="D228" s="20">
        <f t="shared" ca="1" si="16"/>
        <v>68.691033973545473</v>
      </c>
      <c r="E228" s="20">
        <f t="shared" ca="1" si="16"/>
        <v>69.546165303181652</v>
      </c>
      <c r="F228" s="20">
        <f t="shared" ca="1" si="16"/>
        <v>65.69020179628842</v>
      </c>
      <c r="H228">
        <f t="shared" ca="1" si="17"/>
        <v>69.953101381661611</v>
      </c>
      <c r="I228">
        <f t="shared" ca="1" si="18"/>
        <v>3.1275221746409034</v>
      </c>
      <c r="K228">
        <f t="shared" ca="1" si="19"/>
        <v>-3.3530856953075623E-2</v>
      </c>
    </row>
    <row r="229" spans="2:11" x14ac:dyDescent="0.25">
      <c r="B229" s="20">
        <f t="shared" ref="B229:F279" ca="1" si="20">_xlfn.NORM.INV(RAND(), $C$2, $C$3)</f>
        <v>69.881054463428171</v>
      </c>
      <c r="C229" s="20">
        <f t="shared" ca="1" si="20"/>
        <v>66.973598264460279</v>
      </c>
      <c r="D229" s="20">
        <f t="shared" ca="1" si="20"/>
        <v>71.866178259656635</v>
      </c>
      <c r="E229" s="20">
        <f t="shared" ca="1" si="20"/>
        <v>70.695058730224162</v>
      </c>
      <c r="F229" s="20">
        <f t="shared" ca="1" si="20"/>
        <v>69.272744389546148</v>
      </c>
      <c r="H229">
        <f t="shared" ca="1" si="17"/>
        <v>69.73772682146307</v>
      </c>
      <c r="I229">
        <f t="shared" ca="1" si="18"/>
        <v>1.8250991796928049</v>
      </c>
      <c r="K229">
        <f t="shared" ca="1" si="19"/>
        <v>-0.32133084185716682</v>
      </c>
    </row>
    <row r="230" spans="2:11" x14ac:dyDescent="0.25">
      <c r="B230" s="20">
        <f t="shared" ca="1" si="20"/>
        <v>68.356536370167362</v>
      </c>
      <c r="C230" s="20">
        <f t="shared" ca="1" si="20"/>
        <v>68.887985960205498</v>
      </c>
      <c r="D230" s="20">
        <f t="shared" ca="1" si="20"/>
        <v>68.868190751141057</v>
      </c>
      <c r="E230" s="20">
        <f t="shared" ca="1" si="20"/>
        <v>64.484510335527645</v>
      </c>
      <c r="F230" s="20">
        <f t="shared" ca="1" si="20"/>
        <v>73.50002489703229</v>
      </c>
      <c r="H230">
        <f t="shared" ca="1" si="17"/>
        <v>68.819449662814776</v>
      </c>
      <c r="I230">
        <f t="shared" ca="1" si="18"/>
        <v>3.1984701471442509</v>
      </c>
      <c r="K230">
        <f t="shared" ca="1" si="19"/>
        <v>-0.82532919907456126</v>
      </c>
    </row>
    <row r="231" spans="2:11" x14ac:dyDescent="0.25">
      <c r="B231" s="20">
        <f t="shared" ca="1" si="20"/>
        <v>70.831597062236298</v>
      </c>
      <c r="C231" s="20">
        <f t="shared" ca="1" si="20"/>
        <v>68.465271193875822</v>
      </c>
      <c r="D231" s="20">
        <f t="shared" ca="1" si="20"/>
        <v>69.353012745820806</v>
      </c>
      <c r="E231" s="20">
        <f t="shared" ca="1" si="20"/>
        <v>71.578449638501908</v>
      </c>
      <c r="F231" s="20">
        <f t="shared" ca="1" si="20"/>
        <v>69.81224287120699</v>
      </c>
      <c r="H231">
        <f t="shared" ca="1" si="17"/>
        <v>70.008114702328371</v>
      </c>
      <c r="I231">
        <f t="shared" ca="1" si="18"/>
        <v>1.2239245736633171</v>
      </c>
      <c r="K231">
        <f t="shared" ca="1" si="19"/>
        <v>1.482528124188455E-2</v>
      </c>
    </row>
    <row r="232" spans="2:11" x14ac:dyDescent="0.25">
      <c r="B232" s="20">
        <f t="shared" ca="1" si="20"/>
        <v>66.631297271998918</v>
      </c>
      <c r="C232" s="20">
        <f t="shared" ca="1" si="20"/>
        <v>71.727877026787581</v>
      </c>
      <c r="D232" s="20">
        <f t="shared" ca="1" si="20"/>
        <v>73.627267603697405</v>
      </c>
      <c r="E232" s="20">
        <f t="shared" ca="1" si="20"/>
        <v>67.160022600220699</v>
      </c>
      <c r="F232" s="20">
        <f t="shared" ca="1" si="20"/>
        <v>69.785715438289998</v>
      </c>
      <c r="H232">
        <f t="shared" ca="1" si="17"/>
        <v>69.786435988198917</v>
      </c>
      <c r="I232">
        <f t="shared" ca="1" si="18"/>
        <v>2.9738076991937676</v>
      </c>
      <c r="K232">
        <f t="shared" ca="1" si="19"/>
        <v>-0.1605832307395853</v>
      </c>
    </row>
    <row r="233" spans="2:11" x14ac:dyDescent="0.25">
      <c r="B233" s="20">
        <f t="shared" ca="1" si="20"/>
        <v>69.955305569315044</v>
      </c>
      <c r="C233" s="20">
        <f t="shared" ca="1" si="20"/>
        <v>73.414041111526444</v>
      </c>
      <c r="D233" s="20">
        <f t="shared" ca="1" si="20"/>
        <v>65.250631290670114</v>
      </c>
      <c r="E233" s="20">
        <f t="shared" ca="1" si="20"/>
        <v>71.796633490391343</v>
      </c>
      <c r="F233" s="20">
        <f t="shared" ca="1" si="20"/>
        <v>71.392743218437317</v>
      </c>
      <c r="H233">
        <f t="shared" ca="1" si="17"/>
        <v>70.361870936068058</v>
      </c>
      <c r="I233">
        <f t="shared" ca="1" si="18"/>
        <v>3.1115530744281816</v>
      </c>
      <c r="K233">
        <f t="shared" ca="1" si="19"/>
        <v>0.26005277518152631</v>
      </c>
    </row>
    <row r="234" spans="2:11" x14ac:dyDescent="0.25">
      <c r="B234" s="20">
        <f t="shared" ca="1" si="20"/>
        <v>76.390198167504977</v>
      </c>
      <c r="C234" s="20">
        <f t="shared" ca="1" si="20"/>
        <v>74.695684190185304</v>
      </c>
      <c r="D234" s="20">
        <f t="shared" ca="1" si="20"/>
        <v>72.790378764359644</v>
      </c>
      <c r="E234" s="20">
        <f t="shared" ca="1" si="20"/>
        <v>71.433468627231377</v>
      </c>
      <c r="F234" s="20">
        <f t="shared" ca="1" si="20"/>
        <v>68.866230418421054</v>
      </c>
      <c r="H234">
        <f t="shared" ca="1" si="17"/>
        <v>72.835192033540466</v>
      </c>
      <c r="I234">
        <f t="shared" ca="1" si="18"/>
        <v>2.907704967695441</v>
      </c>
      <c r="K234">
        <f t="shared" ca="1" si="19"/>
        <v>2.1803044623495573</v>
      </c>
    </row>
    <row r="235" spans="2:11" x14ac:dyDescent="0.25">
      <c r="B235" s="20">
        <f t="shared" ca="1" si="20"/>
        <v>66.258640399897189</v>
      </c>
      <c r="C235" s="20">
        <f t="shared" ca="1" si="20"/>
        <v>67.739176232989252</v>
      </c>
      <c r="D235" s="20">
        <f t="shared" ca="1" si="20"/>
        <v>68.46243728705771</v>
      </c>
      <c r="E235" s="20">
        <f t="shared" ca="1" si="20"/>
        <v>66.4598954214472</v>
      </c>
      <c r="F235" s="20">
        <f t="shared" ca="1" si="20"/>
        <v>65.862463769274811</v>
      </c>
      <c r="H235">
        <f t="shared" ca="1" si="17"/>
        <v>66.956522622133235</v>
      </c>
      <c r="I235">
        <f t="shared" ca="1" si="18"/>
        <v>1.0966960151647329</v>
      </c>
      <c r="K235">
        <f t="shared" ca="1" si="19"/>
        <v>-6.2053861879589931</v>
      </c>
    </row>
    <row r="236" spans="2:11" x14ac:dyDescent="0.25">
      <c r="B236" s="20">
        <f t="shared" ca="1" si="20"/>
        <v>69.13562807237588</v>
      </c>
      <c r="C236" s="20">
        <f t="shared" ca="1" si="20"/>
        <v>73.151100969629638</v>
      </c>
      <c r="D236" s="20">
        <f t="shared" ca="1" si="20"/>
        <v>67.554189161730477</v>
      </c>
      <c r="E236" s="20">
        <f t="shared" ca="1" si="20"/>
        <v>72.299937251952429</v>
      </c>
      <c r="F236" s="20">
        <f t="shared" ca="1" si="20"/>
        <v>69.372926045339895</v>
      </c>
      <c r="H236">
        <f t="shared" ca="1" si="17"/>
        <v>70.302756300205672</v>
      </c>
      <c r="I236">
        <f t="shared" ca="1" si="18"/>
        <v>2.3389737614829391</v>
      </c>
      <c r="K236">
        <f t="shared" ca="1" si="19"/>
        <v>0.28943619591824776</v>
      </c>
    </row>
    <row r="237" spans="2:11" x14ac:dyDescent="0.25">
      <c r="B237" s="20">
        <f t="shared" ca="1" si="20"/>
        <v>65.727529214181615</v>
      </c>
      <c r="C237" s="20">
        <f t="shared" ca="1" si="20"/>
        <v>73.033408110144407</v>
      </c>
      <c r="D237" s="20">
        <f t="shared" ca="1" si="20"/>
        <v>67.489789014900325</v>
      </c>
      <c r="E237" s="20">
        <f t="shared" ca="1" si="20"/>
        <v>69.994533939571212</v>
      </c>
      <c r="F237" s="20">
        <f t="shared" ca="1" si="20"/>
        <v>72.958252372080111</v>
      </c>
      <c r="H237">
        <f t="shared" ca="1" si="17"/>
        <v>69.840702530175534</v>
      </c>
      <c r="I237">
        <f t="shared" ca="1" si="18"/>
        <v>3.255039904645884</v>
      </c>
      <c r="K237">
        <f t="shared" ca="1" si="19"/>
        <v>-0.10943029320864149</v>
      </c>
    </row>
    <row r="238" spans="2:11" x14ac:dyDescent="0.25">
      <c r="B238" s="20">
        <f t="shared" ca="1" si="20"/>
        <v>72.08359264246873</v>
      </c>
      <c r="C238" s="20">
        <f t="shared" ca="1" si="20"/>
        <v>71.996904944582809</v>
      </c>
      <c r="D238" s="20">
        <f t="shared" ca="1" si="20"/>
        <v>73.15756063549118</v>
      </c>
      <c r="E238" s="20">
        <f t="shared" ca="1" si="20"/>
        <v>72.031643834348557</v>
      </c>
      <c r="F238" s="20">
        <f t="shared" ca="1" si="20"/>
        <v>74.114028367974882</v>
      </c>
      <c r="H238">
        <f t="shared" ca="1" si="17"/>
        <v>72.676746084973217</v>
      </c>
      <c r="I238">
        <f t="shared" ca="1" si="18"/>
        <v>0.93903339787564588</v>
      </c>
      <c r="K238">
        <f t="shared" ca="1" si="19"/>
        <v>6.3739865036186645</v>
      </c>
    </row>
    <row r="239" spans="2:11" x14ac:dyDescent="0.25">
      <c r="B239" s="20">
        <f t="shared" ca="1" si="20"/>
        <v>73.19506990590115</v>
      </c>
      <c r="C239" s="20">
        <f t="shared" ca="1" si="20"/>
        <v>66.830326929946693</v>
      </c>
      <c r="D239" s="20">
        <f t="shared" ca="1" si="20"/>
        <v>70.28686365137888</v>
      </c>
      <c r="E239" s="20">
        <f t="shared" ca="1" si="20"/>
        <v>70.956799385554646</v>
      </c>
      <c r="F239" s="20">
        <f t="shared" ca="1" si="20"/>
        <v>72.281057350095409</v>
      </c>
      <c r="H239">
        <f t="shared" ca="1" si="17"/>
        <v>70.710023444575356</v>
      </c>
      <c r="I239">
        <f t="shared" ca="1" si="18"/>
        <v>2.4462017020519551</v>
      </c>
      <c r="K239">
        <f t="shared" ca="1" si="19"/>
        <v>0.64903097988905301</v>
      </c>
    </row>
    <row r="240" spans="2:11" x14ac:dyDescent="0.25">
      <c r="B240" s="20">
        <f t="shared" ca="1" si="20"/>
        <v>67.266058478803856</v>
      </c>
      <c r="C240" s="20">
        <f t="shared" ca="1" si="20"/>
        <v>69.570670997304262</v>
      </c>
      <c r="D240" s="20">
        <f t="shared" ca="1" si="20"/>
        <v>75.869672672024961</v>
      </c>
      <c r="E240" s="20">
        <f t="shared" ca="1" si="20"/>
        <v>71.565240455541215</v>
      </c>
      <c r="F240" s="20">
        <f t="shared" ca="1" si="20"/>
        <v>69.940914360744173</v>
      </c>
      <c r="H240">
        <f t="shared" ca="1" si="17"/>
        <v>70.842511392883694</v>
      </c>
      <c r="I240">
        <f t="shared" ca="1" si="18"/>
        <v>3.2021929388829653</v>
      </c>
      <c r="K240">
        <f t="shared" ca="1" si="19"/>
        <v>0.58831956170734201</v>
      </c>
    </row>
    <row r="241" spans="2:11" x14ac:dyDescent="0.25">
      <c r="B241" s="20">
        <f t="shared" ca="1" si="20"/>
        <v>67.578480680454305</v>
      </c>
      <c r="C241" s="20">
        <f t="shared" ca="1" si="20"/>
        <v>68.115468497850458</v>
      </c>
      <c r="D241" s="20">
        <f t="shared" ca="1" si="20"/>
        <v>69.681195357351925</v>
      </c>
      <c r="E241" s="20">
        <f t="shared" ca="1" si="20"/>
        <v>68.120551640084173</v>
      </c>
      <c r="F241" s="20">
        <f t="shared" ca="1" si="20"/>
        <v>63.374824242851005</v>
      </c>
      <c r="H241">
        <f t="shared" ca="1" si="17"/>
        <v>67.374104083718379</v>
      </c>
      <c r="I241">
        <f t="shared" ca="1" si="18"/>
        <v>2.3698884115440673</v>
      </c>
      <c r="K241">
        <f t="shared" ca="1" si="19"/>
        <v>-2.4776195123968687</v>
      </c>
    </row>
    <row r="242" spans="2:11" x14ac:dyDescent="0.25">
      <c r="B242" s="20">
        <f t="shared" ca="1" si="20"/>
        <v>67.61117132193317</v>
      </c>
      <c r="C242" s="20">
        <f t="shared" ca="1" si="20"/>
        <v>74.599017659252269</v>
      </c>
      <c r="D242" s="20">
        <f t="shared" ca="1" si="20"/>
        <v>67.170752471605425</v>
      </c>
      <c r="E242" s="20">
        <f t="shared" ca="1" si="20"/>
        <v>65.574340599617344</v>
      </c>
      <c r="F242" s="20">
        <f t="shared" ca="1" si="20"/>
        <v>72.768495536287318</v>
      </c>
      <c r="H242">
        <f t="shared" ca="1" si="17"/>
        <v>69.544755517739105</v>
      </c>
      <c r="I242">
        <f t="shared" ca="1" si="18"/>
        <v>3.9075855214469959</v>
      </c>
      <c r="K242">
        <f t="shared" ca="1" si="19"/>
        <v>-0.26050808181418988</v>
      </c>
    </row>
    <row r="243" spans="2:11" x14ac:dyDescent="0.25">
      <c r="B243" s="20">
        <f t="shared" ca="1" si="20"/>
        <v>76.688329015967653</v>
      </c>
      <c r="C243" s="20">
        <f t="shared" ca="1" si="20"/>
        <v>67.369769112492989</v>
      </c>
      <c r="D243" s="20">
        <f t="shared" ca="1" si="20"/>
        <v>70.050211725833577</v>
      </c>
      <c r="E243" s="20">
        <f t="shared" ca="1" si="20"/>
        <v>70.385993821656001</v>
      </c>
      <c r="F243" s="20">
        <f t="shared" ca="1" si="20"/>
        <v>73.603515013179091</v>
      </c>
      <c r="H243">
        <f t="shared" ca="1" si="17"/>
        <v>71.619563737825871</v>
      </c>
      <c r="I243">
        <f t="shared" ca="1" si="18"/>
        <v>3.5942231059369165</v>
      </c>
      <c r="K243">
        <f t="shared" ca="1" si="19"/>
        <v>1.007576465047592</v>
      </c>
    </row>
    <row r="244" spans="2:11" x14ac:dyDescent="0.25">
      <c r="B244" s="20">
        <f t="shared" ca="1" si="20"/>
        <v>72.323741284830788</v>
      </c>
      <c r="C244" s="20">
        <f t="shared" ca="1" si="20"/>
        <v>73.928067794302365</v>
      </c>
      <c r="D244" s="20">
        <f t="shared" ca="1" si="20"/>
        <v>66.097267751322889</v>
      </c>
      <c r="E244" s="20">
        <f t="shared" ca="1" si="20"/>
        <v>71.415395789284261</v>
      </c>
      <c r="F244" s="20">
        <f t="shared" ca="1" si="20"/>
        <v>70.897671831516419</v>
      </c>
      <c r="H244">
        <f t="shared" ca="1" si="17"/>
        <v>70.932428890251344</v>
      </c>
      <c r="I244">
        <f t="shared" ca="1" si="18"/>
        <v>2.9378074707539836</v>
      </c>
      <c r="K244">
        <f t="shared" ca="1" si="19"/>
        <v>0.70970422791238663</v>
      </c>
    </row>
    <row r="245" spans="2:11" x14ac:dyDescent="0.25">
      <c r="B245" s="20">
        <f t="shared" ca="1" si="20"/>
        <v>70.58840490310709</v>
      </c>
      <c r="C245" s="20">
        <f t="shared" ca="1" si="20"/>
        <v>70.322523813591559</v>
      </c>
      <c r="D245" s="20">
        <f t="shared" ca="1" si="20"/>
        <v>64.04141874261191</v>
      </c>
      <c r="E245" s="20">
        <f t="shared" ca="1" si="20"/>
        <v>65.595716409426643</v>
      </c>
      <c r="F245" s="20">
        <f t="shared" ca="1" si="20"/>
        <v>70.070515729859579</v>
      </c>
      <c r="H245">
        <f t="shared" ca="1" si="17"/>
        <v>68.123715919719373</v>
      </c>
      <c r="I245">
        <f t="shared" ca="1" si="18"/>
        <v>3.0722715214483078</v>
      </c>
      <c r="K245">
        <f t="shared" ca="1" si="19"/>
        <v>-1.3656015489901565</v>
      </c>
    </row>
    <row r="246" spans="2:11" x14ac:dyDescent="0.25">
      <c r="B246" s="20">
        <f t="shared" ca="1" si="20"/>
        <v>71.24137397419355</v>
      </c>
      <c r="C246" s="20">
        <f t="shared" ca="1" si="20"/>
        <v>74.249108929578995</v>
      </c>
      <c r="D246" s="20">
        <f t="shared" ca="1" si="20"/>
        <v>67.453264768384798</v>
      </c>
      <c r="E246" s="20">
        <f t="shared" ca="1" si="20"/>
        <v>68.250372423365206</v>
      </c>
      <c r="F246" s="20">
        <f t="shared" ca="1" si="20"/>
        <v>71.868772067362286</v>
      </c>
      <c r="H246">
        <f t="shared" ca="1" si="17"/>
        <v>70.612578432576953</v>
      </c>
      <c r="I246">
        <f t="shared" ca="1" si="18"/>
        <v>2.7730416691588569</v>
      </c>
      <c r="K246">
        <f t="shared" ca="1" si="19"/>
        <v>0.4939583245454181</v>
      </c>
    </row>
    <row r="247" spans="2:11" x14ac:dyDescent="0.25">
      <c r="B247" s="20">
        <f t="shared" ca="1" si="20"/>
        <v>70.959608824938144</v>
      </c>
      <c r="C247" s="20">
        <f t="shared" ca="1" si="20"/>
        <v>66.364297547523336</v>
      </c>
      <c r="D247" s="20">
        <f t="shared" ca="1" si="20"/>
        <v>68.790214291708693</v>
      </c>
      <c r="E247" s="20">
        <f t="shared" ca="1" si="20"/>
        <v>71.319360380422012</v>
      </c>
      <c r="F247" s="20">
        <f t="shared" ca="1" si="20"/>
        <v>73.598897931346599</v>
      </c>
      <c r="H247">
        <f t="shared" ca="1" si="17"/>
        <v>70.206475795187757</v>
      </c>
      <c r="I247">
        <f t="shared" ca="1" si="18"/>
        <v>2.7423703134111901</v>
      </c>
      <c r="K247">
        <f t="shared" ca="1" si="19"/>
        <v>0.16835578750626659</v>
      </c>
    </row>
    <row r="248" spans="2:11" x14ac:dyDescent="0.25">
      <c r="B248" s="20">
        <f t="shared" ca="1" si="20"/>
        <v>73.791545308035296</v>
      </c>
      <c r="C248" s="20">
        <f t="shared" ca="1" si="20"/>
        <v>68.520302866531622</v>
      </c>
      <c r="D248" s="20">
        <f t="shared" ca="1" si="20"/>
        <v>72.676805304840315</v>
      </c>
      <c r="E248" s="20">
        <f t="shared" ca="1" si="20"/>
        <v>67.023068879158728</v>
      </c>
      <c r="F248" s="20">
        <f t="shared" ca="1" si="20"/>
        <v>68.95355710629633</v>
      </c>
      <c r="H248">
        <f t="shared" ca="1" si="17"/>
        <v>70.193055892972467</v>
      </c>
      <c r="I248">
        <f t="shared" ca="1" si="18"/>
        <v>2.8940203354788072</v>
      </c>
      <c r="K248">
        <f t="shared" ca="1" si="19"/>
        <v>0.14916484685721415</v>
      </c>
    </row>
    <row r="249" spans="2:11" x14ac:dyDescent="0.25">
      <c r="B249" s="20">
        <f t="shared" ca="1" si="20"/>
        <v>68.376352023810654</v>
      </c>
      <c r="C249" s="20">
        <f t="shared" ca="1" si="20"/>
        <v>72.110893008515504</v>
      </c>
      <c r="D249" s="20">
        <f t="shared" ca="1" si="20"/>
        <v>70.242012729023415</v>
      </c>
      <c r="E249" s="20">
        <f t="shared" ca="1" si="20"/>
        <v>72.677539778397488</v>
      </c>
      <c r="F249" s="20">
        <f t="shared" ca="1" si="20"/>
        <v>64.665035929483295</v>
      </c>
      <c r="H249">
        <f t="shared" ca="1" si="17"/>
        <v>69.614366693846065</v>
      </c>
      <c r="I249">
        <f t="shared" ca="1" si="18"/>
        <v>3.2418423723834007</v>
      </c>
      <c r="K249">
        <f t="shared" ca="1" si="19"/>
        <v>-0.26599142953215876</v>
      </c>
    </row>
    <row r="250" spans="2:11" x14ac:dyDescent="0.25">
      <c r="B250" s="20">
        <f t="shared" ca="1" si="20"/>
        <v>66.502289833704538</v>
      </c>
      <c r="C250" s="20">
        <f t="shared" ca="1" si="20"/>
        <v>71.708191779136058</v>
      </c>
      <c r="D250" s="20">
        <f t="shared" ca="1" si="20"/>
        <v>74.656869240810622</v>
      </c>
      <c r="E250" s="20">
        <f t="shared" ca="1" si="20"/>
        <v>70.420080440542407</v>
      </c>
      <c r="F250" s="20">
        <f t="shared" ca="1" si="20"/>
        <v>69.310141842213909</v>
      </c>
      <c r="H250">
        <f t="shared" ca="1" si="17"/>
        <v>70.519514627281495</v>
      </c>
      <c r="I250">
        <f t="shared" ca="1" si="18"/>
        <v>3.0058784615448046</v>
      </c>
      <c r="K250">
        <f t="shared" ca="1" si="19"/>
        <v>0.38646606533448319</v>
      </c>
    </row>
    <row r="251" spans="2:11" x14ac:dyDescent="0.25">
      <c r="B251" s="20">
        <f t="shared" ca="1" si="20"/>
        <v>63.456999938998592</v>
      </c>
      <c r="C251" s="20">
        <f t="shared" ca="1" si="20"/>
        <v>73.349837476529132</v>
      </c>
      <c r="D251" s="20">
        <f t="shared" ca="1" si="20"/>
        <v>71.653488313179608</v>
      </c>
      <c r="E251" s="20">
        <f t="shared" ca="1" si="20"/>
        <v>71.854800720511918</v>
      </c>
      <c r="F251" s="20">
        <f t="shared" ca="1" si="20"/>
        <v>71.753101027533958</v>
      </c>
      <c r="H251">
        <f t="shared" ca="1" si="17"/>
        <v>70.41364549535065</v>
      </c>
      <c r="I251">
        <f t="shared" ca="1" si="18"/>
        <v>3.9504563174928848</v>
      </c>
      <c r="K251">
        <f t="shared" ca="1" si="19"/>
        <v>0.23413483705538854</v>
      </c>
    </row>
    <row r="252" spans="2:11" x14ac:dyDescent="0.25">
      <c r="B252" s="20">
        <f t="shared" ca="1" si="20"/>
        <v>67.898189472431355</v>
      </c>
      <c r="C252" s="20">
        <f t="shared" ca="1" si="20"/>
        <v>73.502434442228235</v>
      </c>
      <c r="D252" s="20">
        <f t="shared" ca="1" si="20"/>
        <v>69.72083430790299</v>
      </c>
      <c r="E252" s="20">
        <f t="shared" ca="1" si="20"/>
        <v>72.382804215199414</v>
      </c>
      <c r="F252" s="20">
        <f t="shared" ca="1" si="20"/>
        <v>68.946228752023444</v>
      </c>
      <c r="H252">
        <f t="shared" ca="1" si="17"/>
        <v>70.490098237957085</v>
      </c>
      <c r="I252">
        <f t="shared" ca="1" si="18"/>
        <v>2.3637785617703253</v>
      </c>
      <c r="K252">
        <f t="shared" ca="1" si="19"/>
        <v>0.46361913651681175</v>
      </c>
    </row>
    <row r="253" spans="2:11" x14ac:dyDescent="0.25">
      <c r="B253" s="20">
        <f t="shared" ca="1" si="20"/>
        <v>67.481832077242942</v>
      </c>
      <c r="C253" s="20">
        <f t="shared" ca="1" si="20"/>
        <v>69.895334950116563</v>
      </c>
      <c r="D253" s="20">
        <f t="shared" ca="1" si="20"/>
        <v>69.158239118775739</v>
      </c>
      <c r="E253" s="20">
        <f t="shared" ca="1" si="20"/>
        <v>69.803018781288031</v>
      </c>
      <c r="F253" s="20">
        <f t="shared" ca="1" si="20"/>
        <v>68.837150238903959</v>
      </c>
      <c r="H253">
        <f t="shared" ca="1" si="17"/>
        <v>69.035115033265441</v>
      </c>
      <c r="I253">
        <f t="shared" ca="1" si="18"/>
        <v>0.97425510176798902</v>
      </c>
      <c r="K253">
        <f t="shared" ca="1" si="19"/>
        <v>-2.2145620507101018</v>
      </c>
    </row>
    <row r="254" spans="2:11" x14ac:dyDescent="0.25">
      <c r="B254" s="20">
        <f t="shared" ca="1" si="20"/>
        <v>67.169041322742473</v>
      </c>
      <c r="C254" s="20">
        <f t="shared" ca="1" si="20"/>
        <v>72.66411607299969</v>
      </c>
      <c r="D254" s="20">
        <f t="shared" ca="1" si="20"/>
        <v>68.095294072098241</v>
      </c>
      <c r="E254" s="20">
        <f t="shared" ca="1" si="20"/>
        <v>71.053365277716495</v>
      </c>
      <c r="F254" s="20">
        <f t="shared" ca="1" si="20"/>
        <v>66.355324892314727</v>
      </c>
      <c r="H254">
        <f t="shared" ca="1" si="17"/>
        <v>69.067428327574333</v>
      </c>
      <c r="I254">
        <f t="shared" ca="1" si="18"/>
        <v>2.6825608838554058</v>
      </c>
      <c r="K254">
        <f t="shared" ca="1" si="19"/>
        <v>-0.77735184538941371</v>
      </c>
    </row>
    <row r="255" spans="2:11" x14ac:dyDescent="0.25">
      <c r="B255" s="20">
        <f t="shared" ca="1" si="20"/>
        <v>67.81852214629977</v>
      </c>
      <c r="C255" s="20">
        <f t="shared" ca="1" si="20"/>
        <v>68.886924595276497</v>
      </c>
      <c r="D255" s="20">
        <f t="shared" ca="1" si="20"/>
        <v>68.873911601290047</v>
      </c>
      <c r="E255" s="20">
        <f t="shared" ca="1" si="20"/>
        <v>71.240557150775601</v>
      </c>
      <c r="F255" s="20">
        <f t="shared" ca="1" si="20"/>
        <v>67.82556252279511</v>
      </c>
      <c r="H255">
        <f t="shared" ca="1" si="17"/>
        <v>68.929095603287408</v>
      </c>
      <c r="I255">
        <f t="shared" ca="1" si="18"/>
        <v>1.3963198788794693</v>
      </c>
      <c r="K255">
        <f t="shared" ca="1" si="19"/>
        <v>-1.7149473159219146</v>
      </c>
    </row>
    <row r="256" spans="2:11" x14ac:dyDescent="0.25">
      <c r="B256" s="20">
        <f t="shared" ca="1" si="20"/>
        <v>74.352265449064461</v>
      </c>
      <c r="C256" s="20">
        <f t="shared" ca="1" si="20"/>
        <v>69.92140670457114</v>
      </c>
      <c r="D256" s="20">
        <f t="shared" ca="1" si="20"/>
        <v>67.837340636902582</v>
      </c>
      <c r="E256" s="20">
        <f t="shared" ca="1" si="20"/>
        <v>72.604509985675875</v>
      </c>
      <c r="F256" s="20">
        <f t="shared" ca="1" si="20"/>
        <v>69.946698823497584</v>
      </c>
      <c r="H256">
        <f t="shared" ca="1" si="17"/>
        <v>70.932444319942334</v>
      </c>
      <c r="I256">
        <f t="shared" ca="1" si="18"/>
        <v>2.5526720411138748</v>
      </c>
      <c r="K256">
        <f t="shared" ca="1" si="19"/>
        <v>0.81679465714476007</v>
      </c>
    </row>
    <row r="257" spans="2:11" x14ac:dyDescent="0.25">
      <c r="B257" s="20">
        <f t="shared" ca="1" si="20"/>
        <v>66.052490951430784</v>
      </c>
      <c r="C257" s="20">
        <f t="shared" ca="1" si="20"/>
        <v>71.31370864821281</v>
      </c>
      <c r="D257" s="20">
        <f t="shared" ca="1" si="20"/>
        <v>69.097395377762922</v>
      </c>
      <c r="E257" s="20">
        <f t="shared" ca="1" si="20"/>
        <v>69.977869410115687</v>
      </c>
      <c r="F257" s="20">
        <f t="shared" ca="1" si="20"/>
        <v>67.359098592781237</v>
      </c>
      <c r="H257">
        <f t="shared" ca="1" si="17"/>
        <v>68.760112596060679</v>
      </c>
      <c r="I257">
        <f t="shared" ca="1" si="18"/>
        <v>2.0863604277803094</v>
      </c>
      <c r="K257">
        <f t="shared" ca="1" si="19"/>
        <v>-1.3288559746139887</v>
      </c>
    </row>
    <row r="258" spans="2:11" x14ac:dyDescent="0.25">
      <c r="B258" s="20">
        <f t="shared" ca="1" si="20"/>
        <v>67.658169977572868</v>
      </c>
      <c r="C258" s="20">
        <f t="shared" ca="1" si="20"/>
        <v>70.336818047957237</v>
      </c>
      <c r="D258" s="20">
        <f t="shared" ca="1" si="20"/>
        <v>69.040277473229622</v>
      </c>
      <c r="E258" s="20">
        <f t="shared" ca="1" si="20"/>
        <v>67.448829000127972</v>
      </c>
      <c r="F258" s="20">
        <f t="shared" ca="1" si="20"/>
        <v>74.352503495227509</v>
      </c>
      <c r="H258">
        <f t="shared" ca="1" si="17"/>
        <v>69.767319598823036</v>
      </c>
      <c r="I258">
        <f t="shared" ca="1" si="18"/>
        <v>2.8151705490457268</v>
      </c>
      <c r="K258">
        <f t="shared" ca="1" si="19"/>
        <v>-0.18481622516262058</v>
      </c>
    </row>
    <row r="259" spans="2:11" x14ac:dyDescent="0.25">
      <c r="B259" s="20">
        <f t="shared" ca="1" si="20"/>
        <v>69.614631818670844</v>
      </c>
      <c r="C259" s="20">
        <f t="shared" ca="1" si="20"/>
        <v>70.264707432219865</v>
      </c>
      <c r="D259" s="20">
        <f t="shared" ca="1" si="20"/>
        <v>69.137813927778708</v>
      </c>
      <c r="E259" s="20">
        <f t="shared" ca="1" si="20"/>
        <v>74.062148417595196</v>
      </c>
      <c r="F259" s="20">
        <f t="shared" ca="1" si="20"/>
        <v>68.655988973473455</v>
      </c>
      <c r="H259">
        <f t="shared" ca="1" si="17"/>
        <v>70.347058113947625</v>
      </c>
      <c r="I259">
        <f t="shared" ca="1" si="18"/>
        <v>2.1602726805138208</v>
      </c>
      <c r="K259">
        <f t="shared" ca="1" si="19"/>
        <v>0.35923499006855719</v>
      </c>
    </row>
    <row r="260" spans="2:11" x14ac:dyDescent="0.25">
      <c r="B260" s="20">
        <f t="shared" ca="1" si="20"/>
        <v>73.202800029333403</v>
      </c>
      <c r="C260" s="20">
        <f t="shared" ca="1" si="20"/>
        <v>72.947531704797825</v>
      </c>
      <c r="D260" s="20">
        <f t="shared" ca="1" si="20"/>
        <v>66.674193873132097</v>
      </c>
      <c r="E260" s="20">
        <f t="shared" ca="1" si="20"/>
        <v>72.790860079977321</v>
      </c>
      <c r="F260" s="20">
        <f t="shared" ca="1" si="20"/>
        <v>72.486355283564293</v>
      </c>
      <c r="H260">
        <f t="shared" ca="1" si="17"/>
        <v>71.620348194160982</v>
      </c>
      <c r="I260">
        <f t="shared" ca="1" si="18"/>
        <v>2.7771423623355052</v>
      </c>
      <c r="K260">
        <f t="shared" ca="1" si="19"/>
        <v>1.3046535743007279</v>
      </c>
    </row>
    <row r="261" spans="2:11" x14ac:dyDescent="0.25">
      <c r="B261" s="20">
        <f t="shared" ca="1" si="20"/>
        <v>67.296647256509104</v>
      </c>
      <c r="C261" s="20">
        <f t="shared" ca="1" si="20"/>
        <v>69.327945147236974</v>
      </c>
      <c r="D261" s="20">
        <f t="shared" ca="1" si="20"/>
        <v>71.981395813515761</v>
      </c>
      <c r="E261" s="20">
        <f t="shared" ca="1" si="20"/>
        <v>68.365735723536972</v>
      </c>
      <c r="F261" s="20">
        <f t="shared" ca="1" si="20"/>
        <v>69.690724925084339</v>
      </c>
      <c r="H261">
        <f t="shared" ca="1" si="17"/>
        <v>69.332489773176633</v>
      </c>
      <c r="I261">
        <f t="shared" ca="1" si="18"/>
        <v>1.7481650689650454</v>
      </c>
      <c r="K261">
        <f t="shared" ca="1" si="19"/>
        <v>-0.85380852721019407</v>
      </c>
    </row>
    <row r="262" spans="2:11" x14ac:dyDescent="0.25">
      <c r="B262" s="20">
        <f t="shared" ca="1" si="20"/>
        <v>75.1390794802751</v>
      </c>
      <c r="C262" s="20">
        <f t="shared" ca="1" si="20"/>
        <v>70.326543261874903</v>
      </c>
      <c r="D262" s="20">
        <f t="shared" ca="1" si="20"/>
        <v>77.829847577181695</v>
      </c>
      <c r="E262" s="20">
        <f t="shared" ca="1" si="20"/>
        <v>69.496452011884344</v>
      </c>
      <c r="F262" s="20">
        <f t="shared" ca="1" si="20"/>
        <v>67.494383295740477</v>
      </c>
      <c r="H262">
        <f t="shared" ref="H262:H325" ca="1" si="21">AVERAGE(B262:F262)</f>
        <v>72.057261125391307</v>
      </c>
      <c r="I262">
        <f t="shared" ref="I262:I325" ca="1" si="22">_xlfn.STDEV.S(B262:F262)</f>
        <v>4.2776553286563068</v>
      </c>
      <c r="K262">
        <f t="shared" ref="K262:K325" ca="1" si="23">(H262-$C$2)/(I262/SQRT(COUNTA(B262:F262)))</f>
        <v>1.0753965362814033</v>
      </c>
    </row>
    <row r="263" spans="2:11" x14ac:dyDescent="0.25">
      <c r="B263" s="20">
        <f t="shared" ca="1" si="20"/>
        <v>68.529210801080225</v>
      </c>
      <c r="C263" s="20">
        <f t="shared" ca="1" si="20"/>
        <v>72.97480470923702</v>
      </c>
      <c r="D263" s="20">
        <f t="shared" ca="1" si="20"/>
        <v>68.588559043607034</v>
      </c>
      <c r="E263" s="20">
        <f t="shared" ca="1" si="20"/>
        <v>66.080306357404766</v>
      </c>
      <c r="F263" s="20">
        <f t="shared" ca="1" si="20"/>
        <v>69.30655506585147</v>
      </c>
      <c r="H263">
        <f t="shared" ca="1" si="21"/>
        <v>69.095887195436092</v>
      </c>
      <c r="I263">
        <f t="shared" ca="1" si="22"/>
        <v>2.4881023798648787</v>
      </c>
      <c r="K263">
        <f t="shared" ca="1" si="23"/>
        <v>-0.81252994518765409</v>
      </c>
    </row>
    <row r="264" spans="2:11" x14ac:dyDescent="0.25">
      <c r="B264" s="20">
        <f t="shared" ca="1" si="20"/>
        <v>69.149603361116519</v>
      </c>
      <c r="C264" s="20">
        <f t="shared" ca="1" si="20"/>
        <v>69.522356353511981</v>
      </c>
      <c r="D264" s="20">
        <f t="shared" ca="1" si="20"/>
        <v>71.75314333974525</v>
      </c>
      <c r="E264" s="20">
        <f t="shared" ca="1" si="20"/>
        <v>68.539566173361976</v>
      </c>
      <c r="F264" s="20">
        <f t="shared" ca="1" si="20"/>
        <v>71.828785279196154</v>
      </c>
      <c r="H264">
        <f t="shared" ca="1" si="21"/>
        <v>70.158690901386379</v>
      </c>
      <c r="I264">
        <f t="shared" ca="1" si="22"/>
        <v>1.5310321693735616</v>
      </c>
      <c r="K264">
        <f t="shared" ca="1" si="23"/>
        <v>0.23176759444306574</v>
      </c>
    </row>
    <row r="265" spans="2:11" x14ac:dyDescent="0.25">
      <c r="B265" s="20">
        <f t="shared" ca="1" si="20"/>
        <v>74.260363674592057</v>
      </c>
      <c r="C265" s="20">
        <f t="shared" ca="1" si="20"/>
        <v>71.172823865184768</v>
      </c>
      <c r="D265" s="20">
        <f t="shared" ca="1" si="20"/>
        <v>72.183349803900896</v>
      </c>
      <c r="E265" s="20">
        <f t="shared" ca="1" si="20"/>
        <v>71.022519572062819</v>
      </c>
      <c r="F265" s="20">
        <f t="shared" ca="1" si="20"/>
        <v>71.426856593009447</v>
      </c>
      <c r="H265">
        <f t="shared" ca="1" si="21"/>
        <v>72.013182701750011</v>
      </c>
      <c r="I265">
        <f t="shared" ca="1" si="22"/>
        <v>1.3332454653835801</v>
      </c>
      <c r="K265">
        <f t="shared" ca="1" si="23"/>
        <v>3.3764325393333166</v>
      </c>
    </row>
    <row r="266" spans="2:11" x14ac:dyDescent="0.25">
      <c r="B266" s="20">
        <f t="shared" ca="1" si="20"/>
        <v>63.585773956916896</v>
      </c>
      <c r="C266" s="20">
        <f t="shared" ca="1" si="20"/>
        <v>73.835610509107724</v>
      </c>
      <c r="D266" s="20">
        <f t="shared" ca="1" si="20"/>
        <v>71.700873870499336</v>
      </c>
      <c r="E266" s="20">
        <f t="shared" ca="1" si="20"/>
        <v>64.595617876425777</v>
      </c>
      <c r="F266" s="20">
        <f t="shared" ca="1" si="20"/>
        <v>67.278349093978747</v>
      </c>
      <c r="H266">
        <f t="shared" ca="1" si="21"/>
        <v>68.199245061385696</v>
      </c>
      <c r="I266">
        <f t="shared" ca="1" si="22"/>
        <v>4.448266900710502</v>
      </c>
      <c r="K266">
        <f t="shared" ca="1" si="23"/>
        <v>-0.90520882479351505</v>
      </c>
    </row>
    <row r="267" spans="2:11" x14ac:dyDescent="0.25">
      <c r="B267" s="20">
        <f t="shared" ca="1" si="20"/>
        <v>71.166372891820387</v>
      </c>
      <c r="C267" s="20">
        <f t="shared" ca="1" si="20"/>
        <v>72.487684673196625</v>
      </c>
      <c r="D267" s="20">
        <f t="shared" ca="1" si="20"/>
        <v>71.518471848365721</v>
      </c>
      <c r="E267" s="20">
        <f t="shared" ca="1" si="20"/>
        <v>71.268339689627226</v>
      </c>
      <c r="F267" s="20">
        <f t="shared" ca="1" si="20"/>
        <v>73.65660025042493</v>
      </c>
      <c r="H267">
        <f t="shared" ca="1" si="21"/>
        <v>72.019493870686986</v>
      </c>
      <c r="I267">
        <f t="shared" ca="1" si="22"/>
        <v>1.0538490168532266</v>
      </c>
      <c r="K267">
        <f t="shared" ca="1" si="23"/>
        <v>4.2849834300592162</v>
      </c>
    </row>
    <row r="268" spans="2:11" x14ac:dyDescent="0.25">
      <c r="B268" s="20">
        <f t="shared" ca="1" si="20"/>
        <v>71.079838548635948</v>
      </c>
      <c r="C268" s="20">
        <f t="shared" ca="1" si="20"/>
        <v>71.820615818541967</v>
      </c>
      <c r="D268" s="20">
        <f t="shared" ca="1" si="20"/>
        <v>65.675317592068055</v>
      </c>
      <c r="E268" s="20">
        <f t="shared" ca="1" si="20"/>
        <v>66.144733276541913</v>
      </c>
      <c r="F268" s="20">
        <f t="shared" ca="1" si="20"/>
        <v>72.104169867132867</v>
      </c>
      <c r="H268">
        <f t="shared" ca="1" si="21"/>
        <v>69.364935020584156</v>
      </c>
      <c r="I268">
        <f t="shared" ca="1" si="22"/>
        <v>3.1803162530506461</v>
      </c>
      <c r="K268">
        <f t="shared" ca="1" si="23"/>
        <v>-0.44651171490922742</v>
      </c>
    </row>
    <row r="269" spans="2:11" x14ac:dyDescent="0.25">
      <c r="B269" s="20">
        <f t="shared" ca="1" si="20"/>
        <v>71.408213255353971</v>
      </c>
      <c r="C269" s="20">
        <f t="shared" ca="1" si="20"/>
        <v>68.319288345923184</v>
      </c>
      <c r="D269" s="20">
        <f t="shared" ca="1" si="20"/>
        <v>74.446956223658702</v>
      </c>
      <c r="E269" s="20">
        <f t="shared" ca="1" si="20"/>
        <v>66.732631638866351</v>
      </c>
      <c r="F269" s="20">
        <f t="shared" ca="1" si="20"/>
        <v>69.690529933344237</v>
      </c>
      <c r="H269">
        <f t="shared" ca="1" si="21"/>
        <v>70.119523879429295</v>
      </c>
      <c r="I269">
        <f t="shared" ca="1" si="22"/>
        <v>2.9699879558916185</v>
      </c>
      <c r="K269">
        <f t="shared" ca="1" si="23"/>
        <v>8.9988081873603701E-2</v>
      </c>
    </row>
    <row r="270" spans="2:11" x14ac:dyDescent="0.25">
      <c r="B270" s="20">
        <f t="shared" ca="1" si="20"/>
        <v>69.366492972269626</v>
      </c>
      <c r="C270" s="20">
        <f t="shared" ca="1" si="20"/>
        <v>74.274788397482851</v>
      </c>
      <c r="D270" s="20">
        <f t="shared" ca="1" si="20"/>
        <v>69.372483196518786</v>
      </c>
      <c r="E270" s="20">
        <f t="shared" ca="1" si="20"/>
        <v>74.623888364093347</v>
      </c>
      <c r="F270" s="20">
        <f t="shared" ca="1" si="20"/>
        <v>69.921295405906449</v>
      </c>
      <c r="H270">
        <f t="shared" ca="1" si="21"/>
        <v>71.51178966725422</v>
      </c>
      <c r="I270">
        <f t="shared" ca="1" si="22"/>
        <v>2.6938783548415532</v>
      </c>
      <c r="K270">
        <f t="shared" ca="1" si="23"/>
        <v>1.2548690098002047</v>
      </c>
    </row>
    <row r="271" spans="2:11" x14ac:dyDescent="0.25">
      <c r="B271" s="20">
        <f t="shared" ca="1" si="20"/>
        <v>75.34653737381835</v>
      </c>
      <c r="C271" s="20">
        <f t="shared" ca="1" si="20"/>
        <v>62.817186372272737</v>
      </c>
      <c r="D271" s="20">
        <f t="shared" ca="1" si="20"/>
        <v>70.270063398910381</v>
      </c>
      <c r="E271" s="20">
        <f t="shared" ca="1" si="20"/>
        <v>70.819047618057766</v>
      </c>
      <c r="F271" s="20">
        <f t="shared" ca="1" si="20"/>
        <v>67.889826187244097</v>
      </c>
      <c r="H271">
        <f t="shared" ca="1" si="21"/>
        <v>69.428532190060679</v>
      </c>
      <c r="I271">
        <f t="shared" ca="1" si="22"/>
        <v>4.575532837042986</v>
      </c>
      <c r="K271">
        <f t="shared" ca="1" si="23"/>
        <v>-0.27927695319592066</v>
      </c>
    </row>
    <row r="272" spans="2:11" x14ac:dyDescent="0.25">
      <c r="B272" s="20">
        <f t="shared" ca="1" si="20"/>
        <v>72.565533514609314</v>
      </c>
      <c r="C272" s="20">
        <f t="shared" ca="1" si="20"/>
        <v>70.40409229787042</v>
      </c>
      <c r="D272" s="20">
        <f t="shared" ca="1" si="20"/>
        <v>62.421192944466952</v>
      </c>
      <c r="E272" s="20">
        <f t="shared" ca="1" si="20"/>
        <v>71.756151070159675</v>
      </c>
      <c r="F272" s="20">
        <f t="shared" ca="1" si="20"/>
        <v>69.125528915391641</v>
      </c>
      <c r="H272">
        <f t="shared" ca="1" si="21"/>
        <v>69.254499748499597</v>
      </c>
      <c r="I272">
        <f t="shared" ca="1" si="22"/>
        <v>4.0389813789767164</v>
      </c>
      <c r="K272">
        <f t="shared" ca="1" si="23"/>
        <v>-0.41272516092174327</v>
      </c>
    </row>
    <row r="273" spans="2:11" x14ac:dyDescent="0.25">
      <c r="B273" s="20">
        <f t="shared" ca="1" si="20"/>
        <v>69.525710421202078</v>
      </c>
      <c r="C273" s="20">
        <f t="shared" ca="1" si="20"/>
        <v>70.42501014444808</v>
      </c>
      <c r="D273" s="20">
        <f t="shared" ca="1" si="20"/>
        <v>74.530052913778533</v>
      </c>
      <c r="E273" s="20">
        <f t="shared" ca="1" si="20"/>
        <v>72.174588963201032</v>
      </c>
      <c r="F273" s="20">
        <f t="shared" ca="1" si="20"/>
        <v>67.360278811377881</v>
      </c>
      <c r="H273">
        <f t="shared" ca="1" si="21"/>
        <v>70.803128250801521</v>
      </c>
      <c r="I273">
        <f t="shared" ca="1" si="22"/>
        <v>2.711035494300666</v>
      </c>
      <c r="K273">
        <f t="shared" ca="1" si="23"/>
        <v>0.66242192963465973</v>
      </c>
    </row>
    <row r="274" spans="2:11" x14ac:dyDescent="0.25">
      <c r="B274" s="20">
        <f t="shared" ca="1" si="20"/>
        <v>72.770972357534973</v>
      </c>
      <c r="C274" s="20">
        <f t="shared" ca="1" si="20"/>
        <v>69.840490179327261</v>
      </c>
      <c r="D274" s="20">
        <f t="shared" ca="1" si="20"/>
        <v>68.56461349323898</v>
      </c>
      <c r="E274" s="20">
        <f t="shared" ca="1" si="20"/>
        <v>68.617850086739267</v>
      </c>
      <c r="F274" s="20">
        <f t="shared" ca="1" si="20"/>
        <v>67.160006759449644</v>
      </c>
      <c r="H274">
        <f t="shared" ca="1" si="21"/>
        <v>69.390786575258034</v>
      </c>
      <c r="I274">
        <f t="shared" ca="1" si="22"/>
        <v>2.1144893365523689</v>
      </c>
      <c r="K274">
        <f t="shared" ca="1" si="23"/>
        <v>-0.64424190133282866</v>
      </c>
    </row>
    <row r="275" spans="2:11" x14ac:dyDescent="0.25">
      <c r="B275" s="20">
        <f t="shared" ca="1" si="20"/>
        <v>71.706057717037382</v>
      </c>
      <c r="C275" s="20">
        <f t="shared" ca="1" si="20"/>
        <v>71.353334517624901</v>
      </c>
      <c r="D275" s="20">
        <f t="shared" ca="1" si="20"/>
        <v>70.900239548062046</v>
      </c>
      <c r="E275" s="20">
        <f t="shared" ca="1" si="20"/>
        <v>67.877308121903468</v>
      </c>
      <c r="F275" s="20">
        <f t="shared" ca="1" si="20"/>
        <v>70.83155660888221</v>
      </c>
      <c r="H275">
        <f t="shared" ca="1" si="21"/>
        <v>70.533699302702004</v>
      </c>
      <c r="I275">
        <f t="shared" ca="1" si="22"/>
        <v>1.5269013531448614</v>
      </c>
      <c r="K275">
        <f t="shared" ca="1" si="23"/>
        <v>0.78157499692299948</v>
      </c>
    </row>
    <row r="276" spans="2:11" x14ac:dyDescent="0.25">
      <c r="B276" s="20">
        <f t="shared" ca="1" si="20"/>
        <v>69.883465840122824</v>
      </c>
      <c r="C276" s="20">
        <f t="shared" ca="1" si="20"/>
        <v>70.495847668008963</v>
      </c>
      <c r="D276" s="20">
        <f t="shared" ca="1" si="20"/>
        <v>69.923402957001599</v>
      </c>
      <c r="E276" s="20">
        <f t="shared" ca="1" si="20"/>
        <v>72.909087727287513</v>
      </c>
      <c r="F276" s="20">
        <f t="shared" ca="1" si="20"/>
        <v>71.082248310080203</v>
      </c>
      <c r="H276">
        <f t="shared" ca="1" si="21"/>
        <v>70.858810500500226</v>
      </c>
      <c r="I276">
        <f t="shared" ca="1" si="22"/>
        <v>1.2461528455774791</v>
      </c>
      <c r="K276">
        <f t="shared" ca="1" si="23"/>
        <v>1.541029790787189</v>
      </c>
    </row>
    <row r="277" spans="2:11" x14ac:dyDescent="0.25">
      <c r="B277" s="20">
        <f t="shared" ca="1" si="20"/>
        <v>71.15172250833858</v>
      </c>
      <c r="C277" s="20">
        <f t="shared" ca="1" si="20"/>
        <v>73.36333435192654</v>
      </c>
      <c r="D277" s="20">
        <f t="shared" ca="1" si="20"/>
        <v>68.135961247520939</v>
      </c>
      <c r="E277" s="20">
        <f t="shared" ca="1" si="20"/>
        <v>70.571862492553706</v>
      </c>
      <c r="F277" s="20">
        <f t="shared" ca="1" si="20"/>
        <v>67.975362604042616</v>
      </c>
      <c r="H277">
        <f t="shared" ca="1" si="21"/>
        <v>70.239648640876482</v>
      </c>
      <c r="I277">
        <f t="shared" ca="1" si="22"/>
        <v>2.2501193918287781</v>
      </c>
      <c r="K277">
        <f t="shared" ca="1" si="23"/>
        <v>0.23815209702260293</v>
      </c>
    </row>
    <row r="278" spans="2:11" x14ac:dyDescent="0.25">
      <c r="B278" s="20">
        <f t="shared" ca="1" si="20"/>
        <v>69.095826406115734</v>
      </c>
      <c r="C278" s="20">
        <f t="shared" ca="1" si="20"/>
        <v>71.912128552971907</v>
      </c>
      <c r="D278" s="20">
        <f t="shared" ca="1" si="20"/>
        <v>69.082246140860164</v>
      </c>
      <c r="E278" s="20">
        <f t="shared" ca="1" si="20"/>
        <v>69.317428237525377</v>
      </c>
      <c r="F278" s="20">
        <f t="shared" ca="1" si="20"/>
        <v>64.976604919460812</v>
      </c>
      <c r="H278">
        <f t="shared" ca="1" si="21"/>
        <v>68.876846851386787</v>
      </c>
      <c r="I278">
        <f t="shared" ca="1" si="22"/>
        <v>2.4854111836298025</v>
      </c>
      <c r="K278">
        <f t="shared" ca="1" si="23"/>
        <v>-1.0104753716341781</v>
      </c>
    </row>
    <row r="279" spans="2:11" x14ac:dyDescent="0.25">
      <c r="B279" s="20">
        <f t="shared" ca="1" si="20"/>
        <v>67.824853934178392</v>
      </c>
      <c r="C279" s="20">
        <f t="shared" ca="1" si="20"/>
        <v>68.262474531252323</v>
      </c>
      <c r="D279" s="20">
        <f t="shared" ca="1" si="20"/>
        <v>66.399732764399474</v>
      </c>
      <c r="E279" s="20">
        <f t="shared" ca="1" si="20"/>
        <v>71.696878477178743</v>
      </c>
      <c r="F279" s="20">
        <f t="shared" ca="1" si="20"/>
        <v>71.604569752840703</v>
      </c>
      <c r="H279">
        <f t="shared" ca="1" si="21"/>
        <v>69.157701891969936</v>
      </c>
      <c r="I279">
        <f t="shared" ca="1" si="22"/>
        <v>2.3779660150028019</v>
      </c>
      <c r="K279">
        <f t="shared" ca="1" si="23"/>
        <v>-0.79203647780999364</v>
      </c>
    </row>
    <row r="280" spans="2:11" x14ac:dyDescent="0.25">
      <c r="B280" s="20">
        <f t="shared" ref="B280:F330" ca="1" si="24">_xlfn.NORM.INV(RAND(), $C$2, $C$3)</f>
        <v>66.734128652953132</v>
      </c>
      <c r="C280" s="20">
        <f t="shared" ca="1" si="24"/>
        <v>72.715407325437198</v>
      </c>
      <c r="D280" s="20">
        <f t="shared" ca="1" si="24"/>
        <v>65.851368787625319</v>
      </c>
      <c r="E280" s="20">
        <f t="shared" ca="1" si="24"/>
        <v>71.021164766975261</v>
      </c>
      <c r="F280" s="20">
        <f t="shared" ca="1" si="24"/>
        <v>70.699395009877705</v>
      </c>
      <c r="H280">
        <f t="shared" ca="1" si="21"/>
        <v>69.404292908573723</v>
      </c>
      <c r="I280">
        <f t="shared" ca="1" si="22"/>
        <v>2.9583817241046177</v>
      </c>
      <c r="K280">
        <f t="shared" ca="1" si="23"/>
        <v>-0.45026020146571621</v>
      </c>
    </row>
    <row r="281" spans="2:11" x14ac:dyDescent="0.25">
      <c r="B281" s="20">
        <f t="shared" ca="1" si="24"/>
        <v>73.200966109431235</v>
      </c>
      <c r="C281" s="20">
        <f t="shared" ca="1" si="24"/>
        <v>71.831753433787</v>
      </c>
      <c r="D281" s="20">
        <f t="shared" ca="1" si="24"/>
        <v>67.18764672501851</v>
      </c>
      <c r="E281" s="20">
        <f t="shared" ca="1" si="24"/>
        <v>69.822821143834759</v>
      </c>
      <c r="F281" s="20">
        <f t="shared" ca="1" si="24"/>
        <v>71.66580194235388</v>
      </c>
      <c r="H281">
        <f t="shared" ca="1" si="21"/>
        <v>70.74179787088508</v>
      </c>
      <c r="I281">
        <f t="shared" ca="1" si="22"/>
        <v>2.3219498094915152</v>
      </c>
      <c r="K281">
        <f t="shared" ca="1" si="23"/>
        <v>0.71436103316414579</v>
      </c>
    </row>
    <row r="282" spans="2:11" x14ac:dyDescent="0.25">
      <c r="B282" s="20">
        <f t="shared" ca="1" si="24"/>
        <v>70.728043368432068</v>
      </c>
      <c r="C282" s="20">
        <f t="shared" ca="1" si="24"/>
        <v>67.266628103274812</v>
      </c>
      <c r="D282" s="20">
        <f t="shared" ca="1" si="24"/>
        <v>72.192668845117041</v>
      </c>
      <c r="E282" s="20">
        <f t="shared" ca="1" si="24"/>
        <v>68.158816821118037</v>
      </c>
      <c r="F282" s="20">
        <f t="shared" ca="1" si="24"/>
        <v>71.081689295731451</v>
      </c>
      <c r="H282">
        <f t="shared" ca="1" si="21"/>
        <v>69.885569286734679</v>
      </c>
      <c r="I282">
        <f t="shared" ca="1" si="22"/>
        <v>2.0798858758642087</v>
      </c>
      <c r="K282">
        <f t="shared" ca="1" si="23"/>
        <v>-0.12302350650308005</v>
      </c>
    </row>
    <row r="283" spans="2:11" x14ac:dyDescent="0.25">
      <c r="B283" s="20">
        <f t="shared" ca="1" si="24"/>
        <v>69.375116173416245</v>
      </c>
      <c r="C283" s="20">
        <f t="shared" ca="1" si="24"/>
        <v>71.888176694879434</v>
      </c>
      <c r="D283" s="20">
        <f t="shared" ca="1" si="24"/>
        <v>74.433445783969177</v>
      </c>
      <c r="E283" s="20">
        <f t="shared" ca="1" si="24"/>
        <v>65.689993395353142</v>
      </c>
      <c r="F283" s="20">
        <f t="shared" ca="1" si="24"/>
        <v>72.077554627332191</v>
      </c>
      <c r="H283">
        <f t="shared" ca="1" si="21"/>
        <v>70.692857334990038</v>
      </c>
      <c r="I283">
        <f t="shared" ca="1" si="22"/>
        <v>3.320514503642745</v>
      </c>
      <c r="K283">
        <f t="shared" ca="1" si="23"/>
        <v>0.46657712172238552</v>
      </c>
    </row>
    <row r="284" spans="2:11" x14ac:dyDescent="0.25">
      <c r="B284" s="20">
        <f t="shared" ca="1" si="24"/>
        <v>70.788247264079118</v>
      </c>
      <c r="C284" s="20">
        <f t="shared" ca="1" si="24"/>
        <v>70.955860574254942</v>
      </c>
      <c r="D284" s="20">
        <f t="shared" ca="1" si="24"/>
        <v>65.319619998013266</v>
      </c>
      <c r="E284" s="20">
        <f t="shared" ca="1" si="24"/>
        <v>69.579231325547283</v>
      </c>
      <c r="F284" s="20">
        <f t="shared" ca="1" si="24"/>
        <v>72.603220373678937</v>
      </c>
      <c r="H284">
        <f t="shared" ca="1" si="21"/>
        <v>69.849235907114718</v>
      </c>
      <c r="I284">
        <f t="shared" ca="1" si="22"/>
        <v>2.7514138948257454</v>
      </c>
      <c r="K284">
        <f t="shared" ca="1" si="23"/>
        <v>-0.12252564432111156</v>
      </c>
    </row>
    <row r="285" spans="2:11" x14ac:dyDescent="0.25">
      <c r="B285" s="20">
        <f t="shared" ca="1" si="24"/>
        <v>66.138108616262684</v>
      </c>
      <c r="C285" s="20">
        <f t="shared" ca="1" si="24"/>
        <v>68.294404927419293</v>
      </c>
      <c r="D285" s="20">
        <f t="shared" ca="1" si="24"/>
        <v>74.191253785508721</v>
      </c>
      <c r="E285" s="20">
        <f t="shared" ca="1" si="24"/>
        <v>74.269444223735249</v>
      </c>
      <c r="F285" s="20">
        <f t="shared" ca="1" si="24"/>
        <v>68.032551661459678</v>
      </c>
      <c r="H285">
        <f t="shared" ca="1" si="21"/>
        <v>70.185152642877114</v>
      </c>
      <c r="I285">
        <f t="shared" ca="1" si="22"/>
        <v>3.785415015045468</v>
      </c>
      <c r="K285">
        <f t="shared" ca="1" si="23"/>
        <v>0.10937080717475722</v>
      </c>
    </row>
    <row r="286" spans="2:11" x14ac:dyDescent="0.25">
      <c r="B286" s="20">
        <f t="shared" ca="1" si="24"/>
        <v>69.012177469537562</v>
      </c>
      <c r="C286" s="20">
        <f t="shared" ca="1" si="24"/>
        <v>68.799049267843699</v>
      </c>
      <c r="D286" s="20">
        <f t="shared" ca="1" si="24"/>
        <v>78.336543602153256</v>
      </c>
      <c r="E286" s="20">
        <f t="shared" ca="1" si="24"/>
        <v>63.734749352043394</v>
      </c>
      <c r="F286" s="20">
        <f t="shared" ca="1" si="24"/>
        <v>70.646293311665758</v>
      </c>
      <c r="H286">
        <f t="shared" ca="1" si="21"/>
        <v>70.105762600648745</v>
      </c>
      <c r="I286">
        <f t="shared" ca="1" si="22"/>
        <v>5.2804158768818343</v>
      </c>
      <c r="K286">
        <f t="shared" ca="1" si="23"/>
        <v>4.478669295029282E-2</v>
      </c>
    </row>
    <row r="287" spans="2:11" x14ac:dyDescent="0.25">
      <c r="B287" s="20">
        <f t="shared" ca="1" si="24"/>
        <v>71.615137497299585</v>
      </c>
      <c r="C287" s="20">
        <f t="shared" ca="1" si="24"/>
        <v>71.121883191862153</v>
      </c>
      <c r="D287" s="20">
        <f t="shared" ca="1" si="24"/>
        <v>73.460528025987173</v>
      </c>
      <c r="E287" s="20">
        <f t="shared" ca="1" si="24"/>
        <v>70.308924659506289</v>
      </c>
      <c r="F287" s="20">
        <f t="shared" ca="1" si="24"/>
        <v>66.258798865449322</v>
      </c>
      <c r="H287">
        <f t="shared" ca="1" si="21"/>
        <v>70.553054448020902</v>
      </c>
      <c r="I287">
        <f t="shared" ca="1" si="22"/>
        <v>2.6648273636412401</v>
      </c>
      <c r="K287">
        <f t="shared" ca="1" si="23"/>
        <v>0.46407034013023962</v>
      </c>
    </row>
    <row r="288" spans="2:11" x14ac:dyDescent="0.25">
      <c r="B288" s="20">
        <f t="shared" ca="1" si="24"/>
        <v>71.516575195688887</v>
      </c>
      <c r="C288" s="20">
        <f t="shared" ca="1" si="24"/>
        <v>70.848055543978759</v>
      </c>
      <c r="D288" s="20">
        <f t="shared" ca="1" si="24"/>
        <v>71.257445401114765</v>
      </c>
      <c r="E288" s="20">
        <f t="shared" ca="1" si="24"/>
        <v>73.024965440786346</v>
      </c>
      <c r="F288" s="20">
        <f t="shared" ca="1" si="24"/>
        <v>68.898694817189138</v>
      </c>
      <c r="H288">
        <f t="shared" ca="1" si="21"/>
        <v>71.109147279751568</v>
      </c>
      <c r="I288">
        <f t="shared" ca="1" si="22"/>
        <v>1.4843027023970488</v>
      </c>
      <c r="K288">
        <f t="shared" ca="1" si="23"/>
        <v>1.6709049377719527</v>
      </c>
    </row>
    <row r="289" spans="2:11" x14ac:dyDescent="0.25">
      <c r="B289" s="20">
        <f t="shared" ca="1" si="24"/>
        <v>65.355372084705053</v>
      </c>
      <c r="C289" s="20">
        <f t="shared" ca="1" si="24"/>
        <v>72.588556092115354</v>
      </c>
      <c r="D289" s="20">
        <f t="shared" ca="1" si="24"/>
        <v>70.507772283576031</v>
      </c>
      <c r="E289" s="20">
        <f t="shared" ca="1" si="24"/>
        <v>65.492192584413459</v>
      </c>
      <c r="F289" s="20">
        <f t="shared" ca="1" si="24"/>
        <v>71.577392929599554</v>
      </c>
      <c r="H289">
        <f t="shared" ca="1" si="21"/>
        <v>69.104257194881896</v>
      </c>
      <c r="I289">
        <f t="shared" ca="1" si="22"/>
        <v>3.4397581343495647</v>
      </c>
      <c r="K289">
        <f t="shared" ca="1" si="23"/>
        <v>-0.58229146479776261</v>
      </c>
    </row>
    <row r="290" spans="2:11" x14ac:dyDescent="0.25">
      <c r="B290" s="20">
        <f t="shared" ca="1" si="24"/>
        <v>69.299696097066203</v>
      </c>
      <c r="C290" s="20">
        <f t="shared" ca="1" si="24"/>
        <v>73.915724410507792</v>
      </c>
      <c r="D290" s="20">
        <f t="shared" ca="1" si="24"/>
        <v>68.54570525110563</v>
      </c>
      <c r="E290" s="20">
        <f t="shared" ca="1" si="24"/>
        <v>70.328089324732701</v>
      </c>
      <c r="F290" s="20">
        <f t="shared" ca="1" si="24"/>
        <v>74.743840241791546</v>
      </c>
      <c r="H290">
        <f t="shared" ca="1" si="21"/>
        <v>71.366611065040772</v>
      </c>
      <c r="I290">
        <f t="shared" ca="1" si="22"/>
        <v>2.7933774477036608</v>
      </c>
      <c r="K290">
        <f t="shared" ca="1" si="23"/>
        <v>1.0939571531039061</v>
      </c>
    </row>
    <row r="291" spans="2:11" x14ac:dyDescent="0.25">
      <c r="B291" s="20">
        <f t="shared" ca="1" si="24"/>
        <v>70.287433349725049</v>
      </c>
      <c r="C291" s="20">
        <f t="shared" ca="1" si="24"/>
        <v>65.440998842171439</v>
      </c>
      <c r="D291" s="20">
        <f t="shared" ca="1" si="24"/>
        <v>69.483457666665515</v>
      </c>
      <c r="E291" s="20">
        <f t="shared" ca="1" si="24"/>
        <v>70.733494204953843</v>
      </c>
      <c r="F291" s="20">
        <f t="shared" ca="1" si="24"/>
        <v>72.310075009771936</v>
      </c>
      <c r="H291">
        <f t="shared" ca="1" si="21"/>
        <v>69.651091814657562</v>
      </c>
      <c r="I291">
        <f t="shared" ca="1" si="22"/>
        <v>2.5690319752886421</v>
      </c>
      <c r="K291">
        <f t="shared" ca="1" si="23"/>
        <v>-0.30368731406861149</v>
      </c>
    </row>
    <row r="292" spans="2:11" x14ac:dyDescent="0.25">
      <c r="B292" s="20">
        <f t="shared" ca="1" si="24"/>
        <v>76.740829015966526</v>
      </c>
      <c r="C292" s="20">
        <f t="shared" ca="1" si="24"/>
        <v>64.981982210709504</v>
      </c>
      <c r="D292" s="20">
        <f t="shared" ca="1" si="24"/>
        <v>71.382463448366053</v>
      </c>
      <c r="E292" s="20">
        <f t="shared" ca="1" si="24"/>
        <v>70.897689535751823</v>
      </c>
      <c r="F292" s="20">
        <f t="shared" ca="1" si="24"/>
        <v>73.01961484253232</v>
      </c>
      <c r="H292">
        <f t="shared" ca="1" si="21"/>
        <v>71.404515810665245</v>
      </c>
      <c r="I292">
        <f t="shared" ca="1" si="22"/>
        <v>4.2600199685563931</v>
      </c>
      <c r="K292">
        <f t="shared" ca="1" si="23"/>
        <v>0.73722490770036819</v>
      </c>
    </row>
    <row r="293" spans="2:11" x14ac:dyDescent="0.25">
      <c r="B293" s="20">
        <f t="shared" ca="1" si="24"/>
        <v>73.588068524786479</v>
      </c>
      <c r="C293" s="20">
        <f t="shared" ca="1" si="24"/>
        <v>70.383346792674786</v>
      </c>
      <c r="D293" s="20">
        <f t="shared" ca="1" si="24"/>
        <v>69.663613002062704</v>
      </c>
      <c r="E293" s="20">
        <f t="shared" ca="1" si="24"/>
        <v>70.428272657293363</v>
      </c>
      <c r="F293" s="20">
        <f t="shared" ca="1" si="24"/>
        <v>67.845411505619339</v>
      </c>
      <c r="H293">
        <f t="shared" ca="1" si="21"/>
        <v>70.381742496487334</v>
      </c>
      <c r="I293">
        <f t="shared" ca="1" si="22"/>
        <v>2.0755348163412886</v>
      </c>
      <c r="K293">
        <f t="shared" ca="1" si="23"/>
        <v>0.41126853923407863</v>
      </c>
    </row>
    <row r="294" spans="2:11" x14ac:dyDescent="0.25">
      <c r="B294" s="20">
        <f t="shared" ca="1" si="24"/>
        <v>71.794303206843153</v>
      </c>
      <c r="C294" s="20">
        <f t="shared" ca="1" si="24"/>
        <v>74.796915650099436</v>
      </c>
      <c r="D294" s="20">
        <f t="shared" ca="1" si="24"/>
        <v>71.984370801911737</v>
      </c>
      <c r="E294" s="20">
        <f t="shared" ca="1" si="24"/>
        <v>69.208470657396063</v>
      </c>
      <c r="F294" s="20">
        <f t="shared" ca="1" si="24"/>
        <v>73.260316091057973</v>
      </c>
      <c r="H294">
        <f t="shared" ca="1" si="21"/>
        <v>72.208875281461673</v>
      </c>
      <c r="I294">
        <f t="shared" ca="1" si="22"/>
        <v>2.0632608233260887</v>
      </c>
      <c r="K294">
        <f t="shared" ca="1" si="23"/>
        <v>2.3938782859284991</v>
      </c>
    </row>
    <row r="295" spans="2:11" x14ac:dyDescent="0.25">
      <c r="B295" s="20">
        <f t="shared" ca="1" si="24"/>
        <v>69.700288808335898</v>
      </c>
      <c r="C295" s="20">
        <f t="shared" ca="1" si="24"/>
        <v>69.291773438992394</v>
      </c>
      <c r="D295" s="20">
        <f t="shared" ca="1" si="24"/>
        <v>71.899584700399416</v>
      </c>
      <c r="E295" s="20">
        <f t="shared" ca="1" si="24"/>
        <v>68.376800256291119</v>
      </c>
      <c r="F295" s="20">
        <f t="shared" ca="1" si="24"/>
        <v>70.092258703241015</v>
      </c>
      <c r="H295">
        <f t="shared" ca="1" si="21"/>
        <v>69.87214118145198</v>
      </c>
      <c r="I295">
        <f t="shared" ca="1" si="22"/>
        <v>1.3001330107930027</v>
      </c>
      <c r="K295">
        <f t="shared" ca="1" si="23"/>
        <v>-0.21990135426359333</v>
      </c>
    </row>
    <row r="296" spans="2:11" x14ac:dyDescent="0.25">
      <c r="B296" s="20">
        <f t="shared" ca="1" si="24"/>
        <v>71.320398373363375</v>
      </c>
      <c r="C296" s="20">
        <f t="shared" ca="1" si="24"/>
        <v>73.126979201061118</v>
      </c>
      <c r="D296" s="20">
        <f t="shared" ca="1" si="24"/>
        <v>71.402802547912984</v>
      </c>
      <c r="E296" s="20">
        <f t="shared" ca="1" si="24"/>
        <v>66.358347987598236</v>
      </c>
      <c r="F296" s="20">
        <f t="shared" ca="1" si="24"/>
        <v>72.323958810421473</v>
      </c>
      <c r="H296">
        <f t="shared" ca="1" si="21"/>
        <v>70.906497384071429</v>
      </c>
      <c r="I296">
        <f t="shared" ca="1" si="22"/>
        <v>2.6477836095498932</v>
      </c>
      <c r="K296">
        <f t="shared" ca="1" si="23"/>
        <v>0.76554208013774427</v>
      </c>
    </row>
    <row r="297" spans="2:11" x14ac:dyDescent="0.25">
      <c r="B297" s="20">
        <f t="shared" ca="1" si="24"/>
        <v>70.358639995175054</v>
      </c>
      <c r="C297" s="20">
        <f t="shared" ca="1" si="24"/>
        <v>68.554989069039138</v>
      </c>
      <c r="D297" s="20">
        <f t="shared" ca="1" si="24"/>
        <v>71.853808738436115</v>
      </c>
      <c r="E297" s="20">
        <f t="shared" ca="1" si="24"/>
        <v>70.722645527793077</v>
      </c>
      <c r="F297" s="20">
        <f t="shared" ca="1" si="24"/>
        <v>65.963791238059144</v>
      </c>
      <c r="H297">
        <f t="shared" ca="1" si="21"/>
        <v>69.490774913700506</v>
      </c>
      <c r="I297">
        <f t="shared" ca="1" si="22"/>
        <v>2.3005397661017226</v>
      </c>
      <c r="K297">
        <f t="shared" ca="1" si="23"/>
        <v>-0.49495423882341116</v>
      </c>
    </row>
    <row r="298" spans="2:11" x14ac:dyDescent="0.25">
      <c r="B298" s="20">
        <f t="shared" ca="1" si="24"/>
        <v>74.633821025783249</v>
      </c>
      <c r="C298" s="20">
        <f t="shared" ca="1" si="24"/>
        <v>71.835978889842849</v>
      </c>
      <c r="D298" s="20">
        <f t="shared" ca="1" si="24"/>
        <v>66.871502539747183</v>
      </c>
      <c r="E298" s="20">
        <f t="shared" ca="1" si="24"/>
        <v>70.669351747169046</v>
      </c>
      <c r="F298" s="20">
        <f t="shared" ca="1" si="24"/>
        <v>66.899326383707532</v>
      </c>
      <c r="H298">
        <f t="shared" ca="1" si="21"/>
        <v>70.181996117249966</v>
      </c>
      <c r="I298">
        <f t="shared" ca="1" si="22"/>
        <v>3.3364355173031579</v>
      </c>
      <c r="K298">
        <f t="shared" ca="1" si="23"/>
        <v>0.12197319195933046</v>
      </c>
    </row>
    <row r="299" spans="2:11" x14ac:dyDescent="0.25">
      <c r="B299" s="20">
        <f t="shared" ca="1" si="24"/>
        <v>67.046999829324974</v>
      </c>
      <c r="C299" s="20">
        <f t="shared" ca="1" si="24"/>
        <v>71.135869020713812</v>
      </c>
      <c r="D299" s="20">
        <f t="shared" ca="1" si="24"/>
        <v>70.642752197900478</v>
      </c>
      <c r="E299" s="20">
        <f t="shared" ca="1" si="24"/>
        <v>68.87130267998009</v>
      </c>
      <c r="F299" s="20">
        <f t="shared" ca="1" si="24"/>
        <v>69.37837552148855</v>
      </c>
      <c r="H299">
        <f t="shared" ca="1" si="21"/>
        <v>69.415059849881601</v>
      </c>
      <c r="I299">
        <f t="shared" ca="1" si="22"/>
        <v>1.6103678589480688</v>
      </c>
      <c r="K299">
        <f t="shared" ca="1" si="23"/>
        <v>-0.81221562586828266</v>
      </c>
    </row>
    <row r="300" spans="2:11" x14ac:dyDescent="0.25">
      <c r="B300" s="20">
        <f t="shared" ca="1" si="24"/>
        <v>74.831678055929359</v>
      </c>
      <c r="C300" s="20">
        <f t="shared" ca="1" si="24"/>
        <v>68.064849644285573</v>
      </c>
      <c r="D300" s="20">
        <f t="shared" ca="1" si="24"/>
        <v>63.337882293246253</v>
      </c>
      <c r="E300" s="20">
        <f t="shared" ca="1" si="24"/>
        <v>73.359874322939859</v>
      </c>
      <c r="F300" s="20">
        <f t="shared" ca="1" si="24"/>
        <v>69.656049916125554</v>
      </c>
      <c r="H300">
        <f t="shared" ca="1" si="21"/>
        <v>69.850066846505314</v>
      </c>
      <c r="I300">
        <f t="shared" ca="1" si="22"/>
        <v>4.5488567093165369</v>
      </c>
      <c r="K300">
        <f t="shared" ca="1" si="23"/>
        <v>-7.3702194797294715E-2</v>
      </c>
    </row>
    <row r="301" spans="2:11" x14ac:dyDescent="0.25">
      <c r="B301" s="20">
        <f t="shared" ca="1" si="24"/>
        <v>68.1509039619622</v>
      </c>
      <c r="C301" s="20">
        <f t="shared" ca="1" si="24"/>
        <v>71.999364393869328</v>
      </c>
      <c r="D301" s="20">
        <f t="shared" ca="1" si="24"/>
        <v>71.172928272290534</v>
      </c>
      <c r="E301" s="20">
        <f t="shared" ca="1" si="24"/>
        <v>69.253259696016457</v>
      </c>
      <c r="F301" s="20">
        <f t="shared" ca="1" si="24"/>
        <v>69.733911677380647</v>
      </c>
      <c r="H301">
        <f t="shared" ca="1" si="21"/>
        <v>70.062073600303833</v>
      </c>
      <c r="I301">
        <f t="shared" ca="1" si="22"/>
        <v>1.5330959923511336</v>
      </c>
      <c r="K301">
        <f t="shared" ca="1" si="23"/>
        <v>9.0536268165869779E-2</v>
      </c>
    </row>
    <row r="302" spans="2:11" x14ac:dyDescent="0.25">
      <c r="B302" s="20">
        <f t="shared" ca="1" si="24"/>
        <v>68.205416603911914</v>
      </c>
      <c r="C302" s="20">
        <f t="shared" ca="1" si="24"/>
        <v>70.244070788947781</v>
      </c>
      <c r="D302" s="20">
        <f t="shared" ca="1" si="24"/>
        <v>67.503488204763315</v>
      </c>
      <c r="E302" s="20">
        <f t="shared" ca="1" si="24"/>
        <v>67.632923748311512</v>
      </c>
      <c r="F302" s="20">
        <f t="shared" ca="1" si="24"/>
        <v>68.317496038467326</v>
      </c>
      <c r="H302">
        <f t="shared" ca="1" si="21"/>
        <v>68.380679076880355</v>
      </c>
      <c r="I302">
        <f t="shared" ca="1" si="22"/>
        <v>1.0994930150874356</v>
      </c>
      <c r="K302">
        <f t="shared" ca="1" si="23"/>
        <v>-3.2932557204060902</v>
      </c>
    </row>
    <row r="303" spans="2:11" x14ac:dyDescent="0.25">
      <c r="B303" s="20">
        <f t="shared" ca="1" si="24"/>
        <v>69.841993460609984</v>
      </c>
      <c r="C303" s="20">
        <f t="shared" ca="1" si="24"/>
        <v>67.007659718980037</v>
      </c>
      <c r="D303" s="20">
        <f t="shared" ca="1" si="24"/>
        <v>74.167126192256461</v>
      </c>
      <c r="E303" s="20">
        <f t="shared" ca="1" si="24"/>
        <v>70.667319913225356</v>
      </c>
      <c r="F303" s="20">
        <f t="shared" ca="1" si="24"/>
        <v>70.976660664946294</v>
      </c>
      <c r="H303">
        <f t="shared" ca="1" si="21"/>
        <v>70.532151990003626</v>
      </c>
      <c r="I303">
        <f t="shared" ca="1" si="22"/>
        <v>2.5655048404169309</v>
      </c>
      <c r="K303">
        <f t="shared" ca="1" si="23"/>
        <v>0.46381827282637955</v>
      </c>
    </row>
    <row r="304" spans="2:11" x14ac:dyDescent="0.25">
      <c r="B304" s="20">
        <f t="shared" ca="1" si="24"/>
        <v>69.17176417714586</v>
      </c>
      <c r="C304" s="20">
        <f t="shared" ca="1" si="24"/>
        <v>70.578495694440193</v>
      </c>
      <c r="D304" s="20">
        <f t="shared" ca="1" si="24"/>
        <v>72.159606366911419</v>
      </c>
      <c r="E304" s="20">
        <f t="shared" ca="1" si="24"/>
        <v>69.238705888088205</v>
      </c>
      <c r="F304" s="20">
        <f t="shared" ca="1" si="24"/>
        <v>66.002833804343865</v>
      </c>
      <c r="H304">
        <f t="shared" ca="1" si="21"/>
        <v>69.430281186185908</v>
      </c>
      <c r="I304">
        <f t="shared" ca="1" si="22"/>
        <v>2.2703821370646002</v>
      </c>
      <c r="K304">
        <f t="shared" ca="1" si="23"/>
        <v>-0.56110818304619503</v>
      </c>
    </row>
    <row r="305" spans="2:11" x14ac:dyDescent="0.25">
      <c r="B305" s="20">
        <f t="shared" ca="1" si="24"/>
        <v>67.153875367876097</v>
      </c>
      <c r="C305" s="20">
        <f t="shared" ca="1" si="24"/>
        <v>65.172056790303827</v>
      </c>
      <c r="D305" s="20">
        <f t="shared" ca="1" si="24"/>
        <v>68.998579484275623</v>
      </c>
      <c r="E305" s="20">
        <f t="shared" ca="1" si="24"/>
        <v>65.77844014900414</v>
      </c>
      <c r="F305" s="20">
        <f t="shared" ca="1" si="24"/>
        <v>69.634106736549555</v>
      </c>
      <c r="H305">
        <f t="shared" ca="1" si="21"/>
        <v>67.347411705601843</v>
      </c>
      <c r="I305">
        <f t="shared" ca="1" si="22"/>
        <v>1.9485011075718954</v>
      </c>
      <c r="K305">
        <f t="shared" ca="1" si="23"/>
        <v>-3.0440669084277898</v>
      </c>
    </row>
    <row r="306" spans="2:11" x14ac:dyDescent="0.25">
      <c r="B306" s="20">
        <f t="shared" ca="1" si="24"/>
        <v>72.808201938209208</v>
      </c>
      <c r="C306" s="20">
        <f t="shared" ca="1" si="24"/>
        <v>66.774441588819059</v>
      </c>
      <c r="D306" s="20">
        <f t="shared" ca="1" si="24"/>
        <v>70.888573672956483</v>
      </c>
      <c r="E306" s="20">
        <f t="shared" ca="1" si="24"/>
        <v>69.986975500598916</v>
      </c>
      <c r="F306" s="20">
        <f t="shared" ca="1" si="24"/>
        <v>72.927875546739088</v>
      </c>
      <c r="H306">
        <f t="shared" ca="1" si="21"/>
        <v>70.677213649464548</v>
      </c>
      <c r="I306">
        <f t="shared" ca="1" si="22"/>
        <v>2.5179019828840308</v>
      </c>
      <c r="K306">
        <f t="shared" ca="1" si="23"/>
        <v>0.60141171728970699</v>
      </c>
    </row>
    <row r="307" spans="2:11" x14ac:dyDescent="0.25">
      <c r="B307" s="20">
        <f t="shared" ca="1" si="24"/>
        <v>74.849572392851528</v>
      </c>
      <c r="C307" s="20">
        <f t="shared" ca="1" si="24"/>
        <v>69.045944825450889</v>
      </c>
      <c r="D307" s="20">
        <f t="shared" ca="1" si="24"/>
        <v>69.837283359896446</v>
      </c>
      <c r="E307" s="20">
        <f t="shared" ca="1" si="24"/>
        <v>67.826146965803773</v>
      </c>
      <c r="F307" s="20">
        <f t="shared" ca="1" si="24"/>
        <v>70.706831720525003</v>
      </c>
      <c r="H307">
        <f t="shared" ca="1" si="21"/>
        <v>70.453155852905525</v>
      </c>
      <c r="I307">
        <f t="shared" ca="1" si="22"/>
        <v>2.6764504168240264</v>
      </c>
      <c r="K307">
        <f t="shared" ca="1" si="23"/>
        <v>0.37859370946279375</v>
      </c>
    </row>
    <row r="308" spans="2:11" x14ac:dyDescent="0.25">
      <c r="B308" s="20">
        <f t="shared" ca="1" si="24"/>
        <v>68.48800754121379</v>
      </c>
      <c r="C308" s="20">
        <f t="shared" ca="1" si="24"/>
        <v>71.000664675971123</v>
      </c>
      <c r="D308" s="20">
        <f t="shared" ca="1" si="24"/>
        <v>67.475935256101579</v>
      </c>
      <c r="E308" s="20">
        <f t="shared" ca="1" si="24"/>
        <v>69.849581820890236</v>
      </c>
      <c r="F308" s="20">
        <f t="shared" ca="1" si="24"/>
        <v>71.756663095219224</v>
      </c>
      <c r="H308">
        <f t="shared" ca="1" si="21"/>
        <v>69.714170477879193</v>
      </c>
      <c r="I308">
        <f t="shared" ca="1" si="22"/>
        <v>1.757722397072885</v>
      </c>
      <c r="K308">
        <f t="shared" ca="1" si="23"/>
        <v>-0.36361500684223319</v>
      </c>
    </row>
    <row r="309" spans="2:11" x14ac:dyDescent="0.25">
      <c r="B309" s="20">
        <f t="shared" ca="1" si="24"/>
        <v>71.989104845678881</v>
      </c>
      <c r="C309" s="20">
        <f t="shared" ca="1" si="24"/>
        <v>70.204503856255272</v>
      </c>
      <c r="D309" s="20">
        <f t="shared" ca="1" si="24"/>
        <v>70.566202911519042</v>
      </c>
      <c r="E309" s="20">
        <f t="shared" ca="1" si="24"/>
        <v>68.234977287297014</v>
      </c>
      <c r="F309" s="20">
        <f t="shared" ca="1" si="24"/>
        <v>69.535471664032613</v>
      </c>
      <c r="H309">
        <f t="shared" ca="1" si="21"/>
        <v>70.106052112956576</v>
      </c>
      <c r="I309">
        <f t="shared" ca="1" si="22"/>
        <v>1.3778427113880234</v>
      </c>
      <c r="K309">
        <f t="shared" ca="1" si="23"/>
        <v>0.17210943728801784</v>
      </c>
    </row>
    <row r="310" spans="2:11" x14ac:dyDescent="0.25">
      <c r="B310" s="20">
        <f t="shared" ca="1" si="24"/>
        <v>70.967009276474087</v>
      </c>
      <c r="C310" s="20">
        <f t="shared" ca="1" si="24"/>
        <v>68.823945577051887</v>
      </c>
      <c r="D310" s="20">
        <f t="shared" ca="1" si="24"/>
        <v>72.985255134702712</v>
      </c>
      <c r="E310" s="20">
        <f t="shared" ca="1" si="24"/>
        <v>70.558071619506322</v>
      </c>
      <c r="F310" s="20">
        <f t="shared" ca="1" si="24"/>
        <v>72.331373376420828</v>
      </c>
      <c r="H310">
        <f t="shared" ca="1" si="21"/>
        <v>71.13313099683117</v>
      </c>
      <c r="I310">
        <f t="shared" ca="1" si="22"/>
        <v>1.6245596048372579</v>
      </c>
      <c r="K310">
        <f t="shared" ca="1" si="23"/>
        <v>1.559658339886161</v>
      </c>
    </row>
    <row r="311" spans="2:11" x14ac:dyDescent="0.25">
      <c r="B311" s="20">
        <f t="shared" ca="1" si="24"/>
        <v>72.336679984303615</v>
      </c>
      <c r="C311" s="20">
        <f t="shared" ca="1" si="24"/>
        <v>69.495686068481874</v>
      </c>
      <c r="D311" s="20">
        <f t="shared" ca="1" si="24"/>
        <v>70.201159465878604</v>
      </c>
      <c r="E311" s="20">
        <f t="shared" ca="1" si="24"/>
        <v>68.802578535981681</v>
      </c>
      <c r="F311" s="20">
        <f t="shared" ca="1" si="24"/>
        <v>73.325253147387016</v>
      </c>
      <c r="H311">
        <f t="shared" ca="1" si="21"/>
        <v>70.832271440406558</v>
      </c>
      <c r="I311">
        <f t="shared" ca="1" si="22"/>
        <v>1.9224085755503417</v>
      </c>
      <c r="K311">
        <f t="shared" ca="1" si="23"/>
        <v>0.96806451040094976</v>
      </c>
    </row>
    <row r="312" spans="2:11" x14ac:dyDescent="0.25">
      <c r="B312" s="20">
        <f t="shared" ca="1" si="24"/>
        <v>68.927312096205256</v>
      </c>
      <c r="C312" s="20">
        <f t="shared" ca="1" si="24"/>
        <v>72.846304315666799</v>
      </c>
      <c r="D312" s="20">
        <f t="shared" ca="1" si="24"/>
        <v>75.947073379733425</v>
      </c>
      <c r="E312" s="20">
        <f t="shared" ca="1" si="24"/>
        <v>70.642443379113885</v>
      </c>
      <c r="F312" s="20">
        <f t="shared" ca="1" si="24"/>
        <v>69.263917614046548</v>
      </c>
      <c r="H312">
        <f t="shared" ca="1" si="21"/>
        <v>71.525410156953185</v>
      </c>
      <c r="I312">
        <f t="shared" ca="1" si="22"/>
        <v>2.9129005913291772</v>
      </c>
      <c r="K312">
        <f t="shared" ca="1" si="23"/>
        <v>1.1709705489673161</v>
      </c>
    </row>
    <row r="313" spans="2:11" x14ac:dyDescent="0.25">
      <c r="B313" s="20">
        <f t="shared" ca="1" si="24"/>
        <v>70.683658700911224</v>
      </c>
      <c r="C313" s="20">
        <f t="shared" ca="1" si="24"/>
        <v>69.631077849467331</v>
      </c>
      <c r="D313" s="20">
        <f t="shared" ca="1" si="24"/>
        <v>71.339612467609825</v>
      </c>
      <c r="E313" s="20">
        <f t="shared" ca="1" si="24"/>
        <v>68.66514322179259</v>
      </c>
      <c r="F313" s="20">
        <f t="shared" ca="1" si="24"/>
        <v>70.853336382583478</v>
      </c>
      <c r="H313">
        <f t="shared" ca="1" si="21"/>
        <v>70.234565724472901</v>
      </c>
      <c r="I313">
        <f t="shared" ca="1" si="22"/>
        <v>1.0762172806339365</v>
      </c>
      <c r="K313">
        <f t="shared" ca="1" si="23"/>
        <v>0.48735967592337665</v>
      </c>
    </row>
    <row r="314" spans="2:11" x14ac:dyDescent="0.25">
      <c r="B314" s="20">
        <f t="shared" ca="1" si="24"/>
        <v>68.969243402395719</v>
      </c>
      <c r="C314" s="20">
        <f t="shared" ca="1" si="24"/>
        <v>67.178146462658191</v>
      </c>
      <c r="D314" s="20">
        <f t="shared" ca="1" si="24"/>
        <v>68.288230401985189</v>
      </c>
      <c r="E314" s="20">
        <f t="shared" ca="1" si="24"/>
        <v>70.868108210438791</v>
      </c>
      <c r="F314" s="20">
        <f t="shared" ca="1" si="24"/>
        <v>70.472780869923227</v>
      </c>
      <c r="H314">
        <f t="shared" ca="1" si="21"/>
        <v>69.155301869480212</v>
      </c>
      <c r="I314">
        <f t="shared" ca="1" si="22"/>
        <v>1.5301168798395435</v>
      </c>
      <c r="K314">
        <f t="shared" ca="1" si="23"/>
        <v>-1.2344170992397041</v>
      </c>
    </row>
    <row r="315" spans="2:11" x14ac:dyDescent="0.25">
      <c r="B315" s="20">
        <f t="shared" ca="1" si="24"/>
        <v>66.70925761970544</v>
      </c>
      <c r="C315" s="20">
        <f t="shared" ca="1" si="24"/>
        <v>70.442514249959359</v>
      </c>
      <c r="D315" s="20">
        <f t="shared" ca="1" si="24"/>
        <v>71.286181738527006</v>
      </c>
      <c r="E315" s="20">
        <f t="shared" ca="1" si="24"/>
        <v>67.975306237784153</v>
      </c>
      <c r="F315" s="20">
        <f t="shared" ca="1" si="24"/>
        <v>73.043104270584266</v>
      </c>
      <c r="H315">
        <f t="shared" ca="1" si="21"/>
        <v>69.89127282331205</v>
      </c>
      <c r="I315">
        <f t="shared" ca="1" si="22"/>
        <v>2.5485205599060525</v>
      </c>
      <c r="K315">
        <f t="shared" ca="1" si="23"/>
        <v>-9.5397055805917508E-2</v>
      </c>
    </row>
    <row r="316" spans="2:11" x14ac:dyDescent="0.25">
      <c r="B316" s="20">
        <f t="shared" ca="1" si="24"/>
        <v>64.655922799192027</v>
      </c>
      <c r="C316" s="20">
        <f t="shared" ca="1" si="24"/>
        <v>69.121073784867491</v>
      </c>
      <c r="D316" s="20">
        <f t="shared" ca="1" si="24"/>
        <v>68.314486649172665</v>
      </c>
      <c r="E316" s="20">
        <f t="shared" ca="1" si="24"/>
        <v>66.714196237019422</v>
      </c>
      <c r="F316" s="20">
        <f t="shared" ca="1" si="24"/>
        <v>72.054721212564431</v>
      </c>
      <c r="H316">
        <f t="shared" ca="1" si="21"/>
        <v>68.17208013656321</v>
      </c>
      <c r="I316">
        <f t="shared" ca="1" si="22"/>
        <v>2.7606411470030645</v>
      </c>
      <c r="K316">
        <f t="shared" ca="1" si="23"/>
        <v>-1.4805810876592929</v>
      </c>
    </row>
    <row r="317" spans="2:11" x14ac:dyDescent="0.25">
      <c r="B317" s="20">
        <f t="shared" ca="1" si="24"/>
        <v>69.109625207452908</v>
      </c>
      <c r="C317" s="20">
        <f t="shared" ca="1" si="24"/>
        <v>72.104948218700514</v>
      </c>
      <c r="D317" s="20">
        <f t="shared" ca="1" si="24"/>
        <v>71.370760040710948</v>
      </c>
      <c r="E317" s="20">
        <f t="shared" ca="1" si="24"/>
        <v>73.535160202419519</v>
      </c>
      <c r="F317" s="20">
        <f t="shared" ca="1" si="24"/>
        <v>76.356096308866242</v>
      </c>
      <c r="H317">
        <f t="shared" ca="1" si="21"/>
        <v>72.495317995630018</v>
      </c>
      <c r="I317">
        <f t="shared" ca="1" si="22"/>
        <v>2.6863923676374162</v>
      </c>
      <c r="K317">
        <f t="shared" ca="1" si="23"/>
        <v>2.0770237181005635</v>
      </c>
    </row>
    <row r="318" spans="2:11" x14ac:dyDescent="0.25">
      <c r="B318" s="20">
        <f t="shared" ca="1" si="24"/>
        <v>70.803657096511742</v>
      </c>
      <c r="C318" s="20">
        <f t="shared" ca="1" si="24"/>
        <v>70.40301922999042</v>
      </c>
      <c r="D318" s="20">
        <f t="shared" ca="1" si="24"/>
        <v>64.570852680323284</v>
      </c>
      <c r="E318" s="20">
        <f t="shared" ca="1" si="24"/>
        <v>73.62139013797686</v>
      </c>
      <c r="F318" s="20">
        <f t="shared" ca="1" si="24"/>
        <v>66.704925480647248</v>
      </c>
      <c r="H318">
        <f t="shared" ca="1" si="21"/>
        <v>69.220768925089914</v>
      </c>
      <c r="I318">
        <f t="shared" ca="1" si="22"/>
        <v>3.5784042227739166</v>
      </c>
      <c r="K318">
        <f t="shared" ca="1" si="23"/>
        <v>-0.48692477015033686</v>
      </c>
    </row>
    <row r="319" spans="2:11" x14ac:dyDescent="0.25">
      <c r="B319" s="20">
        <f t="shared" ca="1" si="24"/>
        <v>67.439717538441627</v>
      </c>
      <c r="C319" s="20">
        <f t="shared" ca="1" si="24"/>
        <v>67.815973836315024</v>
      </c>
      <c r="D319" s="20">
        <f t="shared" ca="1" si="24"/>
        <v>72.455374512828755</v>
      </c>
      <c r="E319" s="20">
        <f t="shared" ca="1" si="24"/>
        <v>71.346267632813962</v>
      </c>
      <c r="F319" s="20">
        <f t="shared" ca="1" si="24"/>
        <v>68.937301703187345</v>
      </c>
      <c r="H319">
        <f t="shared" ca="1" si="21"/>
        <v>69.598927044717342</v>
      </c>
      <c r="I319">
        <f t="shared" ca="1" si="22"/>
        <v>2.2074502937092468</v>
      </c>
      <c r="K319">
        <f t="shared" ca="1" si="23"/>
        <v>-0.40627251925196944</v>
      </c>
    </row>
    <row r="320" spans="2:11" x14ac:dyDescent="0.25">
      <c r="B320" s="20">
        <f t="shared" ca="1" si="24"/>
        <v>70.443609343178352</v>
      </c>
      <c r="C320" s="20">
        <f t="shared" ca="1" si="24"/>
        <v>69.282396668916419</v>
      </c>
      <c r="D320" s="20">
        <f t="shared" ca="1" si="24"/>
        <v>69.663884238708789</v>
      </c>
      <c r="E320" s="20">
        <f t="shared" ca="1" si="24"/>
        <v>72.829528113189298</v>
      </c>
      <c r="F320" s="20">
        <f t="shared" ca="1" si="24"/>
        <v>72.068872642954915</v>
      </c>
      <c r="H320">
        <f t="shared" ca="1" si="21"/>
        <v>70.857658201389569</v>
      </c>
      <c r="I320">
        <f t="shared" ca="1" si="22"/>
        <v>1.5356833168957527</v>
      </c>
      <c r="K320">
        <f t="shared" ca="1" si="23"/>
        <v>1.2488134882157256</v>
      </c>
    </row>
    <row r="321" spans="2:11" x14ac:dyDescent="0.25">
      <c r="B321" s="20">
        <f t="shared" ca="1" si="24"/>
        <v>71.328450408871575</v>
      </c>
      <c r="C321" s="20">
        <f t="shared" ca="1" si="24"/>
        <v>68.859325611754741</v>
      </c>
      <c r="D321" s="20">
        <f t="shared" ca="1" si="24"/>
        <v>65.081731211591404</v>
      </c>
      <c r="E321" s="20">
        <f t="shared" ca="1" si="24"/>
        <v>68.492422864892191</v>
      </c>
      <c r="F321" s="20">
        <f t="shared" ca="1" si="24"/>
        <v>70.836449170574838</v>
      </c>
      <c r="H321">
        <f t="shared" ca="1" si="21"/>
        <v>68.919675853536944</v>
      </c>
      <c r="I321">
        <f t="shared" ca="1" si="22"/>
        <v>2.4694240801229101</v>
      </c>
      <c r="K321">
        <f t="shared" ca="1" si="23"/>
        <v>-0.97823547144871004</v>
      </c>
    </row>
    <row r="322" spans="2:11" x14ac:dyDescent="0.25">
      <c r="B322" s="20">
        <f t="shared" ca="1" si="24"/>
        <v>73.165675984807777</v>
      </c>
      <c r="C322" s="20">
        <f t="shared" ca="1" si="24"/>
        <v>71.034588096590937</v>
      </c>
      <c r="D322" s="20">
        <f t="shared" ca="1" si="24"/>
        <v>73.598190701090729</v>
      </c>
      <c r="E322" s="20">
        <f t="shared" ca="1" si="24"/>
        <v>65.354821338836018</v>
      </c>
      <c r="F322" s="20">
        <f t="shared" ca="1" si="24"/>
        <v>68.597908362512641</v>
      </c>
      <c r="H322">
        <f t="shared" ca="1" si="21"/>
        <v>70.350236896767612</v>
      </c>
      <c r="I322">
        <f t="shared" ca="1" si="22"/>
        <v>3.4266991999068965</v>
      </c>
      <c r="K322">
        <f t="shared" ca="1" si="23"/>
        <v>0.22854457415527896</v>
      </c>
    </row>
    <row r="323" spans="2:11" x14ac:dyDescent="0.25">
      <c r="B323" s="20">
        <f t="shared" ca="1" si="24"/>
        <v>67.948821548389191</v>
      </c>
      <c r="C323" s="20">
        <f t="shared" ca="1" si="24"/>
        <v>69.049848571782775</v>
      </c>
      <c r="D323" s="20">
        <f t="shared" ca="1" si="24"/>
        <v>68.80151199714247</v>
      </c>
      <c r="E323" s="20">
        <f t="shared" ca="1" si="24"/>
        <v>70.436759268823906</v>
      </c>
      <c r="F323" s="20">
        <f t="shared" ca="1" si="24"/>
        <v>69.918646225092701</v>
      </c>
      <c r="H323">
        <f t="shared" ca="1" si="21"/>
        <v>69.231117522246194</v>
      </c>
      <c r="I323">
        <f t="shared" ca="1" si="22"/>
        <v>0.97313540199968995</v>
      </c>
      <c r="K323">
        <f t="shared" ca="1" si="23"/>
        <v>-1.7667361432263748</v>
      </c>
    </row>
    <row r="324" spans="2:11" x14ac:dyDescent="0.25">
      <c r="B324" s="20">
        <f t="shared" ca="1" si="24"/>
        <v>71.199091313197641</v>
      </c>
      <c r="C324" s="20">
        <f t="shared" ca="1" si="24"/>
        <v>74.513441546797665</v>
      </c>
      <c r="D324" s="20">
        <f t="shared" ca="1" si="24"/>
        <v>70.703047120501367</v>
      </c>
      <c r="E324" s="20">
        <f t="shared" ca="1" si="24"/>
        <v>67.795759745962172</v>
      </c>
      <c r="F324" s="20">
        <f t="shared" ca="1" si="24"/>
        <v>69.778538244392195</v>
      </c>
      <c r="H324">
        <f t="shared" ca="1" si="21"/>
        <v>70.797975594170197</v>
      </c>
      <c r="I324">
        <f t="shared" ca="1" si="22"/>
        <v>2.4508745882670007</v>
      </c>
      <c r="K324">
        <f t="shared" ca="1" si="23"/>
        <v>0.72803711846065233</v>
      </c>
    </row>
    <row r="325" spans="2:11" x14ac:dyDescent="0.25">
      <c r="B325" s="20">
        <f t="shared" ca="1" si="24"/>
        <v>71.735390290557604</v>
      </c>
      <c r="C325" s="20">
        <f t="shared" ca="1" si="24"/>
        <v>66.258814611466406</v>
      </c>
      <c r="D325" s="20">
        <f t="shared" ca="1" si="24"/>
        <v>70.242711528154928</v>
      </c>
      <c r="E325" s="20">
        <f t="shared" ca="1" si="24"/>
        <v>71.618742826322986</v>
      </c>
      <c r="F325" s="20">
        <f t="shared" ca="1" si="24"/>
        <v>68.459690946896444</v>
      </c>
      <c r="H325">
        <f t="shared" ca="1" si="21"/>
        <v>69.663070040679685</v>
      </c>
      <c r="I325">
        <f t="shared" ca="1" si="22"/>
        <v>2.3179855363680058</v>
      </c>
      <c r="K325">
        <f t="shared" ca="1" si="23"/>
        <v>-0.32502286182378209</v>
      </c>
    </row>
    <row r="326" spans="2:11" x14ac:dyDescent="0.25">
      <c r="B326" s="20">
        <f t="shared" ca="1" si="24"/>
        <v>71.490238753011099</v>
      </c>
      <c r="C326" s="20">
        <f t="shared" ca="1" si="24"/>
        <v>69.997273361894358</v>
      </c>
      <c r="D326" s="20">
        <f t="shared" ca="1" si="24"/>
        <v>75.622218385744688</v>
      </c>
      <c r="E326" s="20">
        <f t="shared" ca="1" si="24"/>
        <v>69.300407268745943</v>
      </c>
      <c r="F326" s="20">
        <f t="shared" ca="1" si="24"/>
        <v>71.187164865816001</v>
      </c>
      <c r="H326">
        <f t="shared" ref="H326:H389" ca="1" si="25">AVERAGE(B326:F326)</f>
        <v>71.519460527042412</v>
      </c>
      <c r="I326">
        <f t="shared" ref="I326:I389" ca="1" si="26">_xlfn.STDEV.S(B326:F326)</f>
        <v>2.4589198591347161</v>
      </c>
      <c r="K326">
        <f t="shared" ref="K326:K389" ca="1" si="27">(H326-$C$2)/(I326/SQRT(COUNTA(B326:F326)))</f>
        <v>1.381751835047645</v>
      </c>
    </row>
    <row r="327" spans="2:11" x14ac:dyDescent="0.25">
      <c r="B327" s="20">
        <f t="shared" ca="1" si="24"/>
        <v>73.019073824796223</v>
      </c>
      <c r="C327" s="20">
        <f t="shared" ca="1" si="24"/>
        <v>75.179814076108613</v>
      </c>
      <c r="D327" s="20">
        <f t="shared" ca="1" si="24"/>
        <v>70.299510767055082</v>
      </c>
      <c r="E327" s="20">
        <f t="shared" ca="1" si="24"/>
        <v>73.573165400452879</v>
      </c>
      <c r="F327" s="20">
        <f t="shared" ca="1" si="24"/>
        <v>66.52810395340029</v>
      </c>
      <c r="H327">
        <f t="shared" ca="1" si="25"/>
        <v>71.719933604362609</v>
      </c>
      <c r="I327">
        <f t="shared" ca="1" si="26"/>
        <v>3.3935859515604543</v>
      </c>
      <c r="K327">
        <f t="shared" ca="1" si="27"/>
        <v>1.1332815820894675</v>
      </c>
    </row>
    <row r="328" spans="2:11" x14ac:dyDescent="0.25">
      <c r="B328" s="20">
        <f t="shared" ca="1" si="24"/>
        <v>71.710538189771569</v>
      </c>
      <c r="C328" s="20">
        <f t="shared" ca="1" si="24"/>
        <v>65.971455865251258</v>
      </c>
      <c r="D328" s="20">
        <f t="shared" ca="1" si="24"/>
        <v>70.021837753073882</v>
      </c>
      <c r="E328" s="20">
        <f t="shared" ca="1" si="24"/>
        <v>72.555242178896734</v>
      </c>
      <c r="F328" s="20">
        <f t="shared" ca="1" si="24"/>
        <v>70.148067435080534</v>
      </c>
      <c r="H328">
        <f t="shared" ca="1" si="25"/>
        <v>70.081428284414784</v>
      </c>
      <c r="I328">
        <f t="shared" ca="1" si="26"/>
        <v>2.5334570927082707</v>
      </c>
      <c r="K328">
        <f t="shared" ca="1" si="27"/>
        <v>7.1869849213826914E-2</v>
      </c>
    </row>
    <row r="329" spans="2:11" x14ac:dyDescent="0.25">
      <c r="B329" s="20">
        <f t="shared" ca="1" si="24"/>
        <v>68.778012120511391</v>
      </c>
      <c r="C329" s="20">
        <f t="shared" ca="1" si="24"/>
        <v>69.197086183284782</v>
      </c>
      <c r="D329" s="20">
        <f t="shared" ca="1" si="24"/>
        <v>69.460028581412132</v>
      </c>
      <c r="E329" s="20">
        <f t="shared" ca="1" si="24"/>
        <v>68.291828161110246</v>
      </c>
      <c r="F329" s="20">
        <f t="shared" ca="1" si="24"/>
        <v>75.469987889208539</v>
      </c>
      <c r="H329">
        <f t="shared" ca="1" si="25"/>
        <v>70.239388587105424</v>
      </c>
      <c r="I329">
        <f t="shared" ca="1" si="26"/>
        <v>2.9572613246322819</v>
      </c>
      <c r="K329">
        <f t="shared" ca="1" si="27"/>
        <v>0.18100840441347105</v>
      </c>
    </row>
    <row r="330" spans="2:11" x14ac:dyDescent="0.25">
      <c r="B330" s="20">
        <f t="shared" ca="1" si="24"/>
        <v>70.450293246479845</v>
      </c>
      <c r="C330" s="20">
        <f t="shared" ca="1" si="24"/>
        <v>70.800300185927256</v>
      </c>
      <c r="D330" s="20">
        <f t="shared" ca="1" si="24"/>
        <v>74.337483755020074</v>
      </c>
      <c r="E330" s="20">
        <f t="shared" ca="1" si="24"/>
        <v>66.843729584084343</v>
      </c>
      <c r="F330" s="20">
        <f t="shared" ca="1" si="24"/>
        <v>69.114985397203625</v>
      </c>
      <c r="H330">
        <f t="shared" ca="1" si="25"/>
        <v>70.309358433743029</v>
      </c>
      <c r="I330">
        <f t="shared" ca="1" si="26"/>
        <v>2.7351320947712523</v>
      </c>
      <c r="K330">
        <f t="shared" ca="1" si="27"/>
        <v>0.25291154624110751</v>
      </c>
    </row>
    <row r="331" spans="2:11" x14ac:dyDescent="0.25">
      <c r="B331" s="20">
        <f t="shared" ref="B331:F381" ca="1" si="28">_xlfn.NORM.INV(RAND(), $C$2, $C$3)</f>
        <v>65.857250231611602</v>
      </c>
      <c r="C331" s="20">
        <f t="shared" ca="1" si="28"/>
        <v>71.406460445111648</v>
      </c>
      <c r="D331" s="20">
        <f t="shared" ca="1" si="28"/>
        <v>68.735416422242409</v>
      </c>
      <c r="E331" s="20">
        <f t="shared" ca="1" si="28"/>
        <v>71.848922969109481</v>
      </c>
      <c r="F331" s="20">
        <f t="shared" ca="1" si="28"/>
        <v>67.163811537966382</v>
      </c>
      <c r="H331">
        <f t="shared" ca="1" si="25"/>
        <v>69.002372321208298</v>
      </c>
      <c r="I331">
        <f t="shared" ca="1" si="26"/>
        <v>2.6089200094434033</v>
      </c>
      <c r="K331">
        <f t="shared" ca="1" si="27"/>
        <v>-0.85505239637051556</v>
      </c>
    </row>
    <row r="332" spans="2:11" x14ac:dyDescent="0.25">
      <c r="B332" s="20">
        <f t="shared" ca="1" si="28"/>
        <v>70.297186951799716</v>
      </c>
      <c r="C332" s="20">
        <f t="shared" ca="1" si="28"/>
        <v>67.798439658980627</v>
      </c>
      <c r="D332" s="20">
        <f t="shared" ca="1" si="28"/>
        <v>74.637084538945558</v>
      </c>
      <c r="E332" s="20">
        <f t="shared" ca="1" si="28"/>
        <v>72.041211182408901</v>
      </c>
      <c r="F332" s="20">
        <f t="shared" ca="1" si="28"/>
        <v>68.793895785253781</v>
      </c>
      <c r="H332">
        <f t="shared" ca="1" si="25"/>
        <v>70.713563623477711</v>
      </c>
      <c r="I332">
        <f t="shared" ca="1" si="26"/>
        <v>2.7162983214783214</v>
      </c>
      <c r="K332">
        <f t="shared" ca="1" si="27"/>
        <v>0.58740851685938822</v>
      </c>
    </row>
    <row r="333" spans="2:11" x14ac:dyDescent="0.25">
      <c r="B333" s="20">
        <f t="shared" ca="1" si="28"/>
        <v>72.634321534124965</v>
      </c>
      <c r="C333" s="20">
        <f t="shared" ca="1" si="28"/>
        <v>67.709245461502277</v>
      </c>
      <c r="D333" s="20">
        <f t="shared" ca="1" si="28"/>
        <v>69.894914371613396</v>
      </c>
      <c r="E333" s="20">
        <f t="shared" ca="1" si="28"/>
        <v>67.50165864476341</v>
      </c>
      <c r="F333" s="20">
        <f t="shared" ca="1" si="28"/>
        <v>72.160283450756339</v>
      </c>
      <c r="H333">
        <f t="shared" ca="1" si="25"/>
        <v>69.980084692552083</v>
      </c>
      <c r="I333">
        <f t="shared" ca="1" si="26"/>
        <v>2.4033726462847587</v>
      </c>
      <c r="K333">
        <f t="shared" ca="1" si="27"/>
        <v>-1.8528954016011571E-2</v>
      </c>
    </row>
    <row r="334" spans="2:11" x14ac:dyDescent="0.25">
      <c r="B334" s="20">
        <f t="shared" ca="1" si="28"/>
        <v>72.659130553276341</v>
      </c>
      <c r="C334" s="20">
        <f t="shared" ca="1" si="28"/>
        <v>70.936000964394452</v>
      </c>
      <c r="D334" s="20">
        <f t="shared" ca="1" si="28"/>
        <v>68.656207822882322</v>
      </c>
      <c r="E334" s="20">
        <f t="shared" ca="1" si="28"/>
        <v>74.67984797572268</v>
      </c>
      <c r="F334" s="20">
        <f t="shared" ca="1" si="28"/>
        <v>66.231289771255092</v>
      </c>
      <c r="H334">
        <f t="shared" ca="1" si="25"/>
        <v>70.632495417506178</v>
      </c>
      <c r="I334">
        <f t="shared" ca="1" si="26"/>
        <v>3.3112215313343332</v>
      </c>
      <c r="K334">
        <f t="shared" ca="1" si="27"/>
        <v>0.42712417022457505</v>
      </c>
    </row>
    <row r="335" spans="2:11" x14ac:dyDescent="0.25">
      <c r="B335" s="20">
        <f t="shared" ca="1" si="28"/>
        <v>72.912676360314691</v>
      </c>
      <c r="C335" s="20">
        <f t="shared" ca="1" si="28"/>
        <v>68.212054628773501</v>
      </c>
      <c r="D335" s="20">
        <f t="shared" ca="1" si="28"/>
        <v>70.274597592910467</v>
      </c>
      <c r="E335" s="20">
        <f t="shared" ca="1" si="28"/>
        <v>74.079365661913428</v>
      </c>
      <c r="F335" s="20">
        <f t="shared" ca="1" si="28"/>
        <v>69.376601375603315</v>
      </c>
      <c r="H335">
        <f t="shared" ca="1" si="25"/>
        <v>70.971059123903075</v>
      </c>
      <c r="I335">
        <f t="shared" ca="1" si="26"/>
        <v>2.4531055320949555</v>
      </c>
      <c r="K335">
        <f t="shared" ca="1" si="27"/>
        <v>0.88514504688443896</v>
      </c>
    </row>
    <row r="336" spans="2:11" x14ac:dyDescent="0.25">
      <c r="B336" s="20">
        <f t="shared" ca="1" si="28"/>
        <v>69.449525133864185</v>
      </c>
      <c r="C336" s="20">
        <f t="shared" ca="1" si="28"/>
        <v>67.095158716387061</v>
      </c>
      <c r="D336" s="20">
        <f t="shared" ca="1" si="28"/>
        <v>66.358911353769102</v>
      </c>
      <c r="E336" s="20">
        <f t="shared" ca="1" si="28"/>
        <v>69.977196441068514</v>
      </c>
      <c r="F336" s="20">
        <f t="shared" ca="1" si="28"/>
        <v>70.740203816636694</v>
      </c>
      <c r="H336">
        <f t="shared" ca="1" si="25"/>
        <v>68.724199092345117</v>
      </c>
      <c r="I336">
        <f t="shared" ca="1" si="26"/>
        <v>1.8979419052976267</v>
      </c>
      <c r="K336">
        <f t="shared" ca="1" si="27"/>
        <v>-1.5030900299474079</v>
      </c>
    </row>
    <row r="337" spans="2:11" x14ac:dyDescent="0.25">
      <c r="B337" s="20">
        <f t="shared" ca="1" si="28"/>
        <v>68.597227168612577</v>
      </c>
      <c r="C337" s="20">
        <f t="shared" ca="1" si="28"/>
        <v>71.209910545274496</v>
      </c>
      <c r="D337" s="20">
        <f t="shared" ca="1" si="28"/>
        <v>70.885616104034042</v>
      </c>
      <c r="E337" s="20">
        <f t="shared" ca="1" si="28"/>
        <v>65.968933856462215</v>
      </c>
      <c r="F337" s="20">
        <f t="shared" ca="1" si="28"/>
        <v>73.855417119427642</v>
      </c>
      <c r="H337">
        <f t="shared" ca="1" si="25"/>
        <v>70.1034209587622</v>
      </c>
      <c r="I337">
        <f t="shared" ca="1" si="26"/>
        <v>2.9696896711847445</v>
      </c>
      <c r="K337">
        <f t="shared" ca="1" si="27"/>
        <v>7.7872208781405564E-2</v>
      </c>
    </row>
    <row r="338" spans="2:11" x14ac:dyDescent="0.25">
      <c r="B338" s="20">
        <f t="shared" ca="1" si="28"/>
        <v>67.827509880313471</v>
      </c>
      <c r="C338" s="20">
        <f t="shared" ca="1" si="28"/>
        <v>65.544259337841922</v>
      </c>
      <c r="D338" s="20">
        <f t="shared" ca="1" si="28"/>
        <v>73.175545061950103</v>
      </c>
      <c r="E338" s="20">
        <f t="shared" ca="1" si="28"/>
        <v>73.002009018182491</v>
      </c>
      <c r="F338" s="20">
        <f t="shared" ca="1" si="28"/>
        <v>73.070623464553421</v>
      </c>
      <c r="H338">
        <f t="shared" ca="1" si="25"/>
        <v>70.523989352568293</v>
      </c>
      <c r="I338">
        <f t="shared" ca="1" si="26"/>
        <v>3.5960181801303026</v>
      </c>
      <c r="K338">
        <f t="shared" ca="1" si="27"/>
        <v>0.32582588661616591</v>
      </c>
    </row>
    <row r="339" spans="2:11" x14ac:dyDescent="0.25">
      <c r="B339" s="20">
        <f t="shared" ca="1" si="28"/>
        <v>66.004210528488656</v>
      </c>
      <c r="C339" s="20">
        <f t="shared" ca="1" si="28"/>
        <v>71.925296148841255</v>
      </c>
      <c r="D339" s="20">
        <f t="shared" ca="1" si="28"/>
        <v>70.92216237893048</v>
      </c>
      <c r="E339" s="20">
        <f t="shared" ca="1" si="28"/>
        <v>72.993642872431224</v>
      </c>
      <c r="F339" s="20">
        <f t="shared" ca="1" si="28"/>
        <v>68.93082227015708</v>
      </c>
      <c r="H339">
        <f t="shared" ca="1" si="25"/>
        <v>70.155226839769739</v>
      </c>
      <c r="I339">
        <f t="shared" ca="1" si="26"/>
        <v>2.7617043660222045</v>
      </c>
      <c r="K339">
        <f t="shared" ca="1" si="27"/>
        <v>0.12568244810270665</v>
      </c>
    </row>
    <row r="340" spans="2:11" x14ac:dyDescent="0.25">
      <c r="B340" s="20">
        <f t="shared" ca="1" si="28"/>
        <v>75.027652441811625</v>
      </c>
      <c r="C340" s="20">
        <f t="shared" ca="1" si="28"/>
        <v>68.751893834969209</v>
      </c>
      <c r="D340" s="20">
        <f t="shared" ca="1" si="28"/>
        <v>71.057611202954817</v>
      </c>
      <c r="E340" s="20">
        <f t="shared" ca="1" si="28"/>
        <v>69.03657228514291</v>
      </c>
      <c r="F340" s="20">
        <f t="shared" ca="1" si="28"/>
        <v>67.225985521463855</v>
      </c>
      <c r="H340">
        <f t="shared" ca="1" si="25"/>
        <v>70.21994305726848</v>
      </c>
      <c r="I340">
        <f t="shared" ca="1" si="26"/>
        <v>3.0139290833618531</v>
      </c>
      <c r="K340">
        <f t="shared" ca="1" si="27"/>
        <v>0.16317823466598297</v>
      </c>
    </row>
    <row r="341" spans="2:11" x14ac:dyDescent="0.25">
      <c r="B341" s="20">
        <f t="shared" ca="1" si="28"/>
        <v>74.969414030323449</v>
      </c>
      <c r="C341" s="20">
        <f t="shared" ca="1" si="28"/>
        <v>68.165004495808574</v>
      </c>
      <c r="D341" s="20">
        <f t="shared" ca="1" si="28"/>
        <v>68.819195996483359</v>
      </c>
      <c r="E341" s="20">
        <f t="shared" ca="1" si="28"/>
        <v>71.338603327911429</v>
      </c>
      <c r="F341" s="20">
        <f t="shared" ca="1" si="28"/>
        <v>69.149477560379722</v>
      </c>
      <c r="H341">
        <f t="shared" ca="1" si="25"/>
        <v>70.488339082181298</v>
      </c>
      <c r="I341">
        <f t="shared" ca="1" si="26"/>
        <v>2.7739617153884799</v>
      </c>
      <c r="K341">
        <f t="shared" ca="1" si="27"/>
        <v>0.39364616237117572</v>
      </c>
    </row>
    <row r="342" spans="2:11" x14ac:dyDescent="0.25">
      <c r="B342" s="20">
        <f t="shared" ca="1" si="28"/>
        <v>65.202314621368416</v>
      </c>
      <c r="C342" s="20">
        <f t="shared" ca="1" si="28"/>
        <v>74.061156236491485</v>
      </c>
      <c r="D342" s="20">
        <f t="shared" ca="1" si="28"/>
        <v>69.536727674297182</v>
      </c>
      <c r="E342" s="20">
        <f t="shared" ca="1" si="28"/>
        <v>73.093615753829468</v>
      </c>
      <c r="F342" s="20">
        <f t="shared" ca="1" si="28"/>
        <v>72.925591564252926</v>
      </c>
      <c r="H342">
        <f t="shared" ca="1" si="25"/>
        <v>70.963881170047898</v>
      </c>
      <c r="I342">
        <f t="shared" ca="1" si="26"/>
        <v>3.6472457450998665</v>
      </c>
      <c r="K342">
        <f t="shared" ca="1" si="27"/>
        <v>0.59094011456585294</v>
      </c>
    </row>
    <row r="343" spans="2:11" x14ac:dyDescent="0.25">
      <c r="B343" s="20">
        <f t="shared" ca="1" si="28"/>
        <v>64.24635540985004</v>
      </c>
      <c r="C343" s="20">
        <f t="shared" ca="1" si="28"/>
        <v>68.493580013193522</v>
      </c>
      <c r="D343" s="20">
        <f t="shared" ca="1" si="28"/>
        <v>68.370739364393813</v>
      </c>
      <c r="E343" s="20">
        <f t="shared" ca="1" si="28"/>
        <v>67.73474983882933</v>
      </c>
      <c r="F343" s="20">
        <f t="shared" ca="1" si="28"/>
        <v>74.667338045876846</v>
      </c>
      <c r="H343">
        <f t="shared" ca="1" si="25"/>
        <v>68.702552534428719</v>
      </c>
      <c r="I343">
        <f t="shared" ca="1" si="26"/>
        <v>3.7592143648219318</v>
      </c>
      <c r="K343">
        <f t="shared" ca="1" si="27"/>
        <v>-0.7717518738492124</v>
      </c>
    </row>
    <row r="344" spans="2:11" x14ac:dyDescent="0.25">
      <c r="B344" s="20">
        <f t="shared" ca="1" si="28"/>
        <v>70.127551902491987</v>
      </c>
      <c r="C344" s="20">
        <f t="shared" ca="1" si="28"/>
        <v>72.302834107143141</v>
      </c>
      <c r="D344" s="20">
        <f t="shared" ca="1" si="28"/>
        <v>68.46606568609964</v>
      </c>
      <c r="E344" s="20">
        <f t="shared" ca="1" si="28"/>
        <v>70.990823982296504</v>
      </c>
      <c r="F344" s="20">
        <f t="shared" ca="1" si="28"/>
        <v>69.509331209924696</v>
      </c>
      <c r="H344">
        <f t="shared" ca="1" si="25"/>
        <v>70.279321377591188</v>
      </c>
      <c r="I344">
        <f t="shared" ca="1" si="26"/>
        <v>1.4581370612671067</v>
      </c>
      <c r="K344">
        <f t="shared" ca="1" si="27"/>
        <v>0.42834216649018414</v>
      </c>
    </row>
    <row r="345" spans="2:11" x14ac:dyDescent="0.25">
      <c r="B345" s="20">
        <f t="shared" ca="1" si="28"/>
        <v>73.624458366516734</v>
      </c>
      <c r="C345" s="20">
        <f t="shared" ca="1" si="28"/>
        <v>68.107915431542395</v>
      </c>
      <c r="D345" s="20">
        <f t="shared" ca="1" si="28"/>
        <v>69.831398862468888</v>
      </c>
      <c r="E345" s="20">
        <f t="shared" ca="1" si="28"/>
        <v>67.976640172580886</v>
      </c>
      <c r="F345" s="20">
        <f t="shared" ca="1" si="28"/>
        <v>67.054867775212472</v>
      </c>
      <c r="H345">
        <f t="shared" ca="1" si="25"/>
        <v>69.319056121664275</v>
      </c>
      <c r="I345">
        <f t="shared" ca="1" si="26"/>
        <v>2.6074160961508563</v>
      </c>
      <c r="K345">
        <f t="shared" ca="1" si="27"/>
        <v>-0.58396387253602855</v>
      </c>
    </row>
    <row r="346" spans="2:11" x14ac:dyDescent="0.25">
      <c r="B346" s="20">
        <f t="shared" ca="1" si="28"/>
        <v>72.615906621658965</v>
      </c>
      <c r="C346" s="20">
        <f t="shared" ca="1" si="28"/>
        <v>67.620379608808378</v>
      </c>
      <c r="D346" s="20">
        <f t="shared" ca="1" si="28"/>
        <v>62.629266245372044</v>
      </c>
      <c r="E346" s="20">
        <f t="shared" ca="1" si="28"/>
        <v>68.470221148674781</v>
      </c>
      <c r="F346" s="20">
        <f t="shared" ca="1" si="28"/>
        <v>68.772633805893491</v>
      </c>
      <c r="H346">
        <f t="shared" ca="1" si="25"/>
        <v>68.021681486081519</v>
      </c>
      <c r="I346">
        <f t="shared" ca="1" si="26"/>
        <v>3.5746051228373688</v>
      </c>
      <c r="K346">
        <f t="shared" ca="1" si="27"/>
        <v>-1.2375226147375906</v>
      </c>
    </row>
    <row r="347" spans="2:11" x14ac:dyDescent="0.25">
      <c r="B347" s="20">
        <f t="shared" ca="1" si="28"/>
        <v>68.72640413994057</v>
      </c>
      <c r="C347" s="20">
        <f t="shared" ca="1" si="28"/>
        <v>69.229444036381011</v>
      </c>
      <c r="D347" s="20">
        <f t="shared" ca="1" si="28"/>
        <v>72.716671164138063</v>
      </c>
      <c r="E347" s="20">
        <f t="shared" ca="1" si="28"/>
        <v>70.228986440804192</v>
      </c>
      <c r="F347" s="20">
        <f t="shared" ca="1" si="28"/>
        <v>71.185384617745044</v>
      </c>
      <c r="H347">
        <f t="shared" ca="1" si="25"/>
        <v>70.417378079801779</v>
      </c>
      <c r="I347">
        <f t="shared" ca="1" si="26"/>
        <v>1.5955135769127924</v>
      </c>
      <c r="K347">
        <f t="shared" ca="1" si="27"/>
        <v>0.58494379004969188</v>
      </c>
    </row>
    <row r="348" spans="2:11" x14ac:dyDescent="0.25">
      <c r="B348" s="20">
        <f t="shared" ca="1" si="28"/>
        <v>73.373108523152268</v>
      </c>
      <c r="C348" s="20">
        <f t="shared" ca="1" si="28"/>
        <v>67.367574025975841</v>
      </c>
      <c r="D348" s="20">
        <f t="shared" ca="1" si="28"/>
        <v>71.528832668214847</v>
      </c>
      <c r="E348" s="20">
        <f t="shared" ca="1" si="28"/>
        <v>67.770983317357647</v>
      </c>
      <c r="F348" s="20">
        <f t="shared" ca="1" si="28"/>
        <v>69.60282796337772</v>
      </c>
      <c r="H348">
        <f t="shared" ca="1" si="25"/>
        <v>69.928665299615659</v>
      </c>
      <c r="I348">
        <f t="shared" ca="1" si="26"/>
        <v>2.5370097923470083</v>
      </c>
      <c r="K348">
        <f t="shared" ca="1" si="27"/>
        <v>-6.2872930051406511E-2</v>
      </c>
    </row>
    <row r="349" spans="2:11" x14ac:dyDescent="0.25">
      <c r="B349" s="20">
        <f t="shared" ca="1" si="28"/>
        <v>67.116747528999099</v>
      </c>
      <c r="C349" s="20">
        <f t="shared" ca="1" si="28"/>
        <v>70.255908481007324</v>
      </c>
      <c r="D349" s="20">
        <f t="shared" ca="1" si="28"/>
        <v>74.265482415747144</v>
      </c>
      <c r="E349" s="20">
        <f t="shared" ca="1" si="28"/>
        <v>70.829244328439074</v>
      </c>
      <c r="F349" s="20">
        <f t="shared" ca="1" si="28"/>
        <v>67.174062124785593</v>
      </c>
      <c r="H349">
        <f t="shared" ca="1" si="25"/>
        <v>69.928288975795653</v>
      </c>
      <c r="I349">
        <f t="shared" ca="1" si="26"/>
        <v>2.9673571101693286</v>
      </c>
      <c r="K349">
        <f t="shared" ca="1" si="27"/>
        <v>-5.4038229610962989E-2</v>
      </c>
    </row>
    <row r="350" spans="2:11" x14ac:dyDescent="0.25">
      <c r="B350" s="20">
        <f t="shared" ca="1" si="28"/>
        <v>71.581839243865701</v>
      </c>
      <c r="C350" s="20">
        <f t="shared" ca="1" si="28"/>
        <v>73.028895433625863</v>
      </c>
      <c r="D350" s="20">
        <f t="shared" ca="1" si="28"/>
        <v>70.530490153799491</v>
      </c>
      <c r="E350" s="20">
        <f t="shared" ca="1" si="28"/>
        <v>68.338482369542703</v>
      </c>
      <c r="F350" s="20">
        <f t="shared" ca="1" si="28"/>
        <v>69.078466120256138</v>
      </c>
      <c r="H350">
        <f t="shared" ca="1" si="25"/>
        <v>70.511634664217993</v>
      </c>
      <c r="I350">
        <f t="shared" ca="1" si="26"/>
        <v>1.8880451612872247</v>
      </c>
      <c r="K350">
        <f t="shared" ca="1" si="27"/>
        <v>0.60594413327312913</v>
      </c>
    </row>
    <row r="351" spans="2:11" x14ac:dyDescent="0.25">
      <c r="B351" s="20">
        <f t="shared" ca="1" si="28"/>
        <v>70.137533267113014</v>
      </c>
      <c r="C351" s="20">
        <f t="shared" ca="1" si="28"/>
        <v>68.393187847798956</v>
      </c>
      <c r="D351" s="20">
        <f t="shared" ca="1" si="28"/>
        <v>71.122484812448931</v>
      </c>
      <c r="E351" s="20">
        <f t="shared" ca="1" si="28"/>
        <v>70.84990875733007</v>
      </c>
      <c r="F351" s="20">
        <f t="shared" ca="1" si="28"/>
        <v>71.144132715449416</v>
      </c>
      <c r="H351">
        <f t="shared" ca="1" si="25"/>
        <v>70.329449480028075</v>
      </c>
      <c r="I351">
        <f t="shared" ca="1" si="26"/>
        <v>1.1564420233086039</v>
      </c>
      <c r="K351">
        <f t="shared" ca="1" si="27"/>
        <v>0.63701544707542024</v>
      </c>
    </row>
    <row r="352" spans="2:11" x14ac:dyDescent="0.25">
      <c r="B352" s="20">
        <f t="shared" ca="1" si="28"/>
        <v>68.099362350100307</v>
      </c>
      <c r="C352" s="20">
        <f t="shared" ca="1" si="28"/>
        <v>67.407878457969119</v>
      </c>
      <c r="D352" s="20">
        <f t="shared" ca="1" si="28"/>
        <v>70.152440627266827</v>
      </c>
      <c r="E352" s="20">
        <f t="shared" ca="1" si="28"/>
        <v>71.571714771018549</v>
      </c>
      <c r="F352" s="20">
        <f t="shared" ca="1" si="28"/>
        <v>70.973625901711529</v>
      </c>
      <c r="H352">
        <f t="shared" ca="1" si="25"/>
        <v>69.641004421613275</v>
      </c>
      <c r="I352">
        <f t="shared" ca="1" si="26"/>
        <v>1.8116705896170551</v>
      </c>
      <c r="K352">
        <f t="shared" ca="1" si="27"/>
        <v>-0.4430929781027424</v>
      </c>
    </row>
    <row r="353" spans="2:11" x14ac:dyDescent="0.25">
      <c r="B353" s="20">
        <f t="shared" ca="1" si="28"/>
        <v>72.21579944146437</v>
      </c>
      <c r="C353" s="20">
        <f t="shared" ca="1" si="28"/>
        <v>73.54985349224205</v>
      </c>
      <c r="D353" s="20">
        <f t="shared" ca="1" si="28"/>
        <v>66.78331583816778</v>
      </c>
      <c r="E353" s="20">
        <f t="shared" ca="1" si="28"/>
        <v>69.015518390957524</v>
      </c>
      <c r="F353" s="20">
        <f t="shared" ca="1" si="28"/>
        <v>66.036178430689901</v>
      </c>
      <c r="H353">
        <f t="shared" ca="1" si="25"/>
        <v>69.520133118704322</v>
      </c>
      <c r="I353">
        <f t="shared" ca="1" si="26"/>
        <v>3.2934787205630993</v>
      </c>
      <c r="K353">
        <f t="shared" ca="1" si="27"/>
        <v>-0.3257998784168552</v>
      </c>
    </row>
    <row r="354" spans="2:11" x14ac:dyDescent="0.25">
      <c r="B354" s="20">
        <f t="shared" ca="1" si="28"/>
        <v>71.059577090428064</v>
      </c>
      <c r="C354" s="20">
        <f t="shared" ca="1" si="28"/>
        <v>74.293977779527864</v>
      </c>
      <c r="D354" s="20">
        <f t="shared" ca="1" si="28"/>
        <v>67.966736490701209</v>
      </c>
      <c r="E354" s="20">
        <f t="shared" ca="1" si="28"/>
        <v>68.559037105237152</v>
      </c>
      <c r="F354" s="20">
        <f t="shared" ca="1" si="28"/>
        <v>69.202359112413461</v>
      </c>
      <c r="H354">
        <f t="shared" ca="1" si="25"/>
        <v>70.21633751566155</v>
      </c>
      <c r="I354">
        <f t="shared" ca="1" si="26"/>
        <v>2.5580121542960463</v>
      </c>
      <c r="K354">
        <f t="shared" ca="1" si="27"/>
        <v>0.18910988764858944</v>
      </c>
    </row>
    <row r="355" spans="2:11" x14ac:dyDescent="0.25">
      <c r="B355" s="20">
        <f t="shared" ca="1" si="28"/>
        <v>68.786715031499782</v>
      </c>
      <c r="C355" s="20">
        <f t="shared" ca="1" si="28"/>
        <v>70.669899750873725</v>
      </c>
      <c r="D355" s="20">
        <f t="shared" ca="1" si="28"/>
        <v>71.410079626752818</v>
      </c>
      <c r="E355" s="20">
        <f t="shared" ca="1" si="28"/>
        <v>73.081160594711562</v>
      </c>
      <c r="F355" s="20">
        <f t="shared" ca="1" si="28"/>
        <v>71.928757781212155</v>
      </c>
      <c r="H355">
        <f t="shared" ca="1" si="25"/>
        <v>71.175322557009991</v>
      </c>
      <c r="I355">
        <f t="shared" ca="1" si="26"/>
        <v>1.5981154736673164</v>
      </c>
      <c r="K355">
        <f t="shared" ca="1" si="27"/>
        <v>1.6445001479976353</v>
      </c>
    </row>
    <row r="356" spans="2:11" x14ac:dyDescent="0.25">
      <c r="B356" s="20">
        <f t="shared" ca="1" si="28"/>
        <v>68.633325177097205</v>
      </c>
      <c r="C356" s="20">
        <f t="shared" ca="1" si="28"/>
        <v>72.923326925365856</v>
      </c>
      <c r="D356" s="20">
        <f t="shared" ca="1" si="28"/>
        <v>72.23276483776273</v>
      </c>
      <c r="E356" s="20">
        <f t="shared" ca="1" si="28"/>
        <v>74.163882250857554</v>
      </c>
      <c r="F356" s="20">
        <f t="shared" ca="1" si="28"/>
        <v>70.492969607810409</v>
      </c>
      <c r="H356">
        <f t="shared" ca="1" si="25"/>
        <v>71.689253759778765</v>
      </c>
      <c r="I356">
        <f t="shared" ca="1" si="26"/>
        <v>2.1628639759282771</v>
      </c>
      <c r="K356">
        <f t="shared" ca="1" si="27"/>
        <v>1.7464280140369206</v>
      </c>
    </row>
    <row r="357" spans="2:11" x14ac:dyDescent="0.25">
      <c r="B357" s="20">
        <f t="shared" ca="1" si="28"/>
        <v>70.967300991514406</v>
      </c>
      <c r="C357" s="20">
        <f t="shared" ca="1" si="28"/>
        <v>75.149836770807354</v>
      </c>
      <c r="D357" s="20">
        <f t="shared" ca="1" si="28"/>
        <v>68.962541615266204</v>
      </c>
      <c r="E357" s="20">
        <f t="shared" ca="1" si="28"/>
        <v>73.030899470761469</v>
      </c>
      <c r="F357" s="20">
        <f t="shared" ca="1" si="28"/>
        <v>70.80293821577304</v>
      </c>
      <c r="H357">
        <f t="shared" ca="1" si="25"/>
        <v>71.782703412824503</v>
      </c>
      <c r="I357">
        <f t="shared" ca="1" si="26"/>
        <v>2.3703224445172628</v>
      </c>
      <c r="K357">
        <f t="shared" ca="1" si="27"/>
        <v>1.6817315399501667</v>
      </c>
    </row>
    <row r="358" spans="2:11" x14ac:dyDescent="0.25">
      <c r="B358" s="20">
        <f t="shared" ca="1" si="28"/>
        <v>67.842109710805431</v>
      </c>
      <c r="C358" s="20">
        <f t="shared" ca="1" si="28"/>
        <v>72.968388644955297</v>
      </c>
      <c r="D358" s="20">
        <f t="shared" ca="1" si="28"/>
        <v>68.620990059661523</v>
      </c>
      <c r="E358" s="20">
        <f t="shared" ca="1" si="28"/>
        <v>75.129504698317191</v>
      </c>
      <c r="F358" s="20">
        <f t="shared" ca="1" si="28"/>
        <v>67.620731194058308</v>
      </c>
      <c r="H358">
        <f t="shared" ca="1" si="25"/>
        <v>70.436344861559547</v>
      </c>
      <c r="I358">
        <f t="shared" ca="1" si="26"/>
        <v>3.4055192105312786</v>
      </c>
      <c r="K358">
        <f t="shared" ca="1" si="27"/>
        <v>0.28650455679786607</v>
      </c>
    </row>
    <row r="359" spans="2:11" x14ac:dyDescent="0.25">
      <c r="B359" s="20">
        <f t="shared" ca="1" si="28"/>
        <v>67.241913102327501</v>
      </c>
      <c r="C359" s="20">
        <f t="shared" ca="1" si="28"/>
        <v>71.763877490029998</v>
      </c>
      <c r="D359" s="20">
        <f t="shared" ca="1" si="28"/>
        <v>73.35308110111913</v>
      </c>
      <c r="E359" s="20">
        <f t="shared" ca="1" si="28"/>
        <v>69.662380288186554</v>
      </c>
      <c r="F359" s="20">
        <f t="shared" ca="1" si="28"/>
        <v>67.105367986619981</v>
      </c>
      <c r="H359">
        <f t="shared" ca="1" si="25"/>
        <v>69.825323993656625</v>
      </c>
      <c r="I359">
        <f t="shared" ca="1" si="26"/>
        <v>2.7523527677406574</v>
      </c>
      <c r="K359">
        <f t="shared" ca="1" si="27"/>
        <v>-0.14191037893103947</v>
      </c>
    </row>
    <row r="360" spans="2:11" x14ac:dyDescent="0.25">
      <c r="B360" s="20">
        <f t="shared" ca="1" si="28"/>
        <v>70.854248316350393</v>
      </c>
      <c r="C360" s="20">
        <f t="shared" ca="1" si="28"/>
        <v>67.127836524319406</v>
      </c>
      <c r="D360" s="20">
        <f t="shared" ca="1" si="28"/>
        <v>70.765905226538706</v>
      </c>
      <c r="E360" s="20">
        <f t="shared" ca="1" si="28"/>
        <v>71.556104630983725</v>
      </c>
      <c r="F360" s="20">
        <f t="shared" ca="1" si="28"/>
        <v>64.572068074516508</v>
      </c>
      <c r="H360">
        <f t="shared" ca="1" si="25"/>
        <v>68.975232554541748</v>
      </c>
      <c r="I360">
        <f t="shared" ca="1" si="26"/>
        <v>3.0082735520958357</v>
      </c>
      <c r="K360">
        <f t="shared" ca="1" si="27"/>
        <v>-0.76171585778062934</v>
      </c>
    </row>
    <row r="361" spans="2:11" x14ac:dyDescent="0.25">
      <c r="B361" s="20">
        <f t="shared" ca="1" si="28"/>
        <v>74.163213517134594</v>
      </c>
      <c r="C361" s="20">
        <f t="shared" ca="1" si="28"/>
        <v>70.739259626517949</v>
      </c>
      <c r="D361" s="20">
        <f t="shared" ca="1" si="28"/>
        <v>72.649588676451884</v>
      </c>
      <c r="E361" s="20">
        <f t="shared" ca="1" si="28"/>
        <v>70.440019993410544</v>
      </c>
      <c r="F361" s="20">
        <f t="shared" ca="1" si="28"/>
        <v>67.253509525395899</v>
      </c>
      <c r="H361">
        <f t="shared" ca="1" si="25"/>
        <v>71.049118267782177</v>
      </c>
      <c r="I361">
        <f t="shared" ca="1" si="26"/>
        <v>2.604455488281304</v>
      </c>
      <c r="K361">
        <f t="shared" ca="1" si="27"/>
        <v>0.90072561184213151</v>
      </c>
    </row>
    <row r="362" spans="2:11" x14ac:dyDescent="0.25">
      <c r="B362" s="20">
        <f t="shared" ca="1" si="28"/>
        <v>71.694379011358961</v>
      </c>
      <c r="C362" s="20">
        <f t="shared" ca="1" si="28"/>
        <v>72.443398508332862</v>
      </c>
      <c r="D362" s="20">
        <f t="shared" ca="1" si="28"/>
        <v>74.395862538883563</v>
      </c>
      <c r="E362" s="20">
        <f t="shared" ca="1" si="28"/>
        <v>64.72542806234668</v>
      </c>
      <c r="F362" s="20">
        <f t="shared" ca="1" si="28"/>
        <v>72.659739323456279</v>
      </c>
      <c r="H362">
        <f t="shared" ca="1" si="25"/>
        <v>71.18376148887566</v>
      </c>
      <c r="I362">
        <f t="shared" ca="1" si="26"/>
        <v>3.7434472764722742</v>
      </c>
      <c r="K362">
        <f t="shared" ca="1" si="27"/>
        <v>0.70709454756012324</v>
      </c>
    </row>
    <row r="363" spans="2:11" x14ac:dyDescent="0.25">
      <c r="B363" s="20">
        <f t="shared" ca="1" si="28"/>
        <v>71.851184998288645</v>
      </c>
      <c r="C363" s="20">
        <f t="shared" ca="1" si="28"/>
        <v>71.93172079461506</v>
      </c>
      <c r="D363" s="20">
        <f t="shared" ca="1" si="28"/>
        <v>66.0435744700508</v>
      </c>
      <c r="E363" s="20">
        <f t="shared" ca="1" si="28"/>
        <v>70.864076031370089</v>
      </c>
      <c r="F363" s="20">
        <f t="shared" ca="1" si="28"/>
        <v>77.371313998217516</v>
      </c>
      <c r="H363">
        <f t="shared" ca="1" si="25"/>
        <v>71.612374058508436</v>
      </c>
      <c r="I363">
        <f t="shared" ca="1" si="26"/>
        <v>4.0278989878664468</v>
      </c>
      <c r="K363">
        <f t="shared" ca="1" si="27"/>
        <v>0.89510139426108926</v>
      </c>
    </row>
    <row r="364" spans="2:11" x14ac:dyDescent="0.25">
      <c r="B364" s="20">
        <f t="shared" ca="1" si="28"/>
        <v>69.369246960848159</v>
      </c>
      <c r="C364" s="20">
        <f t="shared" ca="1" si="28"/>
        <v>68.68714138077182</v>
      </c>
      <c r="D364" s="20">
        <f t="shared" ca="1" si="28"/>
        <v>71.418631825075806</v>
      </c>
      <c r="E364" s="20">
        <f t="shared" ca="1" si="28"/>
        <v>69.119866045346697</v>
      </c>
      <c r="F364" s="20">
        <f t="shared" ca="1" si="28"/>
        <v>73.514380472977663</v>
      </c>
      <c r="H364">
        <f t="shared" ca="1" si="25"/>
        <v>70.421853337004038</v>
      </c>
      <c r="I364">
        <f t="shared" ca="1" si="26"/>
        <v>2.0229723245062026</v>
      </c>
      <c r="K364">
        <f t="shared" ca="1" si="27"/>
        <v>0.46629048091718639</v>
      </c>
    </row>
    <row r="365" spans="2:11" x14ac:dyDescent="0.25">
      <c r="B365" s="20">
        <f t="shared" ca="1" si="28"/>
        <v>73.374831856933056</v>
      </c>
      <c r="C365" s="20">
        <f t="shared" ca="1" si="28"/>
        <v>68.051208890374269</v>
      </c>
      <c r="D365" s="20">
        <f t="shared" ca="1" si="28"/>
        <v>69.925391971397843</v>
      </c>
      <c r="E365" s="20">
        <f t="shared" ca="1" si="28"/>
        <v>67.098454340853692</v>
      </c>
      <c r="F365" s="20">
        <f t="shared" ca="1" si="28"/>
        <v>70.686051985533652</v>
      </c>
      <c r="H365">
        <f t="shared" ca="1" si="25"/>
        <v>69.827187809018497</v>
      </c>
      <c r="I365">
        <f t="shared" ca="1" si="26"/>
        <v>2.4460763214618186</v>
      </c>
      <c r="K365">
        <f t="shared" ca="1" si="27"/>
        <v>-0.15797536772866741</v>
      </c>
    </row>
    <row r="366" spans="2:11" x14ac:dyDescent="0.25">
      <c r="B366" s="20">
        <f t="shared" ca="1" si="28"/>
        <v>67.671421679092973</v>
      </c>
      <c r="C366" s="20">
        <f t="shared" ca="1" si="28"/>
        <v>72.018975564764233</v>
      </c>
      <c r="D366" s="20">
        <f t="shared" ca="1" si="28"/>
        <v>68.632833179367452</v>
      </c>
      <c r="E366" s="20">
        <f t="shared" ca="1" si="28"/>
        <v>70.036419905299965</v>
      </c>
      <c r="F366" s="20">
        <f t="shared" ca="1" si="28"/>
        <v>70.327189309504519</v>
      </c>
      <c r="H366">
        <f t="shared" ca="1" si="25"/>
        <v>69.737367927605831</v>
      </c>
      <c r="I366">
        <f t="shared" ca="1" si="26"/>
        <v>1.6681715791291949</v>
      </c>
      <c r="K366">
        <f t="shared" ca="1" si="27"/>
        <v>-0.35204002651307953</v>
      </c>
    </row>
    <row r="367" spans="2:11" x14ac:dyDescent="0.25">
      <c r="B367" s="20">
        <f t="shared" ca="1" si="28"/>
        <v>72.994587432537557</v>
      </c>
      <c r="C367" s="20">
        <f t="shared" ca="1" si="28"/>
        <v>67.702741566314103</v>
      </c>
      <c r="D367" s="20">
        <f t="shared" ca="1" si="28"/>
        <v>69.470512583351891</v>
      </c>
      <c r="E367" s="20">
        <f t="shared" ca="1" si="28"/>
        <v>66.271565386847513</v>
      </c>
      <c r="F367" s="20">
        <f t="shared" ca="1" si="28"/>
        <v>69.965770718106484</v>
      </c>
      <c r="H367">
        <f t="shared" ca="1" si="25"/>
        <v>69.281035537431507</v>
      </c>
      <c r="I367">
        <f t="shared" ca="1" si="26"/>
        <v>2.5418081134672637</v>
      </c>
      <c r="K367">
        <f t="shared" ca="1" si="27"/>
        <v>-0.63248417659536271</v>
      </c>
    </row>
    <row r="368" spans="2:11" x14ac:dyDescent="0.25">
      <c r="B368" s="20">
        <f t="shared" ca="1" si="28"/>
        <v>72.7533181947191</v>
      </c>
      <c r="C368" s="20">
        <f t="shared" ca="1" si="28"/>
        <v>71.726321960544624</v>
      </c>
      <c r="D368" s="20">
        <f t="shared" ca="1" si="28"/>
        <v>71.83553288080806</v>
      </c>
      <c r="E368" s="20">
        <f t="shared" ca="1" si="28"/>
        <v>71.208430593890114</v>
      </c>
      <c r="F368" s="20">
        <f t="shared" ca="1" si="28"/>
        <v>73.931052589398604</v>
      </c>
      <c r="H368">
        <f t="shared" ca="1" si="25"/>
        <v>72.290931243872095</v>
      </c>
      <c r="I368">
        <f t="shared" ca="1" si="26"/>
        <v>1.0725878389994046</v>
      </c>
      <c r="K368">
        <f t="shared" ca="1" si="27"/>
        <v>4.7759985772866811</v>
      </c>
    </row>
    <row r="369" spans="2:11" x14ac:dyDescent="0.25">
      <c r="B369" s="20">
        <f t="shared" ca="1" si="28"/>
        <v>68.837914526882201</v>
      </c>
      <c r="C369" s="20">
        <f t="shared" ca="1" si="28"/>
        <v>73.034272166561678</v>
      </c>
      <c r="D369" s="20">
        <f t="shared" ca="1" si="28"/>
        <v>66.569578590800177</v>
      </c>
      <c r="E369" s="20">
        <f t="shared" ca="1" si="28"/>
        <v>70.762107567859161</v>
      </c>
      <c r="F369" s="20">
        <f t="shared" ca="1" si="28"/>
        <v>69.907286767173787</v>
      </c>
      <c r="H369">
        <f t="shared" ca="1" si="25"/>
        <v>69.822231923855412</v>
      </c>
      <c r="I369">
        <f t="shared" ca="1" si="26"/>
        <v>2.385185397214824</v>
      </c>
      <c r="K369">
        <f t="shared" ca="1" si="27"/>
        <v>-0.16665434181880323</v>
      </c>
    </row>
    <row r="370" spans="2:11" x14ac:dyDescent="0.25">
      <c r="B370" s="20">
        <f t="shared" ca="1" si="28"/>
        <v>71.641076090378235</v>
      </c>
      <c r="C370" s="20">
        <f t="shared" ca="1" si="28"/>
        <v>76.810470125133207</v>
      </c>
      <c r="D370" s="20">
        <f t="shared" ca="1" si="28"/>
        <v>68.595370048481513</v>
      </c>
      <c r="E370" s="20">
        <f t="shared" ca="1" si="28"/>
        <v>69.084341171927491</v>
      </c>
      <c r="F370" s="20">
        <f t="shared" ca="1" si="28"/>
        <v>71.239605917333989</v>
      </c>
      <c r="H370">
        <f t="shared" ca="1" si="25"/>
        <v>71.474172670650887</v>
      </c>
      <c r="I370">
        <f t="shared" ca="1" si="26"/>
        <v>3.2618149842416178</v>
      </c>
      <c r="K370">
        <f t="shared" ca="1" si="27"/>
        <v>1.0105877611308494</v>
      </c>
    </row>
    <row r="371" spans="2:11" x14ac:dyDescent="0.25">
      <c r="B371" s="20">
        <f t="shared" ca="1" si="28"/>
        <v>71.091454752098784</v>
      </c>
      <c r="C371" s="20">
        <f t="shared" ca="1" si="28"/>
        <v>68.952071007922171</v>
      </c>
      <c r="D371" s="20">
        <f t="shared" ca="1" si="28"/>
        <v>72.444486511637464</v>
      </c>
      <c r="E371" s="20">
        <f t="shared" ca="1" si="28"/>
        <v>72.525005979226677</v>
      </c>
      <c r="F371" s="20">
        <f t="shared" ca="1" si="28"/>
        <v>70.327127094933573</v>
      </c>
      <c r="H371">
        <f t="shared" ca="1" si="25"/>
        <v>71.068029069163742</v>
      </c>
      <c r="I371">
        <f t="shared" ca="1" si="26"/>
        <v>1.5036771447330506</v>
      </c>
      <c r="K371">
        <f t="shared" ca="1" si="27"/>
        <v>1.5882302986123591</v>
      </c>
    </row>
    <row r="372" spans="2:11" x14ac:dyDescent="0.25">
      <c r="B372" s="20">
        <f t="shared" ca="1" si="28"/>
        <v>68.539940949038112</v>
      </c>
      <c r="C372" s="20">
        <f t="shared" ca="1" si="28"/>
        <v>70.052337487260374</v>
      </c>
      <c r="D372" s="20">
        <f t="shared" ca="1" si="28"/>
        <v>73.218910823848319</v>
      </c>
      <c r="E372" s="20">
        <f t="shared" ca="1" si="28"/>
        <v>65.41878070075758</v>
      </c>
      <c r="F372" s="20">
        <f t="shared" ca="1" si="28"/>
        <v>68.324830807064316</v>
      </c>
      <c r="H372">
        <f t="shared" ca="1" si="25"/>
        <v>69.110960153593737</v>
      </c>
      <c r="I372">
        <f t="shared" ca="1" si="26"/>
        <v>2.8433123899326462</v>
      </c>
      <c r="K372">
        <f t="shared" ca="1" si="27"/>
        <v>-0.69916817382048801</v>
      </c>
    </row>
    <row r="373" spans="2:11" x14ac:dyDescent="0.25">
      <c r="B373" s="20">
        <f t="shared" ca="1" si="28"/>
        <v>67.011182287546788</v>
      </c>
      <c r="C373" s="20">
        <f t="shared" ca="1" si="28"/>
        <v>71.418393171532486</v>
      </c>
      <c r="D373" s="20">
        <f t="shared" ca="1" si="28"/>
        <v>70.660196656607866</v>
      </c>
      <c r="E373" s="20">
        <f t="shared" ca="1" si="28"/>
        <v>72.012797867075847</v>
      </c>
      <c r="F373" s="20">
        <f t="shared" ca="1" si="28"/>
        <v>70.717001947528757</v>
      </c>
      <c r="H373">
        <f t="shared" ca="1" si="25"/>
        <v>70.363914386058354</v>
      </c>
      <c r="I373">
        <f t="shared" ca="1" si="26"/>
        <v>1.9547383953667703</v>
      </c>
      <c r="K373">
        <f t="shared" ca="1" si="27"/>
        <v>0.41628962072129339</v>
      </c>
    </row>
    <row r="374" spans="2:11" x14ac:dyDescent="0.25">
      <c r="B374" s="20">
        <f t="shared" ca="1" si="28"/>
        <v>68.719096489157792</v>
      </c>
      <c r="C374" s="20">
        <f t="shared" ca="1" si="28"/>
        <v>65.455146305786286</v>
      </c>
      <c r="D374" s="20">
        <f t="shared" ca="1" si="28"/>
        <v>68.692203456055694</v>
      </c>
      <c r="E374" s="20">
        <f t="shared" ca="1" si="28"/>
        <v>67.275655460461167</v>
      </c>
      <c r="F374" s="20">
        <f t="shared" ca="1" si="28"/>
        <v>70.582234550147135</v>
      </c>
      <c r="H374">
        <f t="shared" ca="1" si="25"/>
        <v>68.144867252321603</v>
      </c>
      <c r="I374">
        <f t="shared" ca="1" si="26"/>
        <v>1.9078917284665897</v>
      </c>
      <c r="K374">
        <f t="shared" ca="1" si="27"/>
        <v>-2.174233930155383</v>
      </c>
    </row>
    <row r="375" spans="2:11" x14ac:dyDescent="0.25">
      <c r="B375" s="20">
        <f t="shared" ca="1" si="28"/>
        <v>67.505734893757079</v>
      </c>
      <c r="C375" s="20">
        <f t="shared" ca="1" si="28"/>
        <v>70.837672588307669</v>
      </c>
      <c r="D375" s="20">
        <f t="shared" ca="1" si="28"/>
        <v>63.760407562981619</v>
      </c>
      <c r="E375" s="20">
        <f t="shared" ca="1" si="28"/>
        <v>70.291220657417682</v>
      </c>
      <c r="F375" s="20">
        <f t="shared" ca="1" si="28"/>
        <v>69.724569315893334</v>
      </c>
      <c r="H375">
        <f t="shared" ca="1" si="25"/>
        <v>68.423921003671481</v>
      </c>
      <c r="I375">
        <f t="shared" ca="1" si="26"/>
        <v>2.8981077483952644</v>
      </c>
      <c r="K375">
        <f t="shared" ca="1" si="27"/>
        <v>-1.2160416656874251</v>
      </c>
    </row>
    <row r="376" spans="2:11" x14ac:dyDescent="0.25">
      <c r="B376" s="20">
        <f t="shared" ca="1" si="28"/>
        <v>73.265195002987625</v>
      </c>
      <c r="C376" s="20">
        <f t="shared" ca="1" si="28"/>
        <v>70.618559691426412</v>
      </c>
      <c r="D376" s="20">
        <f t="shared" ca="1" si="28"/>
        <v>71.119234039451342</v>
      </c>
      <c r="E376" s="20">
        <f t="shared" ca="1" si="28"/>
        <v>75.139051159189833</v>
      </c>
      <c r="F376" s="20">
        <f t="shared" ca="1" si="28"/>
        <v>69.669835001564948</v>
      </c>
      <c r="H376">
        <f t="shared" ca="1" si="25"/>
        <v>71.962374978924032</v>
      </c>
      <c r="I376">
        <f t="shared" ca="1" si="26"/>
        <v>2.211395333713873</v>
      </c>
      <c r="K376">
        <f t="shared" ca="1" si="27"/>
        <v>1.9842692906697641</v>
      </c>
    </row>
    <row r="377" spans="2:11" x14ac:dyDescent="0.25">
      <c r="B377" s="20">
        <f t="shared" ca="1" si="28"/>
        <v>70.081274128153808</v>
      </c>
      <c r="C377" s="20">
        <f t="shared" ca="1" si="28"/>
        <v>63.883385697995969</v>
      </c>
      <c r="D377" s="20">
        <f t="shared" ca="1" si="28"/>
        <v>70.917766119152787</v>
      </c>
      <c r="E377" s="20">
        <f t="shared" ca="1" si="28"/>
        <v>69.073175989678205</v>
      </c>
      <c r="F377" s="20">
        <f t="shared" ca="1" si="28"/>
        <v>71.518121233484877</v>
      </c>
      <c r="H377">
        <f t="shared" ca="1" si="25"/>
        <v>69.094744633693125</v>
      </c>
      <c r="I377">
        <f t="shared" ca="1" si="26"/>
        <v>3.0548375197128683</v>
      </c>
      <c r="K377">
        <f t="shared" ca="1" si="27"/>
        <v>-0.66262526991907122</v>
      </c>
    </row>
    <row r="378" spans="2:11" x14ac:dyDescent="0.25">
      <c r="B378" s="20">
        <f t="shared" ca="1" si="28"/>
        <v>71.931952642229092</v>
      </c>
      <c r="C378" s="20">
        <f t="shared" ca="1" si="28"/>
        <v>68.742579227696382</v>
      </c>
      <c r="D378" s="20">
        <f t="shared" ca="1" si="28"/>
        <v>76.289344982118465</v>
      </c>
      <c r="E378" s="20">
        <f t="shared" ca="1" si="28"/>
        <v>67.3096302818807</v>
      </c>
      <c r="F378" s="20">
        <f t="shared" ca="1" si="28"/>
        <v>69.176382184403863</v>
      </c>
      <c r="H378">
        <f t="shared" ca="1" si="25"/>
        <v>70.689977863665689</v>
      </c>
      <c r="I378">
        <f t="shared" ca="1" si="26"/>
        <v>3.5498414253010147</v>
      </c>
      <c r="K378">
        <f t="shared" ca="1" si="27"/>
        <v>0.4346215003099006</v>
      </c>
    </row>
    <row r="379" spans="2:11" x14ac:dyDescent="0.25">
      <c r="B379" s="20">
        <f t="shared" ca="1" si="28"/>
        <v>71.09699660002228</v>
      </c>
      <c r="C379" s="20">
        <f t="shared" ca="1" si="28"/>
        <v>68.872634637262664</v>
      </c>
      <c r="D379" s="20">
        <f t="shared" ca="1" si="28"/>
        <v>67.76344605413108</v>
      </c>
      <c r="E379" s="20">
        <f t="shared" ca="1" si="28"/>
        <v>70.844095030969456</v>
      </c>
      <c r="F379" s="20">
        <f t="shared" ca="1" si="28"/>
        <v>69.283514235091829</v>
      </c>
      <c r="H379">
        <f t="shared" ca="1" si="25"/>
        <v>69.572137311495467</v>
      </c>
      <c r="I379">
        <f t="shared" ca="1" si="26"/>
        <v>1.3952637408294783</v>
      </c>
      <c r="K379">
        <f t="shared" ca="1" si="27"/>
        <v>-0.685698358335594</v>
      </c>
    </row>
    <row r="380" spans="2:11" x14ac:dyDescent="0.25">
      <c r="B380" s="20">
        <f t="shared" ca="1" si="28"/>
        <v>72.965162244222412</v>
      </c>
      <c r="C380" s="20">
        <f t="shared" ca="1" si="28"/>
        <v>70.181695588770225</v>
      </c>
      <c r="D380" s="20">
        <f t="shared" ca="1" si="28"/>
        <v>66.360972476992657</v>
      </c>
      <c r="E380" s="20">
        <f t="shared" ca="1" si="28"/>
        <v>71.696083604064185</v>
      </c>
      <c r="F380" s="20">
        <f t="shared" ca="1" si="28"/>
        <v>69.847906379144632</v>
      </c>
      <c r="H380">
        <f t="shared" ca="1" si="25"/>
        <v>70.210364058638817</v>
      </c>
      <c r="I380">
        <f t="shared" ca="1" si="26"/>
        <v>2.487282081428988</v>
      </c>
      <c r="K380">
        <f t="shared" ca="1" si="27"/>
        <v>0.18911740596341992</v>
      </c>
    </row>
    <row r="381" spans="2:11" x14ac:dyDescent="0.25">
      <c r="B381" s="20">
        <f t="shared" ca="1" si="28"/>
        <v>76.718775277112755</v>
      </c>
      <c r="C381" s="20">
        <f t="shared" ca="1" si="28"/>
        <v>69.276529168385025</v>
      </c>
      <c r="D381" s="20">
        <f t="shared" ca="1" si="28"/>
        <v>74.133872275206727</v>
      </c>
      <c r="E381" s="20">
        <f t="shared" ca="1" si="28"/>
        <v>65.297610167980963</v>
      </c>
      <c r="F381" s="20">
        <f t="shared" ca="1" si="28"/>
        <v>71.153956225020593</v>
      </c>
      <c r="H381">
        <f t="shared" ca="1" si="25"/>
        <v>71.31614862274121</v>
      </c>
      <c r="I381">
        <f t="shared" ca="1" si="26"/>
        <v>4.4027576691229537</v>
      </c>
      <c r="K381">
        <f t="shared" ca="1" si="27"/>
        <v>0.66844419114448494</v>
      </c>
    </row>
    <row r="382" spans="2:11" x14ac:dyDescent="0.25">
      <c r="B382" s="20">
        <f t="shared" ref="B382:F432" ca="1" si="29">_xlfn.NORM.INV(RAND(), $C$2, $C$3)</f>
        <v>70.68520429540024</v>
      </c>
      <c r="C382" s="20">
        <f t="shared" ca="1" si="29"/>
        <v>64.635734203258565</v>
      </c>
      <c r="D382" s="20">
        <f t="shared" ca="1" si="29"/>
        <v>65.964264438384973</v>
      </c>
      <c r="E382" s="20">
        <f t="shared" ca="1" si="29"/>
        <v>71.441487480724462</v>
      </c>
      <c r="F382" s="20">
        <f t="shared" ca="1" si="29"/>
        <v>68.915795043120568</v>
      </c>
      <c r="H382">
        <f t="shared" ca="1" si="25"/>
        <v>68.328497092177756</v>
      </c>
      <c r="I382">
        <f t="shared" ca="1" si="26"/>
        <v>2.9502453575561058</v>
      </c>
      <c r="K382">
        <f t="shared" ca="1" si="27"/>
        <v>-1.2668756911713992</v>
      </c>
    </row>
    <row r="383" spans="2:11" x14ac:dyDescent="0.25">
      <c r="B383" s="20">
        <f t="shared" ca="1" si="29"/>
        <v>70.781031287159777</v>
      </c>
      <c r="C383" s="20">
        <f t="shared" ca="1" si="29"/>
        <v>68.957379436023075</v>
      </c>
      <c r="D383" s="20">
        <f t="shared" ca="1" si="29"/>
        <v>70.17099979788901</v>
      </c>
      <c r="E383" s="20">
        <f t="shared" ca="1" si="29"/>
        <v>72.222398645579489</v>
      </c>
      <c r="F383" s="20">
        <f t="shared" ca="1" si="29"/>
        <v>70.231119770384609</v>
      </c>
      <c r="H383">
        <f t="shared" ca="1" si="25"/>
        <v>70.472585787407198</v>
      </c>
      <c r="I383">
        <f t="shared" ca="1" si="26"/>
        <v>1.1834371443667702</v>
      </c>
      <c r="K383">
        <f t="shared" ca="1" si="27"/>
        <v>0.89293626693472772</v>
      </c>
    </row>
    <row r="384" spans="2:11" x14ac:dyDescent="0.25">
      <c r="B384" s="20">
        <f t="shared" ca="1" si="29"/>
        <v>68.123345317109411</v>
      </c>
      <c r="C384" s="20">
        <f t="shared" ca="1" si="29"/>
        <v>73.200184474010655</v>
      </c>
      <c r="D384" s="20">
        <f t="shared" ca="1" si="29"/>
        <v>69.308507230444661</v>
      </c>
      <c r="E384" s="20">
        <f t="shared" ca="1" si="29"/>
        <v>72.117254371096664</v>
      </c>
      <c r="F384" s="20">
        <f t="shared" ca="1" si="29"/>
        <v>67.165988806706324</v>
      </c>
      <c r="H384">
        <f t="shared" ca="1" si="25"/>
        <v>69.983056039873532</v>
      </c>
      <c r="I384">
        <f t="shared" ca="1" si="26"/>
        <v>2.5862195258513574</v>
      </c>
      <c r="K384">
        <f t="shared" ca="1" si="27"/>
        <v>-1.4649895831390094E-2</v>
      </c>
    </row>
    <row r="385" spans="2:11" x14ac:dyDescent="0.25">
      <c r="B385" s="20">
        <f t="shared" ca="1" si="29"/>
        <v>66.303345402076204</v>
      </c>
      <c r="C385" s="20">
        <f t="shared" ca="1" si="29"/>
        <v>67.161855430099749</v>
      </c>
      <c r="D385" s="20">
        <f t="shared" ca="1" si="29"/>
        <v>72.126132088087417</v>
      </c>
      <c r="E385" s="20">
        <f t="shared" ca="1" si="29"/>
        <v>69.043711373772666</v>
      </c>
      <c r="F385" s="20">
        <f t="shared" ca="1" si="29"/>
        <v>74.652868664724721</v>
      </c>
      <c r="H385">
        <f t="shared" ca="1" si="25"/>
        <v>69.857582591752163</v>
      </c>
      <c r="I385">
        <f t="shared" ca="1" si="26"/>
        <v>3.4893774025235929</v>
      </c>
      <c r="K385">
        <f t="shared" ca="1" si="27"/>
        <v>-9.126413376529291E-2</v>
      </c>
    </row>
    <row r="386" spans="2:11" x14ac:dyDescent="0.25">
      <c r="B386" s="20">
        <f t="shared" ca="1" si="29"/>
        <v>71.27886957984596</v>
      </c>
      <c r="C386" s="20">
        <f t="shared" ca="1" si="29"/>
        <v>70.455323591244635</v>
      </c>
      <c r="D386" s="20">
        <f t="shared" ca="1" si="29"/>
        <v>71.203253300260727</v>
      </c>
      <c r="E386" s="20">
        <f t="shared" ca="1" si="29"/>
        <v>72.699330549707824</v>
      </c>
      <c r="F386" s="20">
        <f t="shared" ca="1" si="29"/>
        <v>71.302192943714374</v>
      </c>
      <c r="H386">
        <f t="shared" ca="1" si="25"/>
        <v>71.387793992954713</v>
      </c>
      <c r="I386">
        <f t="shared" ca="1" si="26"/>
        <v>0.81284631456802292</v>
      </c>
      <c r="K386">
        <f t="shared" ca="1" si="27"/>
        <v>3.8176979478116468</v>
      </c>
    </row>
    <row r="387" spans="2:11" x14ac:dyDescent="0.25">
      <c r="B387" s="20">
        <f t="shared" ca="1" si="29"/>
        <v>70.052786005579662</v>
      </c>
      <c r="C387" s="20">
        <f t="shared" ca="1" si="29"/>
        <v>71.787106333160949</v>
      </c>
      <c r="D387" s="20">
        <f t="shared" ca="1" si="29"/>
        <v>77.581507901112019</v>
      </c>
      <c r="E387" s="20">
        <f t="shared" ca="1" si="29"/>
        <v>66.349158246154573</v>
      </c>
      <c r="F387" s="20">
        <f t="shared" ca="1" si="29"/>
        <v>69.635660206339068</v>
      </c>
      <c r="H387">
        <f t="shared" ca="1" si="25"/>
        <v>71.081243738469254</v>
      </c>
      <c r="I387">
        <f t="shared" ca="1" si="26"/>
        <v>4.1319410193637873</v>
      </c>
      <c r="K387">
        <f t="shared" ca="1" si="27"/>
        <v>0.58513286809585829</v>
      </c>
    </row>
    <row r="388" spans="2:11" x14ac:dyDescent="0.25">
      <c r="B388" s="20">
        <f t="shared" ca="1" si="29"/>
        <v>70.685246277163003</v>
      </c>
      <c r="C388" s="20">
        <f t="shared" ca="1" si="29"/>
        <v>70.774158108055104</v>
      </c>
      <c r="D388" s="20">
        <f t="shared" ca="1" si="29"/>
        <v>76.010172810972463</v>
      </c>
      <c r="E388" s="20">
        <f t="shared" ca="1" si="29"/>
        <v>68.212899115234819</v>
      </c>
      <c r="F388" s="20">
        <f t="shared" ca="1" si="29"/>
        <v>68.622061593887707</v>
      </c>
      <c r="H388">
        <f t="shared" ca="1" si="25"/>
        <v>70.860907581062605</v>
      </c>
      <c r="I388">
        <f t="shared" ca="1" si="26"/>
        <v>3.1055472529853003</v>
      </c>
      <c r="K388">
        <f t="shared" ca="1" si="27"/>
        <v>0.61987395997609951</v>
      </c>
    </row>
    <row r="389" spans="2:11" x14ac:dyDescent="0.25">
      <c r="B389" s="20">
        <f t="shared" ca="1" si="29"/>
        <v>70.738760554106875</v>
      </c>
      <c r="C389" s="20">
        <f t="shared" ca="1" si="29"/>
        <v>69.12343596608126</v>
      </c>
      <c r="D389" s="20">
        <f t="shared" ca="1" si="29"/>
        <v>68.859461383934217</v>
      </c>
      <c r="E389" s="20">
        <f t="shared" ca="1" si="29"/>
        <v>67.005778426730743</v>
      </c>
      <c r="F389" s="20">
        <f t="shared" ca="1" si="29"/>
        <v>72.129180148467071</v>
      </c>
      <c r="H389">
        <f t="shared" ca="1" si="25"/>
        <v>69.571323295864033</v>
      </c>
      <c r="I389">
        <f t="shared" ca="1" si="26"/>
        <v>1.9490326028388003</v>
      </c>
      <c r="K389">
        <f t="shared" ca="1" si="27"/>
        <v>-0.49180821779093969</v>
      </c>
    </row>
    <row r="390" spans="2:11" x14ac:dyDescent="0.25">
      <c r="B390" s="20">
        <f t="shared" ca="1" si="29"/>
        <v>66.350967686450474</v>
      </c>
      <c r="C390" s="20">
        <f t="shared" ca="1" si="29"/>
        <v>70.369075473342519</v>
      </c>
      <c r="D390" s="20">
        <f t="shared" ca="1" si="29"/>
        <v>69.460167971043688</v>
      </c>
      <c r="E390" s="20">
        <f t="shared" ca="1" si="29"/>
        <v>67.855613871954077</v>
      </c>
      <c r="F390" s="20">
        <f t="shared" ca="1" si="29"/>
        <v>72.884391865181186</v>
      </c>
      <c r="H390">
        <f t="shared" ref="H390:H453" ca="1" si="30">AVERAGE(B390:F390)</f>
        <v>69.38404337359438</v>
      </c>
      <c r="I390">
        <f t="shared" ref="I390:I453" ca="1" si="31">_xlfn.STDEV.S(B390:F390)</f>
        <v>2.4881804405957468</v>
      </c>
      <c r="K390">
        <f t="shared" ref="K390:K453" ca="1" si="32">(H390-$C$2)/(I390/SQRT(COUNTA(B390:F390)))</f>
        <v>-0.55354542032515719</v>
      </c>
    </row>
    <row r="391" spans="2:11" x14ac:dyDescent="0.25">
      <c r="B391" s="20">
        <f t="shared" ca="1" si="29"/>
        <v>70.724309436877391</v>
      </c>
      <c r="C391" s="20">
        <f t="shared" ca="1" si="29"/>
        <v>69.95172404342739</v>
      </c>
      <c r="D391" s="20">
        <f t="shared" ca="1" si="29"/>
        <v>70.990819077941424</v>
      </c>
      <c r="E391" s="20">
        <f t="shared" ca="1" si="29"/>
        <v>69.449392445500152</v>
      </c>
      <c r="F391" s="20">
        <f t="shared" ca="1" si="29"/>
        <v>71.22534129028827</v>
      </c>
      <c r="H391">
        <f t="shared" ca="1" si="30"/>
        <v>70.468317258806934</v>
      </c>
      <c r="I391">
        <f t="shared" ca="1" si="31"/>
        <v>0.74442962323862416</v>
      </c>
      <c r="K391">
        <f t="shared" ca="1" si="32"/>
        <v>1.4067001003706618</v>
      </c>
    </row>
    <row r="392" spans="2:11" x14ac:dyDescent="0.25">
      <c r="B392" s="20">
        <f t="shared" ca="1" si="29"/>
        <v>72.379521107946189</v>
      </c>
      <c r="C392" s="20">
        <f t="shared" ca="1" si="29"/>
        <v>68.642448261504356</v>
      </c>
      <c r="D392" s="20">
        <f t="shared" ca="1" si="29"/>
        <v>69.136500169131807</v>
      </c>
      <c r="E392" s="20">
        <f t="shared" ca="1" si="29"/>
        <v>71.133368256577413</v>
      </c>
      <c r="F392" s="20">
        <f t="shared" ca="1" si="29"/>
        <v>69.652305184985593</v>
      </c>
      <c r="H392">
        <f t="shared" ca="1" si="30"/>
        <v>70.188828596029083</v>
      </c>
      <c r="I392">
        <f t="shared" ca="1" si="31"/>
        <v>1.5393045085181392</v>
      </c>
      <c r="K392">
        <f t="shared" ca="1" si="32"/>
        <v>0.27430152674817609</v>
      </c>
    </row>
    <row r="393" spans="2:11" x14ac:dyDescent="0.25">
      <c r="B393" s="20">
        <f t="shared" ca="1" si="29"/>
        <v>66.140607390158465</v>
      </c>
      <c r="C393" s="20">
        <f t="shared" ca="1" si="29"/>
        <v>74.008622127669796</v>
      </c>
      <c r="D393" s="20">
        <f t="shared" ca="1" si="29"/>
        <v>67.652613163228921</v>
      </c>
      <c r="E393" s="20">
        <f t="shared" ca="1" si="29"/>
        <v>74.612147081205691</v>
      </c>
      <c r="F393" s="20">
        <f t="shared" ca="1" si="29"/>
        <v>73.534435662947843</v>
      </c>
      <c r="H393">
        <f t="shared" ca="1" si="30"/>
        <v>71.189685085042143</v>
      </c>
      <c r="I393">
        <f t="shared" ca="1" si="31"/>
        <v>3.97371270939164</v>
      </c>
      <c r="K393">
        <f t="shared" ca="1" si="32"/>
        <v>0.66945371155911249</v>
      </c>
    </row>
    <row r="394" spans="2:11" x14ac:dyDescent="0.25">
      <c r="B394" s="20">
        <f t="shared" ca="1" si="29"/>
        <v>65.342862126057867</v>
      </c>
      <c r="C394" s="20">
        <f t="shared" ca="1" si="29"/>
        <v>70.518936244478141</v>
      </c>
      <c r="D394" s="20">
        <f t="shared" ca="1" si="29"/>
        <v>69.868571498624959</v>
      </c>
      <c r="E394" s="20">
        <f t="shared" ca="1" si="29"/>
        <v>67.44025030409604</v>
      </c>
      <c r="F394" s="20">
        <f t="shared" ca="1" si="29"/>
        <v>69.576819901784347</v>
      </c>
      <c r="H394">
        <f t="shared" ca="1" si="30"/>
        <v>68.549488015008279</v>
      </c>
      <c r="I394">
        <f t="shared" ca="1" si="31"/>
        <v>2.1323095613615775</v>
      </c>
      <c r="K394">
        <f t="shared" ca="1" si="32"/>
        <v>-1.52109405660056</v>
      </c>
    </row>
    <row r="395" spans="2:11" x14ac:dyDescent="0.25">
      <c r="B395" s="20">
        <f t="shared" ca="1" si="29"/>
        <v>69.696515683858649</v>
      </c>
      <c r="C395" s="20">
        <f t="shared" ca="1" si="29"/>
        <v>68.870746221340596</v>
      </c>
      <c r="D395" s="20">
        <f t="shared" ca="1" si="29"/>
        <v>69.827791176703698</v>
      </c>
      <c r="E395" s="20">
        <f t="shared" ca="1" si="29"/>
        <v>68.166615520063132</v>
      </c>
      <c r="F395" s="20">
        <f t="shared" ca="1" si="29"/>
        <v>70.898297385955956</v>
      </c>
      <c r="H395">
        <f t="shared" ca="1" si="30"/>
        <v>69.491993197584407</v>
      </c>
      <c r="I395">
        <f t="shared" ca="1" si="31"/>
        <v>1.033786123185972</v>
      </c>
      <c r="K395">
        <f t="shared" ca="1" si="32"/>
        <v>-1.0988131082015145</v>
      </c>
    </row>
    <row r="396" spans="2:11" x14ac:dyDescent="0.25">
      <c r="B396" s="20">
        <f t="shared" ca="1" si="29"/>
        <v>77.660880192511399</v>
      </c>
      <c r="C396" s="20">
        <f t="shared" ca="1" si="29"/>
        <v>73.537527467975238</v>
      </c>
      <c r="D396" s="20">
        <f t="shared" ca="1" si="29"/>
        <v>68.736516820058142</v>
      </c>
      <c r="E396" s="20">
        <f t="shared" ca="1" si="29"/>
        <v>65.172098063635161</v>
      </c>
      <c r="F396" s="20">
        <f t="shared" ca="1" si="29"/>
        <v>72.599746269288133</v>
      </c>
      <c r="H396">
        <f t="shared" ca="1" si="30"/>
        <v>71.541353762693603</v>
      </c>
      <c r="I396">
        <f t="shared" ca="1" si="31"/>
        <v>4.7693824631621045</v>
      </c>
      <c r="K396">
        <f t="shared" ca="1" si="32"/>
        <v>0.72264529367873276</v>
      </c>
    </row>
    <row r="397" spans="2:11" x14ac:dyDescent="0.25">
      <c r="B397" s="20">
        <f t="shared" ca="1" si="29"/>
        <v>71.061003565526562</v>
      </c>
      <c r="C397" s="20">
        <f t="shared" ca="1" si="29"/>
        <v>67.248253064003777</v>
      </c>
      <c r="D397" s="20">
        <f t="shared" ca="1" si="29"/>
        <v>64.847030663801746</v>
      </c>
      <c r="E397" s="20">
        <f t="shared" ca="1" si="29"/>
        <v>72.526148680767875</v>
      </c>
      <c r="F397" s="20">
        <f t="shared" ca="1" si="29"/>
        <v>68.331753474078212</v>
      </c>
      <c r="H397">
        <f t="shared" ca="1" si="30"/>
        <v>68.80283788963564</v>
      </c>
      <c r="I397">
        <f t="shared" ca="1" si="31"/>
        <v>3.0516151781376051</v>
      </c>
      <c r="K397">
        <f t="shared" ca="1" si="32"/>
        <v>-0.87721934208478514</v>
      </c>
    </row>
    <row r="398" spans="2:11" x14ac:dyDescent="0.25">
      <c r="B398" s="20">
        <f t="shared" ca="1" si="29"/>
        <v>70.424759380174791</v>
      </c>
      <c r="C398" s="20">
        <f t="shared" ca="1" si="29"/>
        <v>71.166481887828724</v>
      </c>
      <c r="D398" s="20">
        <f t="shared" ca="1" si="29"/>
        <v>68.102225149034965</v>
      </c>
      <c r="E398" s="20">
        <f t="shared" ca="1" si="29"/>
        <v>68.171048693358259</v>
      </c>
      <c r="F398" s="20">
        <f t="shared" ca="1" si="29"/>
        <v>67.056967937560302</v>
      </c>
      <c r="H398">
        <f t="shared" ca="1" si="30"/>
        <v>68.984296609591411</v>
      </c>
      <c r="I398">
        <f t="shared" ca="1" si="31"/>
        <v>1.7313927650024525</v>
      </c>
      <c r="K398">
        <f t="shared" ca="1" si="32"/>
        <v>-1.3117658060257611</v>
      </c>
    </row>
    <row r="399" spans="2:11" x14ac:dyDescent="0.25">
      <c r="B399" s="20">
        <f t="shared" ca="1" si="29"/>
        <v>66.637700758795432</v>
      </c>
      <c r="C399" s="20">
        <f t="shared" ca="1" si="29"/>
        <v>65.014248512861968</v>
      </c>
      <c r="D399" s="20">
        <f t="shared" ca="1" si="29"/>
        <v>67.748733210567352</v>
      </c>
      <c r="E399" s="20">
        <f t="shared" ca="1" si="29"/>
        <v>68.610923938507298</v>
      </c>
      <c r="F399" s="20">
        <f t="shared" ca="1" si="29"/>
        <v>70.487255187700015</v>
      </c>
      <c r="H399">
        <f t="shared" ca="1" si="30"/>
        <v>67.699772321686424</v>
      </c>
      <c r="I399">
        <f t="shared" ca="1" si="31"/>
        <v>2.0580749074231584</v>
      </c>
      <c r="K399">
        <f t="shared" ca="1" si="32"/>
        <v>-2.499163385105172</v>
      </c>
    </row>
    <row r="400" spans="2:11" x14ac:dyDescent="0.25">
      <c r="B400" s="20">
        <f t="shared" ca="1" si="29"/>
        <v>70.939928029311091</v>
      </c>
      <c r="C400" s="20">
        <f t="shared" ca="1" si="29"/>
        <v>71.727748847770812</v>
      </c>
      <c r="D400" s="20">
        <f t="shared" ca="1" si="29"/>
        <v>72.533245017530007</v>
      </c>
      <c r="E400" s="20">
        <f t="shared" ca="1" si="29"/>
        <v>70.414045558959899</v>
      </c>
      <c r="F400" s="20">
        <f t="shared" ca="1" si="29"/>
        <v>68.441296538484181</v>
      </c>
      <c r="H400">
        <f t="shared" ca="1" si="30"/>
        <v>70.811252798411189</v>
      </c>
      <c r="I400">
        <f t="shared" ca="1" si="31"/>
        <v>1.5488903924490924</v>
      </c>
      <c r="K400">
        <f t="shared" ca="1" si="32"/>
        <v>1.1711715774258533</v>
      </c>
    </row>
    <row r="401" spans="2:11" x14ac:dyDescent="0.25">
      <c r="B401" s="20">
        <f t="shared" ca="1" si="29"/>
        <v>69.882121236699675</v>
      </c>
      <c r="C401" s="20">
        <f t="shared" ca="1" si="29"/>
        <v>72.349151797655196</v>
      </c>
      <c r="D401" s="20">
        <f t="shared" ca="1" si="29"/>
        <v>71.5829836453985</v>
      </c>
      <c r="E401" s="20">
        <f t="shared" ca="1" si="29"/>
        <v>70.218697712584671</v>
      </c>
      <c r="F401" s="20">
        <f t="shared" ca="1" si="29"/>
        <v>71.204382816583177</v>
      </c>
      <c r="H401">
        <f t="shared" ca="1" si="30"/>
        <v>71.047467441784249</v>
      </c>
      <c r="I401">
        <f t="shared" ca="1" si="31"/>
        <v>1.0063142207138174</v>
      </c>
      <c r="K401">
        <f t="shared" ca="1" si="32"/>
        <v>2.3275119796935462</v>
      </c>
    </row>
    <row r="402" spans="2:11" x14ac:dyDescent="0.25">
      <c r="B402" s="20">
        <f t="shared" ca="1" si="29"/>
        <v>63.838411655462863</v>
      </c>
      <c r="C402" s="20">
        <f t="shared" ca="1" si="29"/>
        <v>67.900097491131362</v>
      </c>
      <c r="D402" s="20">
        <f t="shared" ca="1" si="29"/>
        <v>67.514281819122715</v>
      </c>
      <c r="E402" s="20">
        <f t="shared" ca="1" si="29"/>
        <v>73.01198404508888</v>
      </c>
      <c r="F402" s="20">
        <f t="shared" ca="1" si="29"/>
        <v>67.680114287597547</v>
      </c>
      <c r="H402">
        <f t="shared" ca="1" si="30"/>
        <v>67.988977859680674</v>
      </c>
      <c r="I402">
        <f t="shared" ca="1" si="31"/>
        <v>3.2705666065392611</v>
      </c>
      <c r="K402">
        <f t="shared" ca="1" si="32"/>
        <v>-1.3749245164492734</v>
      </c>
    </row>
    <row r="403" spans="2:11" x14ac:dyDescent="0.25">
      <c r="B403" s="20">
        <f t="shared" ca="1" si="29"/>
        <v>74.36222552596449</v>
      </c>
      <c r="C403" s="20">
        <f t="shared" ca="1" si="29"/>
        <v>75.528475764410828</v>
      </c>
      <c r="D403" s="20">
        <f t="shared" ca="1" si="29"/>
        <v>70.004766334300143</v>
      </c>
      <c r="E403" s="20">
        <f t="shared" ca="1" si="29"/>
        <v>70.445877695546656</v>
      </c>
      <c r="F403" s="20">
        <f t="shared" ca="1" si="29"/>
        <v>67.861902098432992</v>
      </c>
      <c r="H403">
        <f t="shared" ca="1" si="30"/>
        <v>71.640649483731025</v>
      </c>
      <c r="I403">
        <f t="shared" ca="1" si="31"/>
        <v>3.1978388971590492</v>
      </c>
      <c r="K403">
        <f t="shared" ca="1" si="32"/>
        <v>1.1472134434701147</v>
      </c>
    </row>
    <row r="404" spans="2:11" x14ac:dyDescent="0.25">
      <c r="B404" s="20">
        <f t="shared" ca="1" si="29"/>
        <v>71.472137975549174</v>
      </c>
      <c r="C404" s="20">
        <f t="shared" ca="1" si="29"/>
        <v>71.259409526114268</v>
      </c>
      <c r="D404" s="20">
        <f t="shared" ca="1" si="29"/>
        <v>67.056047199554357</v>
      </c>
      <c r="E404" s="20">
        <f t="shared" ca="1" si="29"/>
        <v>74.21366313986212</v>
      </c>
      <c r="F404" s="20">
        <f t="shared" ca="1" si="29"/>
        <v>68.401979974079907</v>
      </c>
      <c r="H404">
        <f t="shared" ca="1" si="30"/>
        <v>70.480647563031965</v>
      </c>
      <c r="I404">
        <f t="shared" ca="1" si="31"/>
        <v>2.8095228832047558</v>
      </c>
      <c r="K404">
        <f t="shared" ca="1" si="32"/>
        <v>0.38254204320028012</v>
      </c>
    </row>
    <row r="405" spans="2:11" x14ac:dyDescent="0.25">
      <c r="B405" s="20">
        <f t="shared" ca="1" si="29"/>
        <v>69.26900840761725</v>
      </c>
      <c r="C405" s="20">
        <f t="shared" ca="1" si="29"/>
        <v>70.013084243149848</v>
      </c>
      <c r="D405" s="20">
        <f t="shared" ca="1" si="29"/>
        <v>70.327617042093223</v>
      </c>
      <c r="E405" s="20">
        <f t="shared" ca="1" si="29"/>
        <v>69.160226076864419</v>
      </c>
      <c r="F405" s="20">
        <f t="shared" ca="1" si="29"/>
        <v>68.400234678137537</v>
      </c>
      <c r="H405">
        <f t="shared" ca="1" si="30"/>
        <v>69.434034089572449</v>
      </c>
      <c r="I405">
        <f t="shared" ca="1" si="31"/>
        <v>0.75906770119746636</v>
      </c>
      <c r="K405">
        <f t="shared" ca="1" si="32"/>
        <v>-1.6672271085531787</v>
      </c>
    </row>
    <row r="406" spans="2:11" x14ac:dyDescent="0.25">
      <c r="B406" s="20">
        <f t="shared" ca="1" si="29"/>
        <v>72.214021253271596</v>
      </c>
      <c r="C406" s="20">
        <f t="shared" ca="1" si="29"/>
        <v>70.36520990797051</v>
      </c>
      <c r="D406" s="20">
        <f t="shared" ca="1" si="29"/>
        <v>71.679421426814997</v>
      </c>
      <c r="E406" s="20">
        <f t="shared" ca="1" si="29"/>
        <v>69.604190458064679</v>
      </c>
      <c r="F406" s="20">
        <f t="shared" ca="1" si="29"/>
        <v>69.657479871981877</v>
      </c>
      <c r="H406">
        <f t="shared" ca="1" si="30"/>
        <v>70.704064583620735</v>
      </c>
      <c r="I406">
        <f t="shared" ca="1" si="31"/>
        <v>1.1886100346310924</v>
      </c>
      <c r="K406">
        <f t="shared" ca="1" si="32"/>
        <v>1.3245187434537122</v>
      </c>
    </row>
    <row r="407" spans="2:11" x14ac:dyDescent="0.25">
      <c r="B407" s="20">
        <f t="shared" ca="1" si="29"/>
        <v>68.059515001649061</v>
      </c>
      <c r="C407" s="20">
        <f t="shared" ca="1" si="29"/>
        <v>70.0785211210612</v>
      </c>
      <c r="D407" s="20">
        <f t="shared" ca="1" si="29"/>
        <v>68.883422588559981</v>
      </c>
      <c r="E407" s="20">
        <f t="shared" ca="1" si="29"/>
        <v>71.080805243115506</v>
      </c>
      <c r="F407" s="20">
        <f t="shared" ca="1" si="29"/>
        <v>68.673308792862557</v>
      </c>
      <c r="H407">
        <f t="shared" ca="1" si="30"/>
        <v>69.355114549449667</v>
      </c>
      <c r="I407">
        <f t="shared" ca="1" si="31"/>
        <v>1.2111209706301074</v>
      </c>
      <c r="K407">
        <f t="shared" ca="1" si="32"/>
        <v>-1.1906388710129381</v>
      </c>
    </row>
    <row r="408" spans="2:11" x14ac:dyDescent="0.25">
      <c r="B408" s="20">
        <f t="shared" ca="1" si="29"/>
        <v>69.931123617556068</v>
      </c>
      <c r="C408" s="20">
        <f t="shared" ca="1" si="29"/>
        <v>69.70885715508895</v>
      </c>
      <c r="D408" s="20">
        <f t="shared" ca="1" si="29"/>
        <v>71.865106262705112</v>
      </c>
      <c r="E408" s="20">
        <f t="shared" ca="1" si="29"/>
        <v>68.878688100287079</v>
      </c>
      <c r="F408" s="20">
        <f t="shared" ca="1" si="29"/>
        <v>74.013208453426898</v>
      </c>
      <c r="H408">
        <f t="shared" ca="1" si="30"/>
        <v>70.879396717812824</v>
      </c>
      <c r="I408">
        <f t="shared" ca="1" si="31"/>
        <v>2.0654671998108802</v>
      </c>
      <c r="K408">
        <f t="shared" ca="1" si="32"/>
        <v>0.95203198598347294</v>
      </c>
    </row>
    <row r="409" spans="2:11" x14ac:dyDescent="0.25">
      <c r="B409" s="20">
        <f t="shared" ca="1" si="29"/>
        <v>66.668682857297696</v>
      </c>
      <c r="C409" s="20">
        <f t="shared" ca="1" si="29"/>
        <v>76.107135567508578</v>
      </c>
      <c r="D409" s="20">
        <f t="shared" ca="1" si="29"/>
        <v>68.908296584613254</v>
      </c>
      <c r="E409" s="20">
        <f t="shared" ca="1" si="29"/>
        <v>74.602474397185659</v>
      </c>
      <c r="F409" s="20">
        <f t="shared" ca="1" si="29"/>
        <v>74.562906446793519</v>
      </c>
      <c r="H409">
        <f t="shared" ca="1" si="30"/>
        <v>72.169899170679756</v>
      </c>
      <c r="I409">
        <f t="shared" ca="1" si="31"/>
        <v>4.1245353937356954</v>
      </c>
      <c r="K409">
        <f t="shared" ca="1" si="32"/>
        <v>1.1763851165708474</v>
      </c>
    </row>
    <row r="410" spans="2:11" x14ac:dyDescent="0.25">
      <c r="B410" s="20">
        <f t="shared" ca="1" si="29"/>
        <v>66.536103696400687</v>
      </c>
      <c r="C410" s="20">
        <f t="shared" ca="1" si="29"/>
        <v>66.352886997398258</v>
      </c>
      <c r="D410" s="20">
        <f t="shared" ca="1" si="29"/>
        <v>69.190682402759876</v>
      </c>
      <c r="E410" s="20">
        <f t="shared" ca="1" si="29"/>
        <v>67.552578713045065</v>
      </c>
      <c r="F410" s="20">
        <f t="shared" ca="1" si="29"/>
        <v>72.254320018149201</v>
      </c>
      <c r="H410">
        <f t="shared" ca="1" si="30"/>
        <v>68.377314365550617</v>
      </c>
      <c r="I410">
        <f t="shared" ca="1" si="31"/>
        <v>2.4424010823298756</v>
      </c>
      <c r="K410">
        <f t="shared" ca="1" si="32"/>
        <v>-1.4856017756428139</v>
      </c>
    </row>
    <row r="411" spans="2:11" x14ac:dyDescent="0.25">
      <c r="B411" s="20">
        <f t="shared" ca="1" si="29"/>
        <v>69.406161472797294</v>
      </c>
      <c r="C411" s="20">
        <f t="shared" ca="1" si="29"/>
        <v>67.106995409282021</v>
      </c>
      <c r="D411" s="20">
        <f t="shared" ca="1" si="29"/>
        <v>69.483364110678068</v>
      </c>
      <c r="E411" s="20">
        <f t="shared" ca="1" si="29"/>
        <v>66.177757461997629</v>
      </c>
      <c r="F411" s="20">
        <f t="shared" ca="1" si="29"/>
        <v>68.01591451955305</v>
      </c>
      <c r="H411">
        <f t="shared" ca="1" si="30"/>
        <v>68.038038594861618</v>
      </c>
      <c r="I411">
        <f t="shared" ca="1" si="31"/>
        <v>1.4395053696681084</v>
      </c>
      <c r="K411">
        <f t="shared" ca="1" si="32"/>
        <v>-3.0476295285594595</v>
      </c>
    </row>
    <row r="412" spans="2:11" x14ac:dyDescent="0.25">
      <c r="B412" s="20">
        <f t="shared" ca="1" si="29"/>
        <v>69.853678671680143</v>
      </c>
      <c r="C412" s="20">
        <f t="shared" ca="1" si="29"/>
        <v>67.919292957527006</v>
      </c>
      <c r="D412" s="20">
        <f t="shared" ca="1" si="29"/>
        <v>70.676494888482225</v>
      </c>
      <c r="E412" s="20">
        <f t="shared" ca="1" si="29"/>
        <v>71.111135970166472</v>
      </c>
      <c r="F412" s="20">
        <f t="shared" ca="1" si="29"/>
        <v>66.763607734854318</v>
      </c>
      <c r="H412">
        <f t="shared" ca="1" si="30"/>
        <v>69.264842044542021</v>
      </c>
      <c r="I412">
        <f t="shared" ca="1" si="31"/>
        <v>1.8584246690804738</v>
      </c>
      <c r="K412">
        <f t="shared" ca="1" si="32"/>
        <v>-0.88454656782895935</v>
      </c>
    </row>
    <row r="413" spans="2:11" x14ac:dyDescent="0.25">
      <c r="B413" s="20">
        <f t="shared" ca="1" si="29"/>
        <v>70.664618577306015</v>
      </c>
      <c r="C413" s="20">
        <f t="shared" ca="1" si="29"/>
        <v>73.211350515242145</v>
      </c>
      <c r="D413" s="20">
        <f t="shared" ca="1" si="29"/>
        <v>72.428936286463852</v>
      </c>
      <c r="E413" s="20">
        <f t="shared" ca="1" si="29"/>
        <v>68.823030528766523</v>
      </c>
      <c r="F413" s="20">
        <f t="shared" ca="1" si="29"/>
        <v>72.960716124622124</v>
      </c>
      <c r="H413">
        <f t="shared" ca="1" si="30"/>
        <v>71.617730406480135</v>
      </c>
      <c r="I413">
        <f t="shared" ca="1" si="31"/>
        <v>1.8520299832419198</v>
      </c>
      <c r="K413">
        <f t="shared" ca="1" si="32"/>
        <v>1.9531839067885295</v>
      </c>
    </row>
    <row r="414" spans="2:11" x14ac:dyDescent="0.25">
      <c r="B414" s="20">
        <f t="shared" ca="1" si="29"/>
        <v>70.782259077228545</v>
      </c>
      <c r="C414" s="20">
        <f t="shared" ca="1" si="29"/>
        <v>70.22849827279272</v>
      </c>
      <c r="D414" s="20">
        <f t="shared" ca="1" si="29"/>
        <v>72.644568019257534</v>
      </c>
      <c r="E414" s="20">
        <f t="shared" ca="1" si="29"/>
        <v>64.254589466747845</v>
      </c>
      <c r="F414" s="20">
        <f t="shared" ca="1" si="29"/>
        <v>73.703592536985241</v>
      </c>
      <c r="H414">
        <f t="shared" ca="1" si="30"/>
        <v>70.322701474602383</v>
      </c>
      <c r="I414">
        <f t="shared" ca="1" si="31"/>
        <v>3.6695891936332696</v>
      </c>
      <c r="K414">
        <f t="shared" ca="1" si="32"/>
        <v>0.19663847792616507</v>
      </c>
    </row>
    <row r="415" spans="2:11" x14ac:dyDescent="0.25">
      <c r="B415" s="20">
        <f t="shared" ca="1" si="29"/>
        <v>70.152448411259329</v>
      </c>
      <c r="C415" s="20">
        <f t="shared" ca="1" si="29"/>
        <v>71.202330369477323</v>
      </c>
      <c r="D415" s="20">
        <f t="shared" ca="1" si="29"/>
        <v>70.951684408021606</v>
      </c>
      <c r="E415" s="20">
        <f t="shared" ca="1" si="29"/>
        <v>73.16341648376762</v>
      </c>
      <c r="F415" s="20">
        <f t="shared" ca="1" si="29"/>
        <v>67.322009713229249</v>
      </c>
      <c r="H415">
        <f t="shared" ca="1" si="30"/>
        <v>70.558377877151017</v>
      </c>
      <c r="I415">
        <f t="shared" ca="1" si="31"/>
        <v>2.1209931992634461</v>
      </c>
      <c r="K415">
        <f t="shared" ca="1" si="32"/>
        <v>0.58867274580384765</v>
      </c>
    </row>
    <row r="416" spans="2:11" x14ac:dyDescent="0.25">
      <c r="B416" s="20">
        <f t="shared" ca="1" si="29"/>
        <v>71.000163779451981</v>
      </c>
      <c r="C416" s="20">
        <f t="shared" ca="1" si="29"/>
        <v>71.843319396020377</v>
      </c>
      <c r="D416" s="20">
        <f t="shared" ca="1" si="29"/>
        <v>70.254710161531591</v>
      </c>
      <c r="E416" s="20">
        <f t="shared" ca="1" si="29"/>
        <v>65.931504218531671</v>
      </c>
      <c r="F416" s="20">
        <f t="shared" ca="1" si="29"/>
        <v>67.740974219900053</v>
      </c>
      <c r="H416">
        <f t="shared" ca="1" si="30"/>
        <v>69.35413435508714</v>
      </c>
      <c r="I416">
        <f t="shared" ca="1" si="31"/>
        <v>2.4511820867924237</v>
      </c>
      <c r="K416">
        <f t="shared" ca="1" si="32"/>
        <v>-0.58918490557621173</v>
      </c>
    </row>
    <row r="417" spans="2:11" x14ac:dyDescent="0.25">
      <c r="B417" s="20">
        <f t="shared" ca="1" si="29"/>
        <v>71.561051750613046</v>
      </c>
      <c r="C417" s="20">
        <f t="shared" ca="1" si="29"/>
        <v>68.254949969986725</v>
      </c>
      <c r="D417" s="20">
        <f t="shared" ca="1" si="29"/>
        <v>72.178354735601474</v>
      </c>
      <c r="E417" s="20">
        <f t="shared" ca="1" si="29"/>
        <v>73.457640506945268</v>
      </c>
      <c r="F417" s="20">
        <f t="shared" ca="1" si="29"/>
        <v>69.368207046491335</v>
      </c>
      <c r="H417">
        <f t="shared" ca="1" si="30"/>
        <v>70.964040801927581</v>
      </c>
      <c r="I417">
        <f t="shared" ca="1" si="31"/>
        <v>2.1174795395661397</v>
      </c>
      <c r="K417">
        <f t="shared" ca="1" si="32"/>
        <v>1.018031450086722</v>
      </c>
    </row>
    <row r="418" spans="2:11" x14ac:dyDescent="0.25">
      <c r="B418" s="20">
        <f t="shared" ca="1" si="29"/>
        <v>70.28017140939258</v>
      </c>
      <c r="C418" s="20">
        <f t="shared" ca="1" si="29"/>
        <v>75.724867915355986</v>
      </c>
      <c r="D418" s="20">
        <f t="shared" ca="1" si="29"/>
        <v>69.867975488132544</v>
      </c>
      <c r="E418" s="20">
        <f t="shared" ca="1" si="29"/>
        <v>68.433608085460676</v>
      </c>
      <c r="F418" s="20">
        <f t="shared" ca="1" si="29"/>
        <v>68.920511076371199</v>
      </c>
      <c r="H418">
        <f t="shared" ca="1" si="30"/>
        <v>70.645426794942608</v>
      </c>
      <c r="I418">
        <f t="shared" ca="1" si="31"/>
        <v>2.9328331169139736</v>
      </c>
      <c r="K418">
        <f t="shared" ca="1" si="32"/>
        <v>0.49209011575472544</v>
      </c>
    </row>
    <row r="419" spans="2:11" x14ac:dyDescent="0.25">
      <c r="B419" s="20">
        <f t="shared" ca="1" si="29"/>
        <v>67.128300778672241</v>
      </c>
      <c r="C419" s="20">
        <f t="shared" ca="1" si="29"/>
        <v>66.842160005471555</v>
      </c>
      <c r="D419" s="20">
        <f t="shared" ca="1" si="29"/>
        <v>73.756186300508872</v>
      </c>
      <c r="E419" s="20">
        <f t="shared" ca="1" si="29"/>
        <v>69.593038027623422</v>
      </c>
      <c r="F419" s="20">
        <f t="shared" ca="1" si="29"/>
        <v>70.417055458361489</v>
      </c>
      <c r="H419">
        <f t="shared" ca="1" si="30"/>
        <v>69.547348114127516</v>
      </c>
      <c r="I419">
        <f t="shared" ca="1" si="31"/>
        <v>2.8125891108700252</v>
      </c>
      <c r="K419">
        <f t="shared" ca="1" si="32"/>
        <v>-0.35986784669064487</v>
      </c>
    </row>
    <row r="420" spans="2:11" x14ac:dyDescent="0.25">
      <c r="B420" s="20">
        <f t="shared" ca="1" si="29"/>
        <v>70.545246071174091</v>
      </c>
      <c r="C420" s="20">
        <f t="shared" ca="1" si="29"/>
        <v>68.307606524186014</v>
      </c>
      <c r="D420" s="20">
        <f t="shared" ca="1" si="29"/>
        <v>71.970514472910452</v>
      </c>
      <c r="E420" s="20">
        <f t="shared" ca="1" si="29"/>
        <v>69.472866028649221</v>
      </c>
      <c r="F420" s="20">
        <f t="shared" ca="1" si="29"/>
        <v>71.616417404296214</v>
      </c>
      <c r="H420">
        <f t="shared" ca="1" si="30"/>
        <v>70.382530100243201</v>
      </c>
      <c r="I420">
        <f t="shared" ca="1" si="31"/>
        <v>1.5168590329824228</v>
      </c>
      <c r="K420">
        <f t="shared" ca="1" si="32"/>
        <v>0.56390428443558538</v>
      </c>
    </row>
    <row r="421" spans="2:11" x14ac:dyDescent="0.25">
      <c r="B421" s="20">
        <f t="shared" ca="1" si="29"/>
        <v>70.305312186015627</v>
      </c>
      <c r="C421" s="20">
        <f t="shared" ca="1" si="29"/>
        <v>68.733551300645829</v>
      </c>
      <c r="D421" s="20">
        <f t="shared" ca="1" si="29"/>
        <v>70.174345359722068</v>
      </c>
      <c r="E421" s="20">
        <f t="shared" ca="1" si="29"/>
        <v>69.00922269545228</v>
      </c>
      <c r="F421" s="20">
        <f t="shared" ca="1" si="29"/>
        <v>66.139539944278198</v>
      </c>
      <c r="H421">
        <f t="shared" ca="1" si="30"/>
        <v>68.872394297222812</v>
      </c>
      <c r="I421">
        <f t="shared" ca="1" si="31"/>
        <v>1.677410396104233</v>
      </c>
      <c r="K421">
        <f t="shared" ca="1" si="32"/>
        <v>-1.5031521260880147</v>
      </c>
    </row>
    <row r="422" spans="2:11" x14ac:dyDescent="0.25">
      <c r="B422" s="20">
        <f t="shared" ca="1" si="29"/>
        <v>71.187149687593546</v>
      </c>
      <c r="C422" s="20">
        <f t="shared" ca="1" si="29"/>
        <v>70.521175712603466</v>
      </c>
      <c r="D422" s="20">
        <f t="shared" ca="1" si="29"/>
        <v>69.224259209271835</v>
      </c>
      <c r="E422" s="20">
        <f t="shared" ca="1" si="29"/>
        <v>71.684442921784267</v>
      </c>
      <c r="F422" s="20">
        <f t="shared" ca="1" si="29"/>
        <v>67.87731504908308</v>
      </c>
      <c r="H422">
        <f t="shared" ca="1" si="30"/>
        <v>70.098868516067256</v>
      </c>
      <c r="I422">
        <f t="shared" ca="1" si="31"/>
        <v>1.5473353481721681</v>
      </c>
      <c r="K422">
        <f t="shared" ca="1" si="32"/>
        <v>0.14287576576213259</v>
      </c>
    </row>
    <row r="423" spans="2:11" x14ac:dyDescent="0.25">
      <c r="B423" s="20">
        <f t="shared" ca="1" si="29"/>
        <v>66.987015959212442</v>
      </c>
      <c r="C423" s="20">
        <f t="shared" ca="1" si="29"/>
        <v>70.646047989379511</v>
      </c>
      <c r="D423" s="20">
        <f t="shared" ca="1" si="29"/>
        <v>70.350441445813374</v>
      </c>
      <c r="E423" s="20">
        <f t="shared" ca="1" si="29"/>
        <v>67.81085176749967</v>
      </c>
      <c r="F423" s="20">
        <f t="shared" ca="1" si="29"/>
        <v>73.493176106382705</v>
      </c>
      <c r="H423">
        <f t="shared" ca="1" si="30"/>
        <v>69.857506653657538</v>
      </c>
      <c r="I423">
        <f t="shared" ca="1" si="31"/>
        <v>2.5744605049829659</v>
      </c>
      <c r="K423">
        <f t="shared" ca="1" si="32"/>
        <v>-0.12376371987313702</v>
      </c>
    </row>
    <row r="424" spans="2:11" x14ac:dyDescent="0.25">
      <c r="B424" s="20">
        <f t="shared" ca="1" si="29"/>
        <v>69.127042170657347</v>
      </c>
      <c r="C424" s="20">
        <f t="shared" ca="1" si="29"/>
        <v>65.022299214226692</v>
      </c>
      <c r="D424" s="20">
        <f t="shared" ca="1" si="29"/>
        <v>74.80945771648706</v>
      </c>
      <c r="E424" s="20">
        <f t="shared" ca="1" si="29"/>
        <v>68.8416084708483</v>
      </c>
      <c r="F424" s="20">
        <f t="shared" ca="1" si="29"/>
        <v>72.599389098032702</v>
      </c>
      <c r="H424">
        <f t="shared" ca="1" si="30"/>
        <v>70.079959334050415</v>
      </c>
      <c r="I424">
        <f t="shared" ca="1" si="31"/>
        <v>3.7662040290406638</v>
      </c>
      <c r="K424">
        <f t="shared" ca="1" si="32"/>
        <v>4.7473398943254676E-2</v>
      </c>
    </row>
    <row r="425" spans="2:11" x14ac:dyDescent="0.25">
      <c r="B425" s="20">
        <f t="shared" ca="1" si="29"/>
        <v>70.399989164524357</v>
      </c>
      <c r="C425" s="20">
        <f t="shared" ca="1" si="29"/>
        <v>74.426802915741717</v>
      </c>
      <c r="D425" s="20">
        <f t="shared" ca="1" si="29"/>
        <v>66.828993191951497</v>
      </c>
      <c r="E425" s="20">
        <f t="shared" ca="1" si="29"/>
        <v>68.313596050190213</v>
      </c>
      <c r="F425" s="20">
        <f t="shared" ca="1" si="29"/>
        <v>70.544183652180692</v>
      </c>
      <c r="H425">
        <f t="shared" ca="1" si="30"/>
        <v>70.102712994917695</v>
      </c>
      <c r="I425">
        <f t="shared" ca="1" si="31"/>
        <v>2.8678913811307507</v>
      </c>
      <c r="K425">
        <f t="shared" ca="1" si="32"/>
        <v>8.0084357559595434E-2</v>
      </c>
    </row>
    <row r="426" spans="2:11" x14ac:dyDescent="0.25">
      <c r="B426" s="20">
        <f t="shared" ca="1" si="29"/>
        <v>67.847127903133384</v>
      </c>
      <c r="C426" s="20">
        <f t="shared" ca="1" si="29"/>
        <v>67.483813384854756</v>
      </c>
      <c r="D426" s="20">
        <f t="shared" ca="1" si="29"/>
        <v>71.578699427800828</v>
      </c>
      <c r="E426" s="20">
        <f t="shared" ca="1" si="29"/>
        <v>71.876670179731732</v>
      </c>
      <c r="F426" s="20">
        <f t="shared" ca="1" si="29"/>
        <v>68.151922595794346</v>
      </c>
      <c r="H426">
        <f t="shared" ca="1" si="30"/>
        <v>69.387646698263012</v>
      </c>
      <c r="I426">
        <f t="shared" ca="1" si="31"/>
        <v>2.1517866678489805</v>
      </c>
      <c r="K426">
        <f t="shared" ca="1" si="32"/>
        <v>-0.63633799269660896</v>
      </c>
    </row>
    <row r="427" spans="2:11" x14ac:dyDescent="0.25">
      <c r="B427" s="20">
        <f t="shared" ca="1" si="29"/>
        <v>69.466481614466986</v>
      </c>
      <c r="C427" s="20">
        <f t="shared" ca="1" si="29"/>
        <v>71.776338041831536</v>
      </c>
      <c r="D427" s="20">
        <f t="shared" ca="1" si="29"/>
        <v>68.990532642052656</v>
      </c>
      <c r="E427" s="20">
        <f t="shared" ca="1" si="29"/>
        <v>70.36896030960807</v>
      </c>
      <c r="F427" s="20">
        <f t="shared" ca="1" si="29"/>
        <v>71.112837880997986</v>
      </c>
      <c r="H427">
        <f t="shared" ca="1" si="30"/>
        <v>70.343030097791441</v>
      </c>
      <c r="I427">
        <f t="shared" ca="1" si="31"/>
        <v>1.1451238658783778</v>
      </c>
      <c r="K427">
        <f t="shared" ca="1" si="32"/>
        <v>0.66983026015417069</v>
      </c>
    </row>
    <row r="428" spans="2:11" x14ac:dyDescent="0.25">
      <c r="B428" s="20">
        <f t="shared" ca="1" si="29"/>
        <v>63.985760422359213</v>
      </c>
      <c r="C428" s="20">
        <f t="shared" ca="1" si="29"/>
        <v>71.680028885820192</v>
      </c>
      <c r="D428" s="20">
        <f t="shared" ca="1" si="29"/>
        <v>70.988930434021682</v>
      </c>
      <c r="E428" s="20">
        <f t="shared" ca="1" si="29"/>
        <v>73.03608926713737</v>
      </c>
      <c r="F428" s="20">
        <f t="shared" ca="1" si="29"/>
        <v>68.979622087008678</v>
      </c>
      <c r="H428">
        <f t="shared" ca="1" si="30"/>
        <v>69.734086219269429</v>
      </c>
      <c r="I428">
        <f t="shared" ca="1" si="31"/>
        <v>3.5311831086485905</v>
      </c>
      <c r="K428">
        <f t="shared" ca="1" si="32"/>
        <v>-0.16838585583716417</v>
      </c>
    </row>
    <row r="429" spans="2:11" x14ac:dyDescent="0.25">
      <c r="B429" s="20">
        <f t="shared" ca="1" si="29"/>
        <v>68.177024255288217</v>
      </c>
      <c r="C429" s="20">
        <f t="shared" ca="1" si="29"/>
        <v>73.3465666295793</v>
      </c>
      <c r="D429" s="20">
        <f t="shared" ca="1" si="29"/>
        <v>70.924627468721098</v>
      </c>
      <c r="E429" s="20">
        <f t="shared" ca="1" si="29"/>
        <v>73.056228237641449</v>
      </c>
      <c r="F429" s="20">
        <f t="shared" ca="1" si="29"/>
        <v>63.038610657664599</v>
      </c>
      <c r="H429">
        <f t="shared" ca="1" si="30"/>
        <v>69.708611449778942</v>
      </c>
      <c r="I429">
        <f t="shared" ca="1" si="31"/>
        <v>4.2648159663716152</v>
      </c>
      <c r="K429">
        <f t="shared" ca="1" si="32"/>
        <v>-0.15277672267620235</v>
      </c>
    </row>
    <row r="430" spans="2:11" x14ac:dyDescent="0.25">
      <c r="B430" s="20">
        <f t="shared" ca="1" si="29"/>
        <v>69.879673735336269</v>
      </c>
      <c r="C430" s="20">
        <f t="shared" ca="1" si="29"/>
        <v>70.846420262677711</v>
      </c>
      <c r="D430" s="20">
        <f t="shared" ca="1" si="29"/>
        <v>77.716502227677481</v>
      </c>
      <c r="E430" s="20">
        <f t="shared" ca="1" si="29"/>
        <v>73.460371910632261</v>
      </c>
      <c r="F430" s="20">
        <f t="shared" ca="1" si="29"/>
        <v>68.469046509059751</v>
      </c>
      <c r="H430">
        <f t="shared" ca="1" si="30"/>
        <v>72.074402929076697</v>
      </c>
      <c r="I430">
        <f t="shared" ca="1" si="31"/>
        <v>3.642717635615472</v>
      </c>
      <c r="K430">
        <f t="shared" ca="1" si="32"/>
        <v>1.2733641270431466</v>
      </c>
    </row>
    <row r="431" spans="2:11" x14ac:dyDescent="0.25">
      <c r="B431" s="20">
        <f t="shared" ca="1" si="29"/>
        <v>67.692720491361939</v>
      </c>
      <c r="C431" s="20">
        <f t="shared" ca="1" si="29"/>
        <v>70.820812809318895</v>
      </c>
      <c r="D431" s="20">
        <f t="shared" ca="1" si="29"/>
        <v>73.10739977898362</v>
      </c>
      <c r="E431" s="20">
        <f t="shared" ca="1" si="29"/>
        <v>67.873858832111253</v>
      </c>
      <c r="F431" s="20">
        <f t="shared" ca="1" si="29"/>
        <v>69.057515361558742</v>
      </c>
      <c r="H431">
        <f t="shared" ca="1" si="30"/>
        <v>69.710461454666884</v>
      </c>
      <c r="I431">
        <f t="shared" ca="1" si="31"/>
        <v>2.2717172193448465</v>
      </c>
      <c r="K431">
        <f t="shared" ca="1" si="32"/>
        <v>-0.28499492100428198</v>
      </c>
    </row>
    <row r="432" spans="2:11" x14ac:dyDescent="0.25">
      <c r="B432" s="20">
        <f t="shared" ca="1" si="29"/>
        <v>68.897070413740423</v>
      </c>
      <c r="C432" s="20">
        <f t="shared" ca="1" si="29"/>
        <v>72.300070394619794</v>
      </c>
      <c r="D432" s="20">
        <f t="shared" ca="1" si="29"/>
        <v>68.857806609288929</v>
      </c>
      <c r="E432" s="20">
        <f t="shared" ca="1" si="29"/>
        <v>71.857157462611084</v>
      </c>
      <c r="F432" s="20">
        <f t="shared" ca="1" si="29"/>
        <v>68.806194955409069</v>
      </c>
      <c r="H432">
        <f t="shared" ca="1" si="30"/>
        <v>70.143659967133857</v>
      </c>
      <c r="I432">
        <f t="shared" ca="1" si="31"/>
        <v>1.7735837045989344</v>
      </c>
      <c r="K432">
        <f t="shared" ca="1" si="32"/>
        <v>0.18112111163613295</v>
      </c>
    </row>
    <row r="433" spans="2:11" x14ac:dyDescent="0.25">
      <c r="B433" s="20">
        <f t="shared" ref="B433:F483" ca="1" si="33">_xlfn.NORM.INV(RAND(), $C$2, $C$3)</f>
        <v>66.998313135029917</v>
      </c>
      <c r="C433" s="20">
        <f t="shared" ca="1" si="33"/>
        <v>71.970917386929059</v>
      </c>
      <c r="D433" s="20">
        <f t="shared" ca="1" si="33"/>
        <v>69.127399475323358</v>
      </c>
      <c r="E433" s="20">
        <f t="shared" ca="1" si="33"/>
        <v>73.121481690038834</v>
      </c>
      <c r="F433" s="20">
        <f t="shared" ca="1" si="33"/>
        <v>73.094467720108852</v>
      </c>
      <c r="H433">
        <f t="shared" ca="1" si="30"/>
        <v>70.862515881486019</v>
      </c>
      <c r="I433">
        <f t="shared" ca="1" si="31"/>
        <v>2.7044306813109773</v>
      </c>
      <c r="K433">
        <f t="shared" ca="1" si="32"/>
        <v>0.71314238372010197</v>
      </c>
    </row>
    <row r="434" spans="2:11" x14ac:dyDescent="0.25">
      <c r="B434" s="20">
        <f t="shared" ca="1" si="33"/>
        <v>74.012241984125083</v>
      </c>
      <c r="C434" s="20">
        <f t="shared" ca="1" si="33"/>
        <v>68.824120143805416</v>
      </c>
      <c r="D434" s="20">
        <f t="shared" ca="1" si="33"/>
        <v>69.917355987647952</v>
      </c>
      <c r="E434" s="20">
        <f t="shared" ca="1" si="33"/>
        <v>68.781992679393653</v>
      </c>
      <c r="F434" s="20">
        <f t="shared" ca="1" si="33"/>
        <v>71.935592656505221</v>
      </c>
      <c r="H434">
        <f t="shared" ca="1" si="30"/>
        <v>70.694260690295465</v>
      </c>
      <c r="I434">
        <f t="shared" ca="1" si="31"/>
        <v>2.2532021903658435</v>
      </c>
      <c r="K434">
        <f t="shared" ca="1" si="32"/>
        <v>0.68898126597086673</v>
      </c>
    </row>
    <row r="435" spans="2:11" x14ac:dyDescent="0.25">
      <c r="B435" s="20">
        <f t="shared" ca="1" si="33"/>
        <v>68.700356330544437</v>
      </c>
      <c r="C435" s="20">
        <f t="shared" ca="1" si="33"/>
        <v>65.930345073094571</v>
      </c>
      <c r="D435" s="20">
        <f t="shared" ca="1" si="33"/>
        <v>72.334125637464865</v>
      </c>
      <c r="E435" s="20">
        <f t="shared" ca="1" si="33"/>
        <v>71.061681713009079</v>
      </c>
      <c r="F435" s="20">
        <f t="shared" ca="1" si="33"/>
        <v>66.599466918753336</v>
      </c>
      <c r="H435">
        <f t="shared" ca="1" si="30"/>
        <v>68.925195134573258</v>
      </c>
      <c r="I435">
        <f t="shared" ca="1" si="31"/>
        <v>2.7664992854588881</v>
      </c>
      <c r="K435">
        <f t="shared" ca="1" si="32"/>
        <v>-0.86872848811998149</v>
      </c>
    </row>
    <row r="436" spans="2:11" x14ac:dyDescent="0.25">
      <c r="B436" s="20">
        <f t="shared" ca="1" si="33"/>
        <v>73.404683036774941</v>
      </c>
      <c r="C436" s="20">
        <f t="shared" ca="1" si="33"/>
        <v>72.949920799542838</v>
      </c>
      <c r="D436" s="20">
        <f t="shared" ca="1" si="33"/>
        <v>68.094718521048222</v>
      </c>
      <c r="E436" s="20">
        <f t="shared" ca="1" si="33"/>
        <v>70.106673296126829</v>
      </c>
      <c r="F436" s="20">
        <f t="shared" ca="1" si="33"/>
        <v>69.930327398567201</v>
      </c>
      <c r="H436">
        <f t="shared" ca="1" si="30"/>
        <v>70.897264610412009</v>
      </c>
      <c r="I436">
        <f t="shared" ca="1" si="31"/>
        <v>2.2313007067920663</v>
      </c>
      <c r="K436">
        <f t="shared" ca="1" si="32"/>
        <v>0.89918165515692972</v>
      </c>
    </row>
    <row r="437" spans="2:11" x14ac:dyDescent="0.25">
      <c r="B437" s="20">
        <f t="shared" ca="1" si="33"/>
        <v>68.442647736657506</v>
      </c>
      <c r="C437" s="20">
        <f t="shared" ca="1" si="33"/>
        <v>68.07179424376946</v>
      </c>
      <c r="D437" s="20">
        <f t="shared" ca="1" si="33"/>
        <v>74.994213053310233</v>
      </c>
      <c r="E437" s="20">
        <f t="shared" ca="1" si="33"/>
        <v>68.299598991162895</v>
      </c>
      <c r="F437" s="20">
        <f t="shared" ca="1" si="33"/>
        <v>67.272155659119164</v>
      </c>
      <c r="H437">
        <f t="shared" ca="1" si="30"/>
        <v>69.416081936803849</v>
      </c>
      <c r="I437">
        <f t="shared" ca="1" si="31"/>
        <v>3.1509198795212576</v>
      </c>
      <c r="K437">
        <f t="shared" ca="1" si="32"/>
        <v>-0.41438073087246946</v>
      </c>
    </row>
    <row r="438" spans="2:11" x14ac:dyDescent="0.25">
      <c r="B438" s="20">
        <f t="shared" ca="1" si="33"/>
        <v>72.367843041157016</v>
      </c>
      <c r="C438" s="20">
        <f t="shared" ca="1" si="33"/>
        <v>66.56885584781557</v>
      </c>
      <c r="D438" s="20">
        <f t="shared" ca="1" si="33"/>
        <v>67.402588002710104</v>
      </c>
      <c r="E438" s="20">
        <f t="shared" ca="1" si="33"/>
        <v>72.954576660618145</v>
      </c>
      <c r="F438" s="20">
        <f t="shared" ca="1" si="33"/>
        <v>66.547219185130928</v>
      </c>
      <c r="H438">
        <f t="shared" ca="1" si="30"/>
        <v>69.168216547486352</v>
      </c>
      <c r="I438">
        <f t="shared" ca="1" si="31"/>
        <v>3.213949283354919</v>
      </c>
      <c r="K438">
        <f t="shared" ca="1" si="32"/>
        <v>-0.57870370015250538</v>
      </c>
    </row>
    <row r="439" spans="2:11" x14ac:dyDescent="0.25">
      <c r="B439" s="20">
        <f t="shared" ca="1" si="33"/>
        <v>68.320175514609772</v>
      </c>
      <c r="C439" s="20">
        <f t="shared" ca="1" si="33"/>
        <v>69.032253900683202</v>
      </c>
      <c r="D439" s="20">
        <f t="shared" ca="1" si="33"/>
        <v>69.498106241648685</v>
      </c>
      <c r="E439" s="20">
        <f t="shared" ca="1" si="33"/>
        <v>73.29930404562289</v>
      </c>
      <c r="F439" s="20">
        <f t="shared" ca="1" si="33"/>
        <v>68.500037639601317</v>
      </c>
      <c r="H439">
        <f t="shared" ca="1" si="30"/>
        <v>69.729975468433182</v>
      </c>
      <c r="I439">
        <f t="shared" ca="1" si="31"/>
        <v>2.0482290026366905</v>
      </c>
      <c r="K439">
        <f t="shared" ca="1" si="32"/>
        <v>-0.2947879399220884</v>
      </c>
    </row>
    <row r="440" spans="2:11" x14ac:dyDescent="0.25">
      <c r="B440" s="20">
        <f t="shared" ca="1" si="33"/>
        <v>71.662919151366594</v>
      </c>
      <c r="C440" s="20">
        <f t="shared" ca="1" si="33"/>
        <v>73.486291801800249</v>
      </c>
      <c r="D440" s="20">
        <f t="shared" ca="1" si="33"/>
        <v>73.476991969225111</v>
      </c>
      <c r="E440" s="20">
        <f t="shared" ca="1" si="33"/>
        <v>67.202035255612103</v>
      </c>
      <c r="F440" s="20">
        <f t="shared" ca="1" si="33"/>
        <v>69.103376892828251</v>
      </c>
      <c r="H440">
        <f t="shared" ca="1" si="30"/>
        <v>70.986323014166459</v>
      </c>
      <c r="I440">
        <f t="shared" ca="1" si="31"/>
        <v>2.7738681498548745</v>
      </c>
      <c r="K440">
        <f t="shared" ca="1" si="32"/>
        <v>0.7950937781826718</v>
      </c>
    </row>
    <row r="441" spans="2:11" x14ac:dyDescent="0.25">
      <c r="B441" s="20">
        <f t="shared" ca="1" si="33"/>
        <v>69.758746843051213</v>
      </c>
      <c r="C441" s="20">
        <f t="shared" ca="1" si="33"/>
        <v>72.606069385629056</v>
      </c>
      <c r="D441" s="20">
        <f t="shared" ca="1" si="33"/>
        <v>73.851979567949101</v>
      </c>
      <c r="E441" s="20">
        <f t="shared" ca="1" si="33"/>
        <v>68.384276599200206</v>
      </c>
      <c r="F441" s="20">
        <f t="shared" ca="1" si="33"/>
        <v>70.894760753631118</v>
      </c>
      <c r="H441">
        <f t="shared" ca="1" si="30"/>
        <v>71.099166629892125</v>
      </c>
      <c r="I441">
        <f t="shared" ca="1" si="31"/>
        <v>2.1827660108871307</v>
      </c>
      <c r="K441">
        <f t="shared" ca="1" si="32"/>
        <v>1.1260076851019074</v>
      </c>
    </row>
    <row r="442" spans="2:11" x14ac:dyDescent="0.25">
      <c r="B442" s="20">
        <f t="shared" ca="1" si="33"/>
        <v>67.490077036379688</v>
      </c>
      <c r="C442" s="20">
        <f t="shared" ca="1" si="33"/>
        <v>69.882027953980739</v>
      </c>
      <c r="D442" s="20">
        <f t="shared" ca="1" si="33"/>
        <v>74.607654219191005</v>
      </c>
      <c r="E442" s="20">
        <f t="shared" ca="1" si="33"/>
        <v>71.779328161261247</v>
      </c>
      <c r="F442" s="20">
        <f t="shared" ca="1" si="33"/>
        <v>75.268242537160432</v>
      </c>
      <c r="H442">
        <f t="shared" ca="1" si="30"/>
        <v>71.805465981594622</v>
      </c>
      <c r="I442">
        <f t="shared" ca="1" si="31"/>
        <v>3.2467660515082533</v>
      </c>
      <c r="K442">
        <f t="shared" ca="1" si="32"/>
        <v>1.2434356531581769</v>
      </c>
    </row>
    <row r="443" spans="2:11" x14ac:dyDescent="0.25">
      <c r="B443" s="20">
        <f t="shared" ca="1" si="33"/>
        <v>73.802543973643736</v>
      </c>
      <c r="C443" s="20">
        <f t="shared" ca="1" si="33"/>
        <v>69.641119929149738</v>
      </c>
      <c r="D443" s="20">
        <f t="shared" ca="1" si="33"/>
        <v>70.619665936187616</v>
      </c>
      <c r="E443" s="20">
        <f t="shared" ca="1" si="33"/>
        <v>68.699907540304295</v>
      </c>
      <c r="F443" s="20">
        <f t="shared" ca="1" si="33"/>
        <v>71.200100437993427</v>
      </c>
      <c r="H443">
        <f t="shared" ca="1" si="30"/>
        <v>70.792667563455751</v>
      </c>
      <c r="I443">
        <f t="shared" ca="1" si="31"/>
        <v>1.9339721807380157</v>
      </c>
      <c r="K443">
        <f t="shared" ca="1" si="32"/>
        <v>0.91648606588012393</v>
      </c>
    </row>
    <row r="444" spans="2:11" x14ac:dyDescent="0.25">
      <c r="B444" s="20">
        <f t="shared" ca="1" si="33"/>
        <v>70.562136492230053</v>
      </c>
      <c r="C444" s="20">
        <f t="shared" ca="1" si="33"/>
        <v>67.59036133045332</v>
      </c>
      <c r="D444" s="20">
        <f t="shared" ca="1" si="33"/>
        <v>73.218360133450972</v>
      </c>
      <c r="E444" s="20">
        <f t="shared" ca="1" si="33"/>
        <v>71.561331071070143</v>
      </c>
      <c r="F444" s="20">
        <f t="shared" ca="1" si="33"/>
        <v>72.164267424122329</v>
      </c>
      <c r="H444">
        <f t="shared" ca="1" si="30"/>
        <v>71.019291290265357</v>
      </c>
      <c r="I444">
        <f t="shared" ca="1" si="31"/>
        <v>2.1451825345882547</v>
      </c>
      <c r="K444">
        <f t="shared" ca="1" si="32"/>
        <v>1.0624758393086016</v>
      </c>
    </row>
    <row r="445" spans="2:11" x14ac:dyDescent="0.25">
      <c r="B445" s="20">
        <f t="shared" ca="1" si="33"/>
        <v>67.93399722536806</v>
      </c>
      <c r="C445" s="20">
        <f t="shared" ca="1" si="33"/>
        <v>68.90687221396243</v>
      </c>
      <c r="D445" s="20">
        <f t="shared" ca="1" si="33"/>
        <v>72.569568351118392</v>
      </c>
      <c r="E445" s="20">
        <f t="shared" ca="1" si="33"/>
        <v>68.364392611092697</v>
      </c>
      <c r="F445" s="20">
        <f t="shared" ca="1" si="33"/>
        <v>68.280303460235046</v>
      </c>
      <c r="H445">
        <f t="shared" ca="1" si="30"/>
        <v>69.211026772355325</v>
      </c>
      <c r="I445">
        <f t="shared" ca="1" si="31"/>
        <v>1.9095910087169847</v>
      </c>
      <c r="K445">
        <f t="shared" ca="1" si="32"/>
        <v>-0.92386158155731901</v>
      </c>
    </row>
    <row r="446" spans="2:11" x14ac:dyDescent="0.25">
      <c r="B446" s="20">
        <f t="shared" ca="1" si="33"/>
        <v>65.968488402087999</v>
      </c>
      <c r="C446" s="20">
        <f t="shared" ca="1" si="33"/>
        <v>66.830839533530892</v>
      </c>
      <c r="D446" s="20">
        <f t="shared" ca="1" si="33"/>
        <v>70.842261235641487</v>
      </c>
      <c r="E446" s="20">
        <f t="shared" ca="1" si="33"/>
        <v>67.705490929892733</v>
      </c>
      <c r="F446" s="20">
        <f t="shared" ca="1" si="33"/>
        <v>72.045146137152642</v>
      </c>
      <c r="H446">
        <f t="shared" ca="1" si="30"/>
        <v>68.678445247661145</v>
      </c>
      <c r="I446">
        <f t="shared" ca="1" si="31"/>
        <v>2.6325333612967707</v>
      </c>
      <c r="K446">
        <f t="shared" ca="1" si="32"/>
        <v>-1.1225256650734035</v>
      </c>
    </row>
    <row r="447" spans="2:11" x14ac:dyDescent="0.25">
      <c r="B447" s="20">
        <f t="shared" ca="1" si="33"/>
        <v>62.880853728595888</v>
      </c>
      <c r="C447" s="20">
        <f t="shared" ca="1" si="33"/>
        <v>66.871910194620014</v>
      </c>
      <c r="D447" s="20">
        <f t="shared" ca="1" si="33"/>
        <v>70.786320558674149</v>
      </c>
      <c r="E447" s="20">
        <f t="shared" ca="1" si="33"/>
        <v>68.12982026270403</v>
      </c>
      <c r="F447" s="20">
        <f t="shared" ca="1" si="33"/>
        <v>68.464501744433278</v>
      </c>
      <c r="H447">
        <f t="shared" ca="1" si="30"/>
        <v>67.426681297805459</v>
      </c>
      <c r="I447">
        <f t="shared" ca="1" si="31"/>
        <v>2.9082198555337557</v>
      </c>
      <c r="K447">
        <f t="shared" ca="1" si="32"/>
        <v>-1.9785696514414515</v>
      </c>
    </row>
    <row r="448" spans="2:11" x14ac:dyDescent="0.25">
      <c r="B448" s="20">
        <f t="shared" ca="1" si="33"/>
        <v>69.529026172211545</v>
      </c>
      <c r="C448" s="20">
        <f t="shared" ca="1" si="33"/>
        <v>71.855614211264736</v>
      </c>
      <c r="D448" s="20">
        <f t="shared" ca="1" si="33"/>
        <v>68.504014546151993</v>
      </c>
      <c r="E448" s="20">
        <f t="shared" ca="1" si="33"/>
        <v>72.950985586425077</v>
      </c>
      <c r="F448" s="20">
        <f t="shared" ca="1" si="33"/>
        <v>67.693754781844575</v>
      </c>
      <c r="H448">
        <f t="shared" ca="1" si="30"/>
        <v>70.106679059579591</v>
      </c>
      <c r="I448">
        <f t="shared" ca="1" si="31"/>
        <v>2.2289725073687867</v>
      </c>
      <c r="K448">
        <f t="shared" ca="1" si="32"/>
        <v>0.10701865016599242</v>
      </c>
    </row>
    <row r="449" spans="2:11" x14ac:dyDescent="0.25">
      <c r="B449" s="20">
        <f t="shared" ca="1" si="33"/>
        <v>69.481926576986808</v>
      </c>
      <c r="C449" s="20">
        <f t="shared" ca="1" si="33"/>
        <v>68.779112640933334</v>
      </c>
      <c r="D449" s="20">
        <f t="shared" ca="1" si="33"/>
        <v>68.036974453496342</v>
      </c>
      <c r="E449" s="20">
        <f t="shared" ca="1" si="33"/>
        <v>71.872642869240693</v>
      </c>
      <c r="F449" s="20">
        <f t="shared" ca="1" si="33"/>
        <v>68.302208140902778</v>
      </c>
      <c r="H449">
        <f t="shared" ca="1" si="30"/>
        <v>69.294572936311994</v>
      </c>
      <c r="I449">
        <f t="shared" ca="1" si="31"/>
        <v>1.5422051673662582</v>
      </c>
      <c r="K449">
        <f t="shared" ca="1" si="32"/>
        <v>-1.0228100002208349</v>
      </c>
    </row>
    <row r="450" spans="2:11" x14ac:dyDescent="0.25">
      <c r="B450" s="20">
        <f t="shared" ca="1" si="33"/>
        <v>66.067612179735704</v>
      </c>
      <c r="C450" s="20">
        <f t="shared" ca="1" si="33"/>
        <v>71.876235332029538</v>
      </c>
      <c r="D450" s="20">
        <f t="shared" ca="1" si="33"/>
        <v>72.834898835796807</v>
      </c>
      <c r="E450" s="20">
        <f t="shared" ca="1" si="33"/>
        <v>71.266709947442379</v>
      </c>
      <c r="F450" s="20">
        <f t="shared" ca="1" si="33"/>
        <v>70.624772120647989</v>
      </c>
      <c r="H450">
        <f t="shared" ca="1" si="30"/>
        <v>70.534045683130486</v>
      </c>
      <c r="I450">
        <f t="shared" ca="1" si="31"/>
        <v>2.6262832451326532</v>
      </c>
      <c r="K450">
        <f t="shared" ca="1" si="32"/>
        <v>0.4546967478786787</v>
      </c>
    </row>
    <row r="451" spans="2:11" x14ac:dyDescent="0.25">
      <c r="B451" s="20">
        <f t="shared" ca="1" si="33"/>
        <v>69.383821101115629</v>
      </c>
      <c r="C451" s="20">
        <f t="shared" ca="1" si="33"/>
        <v>67.801611765667062</v>
      </c>
      <c r="D451" s="20">
        <f t="shared" ca="1" si="33"/>
        <v>68.400939092953223</v>
      </c>
      <c r="E451" s="20">
        <f t="shared" ca="1" si="33"/>
        <v>72.411542603232292</v>
      </c>
      <c r="F451" s="20">
        <f t="shared" ca="1" si="33"/>
        <v>73.210838171332327</v>
      </c>
      <c r="H451">
        <f t="shared" ca="1" si="30"/>
        <v>70.241750546860118</v>
      </c>
      <c r="I451">
        <f t="shared" ca="1" si="31"/>
        <v>2.4291143398305897</v>
      </c>
      <c r="K451">
        <f t="shared" ca="1" si="32"/>
        <v>0.22253816854692476</v>
      </c>
    </row>
    <row r="452" spans="2:11" x14ac:dyDescent="0.25">
      <c r="B452" s="20">
        <f t="shared" ca="1" si="33"/>
        <v>66.30953383615882</v>
      </c>
      <c r="C452" s="20">
        <f t="shared" ca="1" si="33"/>
        <v>72.691417271782456</v>
      </c>
      <c r="D452" s="20">
        <f t="shared" ca="1" si="33"/>
        <v>67.668210557139005</v>
      </c>
      <c r="E452" s="20">
        <f t="shared" ca="1" si="33"/>
        <v>68.024498418319538</v>
      </c>
      <c r="F452" s="20">
        <f t="shared" ca="1" si="33"/>
        <v>69.790059885740675</v>
      </c>
      <c r="H452">
        <f t="shared" ca="1" si="30"/>
        <v>68.896743993828096</v>
      </c>
      <c r="I452">
        <f t="shared" ca="1" si="31"/>
        <v>2.4577083695064843</v>
      </c>
      <c r="K452">
        <f t="shared" ca="1" si="32"/>
        <v>-1.0037624711676745</v>
      </c>
    </row>
    <row r="453" spans="2:11" x14ac:dyDescent="0.25">
      <c r="B453" s="20">
        <f t="shared" ca="1" si="33"/>
        <v>67.246589254669942</v>
      </c>
      <c r="C453" s="20">
        <f t="shared" ca="1" si="33"/>
        <v>69.975724624636399</v>
      </c>
      <c r="D453" s="20">
        <f t="shared" ca="1" si="33"/>
        <v>74.840763809798929</v>
      </c>
      <c r="E453" s="20">
        <f t="shared" ca="1" si="33"/>
        <v>73.179686846602252</v>
      </c>
      <c r="F453" s="20">
        <f t="shared" ca="1" si="33"/>
        <v>67.708841580766403</v>
      </c>
      <c r="H453">
        <f t="shared" ca="1" si="30"/>
        <v>70.590321223294794</v>
      </c>
      <c r="I453">
        <f t="shared" ca="1" si="31"/>
        <v>3.3403695117354237</v>
      </c>
      <c r="K453">
        <f t="shared" ca="1" si="32"/>
        <v>0.39516537892306763</v>
      </c>
    </row>
    <row r="454" spans="2:11" x14ac:dyDescent="0.25">
      <c r="B454" s="20">
        <f t="shared" ca="1" si="33"/>
        <v>71.712657893420754</v>
      </c>
      <c r="C454" s="20">
        <f t="shared" ca="1" si="33"/>
        <v>72.319295008511276</v>
      </c>
      <c r="D454" s="20">
        <f t="shared" ca="1" si="33"/>
        <v>66.068060722962912</v>
      </c>
      <c r="E454" s="20">
        <f t="shared" ca="1" si="33"/>
        <v>70.798915584527421</v>
      </c>
      <c r="F454" s="20">
        <f t="shared" ca="1" si="33"/>
        <v>64.191021667754725</v>
      </c>
      <c r="H454">
        <f t="shared" ref="H454:H517" ca="1" si="34">AVERAGE(B454:F454)</f>
        <v>69.017990175435415</v>
      </c>
      <c r="I454">
        <f t="shared" ref="I454:I517" ca="1" si="35">_xlfn.STDEV.S(B454:F454)</f>
        <v>3.6514809246625455</v>
      </c>
      <c r="K454">
        <f t="shared" ref="K454:K517" ca="1" si="36">(H454-$C$2)/(I454/SQRT(COUNTA(B454:F454)))</f>
        <v>-0.60135620796156453</v>
      </c>
    </row>
    <row r="455" spans="2:11" x14ac:dyDescent="0.25">
      <c r="B455" s="20">
        <f t="shared" ca="1" si="33"/>
        <v>70.098668538301354</v>
      </c>
      <c r="C455" s="20">
        <f t="shared" ca="1" si="33"/>
        <v>71.584708907466933</v>
      </c>
      <c r="D455" s="20">
        <f t="shared" ca="1" si="33"/>
        <v>70.361355471458054</v>
      </c>
      <c r="E455" s="20">
        <f t="shared" ca="1" si="33"/>
        <v>70.644837921763838</v>
      </c>
      <c r="F455" s="20">
        <f t="shared" ca="1" si="33"/>
        <v>63.401636202299727</v>
      </c>
      <c r="H455">
        <f t="shared" ca="1" si="34"/>
        <v>69.218241408257967</v>
      </c>
      <c r="I455">
        <f t="shared" ca="1" si="35"/>
        <v>3.2996251246142414</v>
      </c>
      <c r="K455">
        <f t="shared" ca="1" si="36"/>
        <v>-0.52977695559705673</v>
      </c>
    </row>
    <row r="456" spans="2:11" x14ac:dyDescent="0.25">
      <c r="B456" s="20">
        <f t="shared" ca="1" si="33"/>
        <v>66.899762062552767</v>
      </c>
      <c r="C456" s="20">
        <f t="shared" ca="1" si="33"/>
        <v>72.329115674397769</v>
      </c>
      <c r="D456" s="20">
        <f t="shared" ca="1" si="33"/>
        <v>69.844384585528445</v>
      </c>
      <c r="E456" s="20">
        <f t="shared" ca="1" si="33"/>
        <v>68.837559648932938</v>
      </c>
      <c r="F456" s="20">
        <f t="shared" ca="1" si="33"/>
        <v>67.235161245892016</v>
      </c>
      <c r="H456">
        <f t="shared" ca="1" si="34"/>
        <v>69.029196643460779</v>
      </c>
      <c r="I456">
        <f t="shared" ca="1" si="35"/>
        <v>2.1990780097236713</v>
      </c>
      <c r="K456">
        <f t="shared" ca="1" si="36"/>
        <v>-0.98713292043670475</v>
      </c>
    </row>
    <row r="457" spans="2:11" x14ac:dyDescent="0.25">
      <c r="B457" s="20">
        <f t="shared" ca="1" si="33"/>
        <v>72.596880269775937</v>
      </c>
      <c r="C457" s="20">
        <f t="shared" ca="1" si="33"/>
        <v>72.479109595025449</v>
      </c>
      <c r="D457" s="20">
        <f t="shared" ca="1" si="33"/>
        <v>69.12311395012911</v>
      </c>
      <c r="E457" s="20">
        <f t="shared" ca="1" si="33"/>
        <v>74.628461758855451</v>
      </c>
      <c r="F457" s="20">
        <f t="shared" ca="1" si="33"/>
        <v>68.824823909335734</v>
      </c>
      <c r="H457">
        <f t="shared" ca="1" si="34"/>
        <v>71.530477896624333</v>
      </c>
      <c r="I457">
        <f t="shared" ca="1" si="35"/>
        <v>2.4874979799557098</v>
      </c>
      <c r="K457">
        <f t="shared" ca="1" si="36"/>
        <v>1.3757810629353111</v>
      </c>
    </row>
    <row r="458" spans="2:11" x14ac:dyDescent="0.25">
      <c r="B458" s="20">
        <f t="shared" ca="1" si="33"/>
        <v>69.071040305794085</v>
      </c>
      <c r="C458" s="20">
        <f t="shared" ca="1" si="33"/>
        <v>70.413295945470878</v>
      </c>
      <c r="D458" s="20">
        <f t="shared" ca="1" si="33"/>
        <v>71.443839933782172</v>
      </c>
      <c r="E458" s="20">
        <f t="shared" ca="1" si="33"/>
        <v>69.121980627353366</v>
      </c>
      <c r="F458" s="20">
        <f t="shared" ca="1" si="33"/>
        <v>71.632628612864082</v>
      </c>
      <c r="H458">
        <f t="shared" ca="1" si="34"/>
        <v>70.336557085052917</v>
      </c>
      <c r="I458">
        <f t="shared" ca="1" si="35"/>
        <v>1.2235700077207092</v>
      </c>
      <c r="K458">
        <f t="shared" ca="1" si="36"/>
        <v>0.61505636435907129</v>
      </c>
    </row>
    <row r="459" spans="2:11" x14ac:dyDescent="0.25">
      <c r="B459" s="20">
        <f t="shared" ca="1" si="33"/>
        <v>72.800843060680663</v>
      </c>
      <c r="C459" s="20">
        <f t="shared" ca="1" si="33"/>
        <v>73.820912698382074</v>
      </c>
      <c r="D459" s="20">
        <f t="shared" ca="1" si="33"/>
        <v>69.224226158582169</v>
      </c>
      <c r="E459" s="20">
        <f t="shared" ca="1" si="33"/>
        <v>68.282422542360408</v>
      </c>
      <c r="F459" s="20">
        <f t="shared" ca="1" si="33"/>
        <v>70.87905877974552</v>
      </c>
      <c r="H459">
        <f t="shared" ca="1" si="34"/>
        <v>71.001492647950158</v>
      </c>
      <c r="I459">
        <f t="shared" ca="1" si="35"/>
        <v>2.3320484447153302</v>
      </c>
      <c r="K459">
        <f t="shared" ca="1" si="36"/>
        <v>0.96027406499961465</v>
      </c>
    </row>
    <row r="460" spans="2:11" x14ac:dyDescent="0.25">
      <c r="B460" s="20">
        <f t="shared" ca="1" si="33"/>
        <v>70.076663264148536</v>
      </c>
      <c r="C460" s="20">
        <f t="shared" ca="1" si="33"/>
        <v>75.110514090280702</v>
      </c>
      <c r="D460" s="20">
        <f t="shared" ca="1" si="33"/>
        <v>72.28592384042075</v>
      </c>
      <c r="E460" s="20">
        <f t="shared" ca="1" si="33"/>
        <v>70.025728025392141</v>
      </c>
      <c r="F460" s="20">
        <f t="shared" ca="1" si="33"/>
        <v>69.480839425065255</v>
      </c>
      <c r="H460">
        <f t="shared" ca="1" si="34"/>
        <v>71.395933729061483</v>
      </c>
      <c r="I460">
        <f t="shared" ca="1" si="35"/>
        <v>2.3385740356802476</v>
      </c>
      <c r="K460">
        <f t="shared" ca="1" si="36"/>
        <v>1.3347461584034439</v>
      </c>
    </row>
    <row r="461" spans="2:11" x14ac:dyDescent="0.25">
      <c r="B461" s="20">
        <f t="shared" ca="1" si="33"/>
        <v>68.201959541087263</v>
      </c>
      <c r="C461" s="20">
        <f t="shared" ca="1" si="33"/>
        <v>69.999288055666625</v>
      </c>
      <c r="D461" s="20">
        <f t="shared" ca="1" si="33"/>
        <v>69.477818110708469</v>
      </c>
      <c r="E461" s="20">
        <f t="shared" ca="1" si="33"/>
        <v>69.278591025857963</v>
      </c>
      <c r="F461" s="20">
        <f t="shared" ca="1" si="33"/>
        <v>68.226290535446211</v>
      </c>
      <c r="H461">
        <f t="shared" ca="1" si="34"/>
        <v>69.0367894537533</v>
      </c>
      <c r="I461">
        <f t="shared" ca="1" si="35"/>
        <v>0.79580577323741786</v>
      </c>
      <c r="K461">
        <f t="shared" ca="1" si="36"/>
        <v>-2.7064446256659247</v>
      </c>
    </row>
    <row r="462" spans="2:11" x14ac:dyDescent="0.25">
      <c r="B462" s="20">
        <f t="shared" ca="1" si="33"/>
        <v>66.035275619579295</v>
      </c>
      <c r="C462" s="20">
        <f t="shared" ca="1" si="33"/>
        <v>67.391571362337075</v>
      </c>
      <c r="D462" s="20">
        <f t="shared" ca="1" si="33"/>
        <v>65.168202700027834</v>
      </c>
      <c r="E462" s="20">
        <f t="shared" ca="1" si="33"/>
        <v>69.56698456746679</v>
      </c>
      <c r="F462" s="20">
        <f t="shared" ca="1" si="33"/>
        <v>68.111965256042765</v>
      </c>
      <c r="H462">
        <f t="shared" ca="1" si="34"/>
        <v>67.254799901090763</v>
      </c>
      <c r="I462">
        <f t="shared" ca="1" si="35"/>
        <v>1.7277705404976071</v>
      </c>
      <c r="K462">
        <f t="shared" ca="1" si="36"/>
        <v>-3.5528178592698385</v>
      </c>
    </row>
    <row r="463" spans="2:11" x14ac:dyDescent="0.25">
      <c r="B463" s="20">
        <f t="shared" ca="1" si="33"/>
        <v>70.798284049212413</v>
      </c>
      <c r="C463" s="20">
        <f t="shared" ca="1" si="33"/>
        <v>72.84018208192019</v>
      </c>
      <c r="D463" s="20">
        <f t="shared" ca="1" si="33"/>
        <v>72.513572902781277</v>
      </c>
      <c r="E463" s="20">
        <f t="shared" ca="1" si="33"/>
        <v>71.909575502475874</v>
      </c>
      <c r="F463" s="20">
        <f t="shared" ca="1" si="33"/>
        <v>62.585762618516114</v>
      </c>
      <c r="H463">
        <f t="shared" ca="1" si="34"/>
        <v>70.129475430981174</v>
      </c>
      <c r="I463">
        <f t="shared" ca="1" si="35"/>
        <v>4.2882256100802927</v>
      </c>
      <c r="K463">
        <f t="shared" ca="1" si="36"/>
        <v>6.7514140209746498E-2</v>
      </c>
    </row>
    <row r="464" spans="2:11" x14ac:dyDescent="0.25">
      <c r="B464" s="20">
        <f t="shared" ca="1" si="33"/>
        <v>67.205302757810387</v>
      </c>
      <c r="C464" s="20">
        <f t="shared" ca="1" si="33"/>
        <v>70.191991445374725</v>
      </c>
      <c r="D464" s="20">
        <f t="shared" ca="1" si="33"/>
        <v>70.278843403997172</v>
      </c>
      <c r="E464" s="20">
        <f t="shared" ca="1" si="33"/>
        <v>69.026531912335528</v>
      </c>
      <c r="F464" s="20">
        <f t="shared" ca="1" si="33"/>
        <v>70.993319664996307</v>
      </c>
      <c r="H464">
        <f t="shared" ca="1" si="34"/>
        <v>69.539197836902829</v>
      </c>
      <c r="I464">
        <f t="shared" ca="1" si="35"/>
        <v>1.483035564437545</v>
      </c>
      <c r="K464">
        <f t="shared" ca="1" si="36"/>
        <v>-0.69478101912883095</v>
      </c>
    </row>
    <row r="465" spans="2:11" x14ac:dyDescent="0.25">
      <c r="B465" s="20">
        <f t="shared" ca="1" si="33"/>
        <v>68.690098267020659</v>
      </c>
      <c r="C465" s="20">
        <f t="shared" ca="1" si="33"/>
        <v>66.858061079272161</v>
      </c>
      <c r="D465" s="20">
        <f t="shared" ca="1" si="33"/>
        <v>68.574875083401622</v>
      </c>
      <c r="E465" s="20">
        <f t="shared" ca="1" si="33"/>
        <v>68.333736886687205</v>
      </c>
      <c r="F465" s="20">
        <f t="shared" ca="1" si="33"/>
        <v>74.815028699791128</v>
      </c>
      <c r="H465">
        <f t="shared" ca="1" si="34"/>
        <v>69.454360003234555</v>
      </c>
      <c r="I465">
        <f t="shared" ca="1" si="35"/>
        <v>3.0858922077660274</v>
      </c>
      <c r="K465">
        <f t="shared" ca="1" si="36"/>
        <v>-0.39537613171963631</v>
      </c>
    </row>
    <row r="466" spans="2:11" x14ac:dyDescent="0.25">
      <c r="B466" s="20">
        <f t="shared" ca="1" si="33"/>
        <v>71.682672908573892</v>
      </c>
      <c r="C466" s="20">
        <f t="shared" ca="1" si="33"/>
        <v>69.242057598562198</v>
      </c>
      <c r="D466" s="20">
        <f t="shared" ca="1" si="33"/>
        <v>68.24982265646257</v>
      </c>
      <c r="E466" s="20">
        <f t="shared" ca="1" si="33"/>
        <v>70.400824996538688</v>
      </c>
      <c r="F466" s="20">
        <f t="shared" ca="1" si="33"/>
        <v>69.525109965071508</v>
      </c>
      <c r="H466">
        <f t="shared" ca="1" si="34"/>
        <v>69.820097625041768</v>
      </c>
      <c r="I466">
        <f t="shared" ca="1" si="35"/>
        <v>1.2935747403536573</v>
      </c>
      <c r="K466">
        <f t="shared" ca="1" si="36"/>
        <v>-0.31097850566429769</v>
      </c>
    </row>
    <row r="467" spans="2:11" x14ac:dyDescent="0.25">
      <c r="B467" s="20">
        <f t="shared" ca="1" si="33"/>
        <v>70.513901032299216</v>
      </c>
      <c r="C467" s="20">
        <f t="shared" ca="1" si="33"/>
        <v>67.86838112629917</v>
      </c>
      <c r="D467" s="20">
        <f t="shared" ca="1" si="33"/>
        <v>70.459416610603171</v>
      </c>
      <c r="E467" s="20">
        <f t="shared" ca="1" si="33"/>
        <v>75.748178328703816</v>
      </c>
      <c r="F467" s="20">
        <f t="shared" ca="1" si="33"/>
        <v>70.565434019225833</v>
      </c>
      <c r="H467">
        <f t="shared" ca="1" si="34"/>
        <v>71.031062223426247</v>
      </c>
      <c r="I467">
        <f t="shared" ca="1" si="35"/>
        <v>2.8750991331434408</v>
      </c>
      <c r="K467">
        <f t="shared" ca="1" si="36"/>
        <v>0.80189416567784821</v>
      </c>
    </row>
    <row r="468" spans="2:11" x14ac:dyDescent="0.25">
      <c r="B468" s="20">
        <f t="shared" ca="1" si="33"/>
        <v>70.24513782212972</v>
      </c>
      <c r="C468" s="20">
        <f t="shared" ca="1" si="33"/>
        <v>70.185540693000448</v>
      </c>
      <c r="D468" s="20">
        <f t="shared" ca="1" si="33"/>
        <v>72.929869709275337</v>
      </c>
      <c r="E468" s="20">
        <f t="shared" ca="1" si="33"/>
        <v>71.275845981987572</v>
      </c>
      <c r="F468" s="20">
        <f t="shared" ca="1" si="33"/>
        <v>68.655490852774932</v>
      </c>
      <c r="H468">
        <f t="shared" ca="1" si="34"/>
        <v>70.658377011833608</v>
      </c>
      <c r="I468">
        <f t="shared" ca="1" si="35"/>
        <v>1.5769306248292707</v>
      </c>
      <c r="K468">
        <f t="shared" ca="1" si="36"/>
        <v>0.9335703994223068</v>
      </c>
    </row>
    <row r="469" spans="2:11" x14ac:dyDescent="0.25">
      <c r="B469" s="20">
        <f t="shared" ca="1" si="33"/>
        <v>66.140397670023688</v>
      </c>
      <c r="C469" s="20">
        <f t="shared" ca="1" si="33"/>
        <v>68.730223150000612</v>
      </c>
      <c r="D469" s="20">
        <f t="shared" ca="1" si="33"/>
        <v>68.765233853411104</v>
      </c>
      <c r="E469" s="20">
        <f t="shared" ca="1" si="33"/>
        <v>70.756117582047708</v>
      </c>
      <c r="F469" s="20">
        <f t="shared" ca="1" si="33"/>
        <v>72.144804521289331</v>
      </c>
      <c r="H469">
        <f t="shared" ca="1" si="34"/>
        <v>69.307355355354474</v>
      </c>
      <c r="I469">
        <f t="shared" ca="1" si="35"/>
        <v>2.2807141449970896</v>
      </c>
      <c r="K469">
        <f t="shared" ca="1" si="36"/>
        <v>-0.67908576490218509</v>
      </c>
    </row>
    <row r="470" spans="2:11" x14ac:dyDescent="0.25">
      <c r="B470" s="20">
        <f t="shared" ca="1" si="33"/>
        <v>64.763918187118321</v>
      </c>
      <c r="C470" s="20">
        <f t="shared" ca="1" si="33"/>
        <v>69.664194799301882</v>
      </c>
      <c r="D470" s="20">
        <f t="shared" ca="1" si="33"/>
        <v>71.884765438485729</v>
      </c>
      <c r="E470" s="20">
        <f t="shared" ca="1" si="33"/>
        <v>70.250260128685042</v>
      </c>
      <c r="F470" s="20">
        <f t="shared" ca="1" si="33"/>
        <v>71.371637568012261</v>
      </c>
      <c r="H470">
        <f t="shared" ca="1" si="34"/>
        <v>69.586955224320647</v>
      </c>
      <c r="I470">
        <f t="shared" ca="1" si="35"/>
        <v>2.8360469168601785</v>
      </c>
      <c r="K470">
        <f t="shared" ca="1" si="36"/>
        <v>-0.32566322886953841</v>
      </c>
    </row>
    <row r="471" spans="2:11" x14ac:dyDescent="0.25">
      <c r="B471" s="20">
        <f t="shared" ca="1" si="33"/>
        <v>67.103431878069387</v>
      </c>
      <c r="C471" s="20">
        <f t="shared" ca="1" si="33"/>
        <v>72.614870911327102</v>
      </c>
      <c r="D471" s="20">
        <f t="shared" ca="1" si="33"/>
        <v>67.94344793722054</v>
      </c>
      <c r="E471" s="20">
        <f t="shared" ca="1" si="33"/>
        <v>71.507712790133027</v>
      </c>
      <c r="F471" s="20">
        <f t="shared" ca="1" si="33"/>
        <v>72.499717555073147</v>
      </c>
      <c r="H471">
        <f t="shared" ca="1" si="34"/>
        <v>70.333836214364652</v>
      </c>
      <c r="I471">
        <f t="shared" ca="1" si="35"/>
        <v>2.6182826326323489</v>
      </c>
      <c r="K471">
        <f t="shared" ca="1" si="36"/>
        <v>0.2851030898524744</v>
      </c>
    </row>
    <row r="472" spans="2:11" x14ac:dyDescent="0.25">
      <c r="B472" s="20">
        <f t="shared" ca="1" si="33"/>
        <v>68.291076584097226</v>
      </c>
      <c r="C472" s="20">
        <f t="shared" ca="1" si="33"/>
        <v>70.092686438245366</v>
      </c>
      <c r="D472" s="20">
        <f t="shared" ca="1" si="33"/>
        <v>72.578840689841059</v>
      </c>
      <c r="E472" s="20">
        <f t="shared" ca="1" si="33"/>
        <v>68.026043386610894</v>
      </c>
      <c r="F472" s="20">
        <f t="shared" ca="1" si="33"/>
        <v>65.334617609400752</v>
      </c>
      <c r="H472">
        <f t="shared" ca="1" si="34"/>
        <v>68.864652941639065</v>
      </c>
      <c r="I472">
        <f t="shared" ca="1" si="35"/>
        <v>2.6831260764380445</v>
      </c>
      <c r="K472">
        <f t="shared" ca="1" si="36"/>
        <v>-0.94617737975239458</v>
      </c>
    </row>
    <row r="473" spans="2:11" x14ac:dyDescent="0.25">
      <c r="B473" s="20">
        <f t="shared" ca="1" si="33"/>
        <v>68.077731475839315</v>
      </c>
      <c r="C473" s="20">
        <f t="shared" ca="1" si="33"/>
        <v>67.577645619913511</v>
      </c>
      <c r="D473" s="20">
        <f t="shared" ca="1" si="33"/>
        <v>73.707670089663182</v>
      </c>
      <c r="E473" s="20">
        <f t="shared" ca="1" si="33"/>
        <v>71.049340293320654</v>
      </c>
      <c r="F473" s="20">
        <f t="shared" ca="1" si="33"/>
        <v>67.333941607236113</v>
      </c>
      <c r="H473">
        <f t="shared" ca="1" si="34"/>
        <v>69.549265817194552</v>
      </c>
      <c r="I473">
        <f t="shared" ca="1" si="35"/>
        <v>2.7614719988872176</v>
      </c>
      <c r="K473">
        <f t="shared" ca="1" si="36"/>
        <v>-0.3649764592731477</v>
      </c>
    </row>
    <row r="474" spans="2:11" x14ac:dyDescent="0.25">
      <c r="B474" s="20">
        <f t="shared" ca="1" si="33"/>
        <v>68.643586318491174</v>
      </c>
      <c r="C474" s="20">
        <f t="shared" ca="1" si="33"/>
        <v>71.591903809699019</v>
      </c>
      <c r="D474" s="20">
        <f t="shared" ca="1" si="33"/>
        <v>70.469720740520842</v>
      </c>
      <c r="E474" s="20">
        <f t="shared" ca="1" si="33"/>
        <v>64.067623062909618</v>
      </c>
      <c r="F474" s="20">
        <f t="shared" ca="1" si="33"/>
        <v>73.862206539875004</v>
      </c>
      <c r="H474">
        <f t="shared" ca="1" si="34"/>
        <v>69.727008094299123</v>
      </c>
      <c r="I474">
        <f t="shared" ca="1" si="35"/>
        <v>3.685504238441403</v>
      </c>
      <c r="K474">
        <f t="shared" ca="1" si="36"/>
        <v>-0.16562956354447811</v>
      </c>
    </row>
    <row r="475" spans="2:11" x14ac:dyDescent="0.25">
      <c r="B475" s="20">
        <f t="shared" ca="1" si="33"/>
        <v>69.554560294703776</v>
      </c>
      <c r="C475" s="20">
        <f t="shared" ca="1" si="33"/>
        <v>68.051764491944638</v>
      </c>
      <c r="D475" s="20">
        <f t="shared" ca="1" si="33"/>
        <v>68.628612993698155</v>
      </c>
      <c r="E475" s="20">
        <f t="shared" ca="1" si="33"/>
        <v>68.641853376464994</v>
      </c>
      <c r="F475" s="20">
        <f t="shared" ca="1" si="33"/>
        <v>69.555286548449047</v>
      </c>
      <c r="H475">
        <f t="shared" ca="1" si="34"/>
        <v>68.886415541052116</v>
      </c>
      <c r="I475">
        <f t="shared" ca="1" si="35"/>
        <v>0.65511850376751801</v>
      </c>
      <c r="K475">
        <f t="shared" ca="1" si="36"/>
        <v>-3.8009162229043625</v>
      </c>
    </row>
    <row r="476" spans="2:11" x14ac:dyDescent="0.25">
      <c r="B476" s="20">
        <f t="shared" ca="1" si="33"/>
        <v>71.856050479468976</v>
      </c>
      <c r="C476" s="20">
        <f t="shared" ca="1" si="33"/>
        <v>70.920475902636142</v>
      </c>
      <c r="D476" s="20">
        <f t="shared" ca="1" si="33"/>
        <v>68.578842737492437</v>
      </c>
      <c r="E476" s="20">
        <f t="shared" ca="1" si="33"/>
        <v>67.057042567781167</v>
      </c>
      <c r="F476" s="20">
        <f t="shared" ca="1" si="33"/>
        <v>76.643615048002928</v>
      </c>
      <c r="H476">
        <f t="shared" ca="1" si="34"/>
        <v>71.011205347076327</v>
      </c>
      <c r="I476">
        <f t="shared" ca="1" si="35"/>
        <v>3.6741606292653102</v>
      </c>
      <c r="K476">
        <f t="shared" ca="1" si="36"/>
        <v>0.61541236854581205</v>
      </c>
    </row>
    <row r="477" spans="2:11" x14ac:dyDescent="0.25">
      <c r="B477" s="20">
        <f t="shared" ca="1" si="33"/>
        <v>71.880543829772961</v>
      </c>
      <c r="C477" s="20">
        <f t="shared" ca="1" si="33"/>
        <v>68.772844117571523</v>
      </c>
      <c r="D477" s="20">
        <f t="shared" ca="1" si="33"/>
        <v>69.926659783848265</v>
      </c>
      <c r="E477" s="20">
        <f t="shared" ca="1" si="33"/>
        <v>70.267648630663572</v>
      </c>
      <c r="F477" s="20">
        <f t="shared" ca="1" si="33"/>
        <v>70.915146305131586</v>
      </c>
      <c r="H477">
        <f t="shared" ca="1" si="34"/>
        <v>70.352568533397587</v>
      </c>
      <c r="I477">
        <f t="shared" ca="1" si="35"/>
        <v>1.1549178691970508</v>
      </c>
      <c r="K477">
        <f t="shared" ca="1" si="36"/>
        <v>0.68261755093677534</v>
      </c>
    </row>
    <row r="478" spans="2:11" x14ac:dyDescent="0.25">
      <c r="B478" s="20">
        <f t="shared" ca="1" si="33"/>
        <v>68.137864688252762</v>
      </c>
      <c r="C478" s="20">
        <f t="shared" ca="1" si="33"/>
        <v>67.884799299922122</v>
      </c>
      <c r="D478" s="20">
        <f t="shared" ca="1" si="33"/>
        <v>69.35478499504589</v>
      </c>
      <c r="E478" s="20">
        <f t="shared" ca="1" si="33"/>
        <v>69.5590794352579</v>
      </c>
      <c r="F478" s="20">
        <f t="shared" ca="1" si="33"/>
        <v>73.679991808591367</v>
      </c>
      <c r="H478">
        <f t="shared" ca="1" si="34"/>
        <v>69.723304045414011</v>
      </c>
      <c r="I478">
        <f t="shared" ca="1" si="35"/>
        <v>2.329799976541691</v>
      </c>
      <c r="K478">
        <f t="shared" ca="1" si="36"/>
        <v>-0.26556398393988678</v>
      </c>
    </row>
    <row r="479" spans="2:11" x14ac:dyDescent="0.25">
      <c r="B479" s="20">
        <f t="shared" ca="1" si="33"/>
        <v>69.281564185223928</v>
      </c>
      <c r="C479" s="20">
        <f t="shared" ca="1" si="33"/>
        <v>71.377045422307745</v>
      </c>
      <c r="D479" s="20">
        <f t="shared" ca="1" si="33"/>
        <v>66.838496595348218</v>
      </c>
      <c r="E479" s="20">
        <f t="shared" ca="1" si="33"/>
        <v>75.083270578544571</v>
      </c>
      <c r="F479" s="20">
        <f t="shared" ca="1" si="33"/>
        <v>67.477815341944265</v>
      </c>
      <c r="H479">
        <f t="shared" ca="1" si="34"/>
        <v>70.011638424673748</v>
      </c>
      <c r="I479">
        <f t="shared" ca="1" si="35"/>
        <v>3.3394567616627646</v>
      </c>
      <c r="K479">
        <f t="shared" ca="1" si="36"/>
        <v>7.7929766961719578E-3</v>
      </c>
    </row>
    <row r="480" spans="2:11" x14ac:dyDescent="0.25">
      <c r="B480" s="20">
        <f t="shared" ca="1" si="33"/>
        <v>67.975359387352938</v>
      </c>
      <c r="C480" s="20">
        <f t="shared" ca="1" si="33"/>
        <v>71.607250849082163</v>
      </c>
      <c r="D480" s="20">
        <f t="shared" ca="1" si="33"/>
        <v>71.490075305830629</v>
      </c>
      <c r="E480" s="20">
        <f t="shared" ca="1" si="33"/>
        <v>70.260151919041832</v>
      </c>
      <c r="F480" s="20">
        <f t="shared" ca="1" si="33"/>
        <v>64.124972998125074</v>
      </c>
      <c r="H480">
        <f t="shared" ca="1" si="34"/>
        <v>69.09156209188653</v>
      </c>
      <c r="I480">
        <f t="shared" ca="1" si="35"/>
        <v>3.1368803550882429</v>
      </c>
      <c r="K480">
        <f t="shared" ca="1" si="36"/>
        <v>-0.64756340246910171</v>
      </c>
    </row>
    <row r="481" spans="2:11" x14ac:dyDescent="0.25">
      <c r="B481" s="20">
        <f t="shared" ca="1" si="33"/>
        <v>69.341558365091046</v>
      </c>
      <c r="C481" s="20">
        <f t="shared" ca="1" si="33"/>
        <v>64.831032105679313</v>
      </c>
      <c r="D481" s="20">
        <f t="shared" ca="1" si="33"/>
        <v>68.574388851972344</v>
      </c>
      <c r="E481" s="20">
        <f t="shared" ca="1" si="33"/>
        <v>71.25941030301054</v>
      </c>
      <c r="F481" s="20">
        <f t="shared" ca="1" si="33"/>
        <v>71.115555480869048</v>
      </c>
      <c r="H481">
        <f t="shared" ca="1" si="34"/>
        <v>69.024389021324453</v>
      </c>
      <c r="I481">
        <f t="shared" ca="1" si="35"/>
        <v>2.6103465315042551</v>
      </c>
      <c r="K481">
        <f t="shared" ca="1" si="36"/>
        <v>-0.83572523478577299</v>
      </c>
    </row>
    <row r="482" spans="2:11" x14ac:dyDescent="0.25">
      <c r="B482" s="20">
        <f t="shared" ca="1" si="33"/>
        <v>73.6846199383167</v>
      </c>
      <c r="C482" s="20">
        <f t="shared" ca="1" si="33"/>
        <v>71.983615032055653</v>
      </c>
      <c r="D482" s="20">
        <f t="shared" ca="1" si="33"/>
        <v>72.276036904155077</v>
      </c>
      <c r="E482" s="20">
        <f t="shared" ca="1" si="33"/>
        <v>68.021801524785445</v>
      </c>
      <c r="F482" s="20">
        <f t="shared" ca="1" si="33"/>
        <v>67.667265036124434</v>
      </c>
      <c r="H482">
        <f t="shared" ca="1" si="34"/>
        <v>70.72666768708747</v>
      </c>
      <c r="I482">
        <f t="shared" ca="1" si="35"/>
        <v>2.7113736673528357</v>
      </c>
      <c r="K482">
        <f t="shared" ca="1" si="36"/>
        <v>0.59928233608852921</v>
      </c>
    </row>
    <row r="483" spans="2:11" x14ac:dyDescent="0.25">
      <c r="B483" s="20">
        <f t="shared" ca="1" si="33"/>
        <v>71.311893069423618</v>
      </c>
      <c r="C483" s="20">
        <f t="shared" ca="1" si="33"/>
        <v>71.898773836056719</v>
      </c>
      <c r="D483" s="20">
        <f t="shared" ca="1" si="33"/>
        <v>61.559967127753751</v>
      </c>
      <c r="E483" s="20">
        <f t="shared" ca="1" si="33"/>
        <v>70.392355661587587</v>
      </c>
      <c r="F483" s="20">
        <f t="shared" ca="1" si="33"/>
        <v>68.553405059921644</v>
      </c>
      <c r="H483">
        <f t="shared" ca="1" si="34"/>
        <v>68.743278950948678</v>
      </c>
      <c r="I483">
        <f t="shared" ca="1" si="35"/>
        <v>4.210415695061748</v>
      </c>
      <c r="K483">
        <f t="shared" ca="1" si="36"/>
        <v>-0.66741953715626923</v>
      </c>
    </row>
    <row r="484" spans="2:11" x14ac:dyDescent="0.25">
      <c r="B484" s="20">
        <f t="shared" ref="B484:F534" ca="1" si="37">_xlfn.NORM.INV(RAND(), $C$2, $C$3)</f>
        <v>65.55355914926929</v>
      </c>
      <c r="C484" s="20">
        <f t="shared" ca="1" si="37"/>
        <v>70.38166097265696</v>
      </c>
      <c r="D484" s="20">
        <f t="shared" ca="1" si="37"/>
        <v>70.048085382603318</v>
      </c>
      <c r="E484" s="20">
        <f t="shared" ca="1" si="37"/>
        <v>65.818962060058894</v>
      </c>
      <c r="F484" s="20">
        <f t="shared" ca="1" si="37"/>
        <v>70.351988236108781</v>
      </c>
      <c r="H484">
        <f t="shared" ca="1" si="34"/>
        <v>68.43085116013944</v>
      </c>
      <c r="I484">
        <f t="shared" ca="1" si="35"/>
        <v>2.5106098415785243</v>
      </c>
      <c r="K484">
        <f t="shared" ca="1" si="36"/>
        <v>-1.3975582404859308</v>
      </c>
    </row>
    <row r="485" spans="2:11" x14ac:dyDescent="0.25">
      <c r="B485" s="20">
        <f t="shared" ca="1" si="37"/>
        <v>71.026360057264966</v>
      </c>
      <c r="C485" s="20">
        <f t="shared" ca="1" si="37"/>
        <v>72.128140736663369</v>
      </c>
      <c r="D485" s="20">
        <f t="shared" ca="1" si="37"/>
        <v>66.946522951323388</v>
      </c>
      <c r="E485" s="20">
        <f t="shared" ca="1" si="37"/>
        <v>71.67842181049302</v>
      </c>
      <c r="F485" s="20">
        <f t="shared" ca="1" si="37"/>
        <v>71.47608566165421</v>
      </c>
      <c r="H485">
        <f t="shared" ca="1" si="34"/>
        <v>70.651106243479802</v>
      </c>
      <c r="I485">
        <f t="shared" ca="1" si="35"/>
        <v>2.1084563074663105</v>
      </c>
      <c r="K485">
        <f t="shared" ca="1" si="36"/>
        <v>0.69051363115269571</v>
      </c>
    </row>
    <row r="486" spans="2:11" x14ac:dyDescent="0.25">
      <c r="B486" s="20">
        <f t="shared" ca="1" si="37"/>
        <v>78.14497498201267</v>
      </c>
      <c r="C486" s="20">
        <f t="shared" ca="1" si="37"/>
        <v>68.933466368236125</v>
      </c>
      <c r="D486" s="20">
        <f t="shared" ca="1" si="37"/>
        <v>70.587293670350306</v>
      </c>
      <c r="E486" s="20">
        <f t="shared" ca="1" si="37"/>
        <v>69.273783592643468</v>
      </c>
      <c r="F486" s="20">
        <f t="shared" ca="1" si="37"/>
        <v>69.358575079112086</v>
      </c>
      <c r="H486">
        <f t="shared" ca="1" si="34"/>
        <v>71.259618738470934</v>
      </c>
      <c r="I486">
        <f t="shared" ca="1" si="35"/>
        <v>3.8996360300816426</v>
      </c>
      <c r="K486">
        <f t="shared" ca="1" si="36"/>
        <v>0.7222707717403487</v>
      </c>
    </row>
    <row r="487" spans="2:11" x14ac:dyDescent="0.25">
      <c r="B487" s="20">
        <f t="shared" ca="1" si="37"/>
        <v>65.832898296011436</v>
      </c>
      <c r="C487" s="20">
        <f t="shared" ca="1" si="37"/>
        <v>72.135257350044583</v>
      </c>
      <c r="D487" s="20">
        <f t="shared" ca="1" si="37"/>
        <v>70.880125973407431</v>
      </c>
      <c r="E487" s="20">
        <f t="shared" ca="1" si="37"/>
        <v>72.918159487099928</v>
      </c>
      <c r="F487" s="20">
        <f t="shared" ca="1" si="37"/>
        <v>70.034901416791357</v>
      </c>
      <c r="H487">
        <f t="shared" ca="1" si="34"/>
        <v>70.360268504670927</v>
      </c>
      <c r="I487">
        <f t="shared" ca="1" si="35"/>
        <v>2.7643529177334765</v>
      </c>
      <c r="K487">
        <f t="shared" ca="1" si="36"/>
        <v>0.29141896515040522</v>
      </c>
    </row>
    <row r="488" spans="2:11" x14ac:dyDescent="0.25">
      <c r="B488" s="20">
        <f t="shared" ca="1" si="37"/>
        <v>69.683789798228091</v>
      </c>
      <c r="C488" s="20">
        <f t="shared" ca="1" si="37"/>
        <v>69.200576253674015</v>
      </c>
      <c r="D488" s="20">
        <f t="shared" ca="1" si="37"/>
        <v>69.186118336467942</v>
      </c>
      <c r="E488" s="20">
        <f t="shared" ca="1" si="37"/>
        <v>68.764075873380563</v>
      </c>
      <c r="F488" s="20">
        <f t="shared" ca="1" si="37"/>
        <v>68.109684966036582</v>
      </c>
      <c r="H488">
        <f t="shared" ca="1" si="34"/>
        <v>68.988849045557444</v>
      </c>
      <c r="I488">
        <f t="shared" ca="1" si="35"/>
        <v>0.58952071447189958</v>
      </c>
      <c r="K488">
        <f t="shared" ca="1" si="36"/>
        <v>-3.8353228548937137</v>
      </c>
    </row>
    <row r="489" spans="2:11" x14ac:dyDescent="0.25">
      <c r="B489" s="20">
        <f t="shared" ca="1" si="37"/>
        <v>65.014977242033126</v>
      </c>
      <c r="C489" s="20">
        <f t="shared" ca="1" si="37"/>
        <v>69.219642023817443</v>
      </c>
      <c r="D489" s="20">
        <f t="shared" ca="1" si="37"/>
        <v>68.972139311419141</v>
      </c>
      <c r="E489" s="20">
        <f t="shared" ca="1" si="37"/>
        <v>70.95257521302905</v>
      </c>
      <c r="F489" s="20">
        <f t="shared" ca="1" si="37"/>
        <v>70.561441023024656</v>
      </c>
      <c r="H489">
        <f t="shared" ca="1" si="34"/>
        <v>68.944154962664683</v>
      </c>
      <c r="I489">
        <f t="shared" ca="1" si="35"/>
        <v>2.3539583634833869</v>
      </c>
      <c r="K489">
        <f t="shared" ca="1" si="36"/>
        <v>-1.0029664559120965</v>
      </c>
    </row>
    <row r="490" spans="2:11" x14ac:dyDescent="0.25">
      <c r="B490" s="20">
        <f t="shared" ca="1" si="37"/>
        <v>67.125695990681479</v>
      </c>
      <c r="C490" s="20">
        <f t="shared" ca="1" si="37"/>
        <v>73.2087694965807</v>
      </c>
      <c r="D490" s="20">
        <f t="shared" ca="1" si="37"/>
        <v>66.792251634489531</v>
      </c>
      <c r="E490" s="20">
        <f t="shared" ca="1" si="37"/>
        <v>69.660516901863261</v>
      </c>
      <c r="F490" s="20">
        <f t="shared" ca="1" si="37"/>
        <v>71.877812571147118</v>
      </c>
      <c r="H490">
        <f t="shared" ca="1" si="34"/>
        <v>69.733009318952412</v>
      </c>
      <c r="I490">
        <f t="shared" ca="1" si="35"/>
        <v>2.8342760761812609</v>
      </c>
      <c r="K490">
        <f t="shared" ca="1" si="36"/>
        <v>-0.21063908247983631</v>
      </c>
    </row>
    <row r="491" spans="2:11" x14ac:dyDescent="0.25">
      <c r="B491" s="20">
        <f t="shared" ca="1" si="37"/>
        <v>71.192105345453882</v>
      </c>
      <c r="C491" s="20">
        <f t="shared" ca="1" si="37"/>
        <v>73.495632141124034</v>
      </c>
      <c r="D491" s="20">
        <f t="shared" ca="1" si="37"/>
        <v>71.228995099465962</v>
      </c>
      <c r="E491" s="20">
        <f t="shared" ca="1" si="37"/>
        <v>72.017561310274431</v>
      </c>
      <c r="F491" s="20">
        <f t="shared" ca="1" si="37"/>
        <v>70.331825975327376</v>
      </c>
      <c r="H491">
        <f t="shared" ca="1" si="34"/>
        <v>71.653223974329137</v>
      </c>
      <c r="I491">
        <f t="shared" ca="1" si="35"/>
        <v>1.1901578411460361</v>
      </c>
      <c r="K491">
        <f t="shared" ca="1" si="36"/>
        <v>3.106076405019222</v>
      </c>
    </row>
    <row r="492" spans="2:11" x14ac:dyDescent="0.25">
      <c r="B492" s="20">
        <f t="shared" ca="1" si="37"/>
        <v>72.73002264671986</v>
      </c>
      <c r="C492" s="20">
        <f t="shared" ca="1" si="37"/>
        <v>71.222144312528144</v>
      </c>
      <c r="D492" s="20">
        <f t="shared" ca="1" si="37"/>
        <v>67.857198012234861</v>
      </c>
      <c r="E492" s="20">
        <f t="shared" ca="1" si="37"/>
        <v>68.02163026118501</v>
      </c>
      <c r="F492" s="20">
        <f t="shared" ca="1" si="37"/>
        <v>70.041721777380602</v>
      </c>
      <c r="H492">
        <f t="shared" ca="1" si="34"/>
        <v>69.974543402009687</v>
      </c>
      <c r="I492">
        <f t="shared" ca="1" si="35"/>
        <v>2.0887022328038358</v>
      </c>
      <c r="K492">
        <f t="shared" ca="1" si="36"/>
        <v>-2.7252656069512288E-2</v>
      </c>
    </row>
    <row r="493" spans="2:11" x14ac:dyDescent="0.25">
      <c r="B493" s="20">
        <f t="shared" ca="1" si="37"/>
        <v>69.791626203705604</v>
      </c>
      <c r="C493" s="20">
        <f t="shared" ca="1" si="37"/>
        <v>72.39027358527656</v>
      </c>
      <c r="D493" s="20">
        <f t="shared" ca="1" si="37"/>
        <v>68.007186916723356</v>
      </c>
      <c r="E493" s="20">
        <f t="shared" ca="1" si="37"/>
        <v>70.809687516454346</v>
      </c>
      <c r="F493" s="20">
        <f t="shared" ca="1" si="37"/>
        <v>74.484320045731423</v>
      </c>
      <c r="H493">
        <f t="shared" ca="1" si="34"/>
        <v>71.096618853578249</v>
      </c>
      <c r="I493">
        <f t="shared" ca="1" si="35"/>
        <v>2.473862720173948</v>
      </c>
      <c r="K493">
        <f t="shared" ca="1" si="36"/>
        <v>0.99120872068294685</v>
      </c>
    </row>
    <row r="494" spans="2:11" x14ac:dyDescent="0.25">
      <c r="B494" s="20">
        <f t="shared" ca="1" si="37"/>
        <v>72.792888124894503</v>
      </c>
      <c r="C494" s="20">
        <f t="shared" ca="1" si="37"/>
        <v>74.767380953171738</v>
      </c>
      <c r="D494" s="20">
        <f t="shared" ca="1" si="37"/>
        <v>69.265447293898859</v>
      </c>
      <c r="E494" s="20">
        <f t="shared" ca="1" si="37"/>
        <v>68.296293624696276</v>
      </c>
      <c r="F494" s="20">
        <f t="shared" ca="1" si="37"/>
        <v>72.172675775647363</v>
      </c>
      <c r="H494">
        <f t="shared" ca="1" si="34"/>
        <v>71.458937154461751</v>
      </c>
      <c r="I494">
        <f t="shared" ca="1" si="35"/>
        <v>2.6480351321721844</v>
      </c>
      <c r="K494">
        <f t="shared" ca="1" si="36"/>
        <v>1.2319635085809957</v>
      </c>
    </row>
    <row r="495" spans="2:11" x14ac:dyDescent="0.25">
      <c r="B495" s="20">
        <f t="shared" ca="1" si="37"/>
        <v>74.547087679631986</v>
      </c>
      <c r="C495" s="20">
        <f t="shared" ca="1" si="37"/>
        <v>70.786683016193933</v>
      </c>
      <c r="D495" s="20">
        <f t="shared" ca="1" si="37"/>
        <v>70.582552576696571</v>
      </c>
      <c r="E495" s="20">
        <f t="shared" ca="1" si="37"/>
        <v>67.624183870341838</v>
      </c>
      <c r="F495" s="20">
        <f t="shared" ca="1" si="37"/>
        <v>71.077785843515755</v>
      </c>
      <c r="H495">
        <f t="shared" ca="1" si="34"/>
        <v>70.923658597276017</v>
      </c>
      <c r="I495">
        <f t="shared" ca="1" si="35"/>
        <v>2.4583857825645548</v>
      </c>
      <c r="K495">
        <f t="shared" ca="1" si="36"/>
        <v>0.84012990400421061</v>
      </c>
    </row>
    <row r="496" spans="2:11" x14ac:dyDescent="0.25">
      <c r="B496" s="20">
        <f t="shared" ca="1" si="37"/>
        <v>65.182177435992216</v>
      </c>
      <c r="C496" s="20">
        <f t="shared" ca="1" si="37"/>
        <v>70.013738311404353</v>
      </c>
      <c r="D496" s="20">
        <f t="shared" ca="1" si="37"/>
        <v>69.963663716135954</v>
      </c>
      <c r="E496" s="20">
        <f t="shared" ca="1" si="37"/>
        <v>67.778632181366476</v>
      </c>
      <c r="F496" s="20">
        <f t="shared" ca="1" si="37"/>
        <v>68.123281113819161</v>
      </c>
      <c r="H496">
        <f t="shared" ca="1" si="34"/>
        <v>68.212298551743629</v>
      </c>
      <c r="I496">
        <f t="shared" ca="1" si="35"/>
        <v>1.9805358964120523</v>
      </c>
      <c r="K496">
        <f t="shared" ca="1" si="36"/>
        <v>-2.0183537036707166</v>
      </c>
    </row>
    <row r="497" spans="2:11" x14ac:dyDescent="0.25">
      <c r="B497" s="20">
        <f t="shared" ca="1" si="37"/>
        <v>72.350947683725579</v>
      </c>
      <c r="C497" s="20">
        <f t="shared" ca="1" si="37"/>
        <v>66.579497383138218</v>
      </c>
      <c r="D497" s="20">
        <f t="shared" ca="1" si="37"/>
        <v>68.789921096888136</v>
      </c>
      <c r="E497" s="20">
        <f t="shared" ca="1" si="37"/>
        <v>67.236198316961378</v>
      </c>
      <c r="F497" s="20">
        <f t="shared" ca="1" si="37"/>
        <v>67.875308258679851</v>
      </c>
      <c r="H497">
        <f t="shared" ca="1" si="34"/>
        <v>68.566374547878624</v>
      </c>
      <c r="I497">
        <f t="shared" ca="1" si="35"/>
        <v>2.267575201028599</v>
      </c>
      <c r="K497">
        <f t="shared" ca="1" si="36"/>
        <v>-1.413705690449927</v>
      </c>
    </row>
    <row r="498" spans="2:11" x14ac:dyDescent="0.25">
      <c r="B498" s="20">
        <f t="shared" ca="1" si="37"/>
        <v>70.358407414363242</v>
      </c>
      <c r="C498" s="20">
        <f t="shared" ca="1" si="37"/>
        <v>72.870711588856196</v>
      </c>
      <c r="D498" s="20">
        <f t="shared" ca="1" si="37"/>
        <v>71.925308290932165</v>
      </c>
      <c r="E498" s="20">
        <f t="shared" ca="1" si="37"/>
        <v>67.77587881829831</v>
      </c>
      <c r="F498" s="20">
        <f t="shared" ca="1" si="37"/>
        <v>68.356144492684138</v>
      </c>
      <c r="H498">
        <f t="shared" ca="1" si="34"/>
        <v>70.257290121026813</v>
      </c>
      <c r="I498">
        <f t="shared" ca="1" si="35"/>
        <v>2.2019444727406734</v>
      </c>
      <c r="K498">
        <f t="shared" ca="1" si="36"/>
        <v>0.26127734267477942</v>
      </c>
    </row>
    <row r="499" spans="2:11" x14ac:dyDescent="0.25">
      <c r="B499" s="20">
        <f t="shared" ca="1" si="37"/>
        <v>73.003660507354454</v>
      </c>
      <c r="C499" s="20">
        <f t="shared" ca="1" si="37"/>
        <v>68.799839024567873</v>
      </c>
      <c r="D499" s="20">
        <f t="shared" ca="1" si="37"/>
        <v>67.895242031622601</v>
      </c>
      <c r="E499" s="20">
        <f t="shared" ca="1" si="37"/>
        <v>70.43654946363651</v>
      </c>
      <c r="F499" s="20">
        <f t="shared" ca="1" si="37"/>
        <v>71.624990586664751</v>
      </c>
      <c r="H499">
        <f t="shared" ca="1" si="34"/>
        <v>70.352056322769243</v>
      </c>
      <c r="I499">
        <f t="shared" ca="1" si="35"/>
        <v>2.0678382724950075</v>
      </c>
      <c r="K499">
        <f t="shared" ca="1" si="36"/>
        <v>0.3806979878899287</v>
      </c>
    </row>
    <row r="500" spans="2:11" x14ac:dyDescent="0.25">
      <c r="B500" s="20">
        <f t="shared" ca="1" si="37"/>
        <v>70.683108919869568</v>
      </c>
      <c r="C500" s="20">
        <f t="shared" ca="1" si="37"/>
        <v>66.520238927386018</v>
      </c>
      <c r="D500" s="20">
        <f t="shared" ca="1" si="37"/>
        <v>70.99476203557856</v>
      </c>
      <c r="E500" s="20">
        <f t="shared" ca="1" si="37"/>
        <v>69.74661961414435</v>
      </c>
      <c r="F500" s="20">
        <f t="shared" ca="1" si="37"/>
        <v>71.326973365343832</v>
      </c>
      <c r="H500">
        <f t="shared" ca="1" si="34"/>
        <v>69.85434057246448</v>
      </c>
      <c r="I500">
        <f t="shared" ca="1" si="35"/>
        <v>1.9547316321193413</v>
      </c>
      <c r="K500">
        <f t="shared" ca="1" si="36"/>
        <v>-0.1666235795140816</v>
      </c>
    </row>
    <row r="501" spans="2:11" x14ac:dyDescent="0.25">
      <c r="B501" s="20">
        <f t="shared" ca="1" si="37"/>
        <v>65.704502531627014</v>
      </c>
      <c r="C501" s="20">
        <f t="shared" ca="1" si="37"/>
        <v>67.05150030062488</v>
      </c>
      <c r="D501" s="20">
        <f t="shared" ca="1" si="37"/>
        <v>70.130930602628325</v>
      </c>
      <c r="E501" s="20">
        <f t="shared" ca="1" si="37"/>
        <v>69.080554129587313</v>
      </c>
      <c r="F501" s="20">
        <f t="shared" ca="1" si="37"/>
        <v>68.00073073609876</v>
      </c>
      <c r="H501">
        <f t="shared" ca="1" si="34"/>
        <v>67.993643660113264</v>
      </c>
      <c r="I501">
        <f t="shared" ca="1" si="35"/>
        <v>1.7231672354924708</v>
      </c>
      <c r="K501">
        <f t="shared" ca="1" si="36"/>
        <v>-2.6035483211774526</v>
      </c>
    </row>
    <row r="502" spans="2:11" x14ac:dyDescent="0.25">
      <c r="B502" s="20">
        <f t="shared" ca="1" si="37"/>
        <v>70.837565663507576</v>
      </c>
      <c r="C502" s="20">
        <f t="shared" ca="1" si="37"/>
        <v>73.762776550229759</v>
      </c>
      <c r="D502" s="20">
        <f t="shared" ca="1" si="37"/>
        <v>73.628227501736561</v>
      </c>
      <c r="E502" s="20">
        <f t="shared" ca="1" si="37"/>
        <v>68.122391753941358</v>
      </c>
      <c r="F502" s="20">
        <f t="shared" ca="1" si="37"/>
        <v>70.164725180180085</v>
      </c>
      <c r="H502">
        <f t="shared" ca="1" si="34"/>
        <v>71.303137329919068</v>
      </c>
      <c r="I502">
        <f t="shared" ca="1" si="35"/>
        <v>2.4023816838459058</v>
      </c>
      <c r="K502">
        <f t="shared" ca="1" si="36"/>
        <v>1.2129228562265006</v>
      </c>
    </row>
    <row r="503" spans="2:11" x14ac:dyDescent="0.25">
      <c r="B503" s="20">
        <f t="shared" ca="1" si="37"/>
        <v>74.655414002305321</v>
      </c>
      <c r="C503" s="20">
        <f t="shared" ca="1" si="37"/>
        <v>70.91857230531653</v>
      </c>
      <c r="D503" s="20">
        <f t="shared" ca="1" si="37"/>
        <v>69.475899294527977</v>
      </c>
      <c r="E503" s="20">
        <f t="shared" ca="1" si="37"/>
        <v>68.907216467732283</v>
      </c>
      <c r="F503" s="20">
        <f t="shared" ca="1" si="37"/>
        <v>70.590950753020024</v>
      </c>
      <c r="H503">
        <f t="shared" ca="1" si="34"/>
        <v>70.909610564580433</v>
      </c>
      <c r="I503">
        <f t="shared" ca="1" si="35"/>
        <v>2.2470968997430925</v>
      </c>
      <c r="K503">
        <f t="shared" ca="1" si="36"/>
        <v>0.90514612684764473</v>
      </c>
    </row>
    <row r="504" spans="2:11" x14ac:dyDescent="0.25">
      <c r="B504" s="20">
        <f t="shared" ca="1" si="37"/>
        <v>69.820919360379122</v>
      </c>
      <c r="C504" s="20">
        <f t="shared" ca="1" si="37"/>
        <v>71.321615368045371</v>
      </c>
      <c r="D504" s="20">
        <f t="shared" ca="1" si="37"/>
        <v>68.333230777374112</v>
      </c>
      <c r="E504" s="20">
        <f t="shared" ca="1" si="37"/>
        <v>69.062956970689143</v>
      </c>
      <c r="F504" s="20">
        <f t="shared" ca="1" si="37"/>
        <v>66.979011105696458</v>
      </c>
      <c r="H504">
        <f t="shared" ca="1" si="34"/>
        <v>69.103546716436838</v>
      </c>
      <c r="I504">
        <f t="shared" ca="1" si="35"/>
        <v>1.6235099159123723</v>
      </c>
      <c r="K504">
        <f t="shared" ca="1" si="36"/>
        <v>-1.2346893979847533</v>
      </c>
    </row>
    <row r="505" spans="2:11" x14ac:dyDescent="0.25">
      <c r="B505" s="20">
        <f t="shared" ca="1" si="37"/>
        <v>64.600538812748312</v>
      </c>
      <c r="C505" s="20">
        <f t="shared" ca="1" si="37"/>
        <v>71.196290173243284</v>
      </c>
      <c r="D505" s="20">
        <f t="shared" ca="1" si="37"/>
        <v>72.253885590956727</v>
      </c>
      <c r="E505" s="20">
        <f t="shared" ca="1" si="37"/>
        <v>71.151100933930849</v>
      </c>
      <c r="F505" s="20">
        <f t="shared" ca="1" si="37"/>
        <v>73.719927630434753</v>
      </c>
      <c r="H505">
        <f t="shared" ca="1" si="34"/>
        <v>70.584348628262802</v>
      </c>
      <c r="I505">
        <f t="shared" ca="1" si="35"/>
        <v>3.5043141228835211</v>
      </c>
      <c r="K505">
        <f t="shared" ca="1" si="36"/>
        <v>0.37286704602817128</v>
      </c>
    </row>
    <row r="506" spans="2:11" x14ac:dyDescent="0.25">
      <c r="B506" s="20">
        <f t="shared" ca="1" si="37"/>
        <v>69.596900965979827</v>
      </c>
      <c r="C506" s="20">
        <f t="shared" ca="1" si="37"/>
        <v>70.703708271793701</v>
      </c>
      <c r="D506" s="20">
        <f t="shared" ca="1" si="37"/>
        <v>70.927650949987608</v>
      </c>
      <c r="E506" s="20">
        <f t="shared" ca="1" si="37"/>
        <v>72.46909868196316</v>
      </c>
      <c r="F506" s="20">
        <f t="shared" ca="1" si="37"/>
        <v>69.326948361547721</v>
      </c>
      <c r="H506">
        <f t="shared" ca="1" si="34"/>
        <v>70.604861446254404</v>
      </c>
      <c r="I506">
        <f t="shared" ca="1" si="35"/>
        <v>1.2488385015187566</v>
      </c>
      <c r="K506">
        <f t="shared" ca="1" si="36"/>
        <v>1.0830153852150182</v>
      </c>
    </row>
    <row r="507" spans="2:11" x14ac:dyDescent="0.25">
      <c r="B507" s="20">
        <f t="shared" ca="1" si="37"/>
        <v>69.443456656513291</v>
      </c>
      <c r="C507" s="20">
        <f t="shared" ca="1" si="37"/>
        <v>69.813303314014433</v>
      </c>
      <c r="D507" s="20">
        <f t="shared" ca="1" si="37"/>
        <v>69.312739400472879</v>
      </c>
      <c r="E507" s="20">
        <f t="shared" ca="1" si="37"/>
        <v>70.997212792754794</v>
      </c>
      <c r="F507" s="20">
        <f t="shared" ca="1" si="37"/>
        <v>74.396837840977199</v>
      </c>
      <c r="H507">
        <f t="shared" ca="1" si="34"/>
        <v>70.792710000946514</v>
      </c>
      <c r="I507">
        <f t="shared" ca="1" si="35"/>
        <v>2.1214142631319937</v>
      </c>
      <c r="K507">
        <f t="shared" ca="1" si="36"/>
        <v>0.83555271564139544</v>
      </c>
    </row>
    <row r="508" spans="2:11" x14ac:dyDescent="0.25">
      <c r="B508" s="20">
        <f t="shared" ca="1" si="37"/>
        <v>71.977366353985886</v>
      </c>
      <c r="C508" s="20">
        <f t="shared" ca="1" si="37"/>
        <v>68.497210454893448</v>
      </c>
      <c r="D508" s="20">
        <f t="shared" ca="1" si="37"/>
        <v>66.133093361222507</v>
      </c>
      <c r="E508" s="20">
        <f t="shared" ca="1" si="37"/>
        <v>68.280200758463295</v>
      </c>
      <c r="F508" s="20">
        <f t="shared" ca="1" si="37"/>
        <v>72.556803964427999</v>
      </c>
      <c r="H508">
        <f t="shared" ca="1" si="34"/>
        <v>69.488934978598621</v>
      </c>
      <c r="I508">
        <f t="shared" ca="1" si="35"/>
        <v>2.7069512246706386</v>
      </c>
      <c r="K508">
        <f t="shared" ca="1" si="36"/>
        <v>-0.42216354633981712</v>
      </c>
    </row>
    <row r="509" spans="2:11" x14ac:dyDescent="0.25">
      <c r="B509" s="20">
        <f t="shared" ca="1" si="37"/>
        <v>67.674171984741221</v>
      </c>
      <c r="C509" s="20">
        <f t="shared" ca="1" si="37"/>
        <v>68.02921837703866</v>
      </c>
      <c r="D509" s="20">
        <f t="shared" ca="1" si="37"/>
        <v>70.394316349111676</v>
      </c>
      <c r="E509" s="20">
        <f t="shared" ca="1" si="37"/>
        <v>65.786553824982477</v>
      </c>
      <c r="F509" s="20">
        <f t="shared" ca="1" si="37"/>
        <v>67.837483043637036</v>
      </c>
      <c r="H509">
        <f t="shared" ca="1" si="34"/>
        <v>67.944348715902223</v>
      </c>
      <c r="I509">
        <f t="shared" ca="1" si="35"/>
        <v>1.6393625889659249</v>
      </c>
      <c r="K509">
        <f t="shared" ca="1" si="36"/>
        <v>-2.8038800203295997</v>
      </c>
    </row>
    <row r="510" spans="2:11" x14ac:dyDescent="0.25">
      <c r="B510" s="20">
        <f t="shared" ca="1" si="37"/>
        <v>71.430087563624113</v>
      </c>
      <c r="C510" s="20">
        <f t="shared" ca="1" si="37"/>
        <v>69.180672839753555</v>
      </c>
      <c r="D510" s="20">
        <f t="shared" ca="1" si="37"/>
        <v>71.462601231073435</v>
      </c>
      <c r="E510" s="20">
        <f t="shared" ca="1" si="37"/>
        <v>66.544033464389216</v>
      </c>
      <c r="F510" s="20">
        <f t="shared" ca="1" si="37"/>
        <v>68.579230198396274</v>
      </c>
      <c r="H510">
        <f t="shared" ca="1" si="34"/>
        <v>69.439325059447313</v>
      </c>
      <c r="I510">
        <f t="shared" ca="1" si="35"/>
        <v>2.0764247744548392</v>
      </c>
      <c r="K510">
        <f t="shared" ca="1" si="36"/>
        <v>-0.60378170005490317</v>
      </c>
    </row>
    <row r="511" spans="2:11" x14ac:dyDescent="0.25">
      <c r="B511" s="20">
        <f t="shared" ca="1" si="37"/>
        <v>69.715360814196714</v>
      </c>
      <c r="C511" s="20">
        <f t="shared" ca="1" si="37"/>
        <v>65.710095699844729</v>
      </c>
      <c r="D511" s="20">
        <f t="shared" ca="1" si="37"/>
        <v>67.573086818851607</v>
      </c>
      <c r="E511" s="20">
        <f t="shared" ca="1" si="37"/>
        <v>75.140001845866493</v>
      </c>
      <c r="F511" s="20">
        <f t="shared" ca="1" si="37"/>
        <v>70.443980398275201</v>
      </c>
      <c r="H511">
        <f t="shared" ca="1" si="34"/>
        <v>69.716505115406946</v>
      </c>
      <c r="I511">
        <f t="shared" ca="1" si="35"/>
        <v>3.5563006334191112</v>
      </c>
      <c r="K511">
        <f t="shared" ca="1" si="36"/>
        <v>-0.17825091255405676</v>
      </c>
    </row>
    <row r="512" spans="2:11" x14ac:dyDescent="0.25">
      <c r="B512" s="20">
        <f t="shared" ca="1" si="37"/>
        <v>65.10587019496144</v>
      </c>
      <c r="C512" s="20">
        <f t="shared" ca="1" si="37"/>
        <v>72.80801365360017</v>
      </c>
      <c r="D512" s="20">
        <f t="shared" ca="1" si="37"/>
        <v>68.269825667276152</v>
      </c>
      <c r="E512" s="20">
        <f t="shared" ca="1" si="37"/>
        <v>72.253956693946478</v>
      </c>
      <c r="F512" s="20">
        <f t="shared" ca="1" si="37"/>
        <v>69.393252846884209</v>
      </c>
      <c r="H512">
        <f t="shared" ca="1" si="34"/>
        <v>69.566183811333687</v>
      </c>
      <c r="I512">
        <f t="shared" ca="1" si="35"/>
        <v>3.1360178135353283</v>
      </c>
      <c r="K512">
        <f t="shared" ca="1" si="36"/>
        <v>-0.30932301577209198</v>
      </c>
    </row>
    <row r="513" spans="2:11" x14ac:dyDescent="0.25">
      <c r="B513" s="20">
        <f t="shared" ca="1" si="37"/>
        <v>70.554796125256132</v>
      </c>
      <c r="C513" s="20">
        <f t="shared" ca="1" si="37"/>
        <v>68.45889999215666</v>
      </c>
      <c r="D513" s="20">
        <f t="shared" ca="1" si="37"/>
        <v>70.516867331104081</v>
      </c>
      <c r="E513" s="20">
        <f t="shared" ca="1" si="37"/>
        <v>70.892003475270073</v>
      </c>
      <c r="F513" s="20">
        <f t="shared" ca="1" si="37"/>
        <v>69.37001434092187</v>
      </c>
      <c r="H513">
        <f t="shared" ca="1" si="34"/>
        <v>69.958516252941763</v>
      </c>
      <c r="I513">
        <f t="shared" ca="1" si="35"/>
        <v>1.0165981798287673</v>
      </c>
      <c r="K513">
        <f t="shared" ca="1" si="36"/>
        <v>-9.1245961505901113E-2</v>
      </c>
    </row>
    <row r="514" spans="2:11" x14ac:dyDescent="0.25">
      <c r="B514" s="20">
        <f t="shared" ca="1" si="37"/>
        <v>70.147548990304202</v>
      </c>
      <c r="C514" s="20">
        <f t="shared" ca="1" si="37"/>
        <v>69.97795185851669</v>
      </c>
      <c r="D514" s="20">
        <f t="shared" ca="1" si="37"/>
        <v>71.200524823773122</v>
      </c>
      <c r="E514" s="20">
        <f t="shared" ca="1" si="37"/>
        <v>74.898113144848608</v>
      </c>
      <c r="F514" s="20">
        <f t="shared" ca="1" si="37"/>
        <v>69.908035526771855</v>
      </c>
      <c r="H514">
        <f t="shared" ca="1" si="34"/>
        <v>71.226434868842901</v>
      </c>
      <c r="I514">
        <f t="shared" ca="1" si="35"/>
        <v>2.1179455897215909</v>
      </c>
      <c r="K514">
        <f t="shared" ca="1" si="36"/>
        <v>1.2948357833258879</v>
      </c>
    </row>
    <row r="515" spans="2:11" x14ac:dyDescent="0.25">
      <c r="B515" s="20">
        <f t="shared" ca="1" si="37"/>
        <v>73.219871812624774</v>
      </c>
      <c r="C515" s="20">
        <f t="shared" ca="1" si="37"/>
        <v>67.582578263714069</v>
      </c>
      <c r="D515" s="20">
        <f t="shared" ca="1" si="37"/>
        <v>75.231801184869369</v>
      </c>
      <c r="E515" s="20">
        <f t="shared" ca="1" si="37"/>
        <v>69.428104193078241</v>
      </c>
      <c r="F515" s="20">
        <f t="shared" ca="1" si="37"/>
        <v>70.066410316991792</v>
      </c>
      <c r="H515">
        <f t="shared" ca="1" si="34"/>
        <v>71.105753154255652</v>
      </c>
      <c r="I515">
        <f t="shared" ca="1" si="35"/>
        <v>3.0741369086399608</v>
      </c>
      <c r="K515">
        <f t="shared" ca="1" si="36"/>
        <v>0.80430354689190886</v>
      </c>
    </row>
    <row r="516" spans="2:11" x14ac:dyDescent="0.25">
      <c r="B516" s="20">
        <f t="shared" ca="1" si="37"/>
        <v>62.591946938777554</v>
      </c>
      <c r="C516" s="20">
        <f t="shared" ca="1" si="37"/>
        <v>67.909574909941014</v>
      </c>
      <c r="D516" s="20">
        <f t="shared" ca="1" si="37"/>
        <v>70.744371375411561</v>
      </c>
      <c r="E516" s="20">
        <f t="shared" ca="1" si="37"/>
        <v>68.802138507610024</v>
      </c>
      <c r="F516" s="20">
        <f t="shared" ca="1" si="37"/>
        <v>71.895410166532912</v>
      </c>
      <c r="H516">
        <f t="shared" ca="1" si="34"/>
        <v>68.38868837965461</v>
      </c>
      <c r="I516">
        <f t="shared" ca="1" si="35"/>
        <v>3.6003139489707756</v>
      </c>
      <c r="K516">
        <f t="shared" ca="1" si="36"/>
        <v>-1.0007467035083477</v>
      </c>
    </row>
    <row r="517" spans="2:11" x14ac:dyDescent="0.25">
      <c r="B517" s="20">
        <f t="shared" ca="1" si="37"/>
        <v>67.708144081543779</v>
      </c>
      <c r="C517" s="20">
        <f t="shared" ca="1" si="37"/>
        <v>69.791835218608853</v>
      </c>
      <c r="D517" s="20">
        <f t="shared" ca="1" si="37"/>
        <v>66.081434221441398</v>
      </c>
      <c r="E517" s="20">
        <f t="shared" ca="1" si="37"/>
        <v>66.046810631653315</v>
      </c>
      <c r="F517" s="20">
        <f t="shared" ca="1" si="37"/>
        <v>68.558117425062235</v>
      </c>
      <c r="H517">
        <f t="shared" ca="1" si="34"/>
        <v>67.637268315661913</v>
      </c>
      <c r="I517">
        <f t="shared" ca="1" si="35"/>
        <v>1.6159610429329692</v>
      </c>
      <c r="K517">
        <f t="shared" ca="1" si="36"/>
        <v>-3.26940348090538</v>
      </c>
    </row>
    <row r="518" spans="2:11" x14ac:dyDescent="0.25">
      <c r="B518" s="20">
        <f t="shared" ca="1" si="37"/>
        <v>71.288053547862802</v>
      </c>
      <c r="C518" s="20">
        <f t="shared" ca="1" si="37"/>
        <v>70.715784232111915</v>
      </c>
      <c r="D518" s="20">
        <f t="shared" ca="1" si="37"/>
        <v>67.813361727972151</v>
      </c>
      <c r="E518" s="20">
        <f t="shared" ca="1" si="37"/>
        <v>68.642753184563006</v>
      </c>
      <c r="F518" s="20">
        <f t="shared" ca="1" si="37"/>
        <v>69.125085137058846</v>
      </c>
      <c r="H518">
        <f t="shared" ref="H518:H581" ca="1" si="38">AVERAGE(B518:F518)</f>
        <v>69.517007565913744</v>
      </c>
      <c r="I518">
        <f t="shared" ref="I518:I581" ca="1" si="39">_xlfn.STDEV.S(B518:F518)</f>
        <v>1.4486202418409475</v>
      </c>
      <c r="K518">
        <f t="shared" ref="K518:K581" ca="1" si="40">(H518-$C$2)/(I518/SQRT(COUNTA(B518:F518)))</f>
        <v>-0.74553971016065312</v>
      </c>
    </row>
    <row r="519" spans="2:11" x14ac:dyDescent="0.25">
      <c r="B519" s="20">
        <f t="shared" ca="1" si="37"/>
        <v>67.423180486885713</v>
      </c>
      <c r="C519" s="20">
        <f t="shared" ca="1" si="37"/>
        <v>70.019518463485426</v>
      </c>
      <c r="D519" s="20">
        <f t="shared" ca="1" si="37"/>
        <v>73.882665473001637</v>
      </c>
      <c r="E519" s="20">
        <f t="shared" ca="1" si="37"/>
        <v>72.722931225725276</v>
      </c>
      <c r="F519" s="20">
        <f t="shared" ca="1" si="37"/>
        <v>72.527579472692082</v>
      </c>
      <c r="H519">
        <f t="shared" ca="1" si="38"/>
        <v>71.315175024358027</v>
      </c>
      <c r="I519">
        <f t="shared" ca="1" si="39"/>
        <v>2.5918167699584238</v>
      </c>
      <c r="K519">
        <f t="shared" ca="1" si="40"/>
        <v>1.1346561187740383</v>
      </c>
    </row>
    <row r="520" spans="2:11" x14ac:dyDescent="0.25">
      <c r="B520" s="20">
        <f t="shared" ca="1" si="37"/>
        <v>70.186753788486826</v>
      </c>
      <c r="C520" s="20">
        <f t="shared" ca="1" si="37"/>
        <v>70.671384922411207</v>
      </c>
      <c r="D520" s="20">
        <f t="shared" ca="1" si="37"/>
        <v>69.17980079133396</v>
      </c>
      <c r="E520" s="20">
        <f t="shared" ca="1" si="37"/>
        <v>68.377979664827748</v>
      </c>
      <c r="F520" s="20">
        <f t="shared" ca="1" si="37"/>
        <v>71.585505648381542</v>
      </c>
      <c r="H520">
        <f t="shared" ca="1" si="38"/>
        <v>70.000284963088262</v>
      </c>
      <c r="I520">
        <f t="shared" ca="1" si="39"/>
        <v>1.2553026683029427</v>
      </c>
      <c r="K520">
        <f t="shared" ca="1" si="40"/>
        <v>5.0760414402208683E-4</v>
      </c>
    </row>
    <row r="521" spans="2:11" x14ac:dyDescent="0.25">
      <c r="B521" s="20">
        <f t="shared" ca="1" si="37"/>
        <v>71.478694718301995</v>
      </c>
      <c r="C521" s="20">
        <f t="shared" ca="1" si="37"/>
        <v>69.855041588969158</v>
      </c>
      <c r="D521" s="20">
        <f t="shared" ca="1" si="37"/>
        <v>67.839276500339153</v>
      </c>
      <c r="E521" s="20">
        <f t="shared" ca="1" si="37"/>
        <v>67.461799401948369</v>
      </c>
      <c r="F521" s="20">
        <f t="shared" ca="1" si="37"/>
        <v>66.429491505562964</v>
      </c>
      <c r="H521">
        <f t="shared" ca="1" si="38"/>
        <v>68.612860743024328</v>
      </c>
      <c r="I521">
        <f t="shared" ca="1" si="39"/>
        <v>2.0277138386882285</v>
      </c>
      <c r="K521">
        <f t="shared" ca="1" si="40"/>
        <v>-1.5296722908705565</v>
      </c>
    </row>
    <row r="522" spans="2:11" x14ac:dyDescent="0.25">
      <c r="B522" s="20">
        <f t="shared" ca="1" si="37"/>
        <v>61.197281768497341</v>
      </c>
      <c r="C522" s="20">
        <f t="shared" ca="1" si="37"/>
        <v>69.397190010104026</v>
      </c>
      <c r="D522" s="20">
        <f t="shared" ca="1" si="37"/>
        <v>68.219285067231169</v>
      </c>
      <c r="E522" s="20">
        <f t="shared" ca="1" si="37"/>
        <v>68.432738448437831</v>
      </c>
      <c r="F522" s="20">
        <f t="shared" ca="1" si="37"/>
        <v>71.456478584662207</v>
      </c>
      <c r="H522">
        <f t="shared" ca="1" si="38"/>
        <v>67.740594775786505</v>
      </c>
      <c r="I522">
        <f t="shared" ca="1" si="39"/>
        <v>3.8754113530534515</v>
      </c>
      <c r="K522">
        <f t="shared" ca="1" si="40"/>
        <v>-1.3036509443259214</v>
      </c>
    </row>
    <row r="523" spans="2:11" x14ac:dyDescent="0.25">
      <c r="B523" s="20">
        <f t="shared" ca="1" si="37"/>
        <v>70.012331360921749</v>
      </c>
      <c r="C523" s="20">
        <f t="shared" ca="1" si="37"/>
        <v>69.286946566679092</v>
      </c>
      <c r="D523" s="20">
        <f t="shared" ca="1" si="37"/>
        <v>73.229274289070943</v>
      </c>
      <c r="E523" s="20">
        <f t="shared" ca="1" si="37"/>
        <v>68.770785380355363</v>
      </c>
      <c r="F523" s="20">
        <f t="shared" ca="1" si="37"/>
        <v>67.637639115628787</v>
      </c>
      <c r="H523">
        <f t="shared" ca="1" si="38"/>
        <v>69.787395342531184</v>
      </c>
      <c r="I523">
        <f t="shared" ca="1" si="39"/>
        <v>2.1096518387257444</v>
      </c>
      <c r="K523">
        <f t="shared" ca="1" si="40"/>
        <v>-0.22534451311192544</v>
      </c>
    </row>
    <row r="524" spans="2:11" x14ac:dyDescent="0.25">
      <c r="B524" s="20">
        <f t="shared" ca="1" si="37"/>
        <v>69.785793549731338</v>
      </c>
      <c r="C524" s="20">
        <f t="shared" ca="1" si="37"/>
        <v>70.640459768564</v>
      </c>
      <c r="D524" s="20">
        <f t="shared" ca="1" si="37"/>
        <v>72.354407469397543</v>
      </c>
      <c r="E524" s="20">
        <f t="shared" ca="1" si="37"/>
        <v>69.244782464993349</v>
      </c>
      <c r="F524" s="20">
        <f t="shared" ca="1" si="37"/>
        <v>73.538637080396896</v>
      </c>
      <c r="H524">
        <f t="shared" ca="1" si="38"/>
        <v>71.112816066616617</v>
      </c>
      <c r="I524">
        <f t="shared" ca="1" si="39"/>
        <v>1.7958156622953814</v>
      </c>
      <c r="K524">
        <f t="shared" ca="1" si="40"/>
        <v>1.3856279481537348</v>
      </c>
    </row>
    <row r="525" spans="2:11" x14ac:dyDescent="0.25">
      <c r="B525" s="20">
        <f t="shared" ca="1" si="37"/>
        <v>70.61717486800805</v>
      </c>
      <c r="C525" s="20">
        <f t="shared" ca="1" si="37"/>
        <v>67.256245695289309</v>
      </c>
      <c r="D525" s="20">
        <f t="shared" ca="1" si="37"/>
        <v>71.300819651216017</v>
      </c>
      <c r="E525" s="20">
        <f t="shared" ca="1" si="37"/>
        <v>67.704055774071605</v>
      </c>
      <c r="F525" s="20">
        <f t="shared" ca="1" si="37"/>
        <v>68.578755828990808</v>
      </c>
      <c r="H525">
        <f t="shared" ca="1" si="38"/>
        <v>69.091410363515166</v>
      </c>
      <c r="I525">
        <f t="shared" ca="1" si="39"/>
        <v>1.7863960585402257</v>
      </c>
      <c r="K525">
        <f t="shared" ca="1" si="40"/>
        <v>-1.1372999739442511</v>
      </c>
    </row>
    <row r="526" spans="2:11" x14ac:dyDescent="0.25">
      <c r="B526" s="20">
        <f t="shared" ca="1" si="37"/>
        <v>68.397832965572036</v>
      </c>
      <c r="C526" s="20">
        <f t="shared" ca="1" si="37"/>
        <v>68.913457906251978</v>
      </c>
      <c r="D526" s="20">
        <f t="shared" ca="1" si="37"/>
        <v>69.193954766854077</v>
      </c>
      <c r="E526" s="20">
        <f t="shared" ca="1" si="37"/>
        <v>68.982573655336552</v>
      </c>
      <c r="F526" s="20">
        <f t="shared" ca="1" si="37"/>
        <v>70.226083512599573</v>
      </c>
      <c r="H526">
        <f t="shared" ca="1" si="38"/>
        <v>69.142780561322851</v>
      </c>
      <c r="I526">
        <f t="shared" ca="1" si="39"/>
        <v>0.67256340534294334</v>
      </c>
      <c r="K526">
        <f t="shared" ca="1" si="40"/>
        <v>-2.8499929096483188</v>
      </c>
    </row>
    <row r="527" spans="2:11" x14ac:dyDescent="0.25">
      <c r="B527" s="20">
        <f t="shared" ca="1" si="37"/>
        <v>70.341859900837733</v>
      </c>
      <c r="C527" s="20">
        <f t="shared" ca="1" si="37"/>
        <v>67.928758640548267</v>
      </c>
      <c r="D527" s="20">
        <f t="shared" ca="1" si="37"/>
        <v>69.189343844186467</v>
      </c>
      <c r="E527" s="20">
        <f t="shared" ca="1" si="37"/>
        <v>64.317277244266492</v>
      </c>
      <c r="F527" s="20">
        <f t="shared" ca="1" si="37"/>
        <v>65.692788974337404</v>
      </c>
      <c r="H527">
        <f t="shared" ca="1" si="38"/>
        <v>67.494005720835275</v>
      </c>
      <c r="I527">
        <f t="shared" ca="1" si="39"/>
        <v>2.4753505037646577</v>
      </c>
      <c r="K527">
        <f t="shared" ca="1" si="40"/>
        <v>-2.263749538061647</v>
      </c>
    </row>
    <row r="528" spans="2:11" x14ac:dyDescent="0.25">
      <c r="B528" s="20">
        <f t="shared" ca="1" si="37"/>
        <v>71.473904795177617</v>
      </c>
      <c r="C528" s="20">
        <f t="shared" ca="1" si="37"/>
        <v>70.439261261364692</v>
      </c>
      <c r="D528" s="20">
        <f t="shared" ca="1" si="37"/>
        <v>72.901629506833942</v>
      </c>
      <c r="E528" s="20">
        <f t="shared" ca="1" si="37"/>
        <v>65.234958651752322</v>
      </c>
      <c r="F528" s="20">
        <f t="shared" ca="1" si="37"/>
        <v>72.575776364832137</v>
      </c>
      <c r="H528">
        <f t="shared" ca="1" si="38"/>
        <v>70.525106115992145</v>
      </c>
      <c r="I528">
        <f t="shared" ca="1" si="39"/>
        <v>3.1123287247167837</v>
      </c>
      <c r="K528">
        <f t="shared" ca="1" si="40"/>
        <v>0.3772650881748274</v>
      </c>
    </row>
    <row r="529" spans="2:11" x14ac:dyDescent="0.25">
      <c r="B529" s="20">
        <f t="shared" ca="1" si="37"/>
        <v>69.72213858193787</v>
      </c>
      <c r="C529" s="20">
        <f t="shared" ca="1" si="37"/>
        <v>75.045390341017963</v>
      </c>
      <c r="D529" s="20">
        <f t="shared" ca="1" si="37"/>
        <v>68.013046647193136</v>
      </c>
      <c r="E529" s="20">
        <f t="shared" ca="1" si="37"/>
        <v>72.675723269189291</v>
      </c>
      <c r="F529" s="20">
        <f t="shared" ca="1" si="37"/>
        <v>71.505596373072493</v>
      </c>
      <c r="H529">
        <f t="shared" ca="1" si="38"/>
        <v>71.392379042482148</v>
      </c>
      <c r="I529">
        <f t="shared" ca="1" si="39"/>
        <v>2.7024929578672272</v>
      </c>
      <c r="K529">
        <f t="shared" ca="1" si="40"/>
        <v>1.1520674569650859</v>
      </c>
    </row>
    <row r="530" spans="2:11" x14ac:dyDescent="0.25">
      <c r="B530" s="20">
        <f t="shared" ca="1" si="37"/>
        <v>74.398860930321732</v>
      </c>
      <c r="C530" s="20">
        <f t="shared" ca="1" si="37"/>
        <v>69.601197733149419</v>
      </c>
      <c r="D530" s="20">
        <f t="shared" ca="1" si="37"/>
        <v>68.320015302973687</v>
      </c>
      <c r="E530" s="20">
        <f t="shared" ca="1" si="37"/>
        <v>69.665234839633044</v>
      </c>
      <c r="F530" s="20">
        <f t="shared" ca="1" si="37"/>
        <v>69.283708057952325</v>
      </c>
      <c r="H530">
        <f t="shared" ca="1" si="38"/>
        <v>70.253803372806047</v>
      </c>
      <c r="I530">
        <f t="shared" ca="1" si="39"/>
        <v>2.3787827986807697</v>
      </c>
      <c r="K530">
        <f t="shared" ca="1" si="40"/>
        <v>0.23857646642971345</v>
      </c>
    </row>
    <row r="531" spans="2:11" x14ac:dyDescent="0.25">
      <c r="B531" s="20">
        <f t="shared" ca="1" si="37"/>
        <v>69.179455112700396</v>
      </c>
      <c r="C531" s="20">
        <f t="shared" ca="1" si="37"/>
        <v>70.984901119865199</v>
      </c>
      <c r="D531" s="20">
        <f t="shared" ca="1" si="37"/>
        <v>66.326756458052472</v>
      </c>
      <c r="E531" s="20">
        <f t="shared" ca="1" si="37"/>
        <v>70.064644811222507</v>
      </c>
      <c r="F531" s="20">
        <f t="shared" ca="1" si="37"/>
        <v>65.444358836464275</v>
      </c>
      <c r="H531">
        <f t="shared" ca="1" si="38"/>
        <v>68.40002326766097</v>
      </c>
      <c r="I531">
        <f t="shared" ca="1" si="39"/>
        <v>2.4028347783832427</v>
      </c>
      <c r="K531">
        <f t="shared" ca="1" si="40"/>
        <v>-1.4889316436210811</v>
      </c>
    </row>
    <row r="532" spans="2:11" x14ac:dyDescent="0.25">
      <c r="B532" s="20">
        <f t="shared" ca="1" si="37"/>
        <v>69.773344496356444</v>
      </c>
      <c r="C532" s="20">
        <f t="shared" ca="1" si="37"/>
        <v>67.085060279039453</v>
      </c>
      <c r="D532" s="20">
        <f t="shared" ca="1" si="37"/>
        <v>72.46612277929475</v>
      </c>
      <c r="E532" s="20">
        <f t="shared" ca="1" si="37"/>
        <v>70.753312139584452</v>
      </c>
      <c r="F532" s="20">
        <f t="shared" ca="1" si="37"/>
        <v>70.72808836484883</v>
      </c>
      <c r="H532">
        <f t="shared" ca="1" si="38"/>
        <v>70.161185611824777</v>
      </c>
      <c r="I532">
        <f t="shared" ca="1" si="39"/>
        <v>1.9746959067220211</v>
      </c>
      <c r="K532">
        <f t="shared" ca="1" si="40"/>
        <v>0.18252024719765245</v>
      </c>
    </row>
    <row r="533" spans="2:11" x14ac:dyDescent="0.25">
      <c r="B533" s="20">
        <f t="shared" ca="1" si="37"/>
        <v>70.397764059959144</v>
      </c>
      <c r="C533" s="20">
        <f t="shared" ca="1" si="37"/>
        <v>70.921096188436294</v>
      </c>
      <c r="D533" s="20">
        <f t="shared" ca="1" si="37"/>
        <v>72.14605465101782</v>
      </c>
      <c r="E533" s="20">
        <f t="shared" ca="1" si="37"/>
        <v>69.407765321136452</v>
      </c>
      <c r="F533" s="20">
        <f t="shared" ca="1" si="37"/>
        <v>68.44874745251461</v>
      </c>
      <c r="H533">
        <f t="shared" ca="1" si="38"/>
        <v>70.264285534612867</v>
      </c>
      <c r="I533">
        <f t="shared" ca="1" si="39"/>
        <v>1.4159870376174668</v>
      </c>
      <c r="K533">
        <f t="shared" ca="1" si="40"/>
        <v>0.41734875049321879</v>
      </c>
    </row>
    <row r="534" spans="2:11" x14ac:dyDescent="0.25">
      <c r="B534" s="20">
        <f t="shared" ca="1" si="37"/>
        <v>74.808754023396133</v>
      </c>
      <c r="C534" s="20">
        <f t="shared" ca="1" si="37"/>
        <v>69.824009823368101</v>
      </c>
      <c r="D534" s="20">
        <f t="shared" ca="1" si="37"/>
        <v>71.325882237545528</v>
      </c>
      <c r="E534" s="20">
        <f t="shared" ca="1" si="37"/>
        <v>67.910700210350612</v>
      </c>
      <c r="F534" s="20">
        <f t="shared" ca="1" si="37"/>
        <v>67.365133020672801</v>
      </c>
      <c r="H534">
        <f t="shared" ca="1" si="38"/>
        <v>70.246895863066626</v>
      </c>
      <c r="I534">
        <f t="shared" ca="1" si="39"/>
        <v>2.9964963407878078</v>
      </c>
      <c r="K534">
        <f t="shared" ca="1" si="40"/>
        <v>0.18424048301534399</v>
      </c>
    </row>
    <row r="535" spans="2:11" x14ac:dyDescent="0.25">
      <c r="B535" s="20">
        <f t="shared" ref="B535:F585" ca="1" si="41">_xlfn.NORM.INV(RAND(), $C$2, $C$3)</f>
        <v>72.254051104118147</v>
      </c>
      <c r="C535" s="20">
        <f t="shared" ca="1" si="41"/>
        <v>70.007446655185817</v>
      </c>
      <c r="D535" s="20">
        <f t="shared" ca="1" si="41"/>
        <v>71.535603505552942</v>
      </c>
      <c r="E535" s="20">
        <f t="shared" ca="1" si="41"/>
        <v>71.191168173179847</v>
      </c>
      <c r="F535" s="20">
        <f t="shared" ca="1" si="41"/>
        <v>68.721075523241623</v>
      </c>
      <c r="H535">
        <f t="shared" ca="1" si="38"/>
        <v>70.741868992255675</v>
      </c>
      <c r="I535">
        <f t="shared" ca="1" si="39"/>
        <v>1.3911830742763716</v>
      </c>
      <c r="K535">
        <f t="shared" ca="1" si="40"/>
        <v>1.192416388436742</v>
      </c>
    </row>
    <row r="536" spans="2:11" x14ac:dyDescent="0.25">
      <c r="B536" s="20">
        <f t="shared" ca="1" si="41"/>
        <v>66.861474087788466</v>
      </c>
      <c r="C536" s="20">
        <f t="shared" ca="1" si="41"/>
        <v>70.15647413405226</v>
      </c>
      <c r="D536" s="20">
        <f t="shared" ca="1" si="41"/>
        <v>75.298753939465371</v>
      </c>
      <c r="E536" s="20">
        <f t="shared" ca="1" si="41"/>
        <v>70.256324816747224</v>
      </c>
      <c r="F536" s="20">
        <f t="shared" ca="1" si="41"/>
        <v>67.233502401794212</v>
      </c>
      <c r="H536">
        <f t="shared" ca="1" si="38"/>
        <v>69.961305875969515</v>
      </c>
      <c r="I536">
        <f t="shared" ca="1" si="39"/>
        <v>3.3787330304285987</v>
      </c>
      <c r="K536">
        <f t="shared" ca="1" si="40"/>
        <v>-2.5608028477762577E-2</v>
      </c>
    </row>
    <row r="537" spans="2:11" x14ac:dyDescent="0.25">
      <c r="B537" s="20">
        <f t="shared" ca="1" si="41"/>
        <v>68.534726135200316</v>
      </c>
      <c r="C537" s="20">
        <f t="shared" ca="1" si="41"/>
        <v>73.149466416013439</v>
      </c>
      <c r="D537" s="20">
        <f t="shared" ca="1" si="41"/>
        <v>71.824535085978724</v>
      </c>
      <c r="E537" s="20">
        <f t="shared" ca="1" si="41"/>
        <v>72.139460884727612</v>
      </c>
      <c r="F537" s="20">
        <f t="shared" ca="1" si="41"/>
        <v>65.661975535126558</v>
      </c>
      <c r="H537">
        <f t="shared" ca="1" si="38"/>
        <v>70.262032811409327</v>
      </c>
      <c r="I537">
        <f t="shared" ca="1" si="39"/>
        <v>3.1003039225321727</v>
      </c>
      <c r="K537">
        <f t="shared" ca="1" si="40"/>
        <v>0.18898894859575083</v>
      </c>
    </row>
    <row r="538" spans="2:11" x14ac:dyDescent="0.25">
      <c r="B538" s="20">
        <f t="shared" ca="1" si="41"/>
        <v>71.017910882123502</v>
      </c>
      <c r="C538" s="20">
        <f t="shared" ca="1" si="41"/>
        <v>71.962236935612736</v>
      </c>
      <c r="D538" s="20">
        <f t="shared" ca="1" si="41"/>
        <v>70.281941974852998</v>
      </c>
      <c r="E538" s="20">
        <f t="shared" ca="1" si="41"/>
        <v>71.544886453975948</v>
      </c>
      <c r="F538" s="20">
        <f t="shared" ca="1" si="41"/>
        <v>70.294095389579084</v>
      </c>
      <c r="H538">
        <f t="shared" ca="1" si="38"/>
        <v>71.020214327228842</v>
      </c>
      <c r="I538">
        <f t="shared" ca="1" si="39"/>
        <v>0.74749373225587257</v>
      </c>
      <c r="K538">
        <f t="shared" ca="1" si="40"/>
        <v>3.0518899207599128</v>
      </c>
    </row>
    <row r="539" spans="2:11" x14ac:dyDescent="0.25">
      <c r="B539" s="20">
        <f t="shared" ca="1" si="41"/>
        <v>69.898564029658104</v>
      </c>
      <c r="C539" s="20">
        <f t="shared" ca="1" si="41"/>
        <v>68.573957185378021</v>
      </c>
      <c r="D539" s="20">
        <f t="shared" ca="1" si="41"/>
        <v>68.04041417545163</v>
      </c>
      <c r="E539" s="20">
        <f t="shared" ca="1" si="41"/>
        <v>67.38486058589271</v>
      </c>
      <c r="F539" s="20">
        <f t="shared" ca="1" si="41"/>
        <v>68.645118672328834</v>
      </c>
      <c r="H539">
        <f t="shared" ca="1" si="38"/>
        <v>68.508582929741877</v>
      </c>
      <c r="I539">
        <f t="shared" ca="1" si="39"/>
        <v>0.9269435189087335</v>
      </c>
      <c r="K539">
        <f t="shared" ca="1" si="40"/>
        <v>-3.5977488205827748</v>
      </c>
    </row>
    <row r="540" spans="2:11" x14ac:dyDescent="0.25">
      <c r="B540" s="20">
        <f t="shared" ca="1" si="41"/>
        <v>70.901580475948649</v>
      </c>
      <c r="C540" s="20">
        <f t="shared" ca="1" si="41"/>
        <v>70.419678599453249</v>
      </c>
      <c r="D540" s="20">
        <f t="shared" ca="1" si="41"/>
        <v>70.293121560882184</v>
      </c>
      <c r="E540" s="20">
        <f t="shared" ca="1" si="41"/>
        <v>72.204331533561557</v>
      </c>
      <c r="F540" s="20">
        <f t="shared" ca="1" si="41"/>
        <v>74.102732294627984</v>
      </c>
      <c r="H540">
        <f t="shared" ca="1" si="38"/>
        <v>71.584288892894719</v>
      </c>
      <c r="I540">
        <f t="shared" ca="1" si="39"/>
        <v>1.5981654358509108</v>
      </c>
      <c r="K540">
        <f t="shared" ca="1" si="40"/>
        <v>2.2166526575043224</v>
      </c>
    </row>
    <row r="541" spans="2:11" x14ac:dyDescent="0.25">
      <c r="B541" s="20">
        <f t="shared" ca="1" si="41"/>
        <v>66.831893226970593</v>
      </c>
      <c r="C541" s="20">
        <f t="shared" ca="1" si="41"/>
        <v>70.444392974376242</v>
      </c>
      <c r="D541" s="20">
        <f t="shared" ca="1" si="41"/>
        <v>67.717016930504471</v>
      </c>
      <c r="E541" s="20">
        <f t="shared" ca="1" si="41"/>
        <v>72.063773001546522</v>
      </c>
      <c r="F541" s="20">
        <f t="shared" ca="1" si="41"/>
        <v>75.906941477232948</v>
      </c>
      <c r="H541">
        <f t="shared" ca="1" si="38"/>
        <v>70.592803522126161</v>
      </c>
      <c r="I541">
        <f t="shared" ca="1" si="39"/>
        <v>3.6345712909067562</v>
      </c>
      <c r="K541">
        <f t="shared" ca="1" si="40"/>
        <v>0.36470572914383459</v>
      </c>
    </row>
    <row r="542" spans="2:11" x14ac:dyDescent="0.25">
      <c r="B542" s="20">
        <f t="shared" ca="1" si="41"/>
        <v>70.723762643844353</v>
      </c>
      <c r="C542" s="20">
        <f t="shared" ca="1" si="41"/>
        <v>68.287606825979267</v>
      </c>
      <c r="D542" s="20">
        <f t="shared" ca="1" si="41"/>
        <v>70.54365759423338</v>
      </c>
      <c r="E542" s="20">
        <f t="shared" ca="1" si="41"/>
        <v>65.806054843757252</v>
      </c>
      <c r="F542" s="20">
        <f t="shared" ca="1" si="41"/>
        <v>72.244822211301837</v>
      </c>
      <c r="H542">
        <f t="shared" ca="1" si="38"/>
        <v>69.521180823823215</v>
      </c>
      <c r="I542">
        <f t="shared" ca="1" si="39"/>
        <v>2.511660309604884</v>
      </c>
      <c r="K542">
        <f t="shared" ca="1" si="40"/>
        <v>-0.42628066493202227</v>
      </c>
    </row>
    <row r="543" spans="2:11" x14ac:dyDescent="0.25">
      <c r="B543" s="20">
        <f t="shared" ca="1" si="41"/>
        <v>69.345114583577313</v>
      </c>
      <c r="C543" s="20">
        <f t="shared" ca="1" si="41"/>
        <v>67.838433484626094</v>
      </c>
      <c r="D543" s="20">
        <f t="shared" ca="1" si="41"/>
        <v>75.36014267713702</v>
      </c>
      <c r="E543" s="20">
        <f t="shared" ca="1" si="41"/>
        <v>74.083438320997303</v>
      </c>
      <c r="F543" s="20">
        <f t="shared" ca="1" si="41"/>
        <v>69.976017225020925</v>
      </c>
      <c r="H543">
        <f t="shared" ca="1" si="38"/>
        <v>71.320629258271737</v>
      </c>
      <c r="I543">
        <f t="shared" ca="1" si="39"/>
        <v>3.2321474956351652</v>
      </c>
      <c r="K543">
        <f t="shared" ca="1" si="40"/>
        <v>0.91363924405015995</v>
      </c>
    </row>
    <row r="544" spans="2:11" x14ac:dyDescent="0.25">
      <c r="B544" s="20">
        <f t="shared" ca="1" si="41"/>
        <v>68.336586581552595</v>
      </c>
      <c r="C544" s="20">
        <f t="shared" ca="1" si="41"/>
        <v>68.33869371405855</v>
      </c>
      <c r="D544" s="20">
        <f t="shared" ca="1" si="41"/>
        <v>72.195501633184179</v>
      </c>
      <c r="E544" s="20">
        <f t="shared" ca="1" si="41"/>
        <v>67.560883040058883</v>
      </c>
      <c r="F544" s="20">
        <f t="shared" ca="1" si="41"/>
        <v>63.545871176204749</v>
      </c>
      <c r="H544">
        <f t="shared" ca="1" si="38"/>
        <v>67.995507229011793</v>
      </c>
      <c r="I544">
        <f t="shared" ca="1" si="39"/>
        <v>3.076614384001958</v>
      </c>
      <c r="K544">
        <f t="shared" ca="1" si="40"/>
        <v>-1.4568553406118698</v>
      </c>
    </row>
    <row r="545" spans="2:11" x14ac:dyDescent="0.25">
      <c r="B545" s="20">
        <f t="shared" ca="1" si="41"/>
        <v>66.775543658139881</v>
      </c>
      <c r="C545" s="20">
        <f t="shared" ca="1" si="41"/>
        <v>70.206895584272488</v>
      </c>
      <c r="D545" s="20">
        <f t="shared" ca="1" si="41"/>
        <v>70.442419576286397</v>
      </c>
      <c r="E545" s="20">
        <f t="shared" ca="1" si="41"/>
        <v>71.029982719305465</v>
      </c>
      <c r="F545" s="20">
        <f t="shared" ca="1" si="41"/>
        <v>73.212628571885375</v>
      </c>
      <c r="H545">
        <f t="shared" ca="1" si="38"/>
        <v>70.333494021977927</v>
      </c>
      <c r="I545">
        <f t="shared" ca="1" si="39"/>
        <v>2.3163233255701763</v>
      </c>
      <c r="K545">
        <f t="shared" ca="1" si="40"/>
        <v>0.32193921073125298</v>
      </c>
    </row>
    <row r="546" spans="2:11" x14ac:dyDescent="0.25">
      <c r="B546" s="20">
        <f t="shared" ca="1" si="41"/>
        <v>67.291520970858357</v>
      </c>
      <c r="C546" s="20">
        <f t="shared" ca="1" si="41"/>
        <v>69.131503571076678</v>
      </c>
      <c r="D546" s="20">
        <f t="shared" ca="1" si="41"/>
        <v>71.546192052180444</v>
      </c>
      <c r="E546" s="20">
        <f t="shared" ca="1" si="41"/>
        <v>70.659846218077149</v>
      </c>
      <c r="F546" s="20">
        <f t="shared" ca="1" si="41"/>
        <v>68.169664336806022</v>
      </c>
      <c r="H546">
        <f t="shared" ca="1" si="38"/>
        <v>69.35974542979973</v>
      </c>
      <c r="I546">
        <f t="shared" ca="1" si="39"/>
        <v>1.7476234333186158</v>
      </c>
      <c r="K546">
        <f t="shared" ca="1" si="40"/>
        <v>-0.81919978559345874</v>
      </c>
    </row>
    <row r="547" spans="2:11" x14ac:dyDescent="0.25">
      <c r="B547" s="20">
        <f t="shared" ca="1" si="41"/>
        <v>71.607047437715508</v>
      </c>
      <c r="C547" s="20">
        <f t="shared" ca="1" si="41"/>
        <v>71.663700903318144</v>
      </c>
      <c r="D547" s="20">
        <f t="shared" ca="1" si="41"/>
        <v>70.391188520553939</v>
      </c>
      <c r="E547" s="20">
        <f t="shared" ca="1" si="41"/>
        <v>70.433557682839023</v>
      </c>
      <c r="F547" s="20">
        <f t="shared" ca="1" si="41"/>
        <v>70.506281120160381</v>
      </c>
      <c r="H547">
        <f t="shared" ca="1" si="38"/>
        <v>70.920355132917408</v>
      </c>
      <c r="I547">
        <f t="shared" ca="1" si="39"/>
        <v>0.65432323910383627</v>
      </c>
      <c r="K547">
        <f t="shared" ca="1" si="40"/>
        <v>3.1451987605740408</v>
      </c>
    </row>
    <row r="548" spans="2:11" x14ac:dyDescent="0.25">
      <c r="B548" s="20">
        <f t="shared" ca="1" si="41"/>
        <v>69.704565804260085</v>
      </c>
      <c r="C548" s="20">
        <f t="shared" ca="1" si="41"/>
        <v>69.61602356801329</v>
      </c>
      <c r="D548" s="20">
        <f t="shared" ca="1" si="41"/>
        <v>71.149046890708775</v>
      </c>
      <c r="E548" s="20">
        <f t="shared" ca="1" si="41"/>
        <v>70.758751349806062</v>
      </c>
      <c r="F548" s="20">
        <f t="shared" ca="1" si="41"/>
        <v>67.657192070747385</v>
      </c>
      <c r="H548">
        <f t="shared" ca="1" si="38"/>
        <v>69.777115936707119</v>
      </c>
      <c r="I548">
        <f t="shared" ca="1" si="39"/>
        <v>1.3574879462846954</v>
      </c>
      <c r="K548">
        <f t="shared" ca="1" si="40"/>
        <v>-0.36713690017526307</v>
      </c>
    </row>
    <row r="549" spans="2:11" x14ac:dyDescent="0.25">
      <c r="B549" s="20">
        <f t="shared" ca="1" si="41"/>
        <v>72.066846771084514</v>
      </c>
      <c r="C549" s="20">
        <f t="shared" ca="1" si="41"/>
        <v>65.975289291930395</v>
      </c>
      <c r="D549" s="20">
        <f t="shared" ca="1" si="41"/>
        <v>68.986015103532495</v>
      </c>
      <c r="E549" s="20">
        <f t="shared" ca="1" si="41"/>
        <v>66.475084248558787</v>
      </c>
      <c r="F549" s="20">
        <f t="shared" ca="1" si="41"/>
        <v>68.717124864438276</v>
      </c>
      <c r="H549">
        <f t="shared" ca="1" si="38"/>
        <v>68.44407205590889</v>
      </c>
      <c r="I549">
        <f t="shared" ca="1" si="39"/>
        <v>2.4220114606066501</v>
      </c>
      <c r="K549">
        <f t="shared" ca="1" si="40"/>
        <v>-1.4364757176697156</v>
      </c>
    </row>
    <row r="550" spans="2:11" x14ac:dyDescent="0.25">
      <c r="B550" s="20">
        <f t="shared" ca="1" si="41"/>
        <v>64.878412287681044</v>
      </c>
      <c r="C550" s="20">
        <f t="shared" ca="1" si="41"/>
        <v>70.359675373662071</v>
      </c>
      <c r="D550" s="20">
        <f t="shared" ca="1" si="41"/>
        <v>64.306637730533694</v>
      </c>
      <c r="E550" s="20">
        <f t="shared" ca="1" si="41"/>
        <v>70.39055170111277</v>
      </c>
      <c r="F550" s="20">
        <f t="shared" ca="1" si="41"/>
        <v>75.419238610332243</v>
      </c>
      <c r="H550">
        <f t="shared" ca="1" si="38"/>
        <v>69.070903140664356</v>
      </c>
      <c r="I550">
        <f t="shared" ca="1" si="39"/>
        <v>4.5820021245520799</v>
      </c>
      <c r="K550">
        <f t="shared" ca="1" si="40"/>
        <v>-0.45340959665293717</v>
      </c>
    </row>
    <row r="551" spans="2:11" x14ac:dyDescent="0.25">
      <c r="B551" s="20">
        <f t="shared" ca="1" si="41"/>
        <v>69.770566273046327</v>
      </c>
      <c r="C551" s="20">
        <f t="shared" ca="1" si="41"/>
        <v>72.344832155268165</v>
      </c>
      <c r="D551" s="20">
        <f t="shared" ca="1" si="41"/>
        <v>69.84533931351541</v>
      </c>
      <c r="E551" s="20">
        <f t="shared" ca="1" si="41"/>
        <v>68.010501989801412</v>
      </c>
      <c r="F551" s="20">
        <f t="shared" ca="1" si="41"/>
        <v>72.802465804905125</v>
      </c>
      <c r="H551">
        <f t="shared" ca="1" si="38"/>
        <v>70.554741107307294</v>
      </c>
      <c r="I551">
        <f t="shared" ca="1" si="39"/>
        <v>1.9904789649071513</v>
      </c>
      <c r="K551">
        <f t="shared" ca="1" si="40"/>
        <v>0.62318610129621543</v>
      </c>
    </row>
    <row r="552" spans="2:11" x14ac:dyDescent="0.25">
      <c r="B552" s="20">
        <f t="shared" ca="1" si="41"/>
        <v>74.097979682834548</v>
      </c>
      <c r="C552" s="20">
        <f t="shared" ca="1" si="41"/>
        <v>66.181193317843423</v>
      </c>
      <c r="D552" s="20">
        <f t="shared" ca="1" si="41"/>
        <v>74.066238386231973</v>
      </c>
      <c r="E552" s="20">
        <f t="shared" ca="1" si="41"/>
        <v>68.847537244993546</v>
      </c>
      <c r="F552" s="20">
        <f t="shared" ca="1" si="41"/>
        <v>72.425559114673746</v>
      </c>
      <c r="H552">
        <f t="shared" ca="1" si="38"/>
        <v>71.123701549315456</v>
      </c>
      <c r="I552">
        <f t="shared" ca="1" si="39"/>
        <v>3.4931718441503539</v>
      </c>
      <c r="K552">
        <f t="shared" ca="1" si="40"/>
        <v>0.71930988877598445</v>
      </c>
    </row>
    <row r="553" spans="2:11" x14ac:dyDescent="0.25">
      <c r="B553" s="20">
        <f t="shared" ca="1" si="41"/>
        <v>66.534539693075544</v>
      </c>
      <c r="C553" s="20">
        <f t="shared" ca="1" si="41"/>
        <v>72.02242702735046</v>
      </c>
      <c r="D553" s="20">
        <f t="shared" ca="1" si="41"/>
        <v>70.142357614294923</v>
      </c>
      <c r="E553" s="20">
        <f t="shared" ca="1" si="41"/>
        <v>66.395759924505882</v>
      </c>
      <c r="F553" s="20">
        <f t="shared" ca="1" si="41"/>
        <v>69.96668135119404</v>
      </c>
      <c r="H553">
        <f t="shared" ca="1" si="38"/>
        <v>69.012353122084178</v>
      </c>
      <c r="I553">
        <f t="shared" ca="1" si="39"/>
        <v>2.4614181271700861</v>
      </c>
      <c r="K553">
        <f t="shared" ca="1" si="40"/>
        <v>-0.89722486903282939</v>
      </c>
    </row>
    <row r="554" spans="2:11" x14ac:dyDescent="0.25">
      <c r="B554" s="20">
        <f t="shared" ca="1" si="41"/>
        <v>66.741026566293769</v>
      </c>
      <c r="C554" s="20">
        <f t="shared" ca="1" si="41"/>
        <v>68.729902438704187</v>
      </c>
      <c r="D554" s="20">
        <f t="shared" ca="1" si="41"/>
        <v>67.784368597205358</v>
      </c>
      <c r="E554" s="20">
        <f t="shared" ca="1" si="41"/>
        <v>63.564371562133502</v>
      </c>
      <c r="F554" s="20">
        <f t="shared" ca="1" si="41"/>
        <v>72.680852140813229</v>
      </c>
      <c r="H554">
        <f t="shared" ca="1" si="38"/>
        <v>67.900104261030009</v>
      </c>
      <c r="I554">
        <f t="shared" ca="1" si="39"/>
        <v>3.3052817273388184</v>
      </c>
      <c r="K554">
        <f t="shared" ca="1" si="40"/>
        <v>-1.4206079860489078</v>
      </c>
    </row>
    <row r="555" spans="2:11" x14ac:dyDescent="0.25">
      <c r="B555" s="20">
        <f t="shared" ca="1" si="41"/>
        <v>72.024981772357435</v>
      </c>
      <c r="C555" s="20">
        <f t="shared" ca="1" si="41"/>
        <v>71.869075204595205</v>
      </c>
      <c r="D555" s="20">
        <f t="shared" ca="1" si="41"/>
        <v>62.623342011522219</v>
      </c>
      <c r="E555" s="20">
        <f t="shared" ca="1" si="41"/>
        <v>69.036597467177302</v>
      </c>
      <c r="F555" s="20">
        <f t="shared" ca="1" si="41"/>
        <v>69.988987010834492</v>
      </c>
      <c r="H555">
        <f t="shared" ca="1" si="38"/>
        <v>69.108596693297329</v>
      </c>
      <c r="I555">
        <f t="shared" ca="1" si="39"/>
        <v>3.8394121564362824</v>
      </c>
      <c r="K555">
        <f t="shared" ca="1" si="40"/>
        <v>-0.51915197117190381</v>
      </c>
    </row>
    <row r="556" spans="2:11" x14ac:dyDescent="0.25">
      <c r="B556" s="20">
        <f t="shared" ca="1" si="41"/>
        <v>67.512625191105926</v>
      </c>
      <c r="C556" s="20">
        <f t="shared" ca="1" si="41"/>
        <v>70.373506788319702</v>
      </c>
      <c r="D556" s="20">
        <f t="shared" ca="1" si="41"/>
        <v>68.852033672339488</v>
      </c>
      <c r="E556" s="20">
        <f t="shared" ca="1" si="41"/>
        <v>69.886829045131293</v>
      </c>
      <c r="F556" s="20">
        <f t="shared" ca="1" si="41"/>
        <v>64.712801479077498</v>
      </c>
      <c r="H556">
        <f t="shared" ca="1" si="38"/>
        <v>68.267559235194767</v>
      </c>
      <c r="I556">
        <f t="shared" ca="1" si="39"/>
        <v>2.26963038274741</v>
      </c>
      <c r="K556">
        <f t="shared" ca="1" si="40"/>
        <v>-1.7068221092488574</v>
      </c>
    </row>
    <row r="557" spans="2:11" x14ac:dyDescent="0.25">
      <c r="B557" s="20">
        <f t="shared" ca="1" si="41"/>
        <v>70.203859510577004</v>
      </c>
      <c r="C557" s="20">
        <f t="shared" ca="1" si="41"/>
        <v>67.554560277434689</v>
      </c>
      <c r="D557" s="20">
        <f t="shared" ca="1" si="41"/>
        <v>73.107031864957406</v>
      </c>
      <c r="E557" s="20">
        <f t="shared" ca="1" si="41"/>
        <v>72.582479701019295</v>
      </c>
      <c r="F557" s="20">
        <f t="shared" ca="1" si="41"/>
        <v>68.68342511659948</v>
      </c>
      <c r="H557">
        <f t="shared" ca="1" si="38"/>
        <v>70.426271294117583</v>
      </c>
      <c r="I557">
        <f t="shared" ca="1" si="39"/>
        <v>2.40673097247325</v>
      </c>
      <c r="K557">
        <f t="shared" ca="1" si="40"/>
        <v>0.39604409525016704</v>
      </c>
    </row>
    <row r="558" spans="2:11" x14ac:dyDescent="0.25">
      <c r="B558" s="20">
        <f t="shared" ca="1" si="41"/>
        <v>67.705570605205594</v>
      </c>
      <c r="C558" s="20">
        <f t="shared" ca="1" si="41"/>
        <v>69.317026102322117</v>
      </c>
      <c r="D558" s="20">
        <f t="shared" ca="1" si="41"/>
        <v>74.054214017951708</v>
      </c>
      <c r="E558" s="20">
        <f t="shared" ca="1" si="41"/>
        <v>69.692191924421351</v>
      </c>
      <c r="F558" s="20">
        <f t="shared" ca="1" si="41"/>
        <v>66.476647377311807</v>
      </c>
      <c r="H558">
        <f t="shared" ca="1" si="38"/>
        <v>69.449130005442527</v>
      </c>
      <c r="I558">
        <f t="shared" ca="1" si="39"/>
        <v>2.8791917987795839</v>
      </c>
      <c r="K558">
        <f t="shared" ca="1" si="40"/>
        <v>-0.42782240318882919</v>
      </c>
    </row>
    <row r="559" spans="2:11" x14ac:dyDescent="0.25">
      <c r="B559" s="20">
        <f t="shared" ca="1" si="41"/>
        <v>68.750951702701187</v>
      </c>
      <c r="C559" s="20">
        <f t="shared" ca="1" si="41"/>
        <v>68.713182326476655</v>
      </c>
      <c r="D559" s="20">
        <f t="shared" ca="1" si="41"/>
        <v>69.5490233133674</v>
      </c>
      <c r="E559" s="20">
        <f t="shared" ca="1" si="41"/>
        <v>68.177206747715886</v>
      </c>
      <c r="F559" s="20">
        <f t="shared" ca="1" si="41"/>
        <v>72.326440747152034</v>
      </c>
      <c r="H559">
        <f t="shared" ca="1" si="38"/>
        <v>69.503360967482635</v>
      </c>
      <c r="I559">
        <f t="shared" ca="1" si="39"/>
        <v>1.6523507113538349</v>
      </c>
      <c r="K559">
        <f t="shared" ca="1" si="40"/>
        <v>-0.67208409773895117</v>
      </c>
    </row>
    <row r="560" spans="2:11" x14ac:dyDescent="0.25">
      <c r="B560" s="20">
        <f t="shared" ca="1" si="41"/>
        <v>66.539426781664346</v>
      </c>
      <c r="C560" s="20">
        <f t="shared" ca="1" si="41"/>
        <v>71.26937657753146</v>
      </c>
      <c r="D560" s="20">
        <f t="shared" ca="1" si="41"/>
        <v>71.827157879508178</v>
      </c>
      <c r="E560" s="20">
        <f t="shared" ca="1" si="41"/>
        <v>69.871347693168403</v>
      </c>
      <c r="F560" s="20">
        <f t="shared" ca="1" si="41"/>
        <v>67.599203676594243</v>
      </c>
      <c r="H560">
        <f t="shared" ca="1" si="38"/>
        <v>69.42130252169332</v>
      </c>
      <c r="I560">
        <f t="shared" ca="1" si="39"/>
        <v>2.2929953312880658</v>
      </c>
      <c r="K560">
        <f t="shared" ca="1" si="40"/>
        <v>-0.56433036833727479</v>
      </c>
    </row>
    <row r="561" spans="2:11" x14ac:dyDescent="0.25">
      <c r="B561" s="20">
        <f t="shared" ca="1" si="41"/>
        <v>69.584278393562016</v>
      </c>
      <c r="C561" s="20">
        <f t="shared" ca="1" si="41"/>
        <v>68.101556570440835</v>
      </c>
      <c r="D561" s="20">
        <f t="shared" ca="1" si="41"/>
        <v>69.653715545467406</v>
      </c>
      <c r="E561" s="20">
        <f t="shared" ca="1" si="41"/>
        <v>71.24236657823316</v>
      </c>
      <c r="F561" s="20">
        <f t="shared" ca="1" si="41"/>
        <v>65.72950129719834</v>
      </c>
      <c r="H561">
        <f t="shared" ca="1" si="38"/>
        <v>68.862283676980354</v>
      </c>
      <c r="I561">
        <f t="shared" ca="1" si="39"/>
        <v>2.0739736353050251</v>
      </c>
      <c r="K561">
        <f t="shared" ca="1" si="40"/>
        <v>-1.2266361510467718</v>
      </c>
    </row>
    <row r="562" spans="2:11" x14ac:dyDescent="0.25">
      <c r="B562" s="20">
        <f t="shared" ca="1" si="41"/>
        <v>72.390851267384704</v>
      </c>
      <c r="C562" s="20">
        <f t="shared" ca="1" si="41"/>
        <v>68.5789975686952</v>
      </c>
      <c r="D562" s="20">
        <f t="shared" ca="1" si="41"/>
        <v>68.08958041716177</v>
      </c>
      <c r="E562" s="20">
        <f t="shared" ca="1" si="41"/>
        <v>66.678476182216102</v>
      </c>
      <c r="F562" s="20">
        <f t="shared" ca="1" si="41"/>
        <v>69.212565893151151</v>
      </c>
      <c r="H562">
        <f t="shared" ca="1" si="38"/>
        <v>68.990094265721794</v>
      </c>
      <c r="I562">
        <f t="shared" ca="1" si="39"/>
        <v>2.1176724049717572</v>
      </c>
      <c r="K562">
        <f t="shared" ca="1" si="40"/>
        <v>-1.0663678987416496</v>
      </c>
    </row>
    <row r="563" spans="2:11" x14ac:dyDescent="0.25">
      <c r="B563" s="20">
        <f t="shared" ca="1" si="41"/>
        <v>70.714179723849412</v>
      </c>
      <c r="C563" s="20">
        <f t="shared" ca="1" si="41"/>
        <v>68.742632896777721</v>
      </c>
      <c r="D563" s="20">
        <f t="shared" ca="1" si="41"/>
        <v>68.715773852271965</v>
      </c>
      <c r="E563" s="20">
        <f t="shared" ca="1" si="41"/>
        <v>70.005874917888704</v>
      </c>
      <c r="F563" s="20">
        <f t="shared" ca="1" si="41"/>
        <v>67.602943262229985</v>
      </c>
      <c r="H563">
        <f t="shared" ca="1" si="38"/>
        <v>69.156280930603572</v>
      </c>
      <c r="I563">
        <f t="shared" ca="1" si="39"/>
        <v>1.2172579520344513</v>
      </c>
      <c r="K563">
        <f t="shared" ca="1" si="40"/>
        <v>-1.5498877538077325</v>
      </c>
    </row>
    <row r="564" spans="2:11" x14ac:dyDescent="0.25">
      <c r="B564" s="20">
        <f t="shared" ca="1" si="41"/>
        <v>66.118300356051861</v>
      </c>
      <c r="C564" s="20">
        <f t="shared" ca="1" si="41"/>
        <v>69.630760289960506</v>
      </c>
      <c r="D564" s="20">
        <f t="shared" ca="1" si="41"/>
        <v>71.170250822151232</v>
      </c>
      <c r="E564" s="20">
        <f t="shared" ca="1" si="41"/>
        <v>70.67881416946959</v>
      </c>
      <c r="F564" s="20">
        <f t="shared" ca="1" si="41"/>
        <v>67.988369596092085</v>
      </c>
      <c r="H564">
        <f t="shared" ca="1" si="38"/>
        <v>69.117299046745046</v>
      </c>
      <c r="I564">
        <f t="shared" ca="1" si="39"/>
        <v>2.072743216745399</v>
      </c>
      <c r="K564">
        <f t="shared" ca="1" si="40"/>
        <v>-0.95225463498616592</v>
      </c>
    </row>
    <row r="565" spans="2:11" x14ac:dyDescent="0.25">
      <c r="B565" s="20">
        <f t="shared" ca="1" si="41"/>
        <v>71.309403236075823</v>
      </c>
      <c r="C565" s="20">
        <f t="shared" ca="1" si="41"/>
        <v>68.089269741537493</v>
      </c>
      <c r="D565" s="20">
        <f t="shared" ca="1" si="41"/>
        <v>66.379303743463723</v>
      </c>
      <c r="E565" s="20">
        <f t="shared" ca="1" si="41"/>
        <v>68.295609897662473</v>
      </c>
      <c r="F565" s="20">
        <f t="shared" ca="1" si="41"/>
        <v>65.422362332148424</v>
      </c>
      <c r="H565">
        <f t="shared" ca="1" si="38"/>
        <v>67.899189790177587</v>
      </c>
      <c r="I565">
        <f t="shared" ca="1" si="39"/>
        <v>2.2509755045288218</v>
      </c>
      <c r="K565">
        <f t="shared" ca="1" si="40"/>
        <v>-2.0868971819272693</v>
      </c>
    </row>
    <row r="566" spans="2:11" x14ac:dyDescent="0.25">
      <c r="B566" s="20">
        <f t="shared" ca="1" si="41"/>
        <v>72.506942715398324</v>
      </c>
      <c r="C566" s="20">
        <f t="shared" ca="1" si="41"/>
        <v>68.611745866519058</v>
      </c>
      <c r="D566" s="20">
        <f t="shared" ca="1" si="41"/>
        <v>70.760919534149636</v>
      </c>
      <c r="E566" s="20">
        <f t="shared" ca="1" si="41"/>
        <v>69.023167963921097</v>
      </c>
      <c r="F566" s="20">
        <f t="shared" ca="1" si="41"/>
        <v>65.563177933368351</v>
      </c>
      <c r="H566">
        <f t="shared" ca="1" si="38"/>
        <v>69.29319080267129</v>
      </c>
      <c r="I566">
        <f t="shared" ca="1" si="39"/>
        <v>2.5948364363377259</v>
      </c>
      <c r="K566">
        <f t="shared" ca="1" si="40"/>
        <v>-0.60908402171956944</v>
      </c>
    </row>
    <row r="567" spans="2:11" x14ac:dyDescent="0.25">
      <c r="B567" s="20">
        <f t="shared" ca="1" si="41"/>
        <v>71.268524787223882</v>
      </c>
      <c r="C567" s="20">
        <f t="shared" ca="1" si="41"/>
        <v>69.595789166721261</v>
      </c>
      <c r="D567" s="20">
        <f t="shared" ca="1" si="41"/>
        <v>69.389145382109334</v>
      </c>
      <c r="E567" s="20">
        <f t="shared" ca="1" si="41"/>
        <v>75.265961169341963</v>
      </c>
      <c r="F567" s="20">
        <f t="shared" ca="1" si="41"/>
        <v>70.957010969798318</v>
      </c>
      <c r="H567">
        <f t="shared" ca="1" si="38"/>
        <v>71.295286295038949</v>
      </c>
      <c r="I567">
        <f t="shared" ca="1" si="39"/>
        <v>2.3665940188640651</v>
      </c>
      <c r="K567">
        <f t="shared" ca="1" si="40"/>
        <v>1.2238466686487901</v>
      </c>
    </row>
    <row r="568" spans="2:11" x14ac:dyDescent="0.25">
      <c r="B568" s="20">
        <f t="shared" ca="1" si="41"/>
        <v>69.963819233350051</v>
      </c>
      <c r="C568" s="20">
        <f t="shared" ca="1" si="41"/>
        <v>68.714758944588567</v>
      </c>
      <c r="D568" s="20">
        <f t="shared" ca="1" si="41"/>
        <v>72.755025868905975</v>
      </c>
      <c r="E568" s="20">
        <f t="shared" ca="1" si="41"/>
        <v>71.186380579670313</v>
      </c>
      <c r="F568" s="20">
        <f t="shared" ca="1" si="41"/>
        <v>65.49092538721959</v>
      </c>
      <c r="H568">
        <f t="shared" ca="1" si="38"/>
        <v>69.622182002746897</v>
      </c>
      <c r="I568">
        <f t="shared" ca="1" si="39"/>
        <v>2.7508563078126027</v>
      </c>
      <c r="K568">
        <f t="shared" ca="1" si="40"/>
        <v>-0.30711408755935665</v>
      </c>
    </row>
    <row r="569" spans="2:11" x14ac:dyDescent="0.25">
      <c r="B569" s="20">
        <f t="shared" ca="1" si="41"/>
        <v>74.901617302988768</v>
      </c>
      <c r="C569" s="20">
        <f t="shared" ca="1" si="41"/>
        <v>73.788656442601862</v>
      </c>
      <c r="D569" s="20">
        <f t="shared" ca="1" si="41"/>
        <v>67.522004705131295</v>
      </c>
      <c r="E569" s="20">
        <f t="shared" ca="1" si="41"/>
        <v>73.699544668398332</v>
      </c>
      <c r="F569" s="20">
        <f t="shared" ca="1" si="41"/>
        <v>69.324335909718485</v>
      </c>
      <c r="H569">
        <f t="shared" ca="1" si="38"/>
        <v>71.847231805767748</v>
      </c>
      <c r="I569">
        <f t="shared" ca="1" si="39"/>
        <v>3.2249828100933158</v>
      </c>
      <c r="K569">
        <f t="shared" ca="1" si="40"/>
        <v>1.2807931487166144</v>
      </c>
    </row>
    <row r="570" spans="2:11" x14ac:dyDescent="0.25">
      <c r="B570" s="20">
        <f t="shared" ca="1" si="41"/>
        <v>72.180326423369863</v>
      </c>
      <c r="C570" s="20">
        <f t="shared" ca="1" si="41"/>
        <v>71.679500955730575</v>
      </c>
      <c r="D570" s="20">
        <f t="shared" ca="1" si="41"/>
        <v>68.866487593124461</v>
      </c>
      <c r="E570" s="20">
        <f t="shared" ca="1" si="41"/>
        <v>72.229897527595867</v>
      </c>
      <c r="F570" s="20">
        <f t="shared" ca="1" si="41"/>
        <v>73.155651437027842</v>
      </c>
      <c r="H570">
        <f t="shared" ca="1" si="38"/>
        <v>71.622372787369727</v>
      </c>
      <c r="I570">
        <f t="shared" ca="1" si="39"/>
        <v>1.630146375244456</v>
      </c>
      <c r="K570">
        <f t="shared" ca="1" si="40"/>
        <v>2.2254049651587322</v>
      </c>
    </row>
    <row r="571" spans="2:11" x14ac:dyDescent="0.25">
      <c r="B571" s="20">
        <f t="shared" ca="1" si="41"/>
        <v>74.684734746210708</v>
      </c>
      <c r="C571" s="20">
        <f t="shared" ca="1" si="41"/>
        <v>67.509314799308598</v>
      </c>
      <c r="D571" s="20">
        <f t="shared" ca="1" si="41"/>
        <v>66.656449662528502</v>
      </c>
      <c r="E571" s="20">
        <f t="shared" ca="1" si="41"/>
        <v>68.766037314875319</v>
      </c>
      <c r="F571" s="20">
        <f t="shared" ca="1" si="41"/>
        <v>72.881363112177581</v>
      </c>
      <c r="H571">
        <f t="shared" ca="1" si="38"/>
        <v>70.09957992702013</v>
      </c>
      <c r="I571">
        <f t="shared" ca="1" si="39"/>
        <v>3.5037450589930899</v>
      </c>
      <c r="K571">
        <f t="shared" ca="1" si="40"/>
        <v>6.3551280775967722E-2</v>
      </c>
    </row>
    <row r="572" spans="2:11" x14ac:dyDescent="0.25">
      <c r="B572" s="20">
        <f t="shared" ca="1" si="41"/>
        <v>67.217657779170992</v>
      </c>
      <c r="C572" s="20">
        <f t="shared" ca="1" si="41"/>
        <v>71.876175454089704</v>
      </c>
      <c r="D572" s="20">
        <f t="shared" ca="1" si="41"/>
        <v>70.917659650322889</v>
      </c>
      <c r="E572" s="20">
        <f t="shared" ca="1" si="41"/>
        <v>66.910323180913551</v>
      </c>
      <c r="F572" s="20">
        <f t="shared" ca="1" si="41"/>
        <v>71.909240237022743</v>
      </c>
      <c r="H572">
        <f t="shared" ca="1" si="38"/>
        <v>69.766211260303976</v>
      </c>
      <c r="I572">
        <f t="shared" ca="1" si="39"/>
        <v>2.5010786201752375</v>
      </c>
      <c r="K572">
        <f t="shared" ca="1" si="40"/>
        <v>-0.20901682582760464</v>
      </c>
    </row>
    <row r="573" spans="2:11" x14ac:dyDescent="0.25">
      <c r="B573" s="20">
        <f t="shared" ca="1" si="41"/>
        <v>67.096116448269655</v>
      </c>
      <c r="C573" s="20">
        <f t="shared" ca="1" si="41"/>
        <v>74.801793548828002</v>
      </c>
      <c r="D573" s="20">
        <f t="shared" ca="1" si="41"/>
        <v>68.154900815225389</v>
      </c>
      <c r="E573" s="20">
        <f t="shared" ca="1" si="41"/>
        <v>71.703251019081591</v>
      </c>
      <c r="F573" s="20">
        <f t="shared" ca="1" si="41"/>
        <v>72.046703929065345</v>
      </c>
      <c r="H573">
        <f t="shared" ca="1" si="38"/>
        <v>70.760553152093991</v>
      </c>
      <c r="I573">
        <f t="shared" ca="1" si="39"/>
        <v>3.126180076814419</v>
      </c>
      <c r="K573">
        <f t="shared" ca="1" si="40"/>
        <v>0.54400210697934659</v>
      </c>
    </row>
    <row r="574" spans="2:11" x14ac:dyDescent="0.25">
      <c r="B574" s="20">
        <f t="shared" ca="1" si="41"/>
        <v>71.573126063497199</v>
      </c>
      <c r="C574" s="20">
        <f t="shared" ca="1" si="41"/>
        <v>72.017715685396738</v>
      </c>
      <c r="D574" s="20">
        <f t="shared" ca="1" si="41"/>
        <v>70.647491080224654</v>
      </c>
      <c r="E574" s="20">
        <f t="shared" ca="1" si="41"/>
        <v>65.782369094710035</v>
      </c>
      <c r="F574" s="20">
        <f t="shared" ca="1" si="41"/>
        <v>74.172664571594822</v>
      </c>
      <c r="H574">
        <f t="shared" ca="1" si="38"/>
        <v>70.838673299084689</v>
      </c>
      <c r="I574">
        <f t="shared" ca="1" si="39"/>
        <v>3.1083686422717132</v>
      </c>
      <c r="K574">
        <f t="shared" ca="1" si="40"/>
        <v>0.60331663437989624</v>
      </c>
    </row>
    <row r="575" spans="2:11" x14ac:dyDescent="0.25">
      <c r="B575" s="20">
        <f t="shared" ca="1" si="41"/>
        <v>65.436104186498099</v>
      </c>
      <c r="C575" s="20">
        <f t="shared" ca="1" si="41"/>
        <v>72.182144013708225</v>
      </c>
      <c r="D575" s="20">
        <f t="shared" ca="1" si="41"/>
        <v>68.003831105595424</v>
      </c>
      <c r="E575" s="20">
        <f t="shared" ca="1" si="41"/>
        <v>70.889329997898912</v>
      </c>
      <c r="F575" s="20">
        <f t="shared" ca="1" si="41"/>
        <v>67.087935422418141</v>
      </c>
      <c r="H575">
        <f t="shared" ca="1" si="38"/>
        <v>68.719868945223752</v>
      </c>
      <c r="I575">
        <f t="shared" ca="1" si="39"/>
        <v>2.7682547801010138</v>
      </c>
      <c r="K575">
        <f t="shared" ca="1" si="40"/>
        <v>-1.0340305665375737</v>
      </c>
    </row>
    <row r="576" spans="2:11" x14ac:dyDescent="0.25">
      <c r="B576" s="20">
        <f t="shared" ca="1" si="41"/>
        <v>67.087749542007202</v>
      </c>
      <c r="C576" s="20">
        <f t="shared" ca="1" si="41"/>
        <v>66.129240465489843</v>
      </c>
      <c r="D576" s="20">
        <f t="shared" ca="1" si="41"/>
        <v>71.598265912216661</v>
      </c>
      <c r="E576" s="20">
        <f t="shared" ca="1" si="41"/>
        <v>69.103437581570532</v>
      </c>
      <c r="F576" s="20">
        <f t="shared" ca="1" si="41"/>
        <v>70.698539024926447</v>
      </c>
      <c r="H576">
        <f t="shared" ca="1" si="38"/>
        <v>68.92344650524214</v>
      </c>
      <c r="I576">
        <f t="shared" ca="1" si="39"/>
        <v>2.3192337007265325</v>
      </c>
      <c r="K576">
        <f t="shared" ca="1" si="40"/>
        <v>-1.0379492135438679</v>
      </c>
    </row>
    <row r="577" spans="2:11" x14ac:dyDescent="0.25">
      <c r="B577" s="20">
        <f t="shared" ca="1" si="41"/>
        <v>74.647323544717977</v>
      </c>
      <c r="C577" s="20">
        <f t="shared" ca="1" si="41"/>
        <v>73.611018129905858</v>
      </c>
      <c r="D577" s="20">
        <f t="shared" ca="1" si="41"/>
        <v>72.635833495382798</v>
      </c>
      <c r="E577" s="20">
        <f t="shared" ca="1" si="41"/>
        <v>69.586307522346374</v>
      </c>
      <c r="F577" s="20">
        <f t="shared" ca="1" si="41"/>
        <v>73.184998791826615</v>
      </c>
      <c r="H577">
        <f t="shared" ca="1" si="38"/>
        <v>72.733096296835924</v>
      </c>
      <c r="I577">
        <f t="shared" ca="1" si="39"/>
        <v>1.9072865680262721</v>
      </c>
      <c r="K577">
        <f t="shared" ca="1" si="40"/>
        <v>3.2042322382117718</v>
      </c>
    </row>
    <row r="578" spans="2:11" x14ac:dyDescent="0.25">
      <c r="B578" s="20">
        <f t="shared" ca="1" si="41"/>
        <v>69.62355384291871</v>
      </c>
      <c r="C578" s="20">
        <f t="shared" ca="1" si="41"/>
        <v>69.739448676348914</v>
      </c>
      <c r="D578" s="20">
        <f t="shared" ca="1" si="41"/>
        <v>66.853315810067528</v>
      </c>
      <c r="E578" s="20">
        <f t="shared" ca="1" si="41"/>
        <v>73.115315154142266</v>
      </c>
      <c r="F578" s="20">
        <f t="shared" ca="1" si="41"/>
        <v>71.017736981133183</v>
      </c>
      <c r="H578">
        <f t="shared" ca="1" si="38"/>
        <v>70.06987409292212</v>
      </c>
      <c r="I578">
        <f t="shared" ca="1" si="39"/>
        <v>2.2818734200594188</v>
      </c>
      <c r="K578">
        <f t="shared" ca="1" si="40"/>
        <v>6.8471467464627914E-2</v>
      </c>
    </row>
    <row r="579" spans="2:11" x14ac:dyDescent="0.25">
      <c r="B579" s="20">
        <f t="shared" ca="1" si="41"/>
        <v>63.668924544662417</v>
      </c>
      <c r="C579" s="20">
        <f t="shared" ca="1" si="41"/>
        <v>73.915770664122874</v>
      </c>
      <c r="D579" s="20">
        <f t="shared" ca="1" si="41"/>
        <v>74.689085769436687</v>
      </c>
      <c r="E579" s="20">
        <f t="shared" ca="1" si="41"/>
        <v>70.066569419639265</v>
      </c>
      <c r="F579" s="20">
        <f t="shared" ca="1" si="41"/>
        <v>65.876208883582976</v>
      </c>
      <c r="H579">
        <f t="shared" ca="1" si="38"/>
        <v>69.643311856288847</v>
      </c>
      <c r="I579">
        <f t="shared" ca="1" si="39"/>
        <v>4.8419328312273047</v>
      </c>
      <c r="K579">
        <f t="shared" ca="1" si="40"/>
        <v>-0.16472325492879408</v>
      </c>
    </row>
    <row r="580" spans="2:11" x14ac:dyDescent="0.25">
      <c r="B580" s="20">
        <f t="shared" ca="1" si="41"/>
        <v>71.02172356176105</v>
      </c>
      <c r="C580" s="20">
        <f t="shared" ca="1" si="41"/>
        <v>68.211156740572349</v>
      </c>
      <c r="D580" s="20">
        <f t="shared" ca="1" si="41"/>
        <v>72.5142603092862</v>
      </c>
      <c r="E580" s="20">
        <f t="shared" ca="1" si="41"/>
        <v>70.075887327886761</v>
      </c>
      <c r="F580" s="20">
        <f t="shared" ca="1" si="41"/>
        <v>72.94416713219529</v>
      </c>
      <c r="H580">
        <f t="shared" ca="1" si="38"/>
        <v>70.953439014340319</v>
      </c>
      <c r="I580">
        <f t="shared" ca="1" si="39"/>
        <v>1.9166398569378453</v>
      </c>
      <c r="K580">
        <f t="shared" ca="1" si="40"/>
        <v>1.1123396191246411</v>
      </c>
    </row>
    <row r="581" spans="2:11" x14ac:dyDescent="0.25">
      <c r="B581" s="20">
        <f t="shared" ca="1" si="41"/>
        <v>71.624066230944678</v>
      </c>
      <c r="C581" s="20">
        <f t="shared" ca="1" si="41"/>
        <v>71.178472832655487</v>
      </c>
      <c r="D581" s="20">
        <f t="shared" ca="1" si="41"/>
        <v>67.27450809346081</v>
      </c>
      <c r="E581" s="20">
        <f t="shared" ca="1" si="41"/>
        <v>69.108857848986219</v>
      </c>
      <c r="F581" s="20">
        <f t="shared" ca="1" si="41"/>
        <v>71.631786263373712</v>
      </c>
      <c r="H581">
        <f t="shared" ca="1" si="38"/>
        <v>70.163538253884184</v>
      </c>
      <c r="I581">
        <f t="shared" ca="1" si="39"/>
        <v>1.9220973188579518</v>
      </c>
      <c r="K581">
        <f t="shared" ca="1" si="40"/>
        <v>0.19025189256490457</v>
      </c>
    </row>
    <row r="582" spans="2:11" x14ac:dyDescent="0.25">
      <c r="B582" s="20">
        <f t="shared" ca="1" si="41"/>
        <v>73.119974653493799</v>
      </c>
      <c r="C582" s="20">
        <f t="shared" ca="1" si="41"/>
        <v>67.521474665594511</v>
      </c>
      <c r="D582" s="20">
        <f t="shared" ca="1" si="41"/>
        <v>69.619956971493437</v>
      </c>
      <c r="E582" s="20">
        <f t="shared" ca="1" si="41"/>
        <v>70.993780605377751</v>
      </c>
      <c r="F582" s="20">
        <f t="shared" ca="1" si="41"/>
        <v>74.913802358838495</v>
      </c>
      <c r="H582">
        <f t="shared" ref="H582:H645" ca="1" si="42">AVERAGE(B582:F582)</f>
        <v>71.233797850959604</v>
      </c>
      <c r="I582">
        <f t="shared" ref="I582:I645" ca="1" si="43">_xlfn.STDEV.S(B582:F582)</f>
        <v>2.8958388337163701</v>
      </c>
      <c r="K582">
        <f t="shared" ref="K582:K645" ca="1" si="44">(H582-$C$2)/(I582/SQRT(COUNTA(B582:F582)))</f>
        <v>0.95269661871971523</v>
      </c>
    </row>
    <row r="583" spans="2:11" x14ac:dyDescent="0.25">
      <c r="B583" s="20">
        <f t="shared" ca="1" si="41"/>
        <v>67.121668777908056</v>
      </c>
      <c r="C583" s="20">
        <f t="shared" ca="1" si="41"/>
        <v>68.305647772904649</v>
      </c>
      <c r="D583" s="20">
        <f t="shared" ca="1" si="41"/>
        <v>73.72401711906889</v>
      </c>
      <c r="E583" s="20">
        <f t="shared" ca="1" si="41"/>
        <v>70.226384277880243</v>
      </c>
      <c r="F583" s="20">
        <f t="shared" ca="1" si="41"/>
        <v>73.746948517006061</v>
      </c>
      <c r="H583">
        <f t="shared" ca="1" si="42"/>
        <v>70.624933292953571</v>
      </c>
      <c r="I583">
        <f t="shared" ca="1" si="43"/>
        <v>3.0480357824263926</v>
      </c>
      <c r="K583">
        <f t="shared" ca="1" si="44"/>
        <v>0.45845699466644013</v>
      </c>
    </row>
    <row r="584" spans="2:11" x14ac:dyDescent="0.25">
      <c r="B584" s="20">
        <f t="shared" ca="1" si="41"/>
        <v>72.449866083200718</v>
      </c>
      <c r="C584" s="20">
        <f t="shared" ca="1" si="41"/>
        <v>65.891792453977601</v>
      </c>
      <c r="D584" s="20">
        <f t="shared" ca="1" si="41"/>
        <v>75.448926425709487</v>
      </c>
      <c r="E584" s="20">
        <f t="shared" ca="1" si="41"/>
        <v>70.223773058721463</v>
      </c>
      <c r="F584" s="20">
        <f t="shared" ca="1" si="41"/>
        <v>75.035262363265701</v>
      </c>
      <c r="H584">
        <f t="shared" ca="1" si="42"/>
        <v>71.809924076974994</v>
      </c>
      <c r="I584">
        <f t="shared" ca="1" si="43"/>
        <v>3.9241186235340959</v>
      </c>
      <c r="K584">
        <f t="shared" ca="1" si="44"/>
        <v>1.0313432539877663</v>
      </c>
    </row>
    <row r="585" spans="2:11" x14ac:dyDescent="0.25">
      <c r="B585" s="20">
        <f t="shared" ca="1" si="41"/>
        <v>71.931573231998854</v>
      </c>
      <c r="C585" s="20">
        <f t="shared" ca="1" si="41"/>
        <v>70.70013135980723</v>
      </c>
      <c r="D585" s="20">
        <f t="shared" ca="1" si="41"/>
        <v>72.104684450440857</v>
      </c>
      <c r="E585" s="20">
        <f t="shared" ca="1" si="41"/>
        <v>67.347201459367824</v>
      </c>
      <c r="F585" s="20">
        <f t="shared" ca="1" si="41"/>
        <v>67.939399049261169</v>
      </c>
      <c r="H585">
        <f t="shared" ca="1" si="42"/>
        <v>70.004597910175193</v>
      </c>
      <c r="I585">
        <f t="shared" ca="1" si="43"/>
        <v>2.2323847326885455</v>
      </c>
      <c r="K585">
        <f t="shared" ca="1" si="44"/>
        <v>4.6054963356546227E-3</v>
      </c>
    </row>
    <row r="586" spans="2:11" x14ac:dyDescent="0.25">
      <c r="B586" s="20">
        <f t="shared" ref="B586:F636" ca="1" si="45">_xlfn.NORM.INV(RAND(), $C$2, $C$3)</f>
        <v>66.571007408915506</v>
      </c>
      <c r="C586" s="20">
        <f t="shared" ca="1" si="45"/>
        <v>66.50325354115752</v>
      </c>
      <c r="D586" s="20">
        <f t="shared" ca="1" si="45"/>
        <v>74.28666037223509</v>
      </c>
      <c r="E586" s="20">
        <f t="shared" ca="1" si="45"/>
        <v>70.722646506701267</v>
      </c>
      <c r="F586" s="20">
        <f t="shared" ca="1" si="45"/>
        <v>71.60595873727064</v>
      </c>
      <c r="H586">
        <f t="shared" ca="1" si="42"/>
        <v>69.93790531325601</v>
      </c>
      <c r="I586">
        <f t="shared" ca="1" si="43"/>
        <v>3.370561000148371</v>
      </c>
      <c r="K586">
        <f t="shared" ca="1" si="44"/>
        <v>-4.1194311746621456E-2</v>
      </c>
    </row>
    <row r="587" spans="2:11" x14ac:dyDescent="0.25">
      <c r="B587" s="20">
        <f t="shared" ca="1" si="45"/>
        <v>65.82568948594637</v>
      </c>
      <c r="C587" s="20">
        <f t="shared" ca="1" si="45"/>
        <v>68.571718017782473</v>
      </c>
      <c r="D587" s="20">
        <f t="shared" ca="1" si="45"/>
        <v>71.288635574804616</v>
      </c>
      <c r="E587" s="20">
        <f t="shared" ca="1" si="45"/>
        <v>70.584072109983836</v>
      </c>
      <c r="F587" s="20">
        <f t="shared" ca="1" si="45"/>
        <v>70.525319003356145</v>
      </c>
      <c r="H587">
        <f t="shared" ca="1" si="42"/>
        <v>69.359086838374694</v>
      </c>
      <c r="I587">
        <f t="shared" ca="1" si="43"/>
        <v>2.2185970349718329</v>
      </c>
      <c r="K587">
        <f t="shared" ca="1" si="44"/>
        <v>-0.64596020569670032</v>
      </c>
    </row>
    <row r="588" spans="2:11" x14ac:dyDescent="0.25">
      <c r="B588" s="20">
        <f t="shared" ca="1" si="45"/>
        <v>63.126973238378085</v>
      </c>
      <c r="C588" s="20">
        <f t="shared" ca="1" si="45"/>
        <v>68.991993780318182</v>
      </c>
      <c r="D588" s="20">
        <f t="shared" ca="1" si="45"/>
        <v>66.608155354499232</v>
      </c>
      <c r="E588" s="20">
        <f t="shared" ca="1" si="45"/>
        <v>69.578701218238336</v>
      </c>
      <c r="F588" s="20">
        <f t="shared" ca="1" si="45"/>
        <v>71.316959241028584</v>
      </c>
      <c r="H588">
        <f t="shared" ca="1" si="42"/>
        <v>67.924556566492484</v>
      </c>
      <c r="I588">
        <f t="shared" ca="1" si="43"/>
        <v>3.1675594146636619</v>
      </c>
      <c r="K588">
        <f t="shared" ca="1" si="44"/>
        <v>-1.4651130391728244</v>
      </c>
    </row>
    <row r="589" spans="2:11" x14ac:dyDescent="0.25">
      <c r="B589" s="20">
        <f t="shared" ca="1" si="45"/>
        <v>74.846952958803442</v>
      </c>
      <c r="C589" s="20">
        <f t="shared" ca="1" si="45"/>
        <v>67.155397799213631</v>
      </c>
      <c r="D589" s="20">
        <f t="shared" ca="1" si="45"/>
        <v>68.927185061077239</v>
      </c>
      <c r="E589" s="20">
        <f t="shared" ca="1" si="45"/>
        <v>70.583135715141722</v>
      </c>
      <c r="F589" s="20">
        <f t="shared" ca="1" si="45"/>
        <v>70.415163493917561</v>
      </c>
      <c r="H589">
        <f t="shared" ca="1" si="42"/>
        <v>70.385567005630719</v>
      </c>
      <c r="I589">
        <f t="shared" ca="1" si="43"/>
        <v>2.8506466357893445</v>
      </c>
      <c r="K589">
        <f t="shared" ca="1" si="44"/>
        <v>0.30244156664215988</v>
      </c>
    </row>
    <row r="590" spans="2:11" x14ac:dyDescent="0.25">
      <c r="B590" s="20">
        <f t="shared" ca="1" si="45"/>
        <v>71.803021179012219</v>
      </c>
      <c r="C590" s="20">
        <f t="shared" ca="1" si="45"/>
        <v>68.415698400970911</v>
      </c>
      <c r="D590" s="20">
        <f t="shared" ca="1" si="45"/>
        <v>67.980770414242897</v>
      </c>
      <c r="E590" s="20">
        <f t="shared" ca="1" si="45"/>
        <v>72.809084489406672</v>
      </c>
      <c r="F590" s="20">
        <f t="shared" ca="1" si="45"/>
        <v>71.371570385129203</v>
      </c>
      <c r="H590">
        <f t="shared" ca="1" si="42"/>
        <v>70.476028973752392</v>
      </c>
      <c r="I590">
        <f t="shared" ca="1" si="43"/>
        <v>2.149263136483027</v>
      </c>
      <c r="K590">
        <f t="shared" ca="1" si="44"/>
        <v>0.4952549208616725</v>
      </c>
    </row>
    <row r="591" spans="2:11" x14ac:dyDescent="0.25">
      <c r="B591" s="20">
        <f t="shared" ca="1" si="45"/>
        <v>73.90900203982298</v>
      </c>
      <c r="C591" s="20">
        <f t="shared" ca="1" si="45"/>
        <v>70.500546292426577</v>
      </c>
      <c r="D591" s="20">
        <f t="shared" ca="1" si="45"/>
        <v>68.70767349271506</v>
      </c>
      <c r="E591" s="20">
        <f t="shared" ca="1" si="45"/>
        <v>70.386141453566509</v>
      </c>
      <c r="F591" s="20">
        <f t="shared" ca="1" si="45"/>
        <v>67.350002439703815</v>
      </c>
      <c r="H591">
        <f t="shared" ca="1" si="42"/>
        <v>70.170673143646994</v>
      </c>
      <c r="I591">
        <f t="shared" ca="1" si="43"/>
        <v>2.4610412949379761</v>
      </c>
      <c r="K591">
        <f t="shared" ca="1" si="44"/>
        <v>0.15507125049597448</v>
      </c>
    </row>
    <row r="592" spans="2:11" x14ac:dyDescent="0.25">
      <c r="B592" s="20">
        <f t="shared" ca="1" si="45"/>
        <v>70.498254268951982</v>
      </c>
      <c r="C592" s="20">
        <f t="shared" ca="1" si="45"/>
        <v>65.920414309710267</v>
      </c>
      <c r="D592" s="20">
        <f t="shared" ca="1" si="45"/>
        <v>66.92779777108322</v>
      </c>
      <c r="E592" s="20">
        <f t="shared" ca="1" si="45"/>
        <v>70.670456238989061</v>
      </c>
      <c r="F592" s="20">
        <f t="shared" ca="1" si="45"/>
        <v>70.899742605689909</v>
      </c>
      <c r="H592">
        <f t="shared" ca="1" si="42"/>
        <v>68.983333038884894</v>
      </c>
      <c r="I592">
        <f t="shared" ca="1" si="43"/>
        <v>2.3675247111743469</v>
      </c>
      <c r="K592">
        <f t="shared" ca="1" si="44"/>
        <v>-0.96021656069806594</v>
      </c>
    </row>
    <row r="593" spans="2:11" x14ac:dyDescent="0.25">
      <c r="B593" s="20">
        <f t="shared" ca="1" si="45"/>
        <v>67.221419045343168</v>
      </c>
      <c r="C593" s="20">
        <f t="shared" ca="1" si="45"/>
        <v>72.276509828205107</v>
      </c>
      <c r="D593" s="20">
        <f t="shared" ca="1" si="45"/>
        <v>71.604849437761146</v>
      </c>
      <c r="E593" s="20">
        <f t="shared" ca="1" si="45"/>
        <v>74.783342778144132</v>
      </c>
      <c r="F593" s="20">
        <f t="shared" ca="1" si="45"/>
        <v>66.751079688633141</v>
      </c>
      <c r="H593">
        <f t="shared" ca="1" si="42"/>
        <v>70.527440155617342</v>
      </c>
      <c r="I593">
        <f t="shared" ca="1" si="43"/>
        <v>3.4468622169817698</v>
      </c>
      <c r="K593">
        <f t="shared" ca="1" si="44"/>
        <v>0.34216396472504579</v>
      </c>
    </row>
    <row r="594" spans="2:11" x14ac:dyDescent="0.25">
      <c r="B594" s="20">
        <f t="shared" ca="1" si="45"/>
        <v>72.84516821269635</v>
      </c>
      <c r="C594" s="20">
        <f t="shared" ca="1" si="45"/>
        <v>63.694162531262883</v>
      </c>
      <c r="D594" s="20">
        <f t="shared" ca="1" si="45"/>
        <v>72.591230980947799</v>
      </c>
      <c r="E594" s="20">
        <f t="shared" ca="1" si="45"/>
        <v>67.988597333320598</v>
      </c>
      <c r="F594" s="20">
        <f t="shared" ca="1" si="45"/>
        <v>70.94895087356899</v>
      </c>
      <c r="H594">
        <f t="shared" ca="1" si="42"/>
        <v>69.613621986359334</v>
      </c>
      <c r="I594">
        <f t="shared" ca="1" si="43"/>
        <v>3.8331728025924603</v>
      </c>
      <c r="K594">
        <f t="shared" ca="1" si="44"/>
        <v>-0.22539226588677394</v>
      </c>
    </row>
    <row r="595" spans="2:11" x14ac:dyDescent="0.25">
      <c r="B595" s="20">
        <f t="shared" ca="1" si="45"/>
        <v>66.201291410278884</v>
      </c>
      <c r="C595" s="20">
        <f t="shared" ca="1" si="45"/>
        <v>69.031669963418537</v>
      </c>
      <c r="D595" s="20">
        <f t="shared" ca="1" si="45"/>
        <v>67.181737841114966</v>
      </c>
      <c r="E595" s="20">
        <f t="shared" ca="1" si="45"/>
        <v>69.968473445150281</v>
      </c>
      <c r="F595" s="20">
        <f t="shared" ca="1" si="45"/>
        <v>72.190933781908754</v>
      </c>
      <c r="H595">
        <f t="shared" ca="1" si="42"/>
        <v>68.914821288374284</v>
      </c>
      <c r="I595">
        <f t="shared" ca="1" si="43"/>
        <v>2.3570941954614173</v>
      </c>
      <c r="K595">
        <f t="shared" ca="1" si="44"/>
        <v>-1.029459650616861</v>
      </c>
    </row>
    <row r="596" spans="2:11" x14ac:dyDescent="0.25">
      <c r="B596" s="20">
        <f t="shared" ca="1" si="45"/>
        <v>69.20717185521606</v>
      </c>
      <c r="C596" s="20">
        <f t="shared" ca="1" si="45"/>
        <v>65.874391799190036</v>
      </c>
      <c r="D596" s="20">
        <f t="shared" ca="1" si="45"/>
        <v>69.786419405936911</v>
      </c>
      <c r="E596" s="20">
        <f t="shared" ca="1" si="45"/>
        <v>73.739888778821367</v>
      </c>
      <c r="F596" s="20">
        <f t="shared" ca="1" si="45"/>
        <v>70.196823441916166</v>
      </c>
      <c r="H596">
        <f t="shared" ca="1" si="42"/>
        <v>69.760939056216102</v>
      </c>
      <c r="I596">
        <f t="shared" ca="1" si="43"/>
        <v>2.8033280683385859</v>
      </c>
      <c r="K596">
        <f t="shared" ca="1" si="44"/>
        <v>-0.19068639418391717</v>
      </c>
    </row>
    <row r="597" spans="2:11" x14ac:dyDescent="0.25">
      <c r="B597" s="20">
        <f t="shared" ca="1" si="45"/>
        <v>72.233187151269476</v>
      </c>
      <c r="C597" s="20">
        <f t="shared" ca="1" si="45"/>
        <v>73.278983672972359</v>
      </c>
      <c r="D597" s="20">
        <f t="shared" ca="1" si="45"/>
        <v>64.707531848655606</v>
      </c>
      <c r="E597" s="20">
        <f t="shared" ca="1" si="45"/>
        <v>67.113047821021297</v>
      </c>
      <c r="F597" s="20">
        <f t="shared" ca="1" si="45"/>
        <v>71.040636789405056</v>
      </c>
      <c r="H597">
        <f t="shared" ca="1" si="42"/>
        <v>69.674677456664767</v>
      </c>
      <c r="I597">
        <f t="shared" ca="1" si="43"/>
        <v>3.627579149321615</v>
      </c>
      <c r="K597">
        <f t="shared" ca="1" si="44"/>
        <v>-0.20053134378797466</v>
      </c>
    </row>
    <row r="598" spans="2:11" x14ac:dyDescent="0.25">
      <c r="B598" s="20">
        <f t="shared" ca="1" si="45"/>
        <v>72.499857087675238</v>
      </c>
      <c r="C598" s="20">
        <f t="shared" ca="1" si="45"/>
        <v>72.630771422110158</v>
      </c>
      <c r="D598" s="20">
        <f t="shared" ca="1" si="45"/>
        <v>67.554085989183733</v>
      </c>
      <c r="E598" s="20">
        <f t="shared" ca="1" si="45"/>
        <v>70.165827054614198</v>
      </c>
      <c r="F598" s="20">
        <f t="shared" ca="1" si="45"/>
        <v>67.198574359608742</v>
      </c>
      <c r="H598">
        <f t="shared" ca="1" si="42"/>
        <v>70.009823182638414</v>
      </c>
      <c r="I598">
        <f t="shared" ca="1" si="43"/>
        <v>2.599410550422768</v>
      </c>
      <c r="K598">
        <f t="shared" ca="1" si="44"/>
        <v>8.450109634015374E-3</v>
      </c>
    </row>
    <row r="599" spans="2:11" x14ac:dyDescent="0.25">
      <c r="B599" s="20">
        <f t="shared" ca="1" si="45"/>
        <v>69.259328819593065</v>
      </c>
      <c r="C599" s="20">
        <f t="shared" ca="1" si="45"/>
        <v>68.306982908563583</v>
      </c>
      <c r="D599" s="20">
        <f t="shared" ca="1" si="45"/>
        <v>70.324130042166644</v>
      </c>
      <c r="E599" s="20">
        <f t="shared" ca="1" si="45"/>
        <v>72.607317683228999</v>
      </c>
      <c r="F599" s="20">
        <f t="shared" ca="1" si="45"/>
        <v>72.231297097217279</v>
      </c>
      <c r="H599">
        <f t="shared" ca="1" si="42"/>
        <v>70.545811310153923</v>
      </c>
      <c r="I599">
        <f t="shared" ca="1" si="43"/>
        <v>1.8579022619264318</v>
      </c>
      <c r="K599">
        <f t="shared" ca="1" si="44"/>
        <v>0.65690817940385271</v>
      </c>
    </row>
    <row r="600" spans="2:11" x14ac:dyDescent="0.25">
      <c r="B600" s="20">
        <f t="shared" ca="1" si="45"/>
        <v>67.581729806547699</v>
      </c>
      <c r="C600" s="20">
        <f t="shared" ca="1" si="45"/>
        <v>69.491820394501374</v>
      </c>
      <c r="D600" s="20">
        <f t="shared" ca="1" si="45"/>
        <v>68.930293432899049</v>
      </c>
      <c r="E600" s="20">
        <f t="shared" ca="1" si="45"/>
        <v>70.47262044075768</v>
      </c>
      <c r="F600" s="20">
        <f t="shared" ca="1" si="45"/>
        <v>73.801205364859968</v>
      </c>
      <c r="H600">
        <f t="shared" ca="1" si="42"/>
        <v>70.055533887913157</v>
      </c>
      <c r="I600">
        <f t="shared" ca="1" si="43"/>
        <v>2.3402810527269957</v>
      </c>
      <c r="K600">
        <f t="shared" ca="1" si="44"/>
        <v>5.3060955342938677E-2</v>
      </c>
    </row>
    <row r="601" spans="2:11" x14ac:dyDescent="0.25">
      <c r="B601" s="20">
        <f t="shared" ca="1" si="45"/>
        <v>68.240887685617622</v>
      </c>
      <c r="C601" s="20">
        <f t="shared" ca="1" si="45"/>
        <v>67.903633242506672</v>
      </c>
      <c r="D601" s="20">
        <f t="shared" ca="1" si="45"/>
        <v>70.889234565038393</v>
      </c>
      <c r="E601" s="20">
        <f t="shared" ca="1" si="45"/>
        <v>74.936149852849155</v>
      </c>
      <c r="F601" s="20">
        <f t="shared" ca="1" si="45"/>
        <v>70.64693410937619</v>
      </c>
      <c r="H601">
        <f t="shared" ca="1" si="42"/>
        <v>70.523367891077598</v>
      </c>
      <c r="I601">
        <f t="shared" ca="1" si="43"/>
        <v>2.8148933013879862</v>
      </c>
      <c r="K601">
        <f t="shared" ca="1" si="44"/>
        <v>0.41574797208589115</v>
      </c>
    </row>
    <row r="602" spans="2:11" x14ac:dyDescent="0.25">
      <c r="B602" s="20">
        <f t="shared" ca="1" si="45"/>
        <v>72.376604086073741</v>
      </c>
      <c r="C602" s="20">
        <f t="shared" ca="1" si="45"/>
        <v>71.104652502912714</v>
      </c>
      <c r="D602" s="20">
        <f t="shared" ca="1" si="45"/>
        <v>71.925151487691338</v>
      </c>
      <c r="E602" s="20">
        <f t="shared" ca="1" si="45"/>
        <v>67.959136554675737</v>
      </c>
      <c r="F602" s="20">
        <f t="shared" ca="1" si="45"/>
        <v>69.190349619347472</v>
      </c>
      <c r="H602">
        <f t="shared" ca="1" si="42"/>
        <v>70.511178850140212</v>
      </c>
      <c r="I602">
        <f t="shared" ca="1" si="43"/>
        <v>1.8767558872887684</v>
      </c>
      <c r="K602">
        <f t="shared" ca="1" si="44"/>
        <v>0.60904599544107785</v>
      </c>
    </row>
    <row r="603" spans="2:11" x14ac:dyDescent="0.25">
      <c r="B603" s="20">
        <f t="shared" ca="1" si="45"/>
        <v>69.778698831485258</v>
      </c>
      <c r="C603" s="20">
        <f t="shared" ca="1" si="45"/>
        <v>68.187298778992542</v>
      </c>
      <c r="D603" s="20">
        <f t="shared" ca="1" si="45"/>
        <v>71.425667089642403</v>
      </c>
      <c r="E603" s="20">
        <f t="shared" ca="1" si="45"/>
        <v>66.773124070275813</v>
      </c>
      <c r="F603" s="20">
        <f t="shared" ca="1" si="45"/>
        <v>69.849330348773535</v>
      </c>
      <c r="H603">
        <f t="shared" ca="1" si="42"/>
        <v>69.20282382383391</v>
      </c>
      <c r="I603">
        <f t="shared" ca="1" si="43"/>
        <v>1.7766096155822653</v>
      </c>
      <c r="K603">
        <f t="shared" ca="1" si="44"/>
        <v>-1.0033381021449195</v>
      </c>
    </row>
    <row r="604" spans="2:11" x14ac:dyDescent="0.25">
      <c r="B604" s="20">
        <f t="shared" ca="1" si="45"/>
        <v>75.835545106462888</v>
      </c>
      <c r="C604" s="20">
        <f t="shared" ca="1" si="45"/>
        <v>71.597050760502455</v>
      </c>
      <c r="D604" s="20">
        <f t="shared" ca="1" si="45"/>
        <v>70.608855231039357</v>
      </c>
      <c r="E604" s="20">
        <f t="shared" ca="1" si="45"/>
        <v>67.490506023902086</v>
      </c>
      <c r="F604" s="20">
        <f t="shared" ca="1" si="45"/>
        <v>69.421851214300673</v>
      </c>
      <c r="H604">
        <f t="shared" ca="1" si="42"/>
        <v>70.990761667241486</v>
      </c>
      <c r="I604">
        <f t="shared" ca="1" si="43"/>
        <v>3.110411353087001</v>
      </c>
      <c r="K604">
        <f t="shared" ca="1" si="44"/>
        <v>0.7122564143338318</v>
      </c>
    </row>
    <row r="605" spans="2:11" x14ac:dyDescent="0.25">
      <c r="B605" s="20">
        <f t="shared" ca="1" si="45"/>
        <v>68.794204945361514</v>
      </c>
      <c r="C605" s="20">
        <f t="shared" ca="1" si="45"/>
        <v>71.298836253423076</v>
      </c>
      <c r="D605" s="20">
        <f t="shared" ca="1" si="45"/>
        <v>70.236062633715619</v>
      </c>
      <c r="E605" s="20">
        <f t="shared" ca="1" si="45"/>
        <v>72.033060840907993</v>
      </c>
      <c r="F605" s="20">
        <f t="shared" ca="1" si="45"/>
        <v>73.621461379181028</v>
      </c>
      <c r="H605">
        <f t="shared" ca="1" si="42"/>
        <v>71.19672521051784</v>
      </c>
      <c r="I605">
        <f t="shared" ca="1" si="43"/>
        <v>1.8223752117992764</v>
      </c>
      <c r="K605">
        <f t="shared" ca="1" si="44"/>
        <v>1.4683907593670551</v>
      </c>
    </row>
    <row r="606" spans="2:11" x14ac:dyDescent="0.25">
      <c r="B606" s="20">
        <f t="shared" ca="1" si="45"/>
        <v>72.90385921358606</v>
      </c>
      <c r="C606" s="20">
        <f t="shared" ca="1" si="45"/>
        <v>73.433693314541543</v>
      </c>
      <c r="D606" s="20">
        <f t="shared" ca="1" si="45"/>
        <v>67.304584625691277</v>
      </c>
      <c r="E606" s="20">
        <f t="shared" ca="1" si="45"/>
        <v>69.293704230155996</v>
      </c>
      <c r="F606" s="20">
        <f t="shared" ca="1" si="45"/>
        <v>66.352324266480267</v>
      </c>
      <c r="H606">
        <f t="shared" ca="1" si="42"/>
        <v>69.857633130091031</v>
      </c>
      <c r="I606">
        <f t="shared" ca="1" si="43"/>
        <v>3.2090092900257257</v>
      </c>
      <c r="K606">
        <f t="shared" ca="1" si="44"/>
        <v>-9.920257939102807E-2</v>
      </c>
    </row>
    <row r="607" spans="2:11" x14ac:dyDescent="0.25">
      <c r="B607" s="20">
        <f t="shared" ca="1" si="45"/>
        <v>71.775112385812292</v>
      </c>
      <c r="C607" s="20">
        <f t="shared" ca="1" si="45"/>
        <v>71.102269873837272</v>
      </c>
      <c r="D607" s="20">
        <f t="shared" ca="1" si="45"/>
        <v>69.643737532428219</v>
      </c>
      <c r="E607" s="20">
        <f t="shared" ca="1" si="45"/>
        <v>68.926008064292105</v>
      </c>
      <c r="F607" s="20">
        <f t="shared" ca="1" si="45"/>
        <v>71.410408271242773</v>
      </c>
      <c r="H607">
        <f t="shared" ca="1" si="42"/>
        <v>70.571507225522538</v>
      </c>
      <c r="I607">
        <f t="shared" ca="1" si="43"/>
        <v>1.2250054518518565</v>
      </c>
      <c r="K607">
        <f t="shared" ca="1" si="44"/>
        <v>1.0432027089910791</v>
      </c>
    </row>
    <row r="608" spans="2:11" x14ac:dyDescent="0.25">
      <c r="B608" s="20">
        <f t="shared" ca="1" si="45"/>
        <v>68.987964745080774</v>
      </c>
      <c r="C608" s="20">
        <f t="shared" ca="1" si="45"/>
        <v>66.391745165462666</v>
      </c>
      <c r="D608" s="20">
        <f t="shared" ca="1" si="45"/>
        <v>72.457653304987986</v>
      </c>
      <c r="E608" s="20">
        <f t="shared" ca="1" si="45"/>
        <v>67.372574394640949</v>
      </c>
      <c r="F608" s="20">
        <f t="shared" ca="1" si="45"/>
        <v>69.124129018037493</v>
      </c>
      <c r="H608">
        <f t="shared" ca="1" si="42"/>
        <v>68.866813325641971</v>
      </c>
      <c r="I608">
        <f t="shared" ca="1" si="43"/>
        <v>2.3094227184356675</v>
      </c>
      <c r="K608">
        <f t="shared" ca="1" si="44"/>
        <v>-1.0971929975547507</v>
      </c>
    </row>
    <row r="609" spans="2:11" x14ac:dyDescent="0.25">
      <c r="B609" s="20">
        <f t="shared" ca="1" si="45"/>
        <v>66.961685730010785</v>
      </c>
      <c r="C609" s="20">
        <f t="shared" ca="1" si="45"/>
        <v>72.964556645155085</v>
      </c>
      <c r="D609" s="20">
        <f t="shared" ca="1" si="45"/>
        <v>72.996398706745822</v>
      </c>
      <c r="E609" s="20">
        <f t="shared" ca="1" si="45"/>
        <v>66.038465620271609</v>
      </c>
      <c r="F609" s="20">
        <f t="shared" ca="1" si="45"/>
        <v>66.938513668421592</v>
      </c>
      <c r="H609">
        <f t="shared" ca="1" si="42"/>
        <v>69.179924074120976</v>
      </c>
      <c r="I609">
        <f t="shared" ca="1" si="43"/>
        <v>3.4893475570126666</v>
      </c>
      <c r="K609">
        <f t="shared" ca="1" si="44"/>
        <v>-0.52552676023666178</v>
      </c>
    </row>
    <row r="610" spans="2:11" x14ac:dyDescent="0.25">
      <c r="B610" s="20">
        <f t="shared" ca="1" si="45"/>
        <v>68.006855684150537</v>
      </c>
      <c r="C610" s="20">
        <f t="shared" ca="1" si="45"/>
        <v>66.731599995585924</v>
      </c>
      <c r="D610" s="20">
        <f t="shared" ca="1" si="45"/>
        <v>69.039378768724248</v>
      </c>
      <c r="E610" s="20">
        <f t="shared" ca="1" si="45"/>
        <v>68.745167589683234</v>
      </c>
      <c r="F610" s="20">
        <f t="shared" ca="1" si="45"/>
        <v>69.789375874182781</v>
      </c>
      <c r="H610">
        <f t="shared" ca="1" si="42"/>
        <v>68.462475582465345</v>
      </c>
      <c r="I610">
        <f t="shared" ca="1" si="43"/>
        <v>1.1594089259635647</v>
      </c>
      <c r="K610">
        <f t="shared" ca="1" si="44"/>
        <v>-2.9653119254847797</v>
      </c>
    </row>
    <row r="611" spans="2:11" x14ac:dyDescent="0.25">
      <c r="B611" s="20">
        <f t="shared" ca="1" si="45"/>
        <v>74.523558409764703</v>
      </c>
      <c r="C611" s="20">
        <f t="shared" ca="1" si="45"/>
        <v>70.9250163252036</v>
      </c>
      <c r="D611" s="20">
        <f t="shared" ca="1" si="45"/>
        <v>73.139797979673602</v>
      </c>
      <c r="E611" s="20">
        <f t="shared" ca="1" si="45"/>
        <v>71.354104098569849</v>
      </c>
      <c r="F611" s="20">
        <f t="shared" ca="1" si="45"/>
        <v>75.583466209011206</v>
      </c>
      <c r="H611">
        <f t="shared" ca="1" si="42"/>
        <v>73.105188604444592</v>
      </c>
      <c r="I611">
        <f t="shared" ca="1" si="43"/>
        <v>1.9983917729438991</v>
      </c>
      <c r="K611">
        <f t="shared" ca="1" si="44"/>
        <v>3.4745002939374774</v>
      </c>
    </row>
    <row r="612" spans="2:11" x14ac:dyDescent="0.25">
      <c r="B612" s="20">
        <f t="shared" ca="1" si="45"/>
        <v>69.815081556582484</v>
      </c>
      <c r="C612" s="20">
        <f t="shared" ca="1" si="45"/>
        <v>70.613432438604661</v>
      </c>
      <c r="D612" s="20">
        <f t="shared" ca="1" si="45"/>
        <v>73.635267221497259</v>
      </c>
      <c r="E612" s="20">
        <f t="shared" ca="1" si="45"/>
        <v>72.304231542112333</v>
      </c>
      <c r="F612" s="20">
        <f t="shared" ca="1" si="45"/>
        <v>68.327522745816424</v>
      </c>
      <c r="H612">
        <f t="shared" ca="1" si="42"/>
        <v>70.939107100922641</v>
      </c>
      <c r="I612">
        <f t="shared" ca="1" si="43"/>
        <v>2.0810282548268706</v>
      </c>
      <c r="K612">
        <f t="shared" ca="1" si="44"/>
        <v>1.0090719868628022</v>
      </c>
    </row>
    <row r="613" spans="2:11" x14ac:dyDescent="0.25">
      <c r="B613" s="20">
        <f t="shared" ca="1" si="45"/>
        <v>74.522363945256984</v>
      </c>
      <c r="C613" s="20">
        <f t="shared" ca="1" si="45"/>
        <v>63.086033989931302</v>
      </c>
      <c r="D613" s="20">
        <f t="shared" ca="1" si="45"/>
        <v>67.239359075700349</v>
      </c>
      <c r="E613" s="20">
        <f t="shared" ca="1" si="45"/>
        <v>68.404458997920429</v>
      </c>
      <c r="F613" s="20">
        <f t="shared" ca="1" si="45"/>
        <v>65.91301924973888</v>
      </c>
      <c r="H613">
        <f t="shared" ca="1" si="42"/>
        <v>67.833047051709585</v>
      </c>
      <c r="I613">
        <f t="shared" ca="1" si="43"/>
        <v>4.2322150611843652</v>
      </c>
      <c r="K613">
        <f t="shared" ca="1" si="44"/>
        <v>-1.144897890672167</v>
      </c>
    </row>
    <row r="614" spans="2:11" x14ac:dyDescent="0.25">
      <c r="B614" s="20">
        <f t="shared" ca="1" si="45"/>
        <v>68.858047893046461</v>
      </c>
      <c r="C614" s="20">
        <f t="shared" ca="1" si="45"/>
        <v>66.02095659761379</v>
      </c>
      <c r="D614" s="20">
        <f t="shared" ca="1" si="45"/>
        <v>68.605691845014192</v>
      </c>
      <c r="E614" s="20">
        <f t="shared" ca="1" si="45"/>
        <v>70.953184779975786</v>
      </c>
      <c r="F614" s="20">
        <f t="shared" ca="1" si="45"/>
        <v>66.800115956076553</v>
      </c>
      <c r="H614">
        <f t="shared" ca="1" si="42"/>
        <v>68.247599414345359</v>
      </c>
      <c r="I614">
        <f t="shared" ca="1" si="43"/>
        <v>1.928355277174596</v>
      </c>
      <c r="K614">
        <f t="shared" ca="1" si="44"/>
        <v>-2.0320357351761147</v>
      </c>
    </row>
    <row r="615" spans="2:11" x14ac:dyDescent="0.25">
      <c r="B615" s="20">
        <f t="shared" ca="1" si="45"/>
        <v>70.199318890279031</v>
      </c>
      <c r="C615" s="20">
        <f t="shared" ca="1" si="45"/>
        <v>68.193242933956213</v>
      </c>
      <c r="D615" s="20">
        <f t="shared" ca="1" si="45"/>
        <v>75.626556088215736</v>
      </c>
      <c r="E615" s="20">
        <f t="shared" ca="1" si="45"/>
        <v>70.184669105310974</v>
      </c>
      <c r="F615" s="20">
        <f t="shared" ca="1" si="45"/>
        <v>70.009704088873036</v>
      </c>
      <c r="H615">
        <f t="shared" ca="1" si="42"/>
        <v>70.842698221327012</v>
      </c>
      <c r="I615">
        <f t="shared" ca="1" si="43"/>
        <v>2.8038245271511535</v>
      </c>
      <c r="K615">
        <f t="shared" ca="1" si="44"/>
        <v>0.67205721654769546</v>
      </c>
    </row>
    <row r="616" spans="2:11" x14ac:dyDescent="0.25">
      <c r="B616" s="20">
        <f t="shared" ca="1" si="45"/>
        <v>66.524596136739234</v>
      </c>
      <c r="C616" s="20">
        <f t="shared" ca="1" si="45"/>
        <v>70.217311412393315</v>
      </c>
      <c r="D616" s="20">
        <f t="shared" ca="1" si="45"/>
        <v>68.087228280760201</v>
      </c>
      <c r="E616" s="20">
        <f t="shared" ca="1" si="45"/>
        <v>67.606616338240173</v>
      </c>
      <c r="F616" s="20">
        <f t="shared" ca="1" si="45"/>
        <v>73.7977771550037</v>
      </c>
      <c r="H616">
        <f t="shared" ca="1" si="42"/>
        <v>69.24670586462733</v>
      </c>
      <c r="I616">
        <f t="shared" ca="1" si="43"/>
        <v>2.8765642836620375</v>
      </c>
      <c r="K616">
        <f t="shared" ca="1" si="44"/>
        <v>-0.58556553153084967</v>
      </c>
    </row>
    <row r="617" spans="2:11" x14ac:dyDescent="0.25">
      <c r="B617" s="20">
        <f t="shared" ca="1" si="45"/>
        <v>70.09333006263175</v>
      </c>
      <c r="C617" s="20">
        <f t="shared" ca="1" si="45"/>
        <v>72.670127717626926</v>
      </c>
      <c r="D617" s="20">
        <f t="shared" ca="1" si="45"/>
        <v>69.019138406745014</v>
      </c>
      <c r="E617" s="20">
        <f t="shared" ca="1" si="45"/>
        <v>66.966039256194719</v>
      </c>
      <c r="F617" s="20">
        <f t="shared" ca="1" si="45"/>
        <v>75.920091348379955</v>
      </c>
      <c r="H617">
        <f t="shared" ca="1" si="42"/>
        <v>70.933745358315676</v>
      </c>
      <c r="I617">
        <f t="shared" ca="1" si="43"/>
        <v>3.4638627062640452</v>
      </c>
      <c r="K617">
        <f t="shared" ca="1" si="44"/>
        <v>0.60277160843960731</v>
      </c>
    </row>
    <row r="618" spans="2:11" x14ac:dyDescent="0.25">
      <c r="B618" s="20">
        <f t="shared" ca="1" si="45"/>
        <v>68.837009462484687</v>
      </c>
      <c r="C618" s="20">
        <f t="shared" ca="1" si="45"/>
        <v>77.639928473773068</v>
      </c>
      <c r="D618" s="20">
        <f t="shared" ca="1" si="45"/>
        <v>72.556592585142468</v>
      </c>
      <c r="E618" s="20">
        <f t="shared" ca="1" si="45"/>
        <v>70.363098592986375</v>
      </c>
      <c r="F618" s="20">
        <f t="shared" ca="1" si="45"/>
        <v>67.637917891297974</v>
      </c>
      <c r="H618">
        <f t="shared" ca="1" si="42"/>
        <v>71.406909401136915</v>
      </c>
      <c r="I618">
        <f t="shared" ca="1" si="43"/>
        <v>3.9392741045326432</v>
      </c>
      <c r="K618">
        <f t="shared" ca="1" si="44"/>
        <v>0.79861034689255195</v>
      </c>
    </row>
    <row r="619" spans="2:11" x14ac:dyDescent="0.25">
      <c r="B619" s="20">
        <f t="shared" ca="1" si="45"/>
        <v>68.05414751676858</v>
      </c>
      <c r="C619" s="20">
        <f t="shared" ca="1" si="45"/>
        <v>68.660477083625608</v>
      </c>
      <c r="D619" s="20">
        <f t="shared" ca="1" si="45"/>
        <v>68.429652934765201</v>
      </c>
      <c r="E619" s="20">
        <f t="shared" ca="1" si="45"/>
        <v>67.899173703087499</v>
      </c>
      <c r="F619" s="20">
        <f t="shared" ca="1" si="45"/>
        <v>70.953644775878573</v>
      </c>
      <c r="H619">
        <f t="shared" ca="1" si="42"/>
        <v>68.799419202825092</v>
      </c>
      <c r="I619">
        <f t="shared" ca="1" si="43"/>
        <v>1.2412283906392374</v>
      </c>
      <c r="K619">
        <f t="shared" ca="1" si="44"/>
        <v>-2.1628415005730028</v>
      </c>
    </row>
    <row r="620" spans="2:11" x14ac:dyDescent="0.25">
      <c r="B620" s="20">
        <f t="shared" ca="1" si="45"/>
        <v>75.313128656740005</v>
      </c>
      <c r="C620" s="20">
        <f t="shared" ca="1" si="45"/>
        <v>64.680766743416086</v>
      </c>
      <c r="D620" s="20">
        <f t="shared" ca="1" si="45"/>
        <v>70.710486486717599</v>
      </c>
      <c r="E620" s="20">
        <f t="shared" ca="1" si="45"/>
        <v>70.347406535644595</v>
      </c>
      <c r="F620" s="20">
        <f t="shared" ca="1" si="45"/>
        <v>67.55189716898262</v>
      </c>
      <c r="H620">
        <f t="shared" ca="1" si="42"/>
        <v>69.720737118300178</v>
      </c>
      <c r="I620">
        <f t="shared" ca="1" si="43"/>
        <v>3.9608184001414384</v>
      </c>
      <c r="K620">
        <f t="shared" ca="1" si="44"/>
        <v>-0.15765701024085949</v>
      </c>
    </row>
    <row r="621" spans="2:11" x14ac:dyDescent="0.25">
      <c r="B621" s="20">
        <f t="shared" ca="1" si="45"/>
        <v>72.140496730798418</v>
      </c>
      <c r="C621" s="20">
        <f t="shared" ca="1" si="45"/>
        <v>72.370955522677917</v>
      </c>
      <c r="D621" s="20">
        <f t="shared" ca="1" si="45"/>
        <v>70.183102077703509</v>
      </c>
      <c r="E621" s="20">
        <f t="shared" ca="1" si="45"/>
        <v>71.475748432331912</v>
      </c>
      <c r="F621" s="20">
        <f t="shared" ca="1" si="45"/>
        <v>64.361846982301429</v>
      </c>
      <c r="H621">
        <f t="shared" ca="1" si="42"/>
        <v>70.106429949162631</v>
      </c>
      <c r="I621">
        <f t="shared" ca="1" si="43"/>
        <v>3.3221472322902383</v>
      </c>
      <c r="K621">
        <f t="shared" ca="1" si="44"/>
        <v>7.1635777865699177E-2</v>
      </c>
    </row>
    <row r="622" spans="2:11" x14ac:dyDescent="0.25">
      <c r="B622" s="20">
        <f t="shared" ca="1" si="45"/>
        <v>74.50595217601024</v>
      </c>
      <c r="C622" s="20">
        <f t="shared" ca="1" si="45"/>
        <v>71.967956561152278</v>
      </c>
      <c r="D622" s="20">
        <f t="shared" ca="1" si="45"/>
        <v>71.723787398482784</v>
      </c>
      <c r="E622" s="20">
        <f t="shared" ca="1" si="45"/>
        <v>69.585224216542926</v>
      </c>
      <c r="F622" s="20">
        <f t="shared" ca="1" si="45"/>
        <v>69.172358663412737</v>
      </c>
      <c r="H622">
        <f t="shared" ca="1" si="42"/>
        <v>71.391055803120196</v>
      </c>
      <c r="I622">
        <f t="shared" ca="1" si="43"/>
        <v>2.1406628021386456</v>
      </c>
      <c r="K622">
        <f t="shared" ca="1" si="44"/>
        <v>1.4530524532704348</v>
      </c>
    </row>
    <row r="623" spans="2:11" x14ac:dyDescent="0.25">
      <c r="B623" s="20">
        <f t="shared" ca="1" si="45"/>
        <v>67.69846592736053</v>
      </c>
      <c r="C623" s="20">
        <f t="shared" ca="1" si="45"/>
        <v>72.668485742972692</v>
      </c>
      <c r="D623" s="20">
        <f t="shared" ca="1" si="45"/>
        <v>72.886660851066893</v>
      </c>
      <c r="E623" s="20">
        <f t="shared" ca="1" si="45"/>
        <v>68.104954741618386</v>
      </c>
      <c r="F623" s="20">
        <f t="shared" ca="1" si="45"/>
        <v>71.316455621453287</v>
      </c>
      <c r="H623">
        <f t="shared" ca="1" si="42"/>
        <v>70.535004576894352</v>
      </c>
      <c r="I623">
        <f t="shared" ca="1" si="43"/>
        <v>2.4821255289132855</v>
      </c>
      <c r="K623">
        <f t="shared" ca="1" si="44"/>
        <v>0.48196861450961581</v>
      </c>
    </row>
    <row r="624" spans="2:11" x14ac:dyDescent="0.25">
      <c r="B624" s="20">
        <f t="shared" ca="1" si="45"/>
        <v>69.493639179797455</v>
      </c>
      <c r="C624" s="20">
        <f t="shared" ca="1" si="45"/>
        <v>67.275006405750759</v>
      </c>
      <c r="D624" s="20">
        <f t="shared" ca="1" si="45"/>
        <v>71.254825313046396</v>
      </c>
      <c r="E624" s="20">
        <f t="shared" ca="1" si="45"/>
        <v>71.538426157689912</v>
      </c>
      <c r="F624" s="20">
        <f t="shared" ca="1" si="45"/>
        <v>66.978519441020467</v>
      </c>
      <c r="H624">
        <f t="shared" ca="1" si="42"/>
        <v>69.308083299461003</v>
      </c>
      <c r="I624">
        <f t="shared" ca="1" si="43"/>
        <v>2.1423663402724511</v>
      </c>
      <c r="K624">
        <f t="shared" ca="1" si="44"/>
        <v>-0.72217937151486578</v>
      </c>
    </row>
    <row r="625" spans="2:11" x14ac:dyDescent="0.25">
      <c r="B625" s="20">
        <f t="shared" ca="1" si="45"/>
        <v>71.035290171663263</v>
      </c>
      <c r="C625" s="20">
        <f t="shared" ca="1" si="45"/>
        <v>71.419149881789977</v>
      </c>
      <c r="D625" s="20">
        <f t="shared" ca="1" si="45"/>
        <v>72.981392603925045</v>
      </c>
      <c r="E625" s="20">
        <f t="shared" ca="1" si="45"/>
        <v>70.594551692048299</v>
      </c>
      <c r="F625" s="20">
        <f t="shared" ca="1" si="45"/>
        <v>68.521324294973255</v>
      </c>
      <c r="H625">
        <f t="shared" ca="1" si="42"/>
        <v>70.910341728879956</v>
      </c>
      <c r="I625">
        <f t="shared" ca="1" si="43"/>
        <v>1.6101923195474981</v>
      </c>
      <c r="K625">
        <f t="shared" ca="1" si="44"/>
        <v>1.2641881120773906</v>
      </c>
    </row>
    <row r="626" spans="2:11" x14ac:dyDescent="0.25">
      <c r="B626" s="20">
        <f t="shared" ca="1" si="45"/>
        <v>69.940070001546729</v>
      </c>
      <c r="C626" s="20">
        <f t="shared" ca="1" si="45"/>
        <v>68.520252011481546</v>
      </c>
      <c r="D626" s="20">
        <f t="shared" ca="1" si="45"/>
        <v>74.323194038500404</v>
      </c>
      <c r="E626" s="20">
        <f t="shared" ca="1" si="45"/>
        <v>68.846207470269007</v>
      </c>
      <c r="F626" s="20">
        <f t="shared" ca="1" si="45"/>
        <v>71.652613917555399</v>
      </c>
      <c r="H626">
        <f t="shared" ca="1" si="42"/>
        <v>70.656467487870628</v>
      </c>
      <c r="I626">
        <f t="shared" ca="1" si="43"/>
        <v>2.3869894510538532</v>
      </c>
      <c r="K626">
        <f t="shared" ca="1" si="44"/>
        <v>0.61496121285712646</v>
      </c>
    </row>
    <row r="627" spans="2:11" x14ac:dyDescent="0.25">
      <c r="B627" s="20">
        <f t="shared" ca="1" si="45"/>
        <v>75.898732914345445</v>
      </c>
      <c r="C627" s="20">
        <f t="shared" ca="1" si="45"/>
        <v>70.003650809443172</v>
      </c>
      <c r="D627" s="20">
        <f t="shared" ca="1" si="45"/>
        <v>72.689513000674083</v>
      </c>
      <c r="E627" s="20">
        <f t="shared" ca="1" si="45"/>
        <v>74.883627295532023</v>
      </c>
      <c r="F627" s="20">
        <f t="shared" ca="1" si="45"/>
        <v>70.750600112583143</v>
      </c>
      <c r="H627">
        <f t="shared" ca="1" si="42"/>
        <v>72.845224826515576</v>
      </c>
      <c r="I627">
        <f t="shared" ca="1" si="43"/>
        <v>2.5478048408168541</v>
      </c>
      <c r="K627">
        <f t="shared" ca="1" si="44"/>
        <v>2.4970971172655085</v>
      </c>
    </row>
    <row r="628" spans="2:11" x14ac:dyDescent="0.25">
      <c r="B628" s="20">
        <f t="shared" ca="1" si="45"/>
        <v>66.32696123578107</v>
      </c>
      <c r="C628" s="20">
        <f t="shared" ca="1" si="45"/>
        <v>69.888854769530539</v>
      </c>
      <c r="D628" s="20">
        <f t="shared" ca="1" si="45"/>
        <v>68.690608503389853</v>
      </c>
      <c r="E628" s="20">
        <f t="shared" ca="1" si="45"/>
        <v>71.060464901654981</v>
      </c>
      <c r="F628" s="20">
        <f t="shared" ca="1" si="45"/>
        <v>74.754554329208446</v>
      </c>
      <c r="H628">
        <f t="shared" ca="1" si="42"/>
        <v>70.144288747912967</v>
      </c>
      <c r="I628">
        <f t="shared" ca="1" si="43"/>
        <v>3.1162617661338805</v>
      </c>
      <c r="K628">
        <f t="shared" ca="1" si="44"/>
        <v>0.10353412933021978</v>
      </c>
    </row>
    <row r="629" spans="2:11" x14ac:dyDescent="0.25">
      <c r="B629" s="20">
        <f t="shared" ca="1" si="45"/>
        <v>69.231103189959228</v>
      </c>
      <c r="C629" s="20">
        <f t="shared" ca="1" si="45"/>
        <v>75.564030554178416</v>
      </c>
      <c r="D629" s="20">
        <f t="shared" ca="1" si="45"/>
        <v>67.355077046231528</v>
      </c>
      <c r="E629" s="20">
        <f t="shared" ca="1" si="45"/>
        <v>70.817308705039949</v>
      </c>
      <c r="F629" s="20">
        <f t="shared" ca="1" si="45"/>
        <v>69.869962089896021</v>
      </c>
      <c r="H629">
        <f t="shared" ca="1" si="42"/>
        <v>70.567496317061028</v>
      </c>
      <c r="I629">
        <f t="shared" ca="1" si="43"/>
        <v>3.066753119004785</v>
      </c>
      <c r="K629">
        <f t="shared" ca="1" si="44"/>
        <v>0.41377975098987846</v>
      </c>
    </row>
    <row r="630" spans="2:11" x14ac:dyDescent="0.25">
      <c r="B630" s="20">
        <f t="shared" ca="1" si="45"/>
        <v>69.183531358978783</v>
      </c>
      <c r="C630" s="20">
        <f t="shared" ca="1" si="45"/>
        <v>72.558685393698426</v>
      </c>
      <c r="D630" s="20">
        <f t="shared" ca="1" si="45"/>
        <v>68.970756639861918</v>
      </c>
      <c r="E630" s="20">
        <f t="shared" ca="1" si="45"/>
        <v>66.343824789460783</v>
      </c>
      <c r="F630" s="20">
        <f t="shared" ca="1" si="45"/>
        <v>64.383361054373822</v>
      </c>
      <c r="H630">
        <f t="shared" ca="1" si="42"/>
        <v>68.288031847274752</v>
      </c>
      <c r="I630">
        <f t="shared" ca="1" si="43"/>
        <v>3.1037440823964402</v>
      </c>
      <c r="K630">
        <f t="shared" ca="1" si="44"/>
        <v>-1.2333739713013612</v>
      </c>
    </row>
    <row r="631" spans="2:11" x14ac:dyDescent="0.25">
      <c r="B631" s="20">
        <f t="shared" ca="1" si="45"/>
        <v>71.636361227192594</v>
      </c>
      <c r="C631" s="20">
        <f t="shared" ca="1" si="45"/>
        <v>68.398563630292102</v>
      </c>
      <c r="D631" s="20">
        <f t="shared" ca="1" si="45"/>
        <v>71.750191807113623</v>
      </c>
      <c r="E631" s="20">
        <f t="shared" ca="1" si="45"/>
        <v>69.204462529558455</v>
      </c>
      <c r="F631" s="20">
        <f t="shared" ca="1" si="45"/>
        <v>70.63619934269046</v>
      </c>
      <c r="H631">
        <f t="shared" ca="1" si="42"/>
        <v>70.325155707369447</v>
      </c>
      <c r="I631">
        <f t="shared" ca="1" si="43"/>
        <v>1.4844566492585589</v>
      </c>
      <c r="K631">
        <f t="shared" ca="1" si="44"/>
        <v>0.48978881620642983</v>
      </c>
    </row>
    <row r="632" spans="2:11" x14ac:dyDescent="0.25">
      <c r="B632" s="20">
        <f t="shared" ca="1" si="45"/>
        <v>65.75679324431168</v>
      </c>
      <c r="C632" s="20">
        <f t="shared" ca="1" si="45"/>
        <v>75.128509992080637</v>
      </c>
      <c r="D632" s="20">
        <f t="shared" ca="1" si="45"/>
        <v>68.31794307502102</v>
      </c>
      <c r="E632" s="20">
        <f t="shared" ca="1" si="45"/>
        <v>64.343608117498064</v>
      </c>
      <c r="F632" s="20">
        <f t="shared" ca="1" si="45"/>
        <v>71.759966220309991</v>
      </c>
      <c r="H632">
        <f t="shared" ca="1" si="42"/>
        <v>69.061364129844279</v>
      </c>
      <c r="I632">
        <f t="shared" ca="1" si="43"/>
        <v>4.4108615244249831</v>
      </c>
      <c r="K632">
        <f t="shared" ca="1" si="44"/>
        <v>-0.47583756600961846</v>
      </c>
    </row>
    <row r="633" spans="2:11" x14ac:dyDescent="0.25">
      <c r="B633" s="20">
        <f t="shared" ca="1" si="45"/>
        <v>68.259042477920104</v>
      </c>
      <c r="C633" s="20">
        <f t="shared" ca="1" si="45"/>
        <v>67.670696683018349</v>
      </c>
      <c r="D633" s="20">
        <f t="shared" ca="1" si="45"/>
        <v>71.250820079023271</v>
      </c>
      <c r="E633" s="20">
        <f t="shared" ca="1" si="45"/>
        <v>73.261722067858884</v>
      </c>
      <c r="F633" s="20">
        <f t="shared" ca="1" si="45"/>
        <v>74.789438665866967</v>
      </c>
      <c r="H633">
        <f t="shared" ca="1" si="42"/>
        <v>71.046343994737512</v>
      </c>
      <c r="I633">
        <f t="shared" ca="1" si="43"/>
        <v>3.0872525290182757</v>
      </c>
      <c r="K633">
        <f t="shared" ca="1" si="44"/>
        <v>0.75785711667252764</v>
      </c>
    </row>
    <row r="634" spans="2:11" x14ac:dyDescent="0.25">
      <c r="B634" s="20">
        <f t="shared" ca="1" si="45"/>
        <v>74.856948152200417</v>
      </c>
      <c r="C634" s="20">
        <f t="shared" ca="1" si="45"/>
        <v>66.506536053646485</v>
      </c>
      <c r="D634" s="20">
        <f t="shared" ca="1" si="45"/>
        <v>68.955463375862109</v>
      </c>
      <c r="E634" s="20">
        <f t="shared" ca="1" si="45"/>
        <v>68.860898650066204</v>
      </c>
      <c r="F634" s="20">
        <f t="shared" ca="1" si="45"/>
        <v>72.641435227040446</v>
      </c>
      <c r="H634">
        <f t="shared" ca="1" si="42"/>
        <v>70.364256291763141</v>
      </c>
      <c r="I634">
        <f t="shared" ca="1" si="43"/>
        <v>3.3352890118558829</v>
      </c>
      <c r="K634">
        <f t="shared" ca="1" si="44"/>
        <v>0.24420727160947284</v>
      </c>
    </row>
    <row r="635" spans="2:11" x14ac:dyDescent="0.25">
      <c r="B635" s="20">
        <f t="shared" ca="1" si="45"/>
        <v>70.727802037333589</v>
      </c>
      <c r="C635" s="20">
        <f t="shared" ca="1" si="45"/>
        <v>73.210962852581716</v>
      </c>
      <c r="D635" s="20">
        <f t="shared" ca="1" si="45"/>
        <v>66.874338085173306</v>
      </c>
      <c r="E635" s="20">
        <f t="shared" ca="1" si="45"/>
        <v>68.962226065703703</v>
      </c>
      <c r="F635" s="20">
        <f t="shared" ca="1" si="45"/>
        <v>72.415708913242398</v>
      </c>
      <c r="H635">
        <f t="shared" ca="1" si="42"/>
        <v>70.43820759080694</v>
      </c>
      <c r="I635">
        <f t="shared" ca="1" si="43"/>
        <v>2.5769281849240659</v>
      </c>
      <c r="K635">
        <f t="shared" ca="1" si="44"/>
        <v>0.38024418648267544</v>
      </c>
    </row>
    <row r="636" spans="2:11" x14ac:dyDescent="0.25">
      <c r="B636" s="20">
        <f t="shared" ca="1" si="45"/>
        <v>68.881053461530882</v>
      </c>
      <c r="C636" s="20">
        <f t="shared" ca="1" si="45"/>
        <v>67.414579596262058</v>
      </c>
      <c r="D636" s="20">
        <f t="shared" ca="1" si="45"/>
        <v>69.239038252979057</v>
      </c>
      <c r="E636" s="20">
        <f t="shared" ca="1" si="45"/>
        <v>71.114398578790741</v>
      </c>
      <c r="F636" s="20">
        <f t="shared" ca="1" si="45"/>
        <v>71.383658717034578</v>
      </c>
      <c r="H636">
        <f t="shared" ca="1" si="42"/>
        <v>69.606545721319463</v>
      </c>
      <c r="I636">
        <f t="shared" ca="1" si="43"/>
        <v>1.6505958841447335</v>
      </c>
      <c r="K636">
        <f t="shared" ca="1" si="44"/>
        <v>-0.53301387796910393</v>
      </c>
    </row>
    <row r="637" spans="2:11" x14ac:dyDescent="0.25">
      <c r="B637" s="20">
        <f t="shared" ref="B637:F687" ca="1" si="46">_xlfn.NORM.INV(RAND(), $C$2, $C$3)</f>
        <v>72.008084430415664</v>
      </c>
      <c r="C637" s="20">
        <f t="shared" ca="1" si="46"/>
        <v>70.921011227149862</v>
      </c>
      <c r="D637" s="20">
        <f t="shared" ca="1" si="46"/>
        <v>72.466018701759737</v>
      </c>
      <c r="E637" s="20">
        <f t="shared" ca="1" si="46"/>
        <v>74.099953772288359</v>
      </c>
      <c r="F637" s="20">
        <f t="shared" ca="1" si="46"/>
        <v>74.199455115722472</v>
      </c>
      <c r="H637">
        <f t="shared" ca="1" si="42"/>
        <v>72.738904649467216</v>
      </c>
      <c r="I637">
        <f t="shared" ca="1" si="43"/>
        <v>1.4052547640148847</v>
      </c>
      <c r="K637">
        <f t="shared" ca="1" si="44"/>
        <v>4.358196916978434</v>
      </c>
    </row>
    <row r="638" spans="2:11" x14ac:dyDescent="0.25">
      <c r="B638" s="20">
        <f t="shared" ca="1" si="46"/>
        <v>72.893562738276927</v>
      </c>
      <c r="C638" s="20">
        <f t="shared" ca="1" si="46"/>
        <v>68.927817109246718</v>
      </c>
      <c r="D638" s="20">
        <f t="shared" ca="1" si="46"/>
        <v>69.724194392788746</v>
      </c>
      <c r="E638" s="20">
        <f t="shared" ca="1" si="46"/>
        <v>70.300061455812113</v>
      </c>
      <c r="F638" s="20">
        <f t="shared" ca="1" si="46"/>
        <v>74.088372950218798</v>
      </c>
      <c r="H638">
        <f t="shared" ca="1" si="42"/>
        <v>71.186801729268666</v>
      </c>
      <c r="I638">
        <f t="shared" ca="1" si="43"/>
        <v>2.2000391325444264</v>
      </c>
      <c r="K638">
        <f t="shared" ca="1" si="44"/>
        <v>1.2062373360558623</v>
      </c>
    </row>
    <row r="639" spans="2:11" x14ac:dyDescent="0.25">
      <c r="B639" s="20">
        <f t="shared" ca="1" si="46"/>
        <v>72.044612489857784</v>
      </c>
      <c r="C639" s="20">
        <f t="shared" ca="1" si="46"/>
        <v>69.078339528802061</v>
      </c>
      <c r="D639" s="20">
        <f t="shared" ca="1" si="46"/>
        <v>70.98254177440279</v>
      </c>
      <c r="E639" s="20">
        <f t="shared" ca="1" si="46"/>
        <v>70.611830647029635</v>
      </c>
      <c r="F639" s="20">
        <f t="shared" ca="1" si="46"/>
        <v>70.175088867768693</v>
      </c>
      <c r="H639">
        <f t="shared" ca="1" si="42"/>
        <v>70.578482661572195</v>
      </c>
      <c r="I639">
        <f t="shared" ca="1" si="43"/>
        <v>1.0870911300186406</v>
      </c>
      <c r="K639">
        <f t="shared" ca="1" si="44"/>
        <v>1.1898970742758743</v>
      </c>
    </row>
    <row r="640" spans="2:11" x14ac:dyDescent="0.25">
      <c r="B640" s="20">
        <f t="shared" ca="1" si="46"/>
        <v>69.309720715510707</v>
      </c>
      <c r="C640" s="20">
        <f t="shared" ca="1" si="46"/>
        <v>70.82530307931961</v>
      </c>
      <c r="D640" s="20">
        <f t="shared" ca="1" si="46"/>
        <v>66.03328867247356</v>
      </c>
      <c r="E640" s="20">
        <f t="shared" ca="1" si="46"/>
        <v>69.314552777002149</v>
      </c>
      <c r="F640" s="20">
        <f t="shared" ca="1" si="46"/>
        <v>64.874115745485256</v>
      </c>
      <c r="H640">
        <f t="shared" ca="1" si="42"/>
        <v>68.071396197958251</v>
      </c>
      <c r="I640">
        <f t="shared" ca="1" si="43"/>
        <v>2.5019679044306478</v>
      </c>
      <c r="K640">
        <f t="shared" ca="1" si="44"/>
        <v>-1.7236388985618332</v>
      </c>
    </row>
    <row r="641" spans="2:11" x14ac:dyDescent="0.25">
      <c r="B641" s="20">
        <f t="shared" ca="1" si="46"/>
        <v>70.602561592946756</v>
      </c>
      <c r="C641" s="20">
        <f t="shared" ca="1" si="46"/>
        <v>72.148366005943387</v>
      </c>
      <c r="D641" s="20">
        <f t="shared" ca="1" si="46"/>
        <v>70.233220868148862</v>
      </c>
      <c r="E641" s="20">
        <f t="shared" ca="1" si="46"/>
        <v>66.023144030074874</v>
      </c>
      <c r="F641" s="20">
        <f t="shared" ca="1" si="46"/>
        <v>74.2140742187092</v>
      </c>
      <c r="H641">
        <f t="shared" ca="1" si="42"/>
        <v>70.644273343164613</v>
      </c>
      <c r="I641">
        <f t="shared" ca="1" si="43"/>
        <v>3.0220569635963139</v>
      </c>
      <c r="K641">
        <f t="shared" ca="1" si="44"/>
        <v>0.47670808616814853</v>
      </c>
    </row>
    <row r="642" spans="2:11" x14ac:dyDescent="0.25">
      <c r="B642" s="20">
        <f t="shared" ca="1" si="46"/>
        <v>67.262974634213577</v>
      </c>
      <c r="C642" s="20">
        <f t="shared" ca="1" si="46"/>
        <v>67.766984039269389</v>
      </c>
      <c r="D642" s="20">
        <f t="shared" ca="1" si="46"/>
        <v>70.069118926971896</v>
      </c>
      <c r="E642" s="20">
        <f t="shared" ca="1" si="46"/>
        <v>68.535687852225522</v>
      </c>
      <c r="F642" s="20">
        <f t="shared" ca="1" si="46"/>
        <v>69.239479837050041</v>
      </c>
      <c r="H642">
        <f t="shared" ca="1" si="42"/>
        <v>68.574849057946082</v>
      </c>
      <c r="I642">
        <f t="shared" ca="1" si="43"/>
        <v>1.1235847215596642</v>
      </c>
      <c r="K642">
        <f t="shared" ca="1" si="44"/>
        <v>-2.8362208238350486</v>
      </c>
    </row>
    <row r="643" spans="2:11" x14ac:dyDescent="0.25">
      <c r="B643" s="20">
        <f t="shared" ca="1" si="46"/>
        <v>70.366616516941519</v>
      </c>
      <c r="C643" s="20">
        <f t="shared" ca="1" si="46"/>
        <v>68.621120223698242</v>
      </c>
      <c r="D643" s="20">
        <f t="shared" ca="1" si="46"/>
        <v>69.058674232140817</v>
      </c>
      <c r="E643" s="20">
        <f t="shared" ca="1" si="46"/>
        <v>69.004680214954277</v>
      </c>
      <c r="F643" s="20">
        <f t="shared" ca="1" si="46"/>
        <v>71.681353245115673</v>
      </c>
      <c r="H643">
        <f t="shared" ca="1" si="42"/>
        <v>69.74648888657012</v>
      </c>
      <c r="I643">
        <f t="shared" ca="1" si="43"/>
        <v>1.2666966976575476</v>
      </c>
      <c r="K643">
        <f t="shared" ca="1" si="44"/>
        <v>-0.44751682366359596</v>
      </c>
    </row>
    <row r="644" spans="2:11" x14ac:dyDescent="0.25">
      <c r="B644" s="20">
        <f t="shared" ca="1" si="46"/>
        <v>68.875613160727823</v>
      </c>
      <c r="C644" s="20">
        <f t="shared" ca="1" si="46"/>
        <v>68.59783423911891</v>
      </c>
      <c r="D644" s="20">
        <f t="shared" ca="1" si="46"/>
        <v>70.1783267270837</v>
      </c>
      <c r="E644" s="20">
        <f t="shared" ca="1" si="46"/>
        <v>71.127584798904778</v>
      </c>
      <c r="F644" s="20">
        <f t="shared" ca="1" si="46"/>
        <v>71.384450301577871</v>
      </c>
      <c r="H644">
        <f t="shared" ca="1" si="42"/>
        <v>70.032761845482611</v>
      </c>
      <c r="I644">
        <f t="shared" ca="1" si="43"/>
        <v>1.2693402253307777</v>
      </c>
      <c r="K644">
        <f t="shared" ca="1" si="44"/>
        <v>5.7713221487463717E-2</v>
      </c>
    </row>
    <row r="645" spans="2:11" x14ac:dyDescent="0.25">
      <c r="B645" s="20">
        <f t="shared" ca="1" si="46"/>
        <v>69.746835400736515</v>
      </c>
      <c r="C645" s="20">
        <f t="shared" ca="1" si="46"/>
        <v>71.193448696566108</v>
      </c>
      <c r="D645" s="20">
        <f t="shared" ca="1" si="46"/>
        <v>69.20378874042396</v>
      </c>
      <c r="E645" s="20">
        <f t="shared" ca="1" si="46"/>
        <v>68.954375377125018</v>
      </c>
      <c r="F645" s="20">
        <f t="shared" ca="1" si="46"/>
        <v>70.214890542530995</v>
      </c>
      <c r="H645">
        <f t="shared" ca="1" si="42"/>
        <v>69.862667751476522</v>
      </c>
      <c r="I645">
        <f t="shared" ca="1" si="43"/>
        <v>0.88988377616691972</v>
      </c>
      <c r="K645">
        <f t="shared" ca="1" si="44"/>
        <v>-0.34508353947537385</v>
      </c>
    </row>
    <row r="646" spans="2:11" x14ac:dyDescent="0.25">
      <c r="B646" s="20">
        <f t="shared" ca="1" si="46"/>
        <v>74.021272617378742</v>
      </c>
      <c r="C646" s="20">
        <f t="shared" ca="1" si="46"/>
        <v>69.882079886345551</v>
      </c>
      <c r="D646" s="20">
        <f t="shared" ca="1" si="46"/>
        <v>74.51394546331737</v>
      </c>
      <c r="E646" s="20">
        <f t="shared" ca="1" si="46"/>
        <v>71.899042351817656</v>
      </c>
      <c r="F646" s="20">
        <f t="shared" ca="1" si="46"/>
        <v>73.399075436889504</v>
      </c>
      <c r="H646">
        <f t="shared" ref="H646:H709" ca="1" si="47">AVERAGE(B646:F646)</f>
        <v>72.743083151149776</v>
      </c>
      <c r="I646">
        <f t="shared" ref="I646:I709" ca="1" si="48">_xlfn.STDEV.S(B646:F646)</f>
        <v>1.8773513304215275</v>
      </c>
      <c r="K646">
        <f t="shared" ref="K646:K709" ca="1" si="49">(H646-$C$2)/(I646/SQRT(COUNTA(B646:F646)))</f>
        <v>3.2672203090127012</v>
      </c>
    </row>
    <row r="647" spans="2:11" x14ac:dyDescent="0.25">
      <c r="B647" s="20">
        <f t="shared" ca="1" si="46"/>
        <v>68.883071338452552</v>
      </c>
      <c r="C647" s="20">
        <f t="shared" ca="1" si="46"/>
        <v>72.255638902617562</v>
      </c>
      <c r="D647" s="20">
        <f t="shared" ca="1" si="46"/>
        <v>70.751726974351612</v>
      </c>
      <c r="E647" s="20">
        <f t="shared" ca="1" si="46"/>
        <v>70.572389901818084</v>
      </c>
      <c r="F647" s="20">
        <f t="shared" ca="1" si="46"/>
        <v>72.10816712263798</v>
      </c>
      <c r="H647">
        <f t="shared" ca="1" si="47"/>
        <v>70.914198847975555</v>
      </c>
      <c r="I647">
        <f t="shared" ca="1" si="48"/>
        <v>1.3687340032336075</v>
      </c>
      <c r="K647">
        <f t="shared" ca="1" si="49"/>
        <v>1.4935047746281818</v>
      </c>
    </row>
    <row r="648" spans="2:11" x14ac:dyDescent="0.25">
      <c r="B648" s="20">
        <f t="shared" ca="1" si="46"/>
        <v>65.779957400257189</v>
      </c>
      <c r="C648" s="20">
        <f t="shared" ca="1" si="46"/>
        <v>71.687897965947698</v>
      </c>
      <c r="D648" s="20">
        <f t="shared" ca="1" si="46"/>
        <v>71.600832034651802</v>
      </c>
      <c r="E648" s="20">
        <f t="shared" ca="1" si="46"/>
        <v>70.927772499943003</v>
      </c>
      <c r="F648" s="20">
        <f t="shared" ca="1" si="46"/>
        <v>66.130279706127055</v>
      </c>
      <c r="H648">
        <f t="shared" ca="1" si="47"/>
        <v>69.22534792138535</v>
      </c>
      <c r="I648">
        <f t="shared" ca="1" si="48"/>
        <v>3.0023111947387497</v>
      </c>
      <c r="K648">
        <f t="shared" ca="1" si="49"/>
        <v>-0.57694708987174037</v>
      </c>
    </row>
    <row r="649" spans="2:11" x14ac:dyDescent="0.25">
      <c r="B649" s="20">
        <f t="shared" ca="1" si="46"/>
        <v>64.914695993412622</v>
      </c>
      <c r="C649" s="20">
        <f t="shared" ca="1" si="46"/>
        <v>70.24240187337557</v>
      </c>
      <c r="D649" s="20">
        <f t="shared" ca="1" si="46"/>
        <v>73.917097066308585</v>
      </c>
      <c r="E649" s="20">
        <f t="shared" ca="1" si="46"/>
        <v>69.775811973816687</v>
      </c>
      <c r="F649" s="20">
        <f t="shared" ca="1" si="46"/>
        <v>70.583858222052669</v>
      </c>
      <c r="H649">
        <f t="shared" ca="1" si="47"/>
        <v>69.886773025793246</v>
      </c>
      <c r="I649">
        <f t="shared" ca="1" si="48"/>
        <v>3.2245067022187799</v>
      </c>
      <c r="K649">
        <f t="shared" ca="1" si="49"/>
        <v>-7.8518432304296698E-2</v>
      </c>
    </row>
    <row r="650" spans="2:11" x14ac:dyDescent="0.25">
      <c r="B650" s="20">
        <f t="shared" ca="1" si="46"/>
        <v>70.070595210470856</v>
      </c>
      <c r="C650" s="20">
        <f t="shared" ca="1" si="46"/>
        <v>73.232584201733289</v>
      </c>
      <c r="D650" s="20">
        <f t="shared" ca="1" si="46"/>
        <v>73.330762519357918</v>
      </c>
      <c r="E650" s="20">
        <f t="shared" ca="1" si="46"/>
        <v>72.020514336812838</v>
      </c>
      <c r="F650" s="20">
        <f t="shared" ca="1" si="46"/>
        <v>69.900487925648292</v>
      </c>
      <c r="H650">
        <f t="shared" ca="1" si="47"/>
        <v>71.710988838804639</v>
      </c>
      <c r="I650">
        <f t="shared" ca="1" si="48"/>
        <v>1.6585784629490965</v>
      </c>
      <c r="K650">
        <f t="shared" ca="1" si="49"/>
        <v>2.3067267770424573</v>
      </c>
    </row>
    <row r="651" spans="2:11" x14ac:dyDescent="0.25">
      <c r="B651" s="20">
        <f t="shared" ca="1" si="46"/>
        <v>71.517489963981674</v>
      </c>
      <c r="C651" s="20">
        <f t="shared" ca="1" si="46"/>
        <v>66.982007973077089</v>
      </c>
      <c r="D651" s="20">
        <f t="shared" ca="1" si="46"/>
        <v>72.730947909083582</v>
      </c>
      <c r="E651" s="20">
        <f t="shared" ca="1" si="46"/>
        <v>75.072427329129241</v>
      </c>
      <c r="F651" s="20">
        <f t="shared" ca="1" si="46"/>
        <v>67.470752920305088</v>
      </c>
      <c r="H651">
        <f t="shared" ca="1" si="47"/>
        <v>70.754725219115329</v>
      </c>
      <c r="I651">
        <f t="shared" ca="1" si="48"/>
        <v>3.4694267237211665</v>
      </c>
      <c r="K651">
        <f t="shared" ca="1" si="49"/>
        <v>0.4864252882865992</v>
      </c>
    </row>
    <row r="652" spans="2:11" x14ac:dyDescent="0.25">
      <c r="B652" s="20">
        <f t="shared" ca="1" si="46"/>
        <v>69.602138717600837</v>
      </c>
      <c r="C652" s="20">
        <f t="shared" ca="1" si="46"/>
        <v>71.332452965385343</v>
      </c>
      <c r="D652" s="20">
        <f t="shared" ca="1" si="46"/>
        <v>66.93137748323467</v>
      </c>
      <c r="E652" s="20">
        <f t="shared" ca="1" si="46"/>
        <v>71.707549163854694</v>
      </c>
      <c r="F652" s="20">
        <f t="shared" ca="1" si="46"/>
        <v>65.974078893390029</v>
      </c>
      <c r="H652">
        <f t="shared" ca="1" si="47"/>
        <v>69.10951944469312</v>
      </c>
      <c r="I652">
        <f t="shared" ca="1" si="48"/>
        <v>2.5743521253961119</v>
      </c>
      <c r="K652">
        <f t="shared" ca="1" si="49"/>
        <v>-0.77346647129773083</v>
      </c>
    </row>
    <row r="653" spans="2:11" x14ac:dyDescent="0.25">
      <c r="B653" s="20">
        <f t="shared" ca="1" si="46"/>
        <v>71.486271945295073</v>
      </c>
      <c r="C653" s="20">
        <f t="shared" ca="1" si="46"/>
        <v>75.006620422891274</v>
      </c>
      <c r="D653" s="20">
        <f t="shared" ca="1" si="46"/>
        <v>71.301101330154566</v>
      </c>
      <c r="E653" s="20">
        <f t="shared" ca="1" si="46"/>
        <v>69.016961955011425</v>
      </c>
      <c r="F653" s="20">
        <f t="shared" ca="1" si="46"/>
        <v>67.159290273929315</v>
      </c>
      <c r="H653">
        <f t="shared" ca="1" si="47"/>
        <v>70.794049185456331</v>
      </c>
      <c r="I653">
        <f t="shared" ca="1" si="48"/>
        <v>2.9517597305116747</v>
      </c>
      <c r="K653">
        <f t="shared" ca="1" si="49"/>
        <v>0.60152184400554476</v>
      </c>
    </row>
    <row r="654" spans="2:11" x14ac:dyDescent="0.25">
      <c r="B654" s="20">
        <f t="shared" ca="1" si="46"/>
        <v>71.629844065034519</v>
      </c>
      <c r="C654" s="20">
        <f t="shared" ca="1" si="46"/>
        <v>73.252648655621954</v>
      </c>
      <c r="D654" s="20">
        <f t="shared" ca="1" si="46"/>
        <v>69.340347134912861</v>
      </c>
      <c r="E654" s="20">
        <f t="shared" ca="1" si="46"/>
        <v>68.062266654655858</v>
      </c>
      <c r="F654" s="20">
        <f t="shared" ca="1" si="46"/>
        <v>70.19712217988905</v>
      </c>
      <c r="H654">
        <f t="shared" ca="1" si="47"/>
        <v>70.496445738022857</v>
      </c>
      <c r="I654">
        <f t="shared" ca="1" si="48"/>
        <v>2.0144870732473552</v>
      </c>
      <c r="K654">
        <f t="shared" ca="1" si="49"/>
        <v>0.55105164590095834</v>
      </c>
    </row>
    <row r="655" spans="2:11" x14ac:dyDescent="0.25">
      <c r="B655" s="20">
        <f t="shared" ca="1" si="46"/>
        <v>70.196905984875784</v>
      </c>
      <c r="C655" s="20">
        <f t="shared" ca="1" si="46"/>
        <v>70.020457886783703</v>
      </c>
      <c r="D655" s="20">
        <f t="shared" ca="1" si="46"/>
        <v>67.472735813997787</v>
      </c>
      <c r="E655" s="20">
        <f t="shared" ca="1" si="46"/>
        <v>69.488073963323643</v>
      </c>
      <c r="F655" s="20">
        <f t="shared" ca="1" si="46"/>
        <v>66.156429037567406</v>
      </c>
      <c r="H655">
        <f t="shared" ca="1" si="47"/>
        <v>68.666920537309664</v>
      </c>
      <c r="I655">
        <f t="shared" ca="1" si="48"/>
        <v>1.7731227043629409</v>
      </c>
      <c r="K655">
        <f t="shared" ca="1" si="49"/>
        <v>-1.6811336805116748</v>
      </c>
    </row>
    <row r="656" spans="2:11" x14ac:dyDescent="0.25">
      <c r="B656" s="20">
        <f t="shared" ca="1" si="46"/>
        <v>71.71228639021966</v>
      </c>
      <c r="C656" s="20">
        <f t="shared" ca="1" si="46"/>
        <v>70.260948661811412</v>
      </c>
      <c r="D656" s="20">
        <f t="shared" ca="1" si="46"/>
        <v>67.28985388419575</v>
      </c>
      <c r="E656" s="20">
        <f t="shared" ca="1" si="46"/>
        <v>70.276984517830513</v>
      </c>
      <c r="F656" s="20">
        <f t="shared" ca="1" si="46"/>
        <v>68.617202949332835</v>
      </c>
      <c r="H656">
        <f t="shared" ca="1" si="47"/>
        <v>69.631455280678026</v>
      </c>
      <c r="I656">
        <f t="shared" ca="1" si="48"/>
        <v>1.7069441196911352</v>
      </c>
      <c r="K656">
        <f t="shared" ca="1" si="49"/>
        <v>-0.48278735996444394</v>
      </c>
    </row>
    <row r="657" spans="2:11" x14ac:dyDescent="0.25">
      <c r="B657" s="20">
        <f t="shared" ca="1" si="46"/>
        <v>69.253857789158928</v>
      </c>
      <c r="C657" s="20">
        <f t="shared" ca="1" si="46"/>
        <v>64.952159149502535</v>
      </c>
      <c r="D657" s="20">
        <f t="shared" ca="1" si="46"/>
        <v>64.368842597115759</v>
      </c>
      <c r="E657" s="20">
        <f t="shared" ca="1" si="46"/>
        <v>73.58926341092463</v>
      </c>
      <c r="F657" s="20">
        <f t="shared" ca="1" si="46"/>
        <v>74.434046807814667</v>
      </c>
      <c r="H657">
        <f t="shared" ca="1" si="47"/>
        <v>69.319633950903309</v>
      </c>
      <c r="I657">
        <f t="shared" ca="1" si="48"/>
        <v>4.6897881687205309</v>
      </c>
      <c r="K657">
        <f t="shared" ca="1" si="49"/>
        <v>-0.32439519241190229</v>
      </c>
    </row>
    <row r="658" spans="2:11" x14ac:dyDescent="0.25">
      <c r="B658" s="20">
        <f t="shared" ca="1" si="46"/>
        <v>71.654166301214431</v>
      </c>
      <c r="C658" s="20">
        <f t="shared" ca="1" si="46"/>
        <v>66.372511827921457</v>
      </c>
      <c r="D658" s="20">
        <f t="shared" ca="1" si="46"/>
        <v>73.896557876936129</v>
      </c>
      <c r="E658" s="20">
        <f t="shared" ca="1" si="46"/>
        <v>65.934706904900025</v>
      </c>
      <c r="F658" s="20">
        <f t="shared" ca="1" si="46"/>
        <v>69.266276120379899</v>
      </c>
      <c r="H658">
        <f t="shared" ca="1" si="47"/>
        <v>69.424843806270388</v>
      </c>
      <c r="I658">
        <f t="shared" ca="1" si="48"/>
        <v>3.4091434160071934</v>
      </c>
      <c r="K658">
        <f t="shared" ca="1" si="49"/>
        <v>-0.37724677137980994</v>
      </c>
    </row>
    <row r="659" spans="2:11" x14ac:dyDescent="0.25">
      <c r="B659" s="20">
        <f t="shared" ca="1" si="46"/>
        <v>69.777441133899842</v>
      </c>
      <c r="C659" s="20">
        <f t="shared" ca="1" si="46"/>
        <v>72.54585317076841</v>
      </c>
      <c r="D659" s="20">
        <f t="shared" ca="1" si="46"/>
        <v>67.899994576175914</v>
      </c>
      <c r="E659" s="20">
        <f t="shared" ca="1" si="46"/>
        <v>72.611807528460119</v>
      </c>
      <c r="F659" s="20">
        <f t="shared" ca="1" si="46"/>
        <v>70.613402015695371</v>
      </c>
      <c r="H659">
        <f t="shared" ca="1" si="47"/>
        <v>70.689699684999937</v>
      </c>
      <c r="I659">
        <f t="shared" ca="1" si="48"/>
        <v>1.9849619591579717</v>
      </c>
      <c r="K659">
        <f t="shared" ca="1" si="49"/>
        <v>0.77694958969101069</v>
      </c>
    </row>
    <row r="660" spans="2:11" x14ac:dyDescent="0.25">
      <c r="B660" s="20">
        <f t="shared" ca="1" si="46"/>
        <v>66.663614310385313</v>
      </c>
      <c r="C660" s="20">
        <f t="shared" ca="1" si="46"/>
        <v>65.580785131459876</v>
      </c>
      <c r="D660" s="20">
        <f t="shared" ca="1" si="46"/>
        <v>67.853129668860078</v>
      </c>
      <c r="E660" s="20">
        <f t="shared" ca="1" si="46"/>
        <v>71.758827704511461</v>
      </c>
      <c r="F660" s="20">
        <f t="shared" ca="1" si="46"/>
        <v>71.467546530379394</v>
      </c>
      <c r="H660">
        <f t="shared" ca="1" si="47"/>
        <v>68.664780669119224</v>
      </c>
      <c r="I660">
        <f t="shared" ca="1" si="48"/>
        <v>2.8108315561465851</v>
      </c>
      <c r="K660">
        <f t="shared" ca="1" si="49"/>
        <v>-1.0621914295050334</v>
      </c>
    </row>
    <row r="661" spans="2:11" x14ac:dyDescent="0.25">
      <c r="B661" s="20">
        <f t="shared" ca="1" si="46"/>
        <v>74.623420932284418</v>
      </c>
      <c r="C661" s="20">
        <f t="shared" ca="1" si="46"/>
        <v>69.27871673276131</v>
      </c>
      <c r="D661" s="20">
        <f t="shared" ca="1" si="46"/>
        <v>68.304112412322141</v>
      </c>
      <c r="E661" s="20">
        <f t="shared" ca="1" si="46"/>
        <v>76.166941696015456</v>
      </c>
      <c r="F661" s="20">
        <f t="shared" ca="1" si="46"/>
        <v>68.96125690979953</v>
      </c>
      <c r="H661">
        <f t="shared" ca="1" si="47"/>
        <v>71.466889736636574</v>
      </c>
      <c r="I661">
        <f t="shared" ca="1" si="48"/>
        <v>3.6442981138680444</v>
      </c>
      <c r="K661">
        <f t="shared" ca="1" si="49"/>
        <v>0.90005401976697641</v>
      </c>
    </row>
    <row r="662" spans="2:11" x14ac:dyDescent="0.25">
      <c r="B662" s="20">
        <f t="shared" ca="1" si="46"/>
        <v>67.503078436338058</v>
      </c>
      <c r="C662" s="20">
        <f t="shared" ca="1" si="46"/>
        <v>72.645876915443125</v>
      </c>
      <c r="D662" s="20">
        <f t="shared" ca="1" si="46"/>
        <v>71.435430761284593</v>
      </c>
      <c r="E662" s="20">
        <f t="shared" ca="1" si="46"/>
        <v>70.686006874284672</v>
      </c>
      <c r="F662" s="20">
        <f t="shared" ca="1" si="46"/>
        <v>70.131138887628481</v>
      </c>
      <c r="H662">
        <f t="shared" ca="1" si="47"/>
        <v>70.480306374995777</v>
      </c>
      <c r="I662">
        <f t="shared" ca="1" si="48"/>
        <v>1.9124640641920041</v>
      </c>
      <c r="K662">
        <f t="shared" ca="1" si="49"/>
        <v>0.56157797922901942</v>
      </c>
    </row>
    <row r="663" spans="2:11" x14ac:dyDescent="0.25">
      <c r="B663" s="20">
        <f t="shared" ca="1" si="46"/>
        <v>71.3158211174066</v>
      </c>
      <c r="C663" s="20">
        <f t="shared" ca="1" si="46"/>
        <v>67.753655541625676</v>
      </c>
      <c r="D663" s="20">
        <f t="shared" ca="1" si="46"/>
        <v>68.874736189593094</v>
      </c>
      <c r="E663" s="20">
        <f t="shared" ca="1" si="46"/>
        <v>73.171135072842944</v>
      </c>
      <c r="F663" s="20">
        <f t="shared" ca="1" si="46"/>
        <v>67.129587095451029</v>
      </c>
      <c r="H663">
        <f t="shared" ca="1" si="47"/>
        <v>69.648987003383866</v>
      </c>
      <c r="I663">
        <f t="shared" ca="1" si="48"/>
        <v>2.5358915865796763</v>
      </c>
      <c r="K663">
        <f t="shared" ca="1" si="49"/>
        <v>-0.30951201761673552</v>
      </c>
    </row>
    <row r="664" spans="2:11" x14ac:dyDescent="0.25">
      <c r="B664" s="20">
        <f t="shared" ca="1" si="46"/>
        <v>70.784200300784065</v>
      </c>
      <c r="C664" s="20">
        <f t="shared" ca="1" si="46"/>
        <v>70.337533428064305</v>
      </c>
      <c r="D664" s="20">
        <f t="shared" ca="1" si="46"/>
        <v>68.714538876771229</v>
      </c>
      <c r="E664" s="20">
        <f t="shared" ca="1" si="46"/>
        <v>68.499254423048882</v>
      </c>
      <c r="F664" s="20">
        <f t="shared" ca="1" si="46"/>
        <v>70.591383503549736</v>
      </c>
      <c r="H664">
        <f t="shared" ca="1" si="47"/>
        <v>69.785382106443649</v>
      </c>
      <c r="I664">
        <f t="shared" ca="1" si="48"/>
        <v>1.0900661401928209</v>
      </c>
      <c r="K664">
        <f t="shared" ca="1" si="49"/>
        <v>-0.44024869820736406</v>
      </c>
    </row>
    <row r="665" spans="2:11" x14ac:dyDescent="0.25">
      <c r="B665" s="20">
        <f t="shared" ca="1" si="46"/>
        <v>67.671652871238805</v>
      </c>
      <c r="C665" s="20">
        <f t="shared" ca="1" si="46"/>
        <v>69.488266422119679</v>
      </c>
      <c r="D665" s="20">
        <f t="shared" ca="1" si="46"/>
        <v>70.655303418132135</v>
      </c>
      <c r="E665" s="20">
        <f t="shared" ca="1" si="46"/>
        <v>64.594541946074543</v>
      </c>
      <c r="F665" s="20">
        <f t="shared" ca="1" si="46"/>
        <v>65.701881044713346</v>
      </c>
      <c r="H665">
        <f t="shared" ca="1" si="47"/>
        <v>67.62232914045569</v>
      </c>
      <c r="I665">
        <f t="shared" ca="1" si="48"/>
        <v>2.5267916377032242</v>
      </c>
      <c r="K665">
        <f t="shared" ca="1" si="49"/>
        <v>-2.104104505781129</v>
      </c>
    </row>
    <row r="666" spans="2:11" x14ac:dyDescent="0.25">
      <c r="B666" s="20">
        <f t="shared" ca="1" si="46"/>
        <v>72.212627039448961</v>
      </c>
      <c r="C666" s="20">
        <f t="shared" ca="1" si="46"/>
        <v>69.026644350861062</v>
      </c>
      <c r="D666" s="20">
        <f t="shared" ca="1" si="46"/>
        <v>71.081092382053797</v>
      </c>
      <c r="E666" s="20">
        <f t="shared" ca="1" si="46"/>
        <v>68.728164370469187</v>
      </c>
      <c r="F666" s="20">
        <f t="shared" ca="1" si="46"/>
        <v>68.090943854701436</v>
      </c>
      <c r="H666">
        <f t="shared" ca="1" si="47"/>
        <v>69.827894399506889</v>
      </c>
      <c r="I666">
        <f t="shared" ca="1" si="48"/>
        <v>1.7411102721960841</v>
      </c>
      <c r="K666">
        <f t="shared" ca="1" si="49"/>
        <v>-0.22103127421424903</v>
      </c>
    </row>
    <row r="667" spans="2:11" x14ac:dyDescent="0.25">
      <c r="B667" s="20">
        <f t="shared" ca="1" si="46"/>
        <v>67.218423678206108</v>
      </c>
      <c r="C667" s="20">
        <f t="shared" ca="1" si="46"/>
        <v>68.179536527283716</v>
      </c>
      <c r="D667" s="20">
        <f t="shared" ca="1" si="46"/>
        <v>66.731528939083361</v>
      </c>
      <c r="E667" s="20">
        <f t="shared" ca="1" si="46"/>
        <v>67.674808782696985</v>
      </c>
      <c r="F667" s="20">
        <f t="shared" ca="1" si="46"/>
        <v>66.738637264688279</v>
      </c>
      <c r="H667">
        <f t="shared" ca="1" si="47"/>
        <v>67.308587038391693</v>
      </c>
      <c r="I667">
        <f t="shared" ca="1" si="48"/>
        <v>0.62422744337403957</v>
      </c>
      <c r="K667">
        <f t="shared" ca="1" si="49"/>
        <v>-9.6410089007799176</v>
      </c>
    </row>
    <row r="668" spans="2:11" x14ac:dyDescent="0.25">
      <c r="B668" s="20">
        <f t="shared" ca="1" si="46"/>
        <v>68.606112782131632</v>
      </c>
      <c r="C668" s="20">
        <f t="shared" ca="1" si="46"/>
        <v>65.597560879779735</v>
      </c>
      <c r="D668" s="20">
        <f t="shared" ca="1" si="46"/>
        <v>69.274299980067156</v>
      </c>
      <c r="E668" s="20">
        <f t="shared" ca="1" si="46"/>
        <v>70.932804662232826</v>
      </c>
      <c r="F668" s="20">
        <f t="shared" ca="1" si="46"/>
        <v>64.787155869988268</v>
      </c>
      <c r="H668">
        <f t="shared" ca="1" si="47"/>
        <v>67.839586834839935</v>
      </c>
      <c r="I668">
        <f t="shared" ca="1" si="48"/>
        <v>2.5767215382637532</v>
      </c>
      <c r="K668">
        <f t="shared" ca="1" si="49"/>
        <v>-1.8747973442401922</v>
      </c>
    </row>
    <row r="669" spans="2:11" x14ac:dyDescent="0.25">
      <c r="B669" s="20">
        <f t="shared" ca="1" si="46"/>
        <v>66.839033780880982</v>
      </c>
      <c r="C669" s="20">
        <f t="shared" ca="1" si="46"/>
        <v>71.632325444603623</v>
      </c>
      <c r="D669" s="20">
        <f t="shared" ca="1" si="46"/>
        <v>70.299044628680974</v>
      </c>
      <c r="E669" s="20">
        <f t="shared" ca="1" si="46"/>
        <v>64.441259391783007</v>
      </c>
      <c r="F669" s="20">
        <f t="shared" ca="1" si="46"/>
        <v>71.713643058771581</v>
      </c>
      <c r="H669">
        <f t="shared" ca="1" si="47"/>
        <v>68.985061260944036</v>
      </c>
      <c r="I669">
        <f t="shared" ca="1" si="48"/>
        <v>3.2183570322289059</v>
      </c>
      <c r="K669">
        <f t="shared" ca="1" si="49"/>
        <v>-0.70516477531870037</v>
      </c>
    </row>
    <row r="670" spans="2:11" x14ac:dyDescent="0.25">
      <c r="B670" s="20">
        <f t="shared" ca="1" si="46"/>
        <v>68.487711371642646</v>
      </c>
      <c r="C670" s="20">
        <f t="shared" ca="1" si="46"/>
        <v>67.485465059092192</v>
      </c>
      <c r="D670" s="20">
        <f t="shared" ca="1" si="46"/>
        <v>66.551870384819935</v>
      </c>
      <c r="E670" s="20">
        <f t="shared" ca="1" si="46"/>
        <v>71.383034866424708</v>
      </c>
      <c r="F670" s="20">
        <f t="shared" ca="1" si="46"/>
        <v>74.962063018818085</v>
      </c>
      <c r="H670">
        <f t="shared" ca="1" si="47"/>
        <v>69.774028940159525</v>
      </c>
      <c r="I670">
        <f t="shared" ca="1" si="48"/>
        <v>3.4197602603336219</v>
      </c>
      <c r="K670">
        <f t="shared" ca="1" si="49"/>
        <v>-0.14775499224664393</v>
      </c>
    </row>
    <row r="671" spans="2:11" x14ac:dyDescent="0.25">
      <c r="B671" s="20">
        <f t="shared" ca="1" si="46"/>
        <v>74.148868324409946</v>
      </c>
      <c r="C671" s="20">
        <f t="shared" ca="1" si="46"/>
        <v>68.644600377556188</v>
      </c>
      <c r="D671" s="20">
        <f t="shared" ca="1" si="46"/>
        <v>69.629538132055814</v>
      </c>
      <c r="E671" s="20">
        <f t="shared" ca="1" si="46"/>
        <v>71.835152150272904</v>
      </c>
      <c r="F671" s="20">
        <f t="shared" ca="1" si="46"/>
        <v>68.996172577475036</v>
      </c>
      <c r="H671">
        <f t="shared" ca="1" si="47"/>
        <v>70.650866312353969</v>
      </c>
      <c r="I671">
        <f t="shared" ca="1" si="48"/>
        <v>2.3154252650156821</v>
      </c>
      <c r="K671">
        <f t="shared" ca="1" si="49"/>
        <v>0.62855896956718615</v>
      </c>
    </row>
    <row r="672" spans="2:11" x14ac:dyDescent="0.25">
      <c r="B672" s="20">
        <f t="shared" ca="1" si="46"/>
        <v>70.393271676480282</v>
      </c>
      <c r="C672" s="20">
        <f t="shared" ca="1" si="46"/>
        <v>69.336300261827589</v>
      </c>
      <c r="D672" s="20">
        <f t="shared" ca="1" si="46"/>
        <v>67.849145328753295</v>
      </c>
      <c r="E672" s="20">
        <f t="shared" ca="1" si="46"/>
        <v>70.777430122482158</v>
      </c>
      <c r="F672" s="20">
        <f t="shared" ca="1" si="46"/>
        <v>71.701655332839891</v>
      </c>
      <c r="H672">
        <f t="shared" ca="1" si="47"/>
        <v>70.011560544476637</v>
      </c>
      <c r="I672">
        <f t="shared" ca="1" si="48"/>
        <v>1.4765412292734661</v>
      </c>
      <c r="K672">
        <f t="shared" ca="1" si="49"/>
        <v>1.7507241107917074E-2</v>
      </c>
    </row>
    <row r="673" spans="2:11" x14ac:dyDescent="0.25">
      <c r="B673" s="20">
        <f t="shared" ca="1" si="46"/>
        <v>73.262806196462421</v>
      </c>
      <c r="C673" s="20">
        <f t="shared" ca="1" si="46"/>
        <v>71.599311683104659</v>
      </c>
      <c r="D673" s="20">
        <f t="shared" ca="1" si="46"/>
        <v>68.800886435988275</v>
      </c>
      <c r="E673" s="20">
        <f t="shared" ca="1" si="46"/>
        <v>68.469383382862645</v>
      </c>
      <c r="F673" s="20">
        <f t="shared" ca="1" si="46"/>
        <v>68.264409528924361</v>
      </c>
      <c r="H673">
        <f t="shared" ca="1" si="47"/>
        <v>70.079359445468484</v>
      </c>
      <c r="I673">
        <f t="shared" ca="1" si="48"/>
        <v>2.2341188072037359</v>
      </c>
      <c r="K673">
        <f t="shared" ca="1" si="49"/>
        <v>7.942868309063679E-2</v>
      </c>
    </row>
    <row r="674" spans="2:11" x14ac:dyDescent="0.25">
      <c r="B674" s="20">
        <f t="shared" ca="1" si="46"/>
        <v>68.794614090004316</v>
      </c>
      <c r="C674" s="20">
        <f t="shared" ca="1" si="46"/>
        <v>67.995528227938479</v>
      </c>
      <c r="D674" s="20">
        <f t="shared" ca="1" si="46"/>
        <v>74.431294573928881</v>
      </c>
      <c r="E674" s="20">
        <f t="shared" ca="1" si="46"/>
        <v>67.96247960551058</v>
      </c>
      <c r="F674" s="20">
        <f t="shared" ca="1" si="46"/>
        <v>69.39009773453661</v>
      </c>
      <c r="H674">
        <f t="shared" ca="1" si="47"/>
        <v>69.714802846383776</v>
      </c>
      <c r="I674">
        <f t="shared" ca="1" si="48"/>
        <v>2.7029621217824542</v>
      </c>
      <c r="K674">
        <f t="shared" ca="1" si="49"/>
        <v>-0.23593383619256392</v>
      </c>
    </row>
    <row r="675" spans="2:11" x14ac:dyDescent="0.25">
      <c r="B675" s="20">
        <f t="shared" ca="1" si="46"/>
        <v>68.752110566403147</v>
      </c>
      <c r="C675" s="20">
        <f t="shared" ca="1" si="46"/>
        <v>73.106380971355023</v>
      </c>
      <c r="D675" s="20">
        <f t="shared" ca="1" si="46"/>
        <v>70.487507124980766</v>
      </c>
      <c r="E675" s="20">
        <f t="shared" ca="1" si="46"/>
        <v>70.782449555189672</v>
      </c>
      <c r="F675" s="20">
        <f t="shared" ca="1" si="46"/>
        <v>69.394654629756744</v>
      </c>
      <c r="H675">
        <f t="shared" ca="1" si="47"/>
        <v>70.504620569537082</v>
      </c>
      <c r="I675">
        <f t="shared" ca="1" si="48"/>
        <v>1.6695773943035805</v>
      </c>
      <c r="K675">
        <f t="shared" ca="1" si="49"/>
        <v>0.67583922744727964</v>
      </c>
    </row>
    <row r="676" spans="2:11" x14ac:dyDescent="0.25">
      <c r="B676" s="20">
        <f t="shared" ca="1" si="46"/>
        <v>72.572838521865805</v>
      </c>
      <c r="C676" s="20">
        <f t="shared" ca="1" si="46"/>
        <v>70.104859617027827</v>
      </c>
      <c r="D676" s="20">
        <f t="shared" ca="1" si="46"/>
        <v>66.796945666164746</v>
      </c>
      <c r="E676" s="20">
        <f t="shared" ca="1" si="46"/>
        <v>71.028109336190582</v>
      </c>
      <c r="F676" s="20">
        <f t="shared" ca="1" si="46"/>
        <v>66.997845739195853</v>
      </c>
      <c r="H676">
        <f t="shared" ca="1" si="47"/>
        <v>69.500119776088951</v>
      </c>
      <c r="I676">
        <f t="shared" ca="1" si="48"/>
        <v>2.5352804818165899</v>
      </c>
      <c r="K676">
        <f t="shared" ca="1" si="49"/>
        <v>-0.44088461584022237</v>
      </c>
    </row>
    <row r="677" spans="2:11" x14ac:dyDescent="0.25">
      <c r="B677" s="20">
        <f t="shared" ca="1" si="46"/>
        <v>69.529649217278291</v>
      </c>
      <c r="C677" s="20">
        <f t="shared" ca="1" si="46"/>
        <v>68.43128225577783</v>
      </c>
      <c r="D677" s="20">
        <f t="shared" ca="1" si="46"/>
        <v>72.600221639447525</v>
      </c>
      <c r="E677" s="20">
        <f t="shared" ca="1" si="46"/>
        <v>67.998165008153222</v>
      </c>
      <c r="F677" s="20">
        <f t="shared" ca="1" si="46"/>
        <v>66.690679015977267</v>
      </c>
      <c r="H677">
        <f t="shared" ca="1" si="47"/>
        <v>69.04999942732681</v>
      </c>
      <c r="I677">
        <f t="shared" ca="1" si="48"/>
        <v>2.2298935548347476</v>
      </c>
      <c r="K677">
        <f t="shared" ca="1" si="49"/>
        <v>-0.95263105925179759</v>
      </c>
    </row>
    <row r="678" spans="2:11" x14ac:dyDescent="0.25">
      <c r="B678" s="20">
        <f t="shared" ca="1" si="46"/>
        <v>70.839772800099468</v>
      </c>
      <c r="C678" s="20">
        <f t="shared" ca="1" si="46"/>
        <v>67.070728537130975</v>
      </c>
      <c r="D678" s="20">
        <f t="shared" ca="1" si="46"/>
        <v>65.540258390750992</v>
      </c>
      <c r="E678" s="20">
        <f t="shared" ca="1" si="46"/>
        <v>70.389052686011325</v>
      </c>
      <c r="F678" s="20">
        <f t="shared" ca="1" si="46"/>
        <v>69.281363273174335</v>
      </c>
      <c r="H678">
        <f t="shared" ca="1" si="47"/>
        <v>68.624235137433431</v>
      </c>
      <c r="I678">
        <f t="shared" ca="1" si="48"/>
        <v>2.2571719491713398</v>
      </c>
      <c r="K678">
        <f t="shared" ca="1" si="49"/>
        <v>-1.3629018183058175</v>
      </c>
    </row>
    <row r="679" spans="2:11" x14ac:dyDescent="0.25">
      <c r="B679" s="20">
        <f t="shared" ca="1" si="46"/>
        <v>73.731114788716596</v>
      </c>
      <c r="C679" s="20">
        <f t="shared" ca="1" si="46"/>
        <v>65.125682315197082</v>
      </c>
      <c r="D679" s="20">
        <f t="shared" ca="1" si="46"/>
        <v>69.464778366614908</v>
      </c>
      <c r="E679" s="20">
        <f t="shared" ca="1" si="46"/>
        <v>70.547500779769095</v>
      </c>
      <c r="F679" s="20">
        <f t="shared" ca="1" si="46"/>
        <v>70.26552560479368</v>
      </c>
      <c r="H679">
        <f t="shared" ca="1" si="47"/>
        <v>69.826920371018261</v>
      </c>
      <c r="I679">
        <f t="shared" ca="1" si="48"/>
        <v>3.0897868379797706</v>
      </c>
      <c r="K679">
        <f t="shared" ca="1" si="49"/>
        <v>-0.12525712491437097</v>
      </c>
    </row>
    <row r="680" spans="2:11" x14ac:dyDescent="0.25">
      <c r="B680" s="20">
        <f t="shared" ca="1" si="46"/>
        <v>69.063311272583761</v>
      </c>
      <c r="C680" s="20">
        <f t="shared" ca="1" si="46"/>
        <v>71.942381798339696</v>
      </c>
      <c r="D680" s="20">
        <f t="shared" ca="1" si="46"/>
        <v>70.21417471477433</v>
      </c>
      <c r="E680" s="20">
        <f t="shared" ca="1" si="46"/>
        <v>73.045641770862218</v>
      </c>
      <c r="F680" s="20">
        <f t="shared" ca="1" si="46"/>
        <v>74.186682680945765</v>
      </c>
      <c r="H680">
        <f t="shared" ca="1" si="47"/>
        <v>71.690438447501151</v>
      </c>
      <c r="I680">
        <f t="shared" ca="1" si="48"/>
        <v>2.0743938014779206</v>
      </c>
      <c r="K680">
        <f t="shared" ca="1" si="49"/>
        <v>1.8221878978324821</v>
      </c>
    </row>
    <row r="681" spans="2:11" x14ac:dyDescent="0.25">
      <c r="B681" s="20">
        <f t="shared" ca="1" si="46"/>
        <v>65.418186933666874</v>
      </c>
      <c r="C681" s="20">
        <f t="shared" ca="1" si="46"/>
        <v>69.188741167126537</v>
      </c>
      <c r="D681" s="20">
        <f t="shared" ca="1" si="46"/>
        <v>67.09503194411721</v>
      </c>
      <c r="E681" s="20">
        <f t="shared" ca="1" si="46"/>
        <v>70.680354822377339</v>
      </c>
      <c r="F681" s="20">
        <f t="shared" ca="1" si="46"/>
        <v>69.26425410672843</v>
      </c>
      <c r="H681">
        <f t="shared" ca="1" si="47"/>
        <v>68.329313794803284</v>
      </c>
      <c r="I681">
        <f t="shared" ca="1" si="48"/>
        <v>2.0699175102561802</v>
      </c>
      <c r="K681">
        <f t="shared" ca="1" si="49"/>
        <v>-1.8047907249350572</v>
      </c>
    </row>
    <row r="682" spans="2:11" x14ac:dyDescent="0.25">
      <c r="B682" s="20">
        <f t="shared" ca="1" si="46"/>
        <v>74.516492460300427</v>
      </c>
      <c r="C682" s="20">
        <f t="shared" ca="1" si="46"/>
        <v>71.201391653417502</v>
      </c>
      <c r="D682" s="20">
        <f t="shared" ca="1" si="46"/>
        <v>73.92277384650896</v>
      </c>
      <c r="E682" s="20">
        <f t="shared" ca="1" si="46"/>
        <v>71.647622347850472</v>
      </c>
      <c r="F682" s="20">
        <f t="shared" ca="1" si="46"/>
        <v>70.212900275523111</v>
      </c>
      <c r="H682">
        <f t="shared" ca="1" si="47"/>
        <v>72.300236116720086</v>
      </c>
      <c r="I682">
        <f t="shared" ca="1" si="48"/>
        <v>1.839480610447074</v>
      </c>
      <c r="K682">
        <f t="shared" ca="1" si="49"/>
        <v>2.7961612055460385</v>
      </c>
    </row>
    <row r="683" spans="2:11" x14ac:dyDescent="0.25">
      <c r="B683" s="20">
        <f t="shared" ca="1" si="46"/>
        <v>71.363993030178904</v>
      </c>
      <c r="C683" s="20">
        <f t="shared" ca="1" si="46"/>
        <v>71.169167953339596</v>
      </c>
      <c r="D683" s="20">
        <f t="shared" ca="1" si="46"/>
        <v>77.26915037197729</v>
      </c>
      <c r="E683" s="20">
        <f t="shared" ca="1" si="46"/>
        <v>76.779169411162002</v>
      </c>
      <c r="F683" s="20">
        <f t="shared" ca="1" si="46"/>
        <v>66.946473716431015</v>
      </c>
      <c r="H683">
        <f t="shared" ca="1" si="47"/>
        <v>72.70559089661775</v>
      </c>
      <c r="I683">
        <f t="shared" ca="1" si="48"/>
        <v>4.3228470939384138</v>
      </c>
      <c r="K683">
        <f t="shared" ca="1" si="49"/>
        <v>1.3995140315337939</v>
      </c>
    </row>
    <row r="684" spans="2:11" x14ac:dyDescent="0.25">
      <c r="B684" s="20">
        <f t="shared" ca="1" si="46"/>
        <v>70.294167645012521</v>
      </c>
      <c r="C684" s="20">
        <f t="shared" ca="1" si="46"/>
        <v>67.045552598636021</v>
      </c>
      <c r="D684" s="20">
        <f t="shared" ca="1" si="46"/>
        <v>66.703008814972804</v>
      </c>
      <c r="E684" s="20">
        <f t="shared" ca="1" si="46"/>
        <v>73.56737694490819</v>
      </c>
      <c r="F684" s="20">
        <f t="shared" ca="1" si="46"/>
        <v>71.230739175175913</v>
      </c>
      <c r="H684">
        <f t="shared" ca="1" si="47"/>
        <v>69.768169035741096</v>
      </c>
      <c r="I684">
        <f t="shared" ca="1" si="48"/>
        <v>2.9007591303559965</v>
      </c>
      <c r="K684">
        <f t="shared" ca="1" si="49"/>
        <v>-0.1787083215380984</v>
      </c>
    </row>
    <row r="685" spans="2:11" x14ac:dyDescent="0.25">
      <c r="B685" s="20">
        <f t="shared" ca="1" si="46"/>
        <v>72.251723255399497</v>
      </c>
      <c r="C685" s="20">
        <f t="shared" ca="1" si="46"/>
        <v>70.947703270386754</v>
      </c>
      <c r="D685" s="20">
        <f t="shared" ca="1" si="46"/>
        <v>73.207539496123374</v>
      </c>
      <c r="E685" s="20">
        <f t="shared" ca="1" si="46"/>
        <v>70.628545958799705</v>
      </c>
      <c r="F685" s="20">
        <f t="shared" ca="1" si="46"/>
        <v>67.716160947763342</v>
      </c>
      <c r="H685">
        <f t="shared" ca="1" si="47"/>
        <v>70.950334585694534</v>
      </c>
      <c r="I685">
        <f t="shared" ca="1" si="48"/>
        <v>2.0827878217552978</v>
      </c>
      <c r="K685">
        <f t="shared" ca="1" si="49"/>
        <v>1.0202732668137049</v>
      </c>
    </row>
    <row r="686" spans="2:11" x14ac:dyDescent="0.25">
      <c r="B686" s="20">
        <f t="shared" ca="1" si="46"/>
        <v>65.769009523981879</v>
      </c>
      <c r="C686" s="20">
        <f t="shared" ca="1" si="46"/>
        <v>75.746096134691896</v>
      </c>
      <c r="D686" s="20">
        <f t="shared" ca="1" si="46"/>
        <v>70.782143246123553</v>
      </c>
      <c r="E686" s="20">
        <f t="shared" ca="1" si="46"/>
        <v>69.421091033066787</v>
      </c>
      <c r="F686" s="20">
        <f t="shared" ca="1" si="46"/>
        <v>69.949369146441242</v>
      </c>
      <c r="H686">
        <f t="shared" ca="1" si="47"/>
        <v>70.333541816861072</v>
      </c>
      <c r="I686">
        <f t="shared" ca="1" si="48"/>
        <v>3.581623152011066</v>
      </c>
      <c r="K686">
        <f t="shared" ca="1" si="49"/>
        <v>0.20823580376438142</v>
      </c>
    </row>
    <row r="687" spans="2:11" x14ac:dyDescent="0.25">
      <c r="B687" s="20">
        <f t="shared" ca="1" si="46"/>
        <v>71.31538163418773</v>
      </c>
      <c r="C687" s="20">
        <f t="shared" ca="1" si="46"/>
        <v>65.300619845113928</v>
      </c>
      <c r="D687" s="20">
        <f t="shared" ca="1" si="46"/>
        <v>67.027269275279906</v>
      </c>
      <c r="E687" s="20">
        <f t="shared" ca="1" si="46"/>
        <v>72.399092909102691</v>
      </c>
      <c r="F687" s="20">
        <f t="shared" ca="1" si="46"/>
        <v>71.77502047217294</v>
      </c>
      <c r="H687">
        <f t="shared" ca="1" si="47"/>
        <v>69.563476827171442</v>
      </c>
      <c r="I687">
        <f t="shared" ca="1" si="48"/>
        <v>3.1861070566778107</v>
      </c>
      <c r="K687">
        <f t="shared" ca="1" si="49"/>
        <v>-0.30635991535586699</v>
      </c>
    </row>
    <row r="688" spans="2:11" x14ac:dyDescent="0.25">
      <c r="B688" s="20">
        <f t="shared" ref="B688:F738" ca="1" si="50">_xlfn.NORM.INV(RAND(), $C$2, $C$3)</f>
        <v>67.019382263693402</v>
      </c>
      <c r="C688" s="20">
        <f t="shared" ca="1" si="50"/>
        <v>70.688463444048139</v>
      </c>
      <c r="D688" s="20">
        <f t="shared" ca="1" si="50"/>
        <v>68.497147184755121</v>
      </c>
      <c r="E688" s="20">
        <f t="shared" ca="1" si="50"/>
        <v>66.202509093066382</v>
      </c>
      <c r="F688" s="20">
        <f t="shared" ca="1" si="50"/>
        <v>70.561476609067384</v>
      </c>
      <c r="H688">
        <f t="shared" ca="1" si="47"/>
        <v>68.593795718926089</v>
      </c>
      <c r="I688">
        <f t="shared" ca="1" si="48"/>
        <v>2.028901880222763</v>
      </c>
      <c r="K688">
        <f t="shared" ca="1" si="49"/>
        <v>-1.5497882836932715</v>
      </c>
    </row>
    <row r="689" spans="2:11" x14ac:dyDescent="0.25">
      <c r="B689" s="20">
        <f t="shared" ca="1" si="50"/>
        <v>76.129727457231539</v>
      </c>
      <c r="C689" s="20">
        <f t="shared" ca="1" si="50"/>
        <v>67.561756775628979</v>
      </c>
      <c r="D689" s="20">
        <f t="shared" ca="1" si="50"/>
        <v>71.667639891821636</v>
      </c>
      <c r="E689" s="20">
        <f t="shared" ca="1" si="50"/>
        <v>71.122736655843269</v>
      </c>
      <c r="F689" s="20">
        <f t="shared" ca="1" si="50"/>
        <v>72.302117938537108</v>
      </c>
      <c r="H689">
        <f t="shared" ca="1" si="47"/>
        <v>71.756795743812503</v>
      </c>
      <c r="I689">
        <f t="shared" ca="1" si="48"/>
        <v>3.0589311737862004</v>
      </c>
      <c r="K689">
        <f t="shared" ca="1" si="49"/>
        <v>1.2842115374844414</v>
      </c>
    </row>
    <row r="690" spans="2:11" x14ac:dyDescent="0.25">
      <c r="B690" s="20">
        <f t="shared" ca="1" si="50"/>
        <v>67.138386662065216</v>
      </c>
      <c r="C690" s="20">
        <f t="shared" ca="1" si="50"/>
        <v>70.305677724697489</v>
      </c>
      <c r="D690" s="20">
        <f t="shared" ca="1" si="50"/>
        <v>74.382989502682236</v>
      </c>
      <c r="E690" s="20">
        <f t="shared" ca="1" si="50"/>
        <v>72.66539945461048</v>
      </c>
      <c r="F690" s="20">
        <f t="shared" ca="1" si="50"/>
        <v>70.737029391905907</v>
      </c>
      <c r="H690">
        <f t="shared" ca="1" si="47"/>
        <v>71.045896547192271</v>
      </c>
      <c r="I690">
        <f t="shared" ca="1" si="48"/>
        <v>2.7235516971352265</v>
      </c>
      <c r="K690">
        <f t="shared" ca="1" si="49"/>
        <v>0.85869336697893306</v>
      </c>
    </row>
    <row r="691" spans="2:11" x14ac:dyDescent="0.25">
      <c r="B691" s="20">
        <f t="shared" ca="1" si="50"/>
        <v>70.672172856143931</v>
      </c>
      <c r="C691" s="20">
        <f t="shared" ca="1" si="50"/>
        <v>69.506539904600785</v>
      </c>
      <c r="D691" s="20">
        <f t="shared" ca="1" si="50"/>
        <v>69.523620281574239</v>
      </c>
      <c r="E691" s="20">
        <f t="shared" ca="1" si="50"/>
        <v>76.269775569085297</v>
      </c>
      <c r="F691" s="20">
        <f t="shared" ca="1" si="50"/>
        <v>72.493999957159232</v>
      </c>
      <c r="H691">
        <f t="shared" ca="1" si="47"/>
        <v>71.693221713712688</v>
      </c>
      <c r="I691">
        <f t="shared" ca="1" si="48"/>
        <v>2.8336098648404215</v>
      </c>
      <c r="K691">
        <f t="shared" ca="1" si="49"/>
        <v>1.3361609513783514</v>
      </c>
    </row>
    <row r="692" spans="2:11" x14ac:dyDescent="0.25">
      <c r="B692" s="20">
        <f t="shared" ca="1" si="50"/>
        <v>71.270047313185415</v>
      </c>
      <c r="C692" s="20">
        <f t="shared" ca="1" si="50"/>
        <v>68.308922627725735</v>
      </c>
      <c r="D692" s="20">
        <f t="shared" ca="1" si="50"/>
        <v>72.14908188579804</v>
      </c>
      <c r="E692" s="20">
        <f t="shared" ca="1" si="50"/>
        <v>70.801576371538985</v>
      </c>
      <c r="F692" s="20">
        <f t="shared" ca="1" si="50"/>
        <v>70.405551707537157</v>
      </c>
      <c r="H692">
        <f t="shared" ca="1" si="47"/>
        <v>70.587035981157072</v>
      </c>
      <c r="I692">
        <f t="shared" ca="1" si="48"/>
        <v>1.4296202694809812</v>
      </c>
      <c r="K692">
        <f t="shared" ca="1" si="49"/>
        <v>0.91818253219230961</v>
      </c>
    </row>
    <row r="693" spans="2:11" x14ac:dyDescent="0.25">
      <c r="B693" s="20">
        <f t="shared" ca="1" si="50"/>
        <v>74.85457253105649</v>
      </c>
      <c r="C693" s="20">
        <f t="shared" ca="1" si="50"/>
        <v>67.263943665824812</v>
      </c>
      <c r="D693" s="20">
        <f t="shared" ca="1" si="50"/>
        <v>65.749505217368707</v>
      </c>
      <c r="E693" s="20">
        <f t="shared" ca="1" si="50"/>
        <v>70.692339808204949</v>
      </c>
      <c r="F693" s="20">
        <f t="shared" ca="1" si="50"/>
        <v>69.385567857017321</v>
      </c>
      <c r="H693">
        <f t="shared" ca="1" si="47"/>
        <v>69.589185815894467</v>
      </c>
      <c r="I693">
        <f t="shared" ca="1" si="48"/>
        <v>3.5047326723763206</v>
      </c>
      <c r="K693">
        <f t="shared" ca="1" si="49"/>
        <v>-0.26210513829525245</v>
      </c>
    </row>
    <row r="694" spans="2:11" x14ac:dyDescent="0.25">
      <c r="B694" s="20">
        <f t="shared" ca="1" si="50"/>
        <v>68.393585333777096</v>
      </c>
      <c r="C694" s="20">
        <f t="shared" ca="1" si="50"/>
        <v>70.882592266666236</v>
      </c>
      <c r="D694" s="20">
        <f t="shared" ca="1" si="50"/>
        <v>69.739721159833948</v>
      </c>
      <c r="E694" s="20">
        <f t="shared" ca="1" si="50"/>
        <v>73.774723416693803</v>
      </c>
      <c r="F694" s="20">
        <f t="shared" ca="1" si="50"/>
        <v>72.310048515375513</v>
      </c>
      <c r="H694">
        <f t="shared" ca="1" si="47"/>
        <v>71.020134138469317</v>
      </c>
      <c r="I694">
        <f t="shared" ca="1" si="48"/>
        <v>2.1100222141748719</v>
      </c>
      <c r="K694">
        <f t="shared" ca="1" si="49"/>
        <v>1.0810735851317088</v>
      </c>
    </row>
    <row r="695" spans="2:11" x14ac:dyDescent="0.25">
      <c r="B695" s="20">
        <f t="shared" ca="1" si="50"/>
        <v>66.963079671072521</v>
      </c>
      <c r="C695" s="20">
        <f t="shared" ca="1" si="50"/>
        <v>69.798999119241088</v>
      </c>
      <c r="D695" s="20">
        <f t="shared" ca="1" si="50"/>
        <v>69.900148493033498</v>
      </c>
      <c r="E695" s="20">
        <f t="shared" ca="1" si="50"/>
        <v>70.796132453514119</v>
      </c>
      <c r="F695" s="20">
        <f t="shared" ca="1" si="50"/>
        <v>70.373501972626471</v>
      </c>
      <c r="H695">
        <f t="shared" ca="1" si="47"/>
        <v>69.566372341897534</v>
      </c>
      <c r="I695">
        <f t="shared" ca="1" si="48"/>
        <v>1.508842490081344</v>
      </c>
      <c r="K695">
        <f t="shared" ca="1" si="49"/>
        <v>-0.64262567286853012</v>
      </c>
    </row>
    <row r="696" spans="2:11" x14ac:dyDescent="0.25">
      <c r="B696" s="20">
        <f t="shared" ca="1" si="50"/>
        <v>72.49965758125407</v>
      </c>
      <c r="C696" s="20">
        <f t="shared" ca="1" si="50"/>
        <v>70.872447428754754</v>
      </c>
      <c r="D696" s="20">
        <f t="shared" ca="1" si="50"/>
        <v>71.489549328537905</v>
      </c>
      <c r="E696" s="20">
        <f t="shared" ca="1" si="50"/>
        <v>67.66364691746972</v>
      </c>
      <c r="F696" s="20">
        <f t="shared" ca="1" si="50"/>
        <v>75.657369137240124</v>
      </c>
      <c r="H696">
        <f t="shared" ca="1" si="47"/>
        <v>71.636534078651309</v>
      </c>
      <c r="I696">
        <f t="shared" ca="1" si="48"/>
        <v>2.8853666175167296</v>
      </c>
      <c r="K696">
        <f t="shared" ca="1" si="49"/>
        <v>1.2682622115136106</v>
      </c>
    </row>
    <row r="697" spans="2:11" x14ac:dyDescent="0.25">
      <c r="B697" s="20">
        <f t="shared" ca="1" si="50"/>
        <v>69.975605100607766</v>
      </c>
      <c r="C697" s="20">
        <f t="shared" ca="1" si="50"/>
        <v>69.013250468589533</v>
      </c>
      <c r="D697" s="20">
        <f t="shared" ca="1" si="50"/>
        <v>66.695410620315045</v>
      </c>
      <c r="E697" s="20">
        <f t="shared" ca="1" si="50"/>
        <v>67.556405132069841</v>
      </c>
      <c r="F697" s="20">
        <f t="shared" ca="1" si="50"/>
        <v>64.452525109046647</v>
      </c>
      <c r="H697">
        <f t="shared" ca="1" si="47"/>
        <v>67.538639286125772</v>
      </c>
      <c r="I697">
        <f t="shared" ca="1" si="48"/>
        <v>2.141770963624313</v>
      </c>
      <c r="K697">
        <f t="shared" ca="1" si="49"/>
        <v>-2.5697284942441669</v>
      </c>
    </row>
    <row r="698" spans="2:11" x14ac:dyDescent="0.25">
      <c r="B698" s="20">
        <f t="shared" ca="1" si="50"/>
        <v>69.877067579908697</v>
      </c>
      <c r="C698" s="20">
        <f t="shared" ca="1" si="50"/>
        <v>71.236272564527752</v>
      </c>
      <c r="D698" s="20">
        <f t="shared" ca="1" si="50"/>
        <v>69.216170096998241</v>
      </c>
      <c r="E698" s="20">
        <f t="shared" ca="1" si="50"/>
        <v>67.653083190251522</v>
      </c>
      <c r="F698" s="20">
        <f t="shared" ca="1" si="50"/>
        <v>71.065189605879766</v>
      </c>
      <c r="H698">
        <f t="shared" ca="1" si="47"/>
        <v>69.809556607513201</v>
      </c>
      <c r="I698">
        <f t="shared" ca="1" si="48"/>
        <v>1.4679216200293297</v>
      </c>
      <c r="K698">
        <f t="shared" ca="1" si="49"/>
        <v>-0.29010021083935411</v>
      </c>
    </row>
    <row r="699" spans="2:11" x14ac:dyDescent="0.25">
      <c r="B699" s="20">
        <f t="shared" ca="1" si="50"/>
        <v>66.861546726318409</v>
      </c>
      <c r="C699" s="20">
        <f t="shared" ca="1" si="50"/>
        <v>66.300339872095279</v>
      </c>
      <c r="D699" s="20">
        <f t="shared" ca="1" si="50"/>
        <v>73.50079610618603</v>
      </c>
      <c r="E699" s="20">
        <f t="shared" ca="1" si="50"/>
        <v>67.512787677010294</v>
      </c>
      <c r="F699" s="20">
        <f t="shared" ca="1" si="50"/>
        <v>70.06833144785783</v>
      </c>
      <c r="H699">
        <f t="shared" ca="1" si="47"/>
        <v>68.848760365893568</v>
      </c>
      <c r="I699">
        <f t="shared" ca="1" si="48"/>
        <v>2.9730909101845753</v>
      </c>
      <c r="K699">
        <f t="shared" ca="1" si="49"/>
        <v>-0.86584976982562312</v>
      </c>
    </row>
    <row r="700" spans="2:11" x14ac:dyDescent="0.25">
      <c r="B700" s="20">
        <f t="shared" ca="1" si="50"/>
        <v>74.563436464472773</v>
      </c>
      <c r="C700" s="20">
        <f t="shared" ca="1" si="50"/>
        <v>68.516188748552437</v>
      </c>
      <c r="D700" s="20">
        <f t="shared" ca="1" si="50"/>
        <v>67.44504470167054</v>
      </c>
      <c r="E700" s="20">
        <f t="shared" ca="1" si="50"/>
        <v>69.418766122068931</v>
      </c>
      <c r="F700" s="20">
        <f t="shared" ca="1" si="50"/>
        <v>68.712650040708439</v>
      </c>
      <c r="H700">
        <f t="shared" ca="1" si="47"/>
        <v>69.731217215494624</v>
      </c>
      <c r="I700">
        <f t="shared" ca="1" si="48"/>
        <v>2.792325490696526</v>
      </c>
      <c r="K700">
        <f t="shared" ca="1" si="49"/>
        <v>-0.21523872461794516</v>
      </c>
    </row>
    <row r="701" spans="2:11" x14ac:dyDescent="0.25">
      <c r="B701" s="20">
        <f t="shared" ca="1" si="50"/>
        <v>72.220391646396237</v>
      </c>
      <c r="C701" s="20">
        <f t="shared" ca="1" si="50"/>
        <v>63.123925038506144</v>
      </c>
      <c r="D701" s="20">
        <f t="shared" ca="1" si="50"/>
        <v>68.439923413848376</v>
      </c>
      <c r="E701" s="20">
        <f t="shared" ca="1" si="50"/>
        <v>66.026648125155361</v>
      </c>
      <c r="F701" s="20">
        <f t="shared" ca="1" si="50"/>
        <v>70.477013855998436</v>
      </c>
      <c r="H701">
        <f t="shared" ca="1" si="47"/>
        <v>68.057580415980908</v>
      </c>
      <c r="I701">
        <f t="shared" ca="1" si="48"/>
        <v>3.5984192026627775</v>
      </c>
      <c r="K701">
        <f t="shared" ca="1" si="49"/>
        <v>-1.2070250813133485</v>
      </c>
    </row>
    <row r="702" spans="2:11" x14ac:dyDescent="0.25">
      <c r="B702" s="20">
        <f t="shared" ca="1" si="50"/>
        <v>67.103090671991026</v>
      </c>
      <c r="C702" s="20">
        <f t="shared" ca="1" si="50"/>
        <v>74.515615621653865</v>
      </c>
      <c r="D702" s="20">
        <f t="shared" ca="1" si="50"/>
        <v>65.982051535086185</v>
      </c>
      <c r="E702" s="20">
        <f t="shared" ca="1" si="50"/>
        <v>70.162687847316988</v>
      </c>
      <c r="F702" s="20">
        <f t="shared" ca="1" si="50"/>
        <v>68.002354921880737</v>
      </c>
      <c r="H702">
        <f t="shared" ca="1" si="47"/>
        <v>69.153160119585749</v>
      </c>
      <c r="I702">
        <f t="shared" ca="1" si="48"/>
        <v>3.3674226881411786</v>
      </c>
      <c r="K702">
        <f t="shared" ca="1" si="49"/>
        <v>-0.56232665573365326</v>
      </c>
    </row>
    <row r="703" spans="2:11" x14ac:dyDescent="0.25">
      <c r="B703" s="20">
        <f t="shared" ca="1" si="50"/>
        <v>74.972817370883305</v>
      </c>
      <c r="C703" s="20">
        <f t="shared" ca="1" si="50"/>
        <v>69.652864691908817</v>
      </c>
      <c r="D703" s="20">
        <f t="shared" ca="1" si="50"/>
        <v>68.584706489356918</v>
      </c>
      <c r="E703" s="20">
        <f t="shared" ca="1" si="50"/>
        <v>71.802644766604999</v>
      </c>
      <c r="F703" s="20">
        <f t="shared" ca="1" si="50"/>
        <v>70.906442428267312</v>
      </c>
      <c r="H703">
        <f t="shared" ca="1" si="47"/>
        <v>71.183895149404265</v>
      </c>
      <c r="I703">
        <f t="shared" ca="1" si="48"/>
        <v>2.44517886124755</v>
      </c>
      <c r="K703">
        <f t="shared" ca="1" si="49"/>
        <v>1.0826488296032246</v>
      </c>
    </row>
    <row r="704" spans="2:11" x14ac:dyDescent="0.25">
      <c r="B704" s="20">
        <f t="shared" ca="1" si="50"/>
        <v>72.664139920428184</v>
      </c>
      <c r="C704" s="20">
        <f t="shared" ca="1" si="50"/>
        <v>71.016737626842882</v>
      </c>
      <c r="D704" s="20">
        <f t="shared" ca="1" si="50"/>
        <v>72.23949300675568</v>
      </c>
      <c r="E704" s="20">
        <f t="shared" ca="1" si="50"/>
        <v>68.821478504562876</v>
      </c>
      <c r="F704" s="20">
        <f t="shared" ca="1" si="50"/>
        <v>72.433911650988435</v>
      </c>
      <c r="H704">
        <f t="shared" ca="1" si="47"/>
        <v>71.435152141915609</v>
      </c>
      <c r="I704">
        <f t="shared" ca="1" si="48"/>
        <v>1.5938362786500806</v>
      </c>
      <c r="K704">
        <f t="shared" ca="1" si="49"/>
        <v>2.0134425287995774</v>
      </c>
    </row>
    <row r="705" spans="2:11" x14ac:dyDescent="0.25">
      <c r="B705" s="20">
        <f t="shared" ca="1" si="50"/>
        <v>67.992342262716889</v>
      </c>
      <c r="C705" s="20">
        <f t="shared" ca="1" si="50"/>
        <v>73.271690073734248</v>
      </c>
      <c r="D705" s="20">
        <f t="shared" ca="1" si="50"/>
        <v>68.248894430986851</v>
      </c>
      <c r="E705" s="20">
        <f t="shared" ca="1" si="50"/>
        <v>71.608673789792633</v>
      </c>
      <c r="F705" s="20">
        <f t="shared" ca="1" si="50"/>
        <v>71.764739490627719</v>
      </c>
      <c r="H705">
        <f t="shared" ca="1" si="47"/>
        <v>70.577268009571668</v>
      </c>
      <c r="I705">
        <f t="shared" ca="1" si="48"/>
        <v>2.3365017280030744</v>
      </c>
      <c r="K705">
        <f t="shared" ca="1" si="49"/>
        <v>0.55245433597066462</v>
      </c>
    </row>
    <row r="706" spans="2:11" x14ac:dyDescent="0.25">
      <c r="B706" s="20">
        <f t="shared" ca="1" si="50"/>
        <v>68.655232632086935</v>
      </c>
      <c r="C706" s="20">
        <f t="shared" ca="1" si="50"/>
        <v>73.618556853649679</v>
      </c>
      <c r="D706" s="20">
        <f t="shared" ca="1" si="50"/>
        <v>73.782400434504993</v>
      </c>
      <c r="E706" s="20">
        <f t="shared" ca="1" si="50"/>
        <v>69.086001260199225</v>
      </c>
      <c r="F706" s="20">
        <f t="shared" ca="1" si="50"/>
        <v>70.400038228356877</v>
      </c>
      <c r="H706">
        <f t="shared" ca="1" si="47"/>
        <v>71.108445881759536</v>
      </c>
      <c r="I706">
        <f t="shared" ca="1" si="48"/>
        <v>2.4526041741584761</v>
      </c>
      <c r="K706">
        <f t="shared" ca="1" si="49"/>
        <v>1.0105831047296683</v>
      </c>
    </row>
    <row r="707" spans="2:11" x14ac:dyDescent="0.25">
      <c r="B707" s="20">
        <f t="shared" ca="1" si="50"/>
        <v>71.954739951085358</v>
      </c>
      <c r="C707" s="20">
        <f t="shared" ca="1" si="50"/>
        <v>74.269442342624515</v>
      </c>
      <c r="D707" s="20">
        <f t="shared" ca="1" si="50"/>
        <v>69.005566524375965</v>
      </c>
      <c r="E707" s="20">
        <f t="shared" ca="1" si="50"/>
        <v>72.228187476060398</v>
      </c>
      <c r="F707" s="20">
        <f t="shared" ca="1" si="50"/>
        <v>70.307796002993371</v>
      </c>
      <c r="H707">
        <f t="shared" ca="1" si="47"/>
        <v>71.553146459427921</v>
      </c>
      <c r="I707">
        <f t="shared" ca="1" si="48"/>
        <v>2.0022663606879116</v>
      </c>
      <c r="K707">
        <f t="shared" ca="1" si="49"/>
        <v>1.7345050241471196</v>
      </c>
    </row>
    <row r="708" spans="2:11" x14ac:dyDescent="0.25">
      <c r="B708" s="20">
        <f t="shared" ca="1" si="50"/>
        <v>72.740706346067171</v>
      </c>
      <c r="C708" s="20">
        <f t="shared" ca="1" si="50"/>
        <v>73.352546108562947</v>
      </c>
      <c r="D708" s="20">
        <f t="shared" ca="1" si="50"/>
        <v>71.056432164117666</v>
      </c>
      <c r="E708" s="20">
        <f t="shared" ca="1" si="50"/>
        <v>71.043835876645019</v>
      </c>
      <c r="F708" s="20">
        <f t="shared" ca="1" si="50"/>
        <v>70.531681042482461</v>
      </c>
      <c r="H708">
        <f t="shared" ca="1" si="47"/>
        <v>71.745040307575053</v>
      </c>
      <c r="I708">
        <f t="shared" ca="1" si="48"/>
        <v>1.2261255335195185</v>
      </c>
      <c r="K708">
        <f t="shared" ca="1" si="49"/>
        <v>3.1824055894296768</v>
      </c>
    </row>
    <row r="709" spans="2:11" x14ac:dyDescent="0.25">
      <c r="B709" s="20">
        <f t="shared" ca="1" si="50"/>
        <v>72.836762106406809</v>
      </c>
      <c r="C709" s="20">
        <f t="shared" ca="1" si="50"/>
        <v>67.631707395354638</v>
      </c>
      <c r="D709" s="20">
        <f t="shared" ca="1" si="50"/>
        <v>73.512668457216634</v>
      </c>
      <c r="E709" s="20">
        <f t="shared" ca="1" si="50"/>
        <v>70.014444321620331</v>
      </c>
      <c r="F709" s="20">
        <f t="shared" ca="1" si="50"/>
        <v>74.331369012498797</v>
      </c>
      <c r="H709">
        <f t="shared" ca="1" si="47"/>
        <v>71.665390258619439</v>
      </c>
      <c r="I709">
        <f t="shared" ca="1" si="48"/>
        <v>2.7788581914712474</v>
      </c>
      <c r="K709">
        <f t="shared" ca="1" si="49"/>
        <v>1.3400920704656087</v>
      </c>
    </row>
    <row r="710" spans="2:11" x14ac:dyDescent="0.25">
      <c r="B710" s="20">
        <f t="shared" ca="1" si="50"/>
        <v>66.336335463936123</v>
      </c>
      <c r="C710" s="20">
        <f t="shared" ca="1" si="50"/>
        <v>68.235053903601681</v>
      </c>
      <c r="D710" s="20">
        <f t="shared" ca="1" si="50"/>
        <v>63.301099062547301</v>
      </c>
      <c r="E710" s="20">
        <f t="shared" ca="1" si="50"/>
        <v>71.738452187639481</v>
      </c>
      <c r="F710" s="20">
        <f t="shared" ca="1" si="50"/>
        <v>70.06928441466593</v>
      </c>
      <c r="H710">
        <f t="shared" ref="H710:H773" ca="1" si="51">AVERAGE(B710:F710)</f>
        <v>67.936045006478096</v>
      </c>
      <c r="I710">
        <f t="shared" ref="I710:I773" ca="1" si="52">_xlfn.STDEV.S(B710:F710)</f>
        <v>3.2840604283498154</v>
      </c>
      <c r="K710">
        <f t="shared" ref="K710:K773" ca="1" si="53">(H710-$C$2)/(I710/SQRT(COUNTA(B710:F710)))</f>
        <v>-1.4053163054414763</v>
      </c>
    </row>
    <row r="711" spans="2:11" x14ac:dyDescent="0.25">
      <c r="B711" s="20">
        <f t="shared" ca="1" si="50"/>
        <v>70.852512703060611</v>
      </c>
      <c r="C711" s="20">
        <f t="shared" ca="1" si="50"/>
        <v>71.775413157136029</v>
      </c>
      <c r="D711" s="20">
        <f t="shared" ca="1" si="50"/>
        <v>72.55936996537676</v>
      </c>
      <c r="E711" s="20">
        <f t="shared" ca="1" si="50"/>
        <v>66.195711378690902</v>
      </c>
      <c r="F711" s="20">
        <f t="shared" ca="1" si="50"/>
        <v>68.194742083277063</v>
      </c>
      <c r="H711">
        <f t="shared" ca="1" si="51"/>
        <v>69.915549857508267</v>
      </c>
      <c r="I711">
        <f t="shared" ca="1" si="52"/>
        <v>2.651657657690865</v>
      </c>
      <c r="K711">
        <f t="shared" ca="1" si="53"/>
        <v>-7.1214418940302102E-2</v>
      </c>
    </row>
    <row r="712" spans="2:11" x14ac:dyDescent="0.25">
      <c r="B712" s="20">
        <f t="shared" ca="1" si="50"/>
        <v>64.687730711935629</v>
      </c>
      <c r="C712" s="20">
        <f t="shared" ca="1" si="50"/>
        <v>71.837657134695206</v>
      </c>
      <c r="D712" s="20">
        <f t="shared" ca="1" si="50"/>
        <v>69.401406892815473</v>
      </c>
      <c r="E712" s="20">
        <f t="shared" ca="1" si="50"/>
        <v>67.570392930140969</v>
      </c>
      <c r="F712" s="20">
        <f t="shared" ca="1" si="50"/>
        <v>69.336692606747675</v>
      </c>
      <c r="H712">
        <f t="shared" ca="1" si="51"/>
        <v>68.566776055266999</v>
      </c>
      <c r="I712">
        <f t="shared" ca="1" si="52"/>
        <v>2.647065133060051</v>
      </c>
      <c r="K712">
        <f t="shared" ca="1" si="53"/>
        <v>-1.2106941107635709</v>
      </c>
    </row>
    <row r="713" spans="2:11" x14ac:dyDescent="0.25">
      <c r="B713" s="20">
        <f t="shared" ca="1" si="50"/>
        <v>69.153969407392296</v>
      </c>
      <c r="C713" s="20">
        <f t="shared" ca="1" si="50"/>
        <v>65.620641369631059</v>
      </c>
      <c r="D713" s="20">
        <f t="shared" ca="1" si="50"/>
        <v>70.787982025051903</v>
      </c>
      <c r="E713" s="20">
        <f t="shared" ca="1" si="50"/>
        <v>69.508537453078489</v>
      </c>
      <c r="F713" s="20">
        <f t="shared" ca="1" si="50"/>
        <v>69.888414133907659</v>
      </c>
      <c r="H713">
        <f t="shared" ca="1" si="51"/>
        <v>68.991908877812278</v>
      </c>
      <c r="I713">
        <f t="shared" ca="1" si="52"/>
        <v>1.98041748983577</v>
      </c>
      <c r="K713">
        <f t="shared" ca="1" si="53"/>
        <v>-1.1382247875990645</v>
      </c>
    </row>
    <row r="714" spans="2:11" x14ac:dyDescent="0.25">
      <c r="B714" s="20">
        <f t="shared" ca="1" si="50"/>
        <v>71.232543367395266</v>
      </c>
      <c r="C714" s="20">
        <f t="shared" ca="1" si="50"/>
        <v>71.653289060046859</v>
      </c>
      <c r="D714" s="20">
        <f t="shared" ca="1" si="50"/>
        <v>70.315618705306548</v>
      </c>
      <c r="E714" s="20">
        <f t="shared" ca="1" si="50"/>
        <v>69.334738249010428</v>
      </c>
      <c r="F714" s="20">
        <f t="shared" ca="1" si="50"/>
        <v>65.150890699729857</v>
      </c>
      <c r="H714">
        <f t="shared" ca="1" si="51"/>
        <v>69.537416016297783</v>
      </c>
      <c r="I714">
        <f t="shared" ca="1" si="52"/>
        <v>2.6095333648531471</v>
      </c>
      <c r="K714">
        <f t="shared" ca="1" si="53"/>
        <v>-0.39638091882340115</v>
      </c>
    </row>
    <row r="715" spans="2:11" x14ac:dyDescent="0.25">
      <c r="B715" s="20">
        <f t="shared" ca="1" si="50"/>
        <v>69.786872071613047</v>
      </c>
      <c r="C715" s="20">
        <f t="shared" ca="1" si="50"/>
        <v>69.184243274313459</v>
      </c>
      <c r="D715" s="20">
        <f t="shared" ca="1" si="50"/>
        <v>72.809848554593685</v>
      </c>
      <c r="E715" s="20">
        <f t="shared" ca="1" si="50"/>
        <v>72.674395336728608</v>
      </c>
      <c r="F715" s="20">
        <f t="shared" ca="1" si="50"/>
        <v>73.893062672682149</v>
      </c>
      <c r="H715">
        <f t="shared" ca="1" si="51"/>
        <v>71.669684381986187</v>
      </c>
      <c r="I715">
        <f t="shared" ca="1" si="52"/>
        <v>2.0600503126390715</v>
      </c>
      <c r="K715">
        <f t="shared" ca="1" si="53"/>
        <v>1.8123478616927193</v>
      </c>
    </row>
    <row r="716" spans="2:11" x14ac:dyDescent="0.25">
      <c r="B716" s="20">
        <f t="shared" ca="1" si="50"/>
        <v>70.598307688265507</v>
      </c>
      <c r="C716" s="20">
        <f t="shared" ca="1" si="50"/>
        <v>63.714700546677904</v>
      </c>
      <c r="D716" s="20">
        <f t="shared" ca="1" si="50"/>
        <v>66.758229092769923</v>
      </c>
      <c r="E716" s="20">
        <f t="shared" ca="1" si="50"/>
        <v>73.222283270463308</v>
      </c>
      <c r="F716" s="20">
        <f t="shared" ca="1" si="50"/>
        <v>70.185736121745421</v>
      </c>
      <c r="H716">
        <f t="shared" ca="1" si="51"/>
        <v>68.895851343984418</v>
      </c>
      <c r="I716">
        <f t="shared" ca="1" si="52"/>
        <v>3.697767097582525</v>
      </c>
      <c r="K716">
        <f t="shared" ca="1" si="53"/>
        <v>-0.66768711683599269</v>
      </c>
    </row>
    <row r="717" spans="2:11" x14ac:dyDescent="0.25">
      <c r="B717" s="20">
        <f t="shared" ca="1" si="50"/>
        <v>69.489153090805658</v>
      </c>
      <c r="C717" s="20">
        <f t="shared" ca="1" si="50"/>
        <v>68.236087965505973</v>
      </c>
      <c r="D717" s="20">
        <f t="shared" ca="1" si="50"/>
        <v>72.774444899374785</v>
      </c>
      <c r="E717" s="20">
        <f t="shared" ca="1" si="50"/>
        <v>67.607121938116876</v>
      </c>
      <c r="F717" s="20">
        <f t="shared" ca="1" si="50"/>
        <v>69.857503466971039</v>
      </c>
      <c r="H717">
        <f t="shared" ca="1" si="51"/>
        <v>69.592862272154861</v>
      </c>
      <c r="I717">
        <f t="shared" ca="1" si="52"/>
        <v>1.9992035766477954</v>
      </c>
      <c r="K717">
        <f t="shared" ca="1" si="53"/>
        <v>-0.45537515353641539</v>
      </c>
    </row>
    <row r="718" spans="2:11" x14ac:dyDescent="0.25">
      <c r="B718" s="20">
        <f t="shared" ca="1" si="50"/>
        <v>70.204866243447242</v>
      </c>
      <c r="C718" s="20">
        <f t="shared" ca="1" si="50"/>
        <v>71.709526237708246</v>
      </c>
      <c r="D718" s="20">
        <f t="shared" ca="1" si="50"/>
        <v>72.882764721245778</v>
      </c>
      <c r="E718" s="20">
        <f t="shared" ca="1" si="50"/>
        <v>70.68715833245399</v>
      </c>
      <c r="F718" s="20">
        <f t="shared" ca="1" si="50"/>
        <v>70.467046787669972</v>
      </c>
      <c r="H718">
        <f t="shared" ca="1" si="51"/>
        <v>71.190272464505043</v>
      </c>
      <c r="I718">
        <f t="shared" ca="1" si="52"/>
        <v>1.1046899055974437</v>
      </c>
      <c r="K718">
        <f t="shared" ca="1" si="53"/>
        <v>2.4093006814795319</v>
      </c>
    </row>
    <row r="719" spans="2:11" x14ac:dyDescent="0.25">
      <c r="B719" s="20">
        <f t="shared" ca="1" si="50"/>
        <v>68.108605172826444</v>
      </c>
      <c r="C719" s="20">
        <f t="shared" ca="1" si="50"/>
        <v>68.162170973906797</v>
      </c>
      <c r="D719" s="20">
        <f t="shared" ca="1" si="50"/>
        <v>68.695269996684942</v>
      </c>
      <c r="E719" s="20">
        <f t="shared" ca="1" si="50"/>
        <v>69.629247212081836</v>
      </c>
      <c r="F719" s="20">
        <f t="shared" ca="1" si="50"/>
        <v>70.632680765337625</v>
      </c>
      <c r="H719">
        <f t="shared" ca="1" si="51"/>
        <v>69.045594824167523</v>
      </c>
      <c r="I719">
        <f t="shared" ca="1" si="52"/>
        <v>1.0771033707655839</v>
      </c>
      <c r="K719">
        <f t="shared" ca="1" si="53"/>
        <v>-1.9813463676398775</v>
      </c>
    </row>
    <row r="720" spans="2:11" x14ac:dyDescent="0.25">
      <c r="B720" s="20">
        <f t="shared" ca="1" si="50"/>
        <v>68.456411192214262</v>
      </c>
      <c r="C720" s="20">
        <f t="shared" ca="1" si="50"/>
        <v>66.969249929249386</v>
      </c>
      <c r="D720" s="20">
        <f t="shared" ca="1" si="50"/>
        <v>67.025288430343167</v>
      </c>
      <c r="E720" s="20">
        <f t="shared" ca="1" si="50"/>
        <v>73.345734930773759</v>
      </c>
      <c r="F720" s="20">
        <f t="shared" ca="1" si="50"/>
        <v>69.58772218945937</v>
      </c>
      <c r="H720">
        <f t="shared" ca="1" si="51"/>
        <v>69.076881334407986</v>
      </c>
      <c r="I720">
        <f t="shared" ca="1" si="52"/>
        <v>2.6229847591898268</v>
      </c>
      <c r="K720">
        <f t="shared" ca="1" si="53"/>
        <v>-0.78694932569879095</v>
      </c>
    </row>
    <row r="721" spans="2:11" x14ac:dyDescent="0.25">
      <c r="B721" s="20">
        <f t="shared" ca="1" si="50"/>
        <v>71.390879904193213</v>
      </c>
      <c r="C721" s="20">
        <f t="shared" ca="1" si="50"/>
        <v>73.527377658437288</v>
      </c>
      <c r="D721" s="20">
        <f t="shared" ca="1" si="50"/>
        <v>74.981116604143409</v>
      </c>
      <c r="E721" s="20">
        <f t="shared" ca="1" si="50"/>
        <v>68.08184571454899</v>
      </c>
      <c r="F721" s="20">
        <f t="shared" ca="1" si="50"/>
        <v>73.193316020320154</v>
      </c>
      <c r="H721">
        <f t="shared" ca="1" si="51"/>
        <v>72.234907180328605</v>
      </c>
      <c r="I721">
        <f t="shared" ca="1" si="52"/>
        <v>2.6500469440280545</v>
      </c>
      <c r="K721">
        <f t="shared" ca="1" si="53"/>
        <v>1.8857795669917905</v>
      </c>
    </row>
    <row r="722" spans="2:11" x14ac:dyDescent="0.25">
      <c r="B722" s="20">
        <f t="shared" ca="1" si="50"/>
        <v>66.296508806822871</v>
      </c>
      <c r="C722" s="20">
        <f t="shared" ca="1" si="50"/>
        <v>70.146549602530982</v>
      </c>
      <c r="D722" s="20">
        <f t="shared" ca="1" si="50"/>
        <v>69.244680997999836</v>
      </c>
      <c r="E722" s="20">
        <f t="shared" ca="1" si="50"/>
        <v>69.146539229410223</v>
      </c>
      <c r="F722" s="20">
        <f t="shared" ca="1" si="50"/>
        <v>71.062268779986795</v>
      </c>
      <c r="H722">
        <f t="shared" ca="1" si="51"/>
        <v>69.179309483350124</v>
      </c>
      <c r="I722">
        <f t="shared" ca="1" si="52"/>
        <v>1.7886430768881991</v>
      </c>
      <c r="K722">
        <f t="shared" ca="1" si="53"/>
        <v>-1.0259843383125962</v>
      </c>
    </row>
    <row r="723" spans="2:11" x14ac:dyDescent="0.25">
      <c r="B723" s="20">
        <f t="shared" ca="1" si="50"/>
        <v>65.561102406644167</v>
      </c>
      <c r="C723" s="20">
        <f t="shared" ca="1" si="50"/>
        <v>69.211074101308171</v>
      </c>
      <c r="D723" s="20">
        <f t="shared" ca="1" si="50"/>
        <v>66.859305457575019</v>
      </c>
      <c r="E723" s="20">
        <f t="shared" ca="1" si="50"/>
        <v>66.626731052665022</v>
      </c>
      <c r="F723" s="20">
        <f t="shared" ca="1" si="50"/>
        <v>67.286182629382637</v>
      </c>
      <c r="H723">
        <f t="shared" ca="1" si="51"/>
        <v>67.108879129515003</v>
      </c>
      <c r="I723">
        <f t="shared" ca="1" si="52"/>
        <v>1.3361349857045053</v>
      </c>
      <c r="K723">
        <f t="shared" ca="1" si="53"/>
        <v>-4.838390482054586</v>
      </c>
    </row>
    <row r="724" spans="2:11" x14ac:dyDescent="0.25">
      <c r="B724" s="20">
        <f t="shared" ca="1" si="50"/>
        <v>66.756369395071786</v>
      </c>
      <c r="C724" s="20">
        <f t="shared" ca="1" si="50"/>
        <v>72.862899881145012</v>
      </c>
      <c r="D724" s="20">
        <f t="shared" ca="1" si="50"/>
        <v>67.518625163700818</v>
      </c>
      <c r="E724" s="20">
        <f t="shared" ca="1" si="50"/>
        <v>73.416929593270524</v>
      </c>
      <c r="F724" s="20">
        <f t="shared" ca="1" si="50"/>
        <v>69.384979425989059</v>
      </c>
      <c r="H724">
        <f t="shared" ca="1" si="51"/>
        <v>69.98796069183544</v>
      </c>
      <c r="I724">
        <f t="shared" ca="1" si="52"/>
        <v>3.0383996501458248</v>
      </c>
      <c r="K724">
        <f t="shared" ca="1" si="53"/>
        <v>-8.8601614526689597E-3</v>
      </c>
    </row>
    <row r="725" spans="2:11" x14ac:dyDescent="0.25">
      <c r="B725" s="20">
        <f t="shared" ca="1" si="50"/>
        <v>73.841857429890368</v>
      </c>
      <c r="C725" s="20">
        <f t="shared" ca="1" si="50"/>
        <v>76.271577151415983</v>
      </c>
      <c r="D725" s="20">
        <f t="shared" ca="1" si="50"/>
        <v>69.67312805098021</v>
      </c>
      <c r="E725" s="20">
        <f t="shared" ca="1" si="50"/>
        <v>71.017388944700869</v>
      </c>
      <c r="F725" s="20">
        <f t="shared" ca="1" si="50"/>
        <v>70.253818865250025</v>
      </c>
      <c r="H725">
        <f t="shared" ca="1" si="51"/>
        <v>72.2115540884475</v>
      </c>
      <c r="I725">
        <f t="shared" ca="1" si="52"/>
        <v>2.7768705677135515</v>
      </c>
      <c r="K725">
        <f t="shared" ca="1" si="53"/>
        <v>1.7808483172328804</v>
      </c>
    </row>
    <row r="726" spans="2:11" x14ac:dyDescent="0.25">
      <c r="B726" s="20">
        <f t="shared" ca="1" si="50"/>
        <v>73.016124802832948</v>
      </c>
      <c r="C726" s="20">
        <f t="shared" ca="1" si="50"/>
        <v>71.126071228218478</v>
      </c>
      <c r="D726" s="20">
        <f t="shared" ca="1" si="50"/>
        <v>72.601002783678737</v>
      </c>
      <c r="E726" s="20">
        <f t="shared" ca="1" si="50"/>
        <v>72.759055112657151</v>
      </c>
      <c r="F726" s="20">
        <f t="shared" ca="1" si="50"/>
        <v>72.845268808612616</v>
      </c>
      <c r="H726">
        <f t="shared" ca="1" si="51"/>
        <v>72.469504547199989</v>
      </c>
      <c r="I726">
        <f t="shared" ca="1" si="52"/>
        <v>0.76582257780873753</v>
      </c>
      <c r="K726">
        <f t="shared" ca="1" si="53"/>
        <v>7.2105213378327893</v>
      </c>
    </row>
    <row r="727" spans="2:11" x14ac:dyDescent="0.25">
      <c r="B727" s="20">
        <f t="shared" ca="1" si="50"/>
        <v>68.394528079012133</v>
      </c>
      <c r="C727" s="20">
        <f t="shared" ca="1" si="50"/>
        <v>72.524204565939471</v>
      </c>
      <c r="D727" s="20">
        <f t="shared" ca="1" si="50"/>
        <v>74.0579600216725</v>
      </c>
      <c r="E727" s="20">
        <f t="shared" ca="1" si="50"/>
        <v>70.59317354704983</v>
      </c>
      <c r="F727" s="20">
        <f t="shared" ca="1" si="50"/>
        <v>70.158218561704629</v>
      </c>
      <c r="H727">
        <f t="shared" ca="1" si="51"/>
        <v>71.145616955075724</v>
      </c>
      <c r="I727">
        <f t="shared" ca="1" si="52"/>
        <v>2.1926516622964329</v>
      </c>
      <c r="K727">
        <f t="shared" ca="1" si="53"/>
        <v>1.1683011176717035</v>
      </c>
    </row>
    <row r="728" spans="2:11" x14ac:dyDescent="0.25">
      <c r="B728" s="20">
        <f t="shared" ca="1" si="50"/>
        <v>70.222905493897201</v>
      </c>
      <c r="C728" s="20">
        <f t="shared" ca="1" si="50"/>
        <v>71.652585091210966</v>
      </c>
      <c r="D728" s="20">
        <f t="shared" ca="1" si="50"/>
        <v>72.91570509652567</v>
      </c>
      <c r="E728" s="20">
        <f t="shared" ca="1" si="50"/>
        <v>68.969214393628974</v>
      </c>
      <c r="F728" s="20">
        <f t="shared" ca="1" si="50"/>
        <v>71.43808859294279</v>
      </c>
      <c r="H728">
        <f t="shared" ca="1" si="51"/>
        <v>71.039699733641129</v>
      </c>
      <c r="I728">
        <f t="shared" ca="1" si="52"/>
        <v>1.5006499125041501</v>
      </c>
      <c r="K728">
        <f t="shared" ca="1" si="53"/>
        <v>1.54922161474058</v>
      </c>
    </row>
    <row r="729" spans="2:11" x14ac:dyDescent="0.25">
      <c r="B729" s="20">
        <f t="shared" ca="1" si="50"/>
        <v>67.553823104111387</v>
      </c>
      <c r="C729" s="20">
        <f t="shared" ca="1" si="50"/>
        <v>69.607304347277832</v>
      </c>
      <c r="D729" s="20">
        <f t="shared" ca="1" si="50"/>
        <v>69.703870877850022</v>
      </c>
      <c r="E729" s="20">
        <f t="shared" ca="1" si="50"/>
        <v>71.453598305436756</v>
      </c>
      <c r="F729" s="20">
        <f t="shared" ca="1" si="50"/>
        <v>67.535770841526485</v>
      </c>
      <c r="H729">
        <f t="shared" ca="1" si="51"/>
        <v>69.1708734952405</v>
      </c>
      <c r="I729">
        <f t="shared" ca="1" si="52"/>
        <v>1.656336568544992</v>
      </c>
      <c r="K729">
        <f t="shared" ca="1" si="53"/>
        <v>-1.1193275942809597</v>
      </c>
    </row>
    <row r="730" spans="2:11" x14ac:dyDescent="0.25">
      <c r="B730" s="20">
        <f t="shared" ca="1" si="50"/>
        <v>69.239574637145026</v>
      </c>
      <c r="C730" s="20">
        <f t="shared" ca="1" si="50"/>
        <v>65.942547781445327</v>
      </c>
      <c r="D730" s="20">
        <f t="shared" ca="1" si="50"/>
        <v>68.840970531672497</v>
      </c>
      <c r="E730" s="20">
        <f t="shared" ca="1" si="50"/>
        <v>69.470114521627096</v>
      </c>
      <c r="F730" s="20">
        <f t="shared" ca="1" si="50"/>
        <v>67.225893013712039</v>
      </c>
      <c r="H730">
        <f t="shared" ca="1" si="51"/>
        <v>68.143820097120397</v>
      </c>
      <c r="I730">
        <f t="shared" ca="1" si="52"/>
        <v>1.511120741293559</v>
      </c>
      <c r="K730">
        <f t="shared" ca="1" si="53"/>
        <v>-2.7466663171830832</v>
      </c>
    </row>
    <row r="731" spans="2:11" x14ac:dyDescent="0.25">
      <c r="B731" s="20">
        <f t="shared" ca="1" si="50"/>
        <v>68.106828320218398</v>
      </c>
      <c r="C731" s="20">
        <f t="shared" ca="1" si="50"/>
        <v>72.965010991346887</v>
      </c>
      <c r="D731" s="20">
        <f t="shared" ca="1" si="50"/>
        <v>65.099663350507342</v>
      </c>
      <c r="E731" s="20">
        <f t="shared" ca="1" si="50"/>
        <v>70.81386880130971</v>
      </c>
      <c r="F731" s="20">
        <f t="shared" ca="1" si="50"/>
        <v>69.611787832452265</v>
      </c>
      <c r="H731">
        <f t="shared" ca="1" si="51"/>
        <v>69.319431859166912</v>
      </c>
      <c r="I731">
        <f t="shared" ca="1" si="52"/>
        <v>2.953214968787758</v>
      </c>
      <c r="K731">
        <f t="shared" ca="1" si="53"/>
        <v>-0.51530167708993646</v>
      </c>
    </row>
    <row r="732" spans="2:11" x14ac:dyDescent="0.25">
      <c r="B732" s="20">
        <f t="shared" ca="1" si="50"/>
        <v>65.410432975664463</v>
      </c>
      <c r="C732" s="20">
        <f t="shared" ca="1" si="50"/>
        <v>66.530225768000207</v>
      </c>
      <c r="D732" s="20">
        <f t="shared" ca="1" si="50"/>
        <v>73.054227359954453</v>
      </c>
      <c r="E732" s="20">
        <f t="shared" ca="1" si="50"/>
        <v>70.563812827537149</v>
      </c>
      <c r="F732" s="20">
        <f t="shared" ca="1" si="50"/>
        <v>71.494637098667795</v>
      </c>
      <c r="H732">
        <f t="shared" ca="1" si="51"/>
        <v>69.410667205964813</v>
      </c>
      <c r="I732">
        <f t="shared" ca="1" si="52"/>
        <v>3.2881234279142859</v>
      </c>
      <c r="K732">
        <f t="shared" ca="1" si="53"/>
        <v>-0.40077211750790515</v>
      </c>
    </row>
    <row r="733" spans="2:11" x14ac:dyDescent="0.25">
      <c r="B733" s="20">
        <f t="shared" ca="1" si="50"/>
        <v>74.371055688636119</v>
      </c>
      <c r="C733" s="20">
        <f t="shared" ca="1" si="50"/>
        <v>70.330853689814319</v>
      </c>
      <c r="D733" s="20">
        <f t="shared" ca="1" si="50"/>
        <v>73.534093374903165</v>
      </c>
      <c r="E733" s="20">
        <f t="shared" ca="1" si="50"/>
        <v>69.887652870609244</v>
      </c>
      <c r="F733" s="20">
        <f t="shared" ca="1" si="50"/>
        <v>68.163452094864894</v>
      </c>
      <c r="H733">
        <f t="shared" ca="1" si="51"/>
        <v>71.25742154376556</v>
      </c>
      <c r="I733">
        <f t="shared" ca="1" si="52"/>
        <v>2.6069806947629179</v>
      </c>
      <c r="K733">
        <f t="shared" ca="1" si="53"/>
        <v>1.0785197043771035</v>
      </c>
    </row>
    <row r="734" spans="2:11" x14ac:dyDescent="0.25">
      <c r="B734" s="20">
        <f t="shared" ca="1" si="50"/>
        <v>72.992727881503384</v>
      </c>
      <c r="C734" s="20">
        <f t="shared" ca="1" si="50"/>
        <v>77.579366212080942</v>
      </c>
      <c r="D734" s="20">
        <f t="shared" ca="1" si="50"/>
        <v>67.275175884446696</v>
      </c>
      <c r="E734" s="20">
        <f t="shared" ca="1" si="50"/>
        <v>70.741217531304912</v>
      </c>
      <c r="F734" s="20">
        <f t="shared" ca="1" si="50"/>
        <v>66.266419604795558</v>
      </c>
      <c r="H734">
        <f t="shared" ca="1" si="51"/>
        <v>70.970981422826299</v>
      </c>
      <c r="I734">
        <f t="shared" ca="1" si="52"/>
        <v>4.5717305309112044</v>
      </c>
      <c r="K734">
        <f t="shared" ca="1" si="53"/>
        <v>0.47491435718901082</v>
      </c>
    </row>
    <row r="735" spans="2:11" x14ac:dyDescent="0.25">
      <c r="B735" s="20">
        <f t="shared" ca="1" si="50"/>
        <v>69.298094387906573</v>
      </c>
      <c r="C735" s="20">
        <f t="shared" ca="1" si="50"/>
        <v>70.327182164956952</v>
      </c>
      <c r="D735" s="20">
        <f t="shared" ca="1" si="50"/>
        <v>74.583589290850369</v>
      </c>
      <c r="E735" s="20">
        <f t="shared" ca="1" si="50"/>
        <v>70.002678467799228</v>
      </c>
      <c r="F735" s="20">
        <f t="shared" ca="1" si="50"/>
        <v>71.215161365305065</v>
      </c>
      <c r="H735">
        <f t="shared" ca="1" si="51"/>
        <v>71.08534113536362</v>
      </c>
      <c r="I735">
        <f t="shared" ca="1" si="52"/>
        <v>2.0733914163701721</v>
      </c>
      <c r="K735">
        <f t="shared" ca="1" si="53"/>
        <v>1.1704960955701049</v>
      </c>
    </row>
    <row r="736" spans="2:11" x14ac:dyDescent="0.25">
      <c r="B736" s="20">
        <f t="shared" ca="1" si="50"/>
        <v>70.324698935517517</v>
      </c>
      <c r="C736" s="20">
        <f t="shared" ca="1" si="50"/>
        <v>68.879713619968683</v>
      </c>
      <c r="D736" s="20">
        <f t="shared" ca="1" si="50"/>
        <v>76.762091627009724</v>
      </c>
      <c r="E736" s="20">
        <f t="shared" ca="1" si="50"/>
        <v>67.193144499206923</v>
      </c>
      <c r="F736" s="20">
        <f t="shared" ca="1" si="50"/>
        <v>69.075541272369193</v>
      </c>
      <c r="H736">
        <f t="shared" ca="1" si="51"/>
        <v>70.447037990814422</v>
      </c>
      <c r="I736">
        <f t="shared" ca="1" si="52"/>
        <v>3.7020332609038342</v>
      </c>
      <c r="K736">
        <f t="shared" ca="1" si="53"/>
        <v>0.27001576310579278</v>
      </c>
    </row>
    <row r="737" spans="2:11" x14ac:dyDescent="0.25">
      <c r="B737" s="20">
        <f t="shared" ca="1" si="50"/>
        <v>69.897696339732576</v>
      </c>
      <c r="C737" s="20">
        <f t="shared" ca="1" si="50"/>
        <v>68.08949449059692</v>
      </c>
      <c r="D737" s="20">
        <f t="shared" ca="1" si="50"/>
        <v>70.568050822560579</v>
      </c>
      <c r="E737" s="20">
        <f t="shared" ca="1" si="50"/>
        <v>70.264447886259319</v>
      </c>
      <c r="F737" s="20">
        <f t="shared" ca="1" si="50"/>
        <v>71.001165937674088</v>
      </c>
      <c r="H737">
        <f t="shared" ca="1" si="51"/>
        <v>69.964171095364705</v>
      </c>
      <c r="I737">
        <f t="shared" ca="1" si="52"/>
        <v>1.1235019408799896</v>
      </c>
      <c r="K737">
        <f t="shared" ca="1" si="53"/>
        <v>-7.1309059120205798E-2</v>
      </c>
    </row>
    <row r="738" spans="2:11" x14ac:dyDescent="0.25">
      <c r="B738" s="20">
        <f t="shared" ca="1" si="50"/>
        <v>66.277178508945823</v>
      </c>
      <c r="C738" s="20">
        <f t="shared" ca="1" si="50"/>
        <v>66.814152549821571</v>
      </c>
      <c r="D738" s="20">
        <f t="shared" ca="1" si="50"/>
        <v>66.678756381785476</v>
      </c>
      <c r="E738" s="20">
        <f t="shared" ca="1" si="50"/>
        <v>75.013759755023329</v>
      </c>
      <c r="F738" s="20">
        <f t="shared" ca="1" si="50"/>
        <v>69.948389482466368</v>
      </c>
      <c r="H738">
        <f t="shared" ca="1" si="51"/>
        <v>68.946447335608511</v>
      </c>
      <c r="I738">
        <f t="shared" ca="1" si="52"/>
        <v>3.6956145444625861</v>
      </c>
      <c r="K738">
        <f t="shared" ca="1" si="53"/>
        <v>-0.63746241582074226</v>
      </c>
    </row>
    <row r="739" spans="2:11" x14ac:dyDescent="0.25">
      <c r="B739" s="20">
        <f t="shared" ref="B739:F789" ca="1" si="54">_xlfn.NORM.INV(RAND(), $C$2, $C$3)</f>
        <v>70.05823156138058</v>
      </c>
      <c r="C739" s="20">
        <f t="shared" ca="1" si="54"/>
        <v>68.941801313743241</v>
      </c>
      <c r="D739" s="20">
        <f t="shared" ca="1" si="54"/>
        <v>73.040407698301394</v>
      </c>
      <c r="E739" s="20">
        <f t="shared" ca="1" si="54"/>
        <v>67.559085500084379</v>
      </c>
      <c r="F739" s="20">
        <f t="shared" ca="1" si="54"/>
        <v>70.079397005543044</v>
      </c>
      <c r="H739">
        <f t="shared" ca="1" si="51"/>
        <v>69.935784615810533</v>
      </c>
      <c r="I739">
        <f t="shared" ca="1" si="52"/>
        <v>2.0193441849262128</v>
      </c>
      <c r="K739">
        <f t="shared" ca="1" si="53"/>
        <v>-7.1107226455384989E-2</v>
      </c>
    </row>
    <row r="740" spans="2:11" x14ac:dyDescent="0.25">
      <c r="B740" s="20">
        <f t="shared" ca="1" si="54"/>
        <v>68.385183452535713</v>
      </c>
      <c r="C740" s="20">
        <f t="shared" ca="1" si="54"/>
        <v>64.508644866059356</v>
      </c>
      <c r="D740" s="20">
        <f t="shared" ca="1" si="54"/>
        <v>73.183229847683208</v>
      </c>
      <c r="E740" s="20">
        <f t="shared" ca="1" si="54"/>
        <v>68.995055514394892</v>
      </c>
      <c r="F740" s="20">
        <f t="shared" ca="1" si="54"/>
        <v>70.213717180703867</v>
      </c>
      <c r="H740">
        <f t="shared" ca="1" si="51"/>
        <v>69.057166172275402</v>
      </c>
      <c r="I740">
        <f t="shared" ca="1" si="52"/>
        <v>3.14270887417086</v>
      </c>
      <c r="K740">
        <f t="shared" ca="1" si="53"/>
        <v>-0.67083545269039424</v>
      </c>
    </row>
    <row r="741" spans="2:11" x14ac:dyDescent="0.25">
      <c r="B741" s="20">
        <f t="shared" ca="1" si="54"/>
        <v>71.321041834183916</v>
      </c>
      <c r="C741" s="20">
        <f t="shared" ca="1" si="54"/>
        <v>71.546402508883759</v>
      </c>
      <c r="D741" s="20">
        <f t="shared" ca="1" si="54"/>
        <v>69.608362475101799</v>
      </c>
      <c r="E741" s="20">
        <f t="shared" ca="1" si="54"/>
        <v>72.471744460217693</v>
      </c>
      <c r="F741" s="20">
        <f t="shared" ca="1" si="54"/>
        <v>70.310297260856672</v>
      </c>
      <c r="H741">
        <f t="shared" ca="1" si="51"/>
        <v>71.051569707848756</v>
      </c>
      <c r="I741">
        <f t="shared" ca="1" si="52"/>
        <v>1.1143050538834363</v>
      </c>
      <c r="K741">
        <f t="shared" ca="1" si="53"/>
        <v>2.1101774075552058</v>
      </c>
    </row>
    <row r="742" spans="2:11" x14ac:dyDescent="0.25">
      <c r="B742" s="20">
        <f t="shared" ca="1" si="54"/>
        <v>67.859496682175504</v>
      </c>
      <c r="C742" s="20">
        <f t="shared" ca="1" si="54"/>
        <v>69.388988407343803</v>
      </c>
      <c r="D742" s="20">
        <f t="shared" ca="1" si="54"/>
        <v>66.245045382472981</v>
      </c>
      <c r="E742" s="20">
        <f t="shared" ca="1" si="54"/>
        <v>70.457693908200866</v>
      </c>
      <c r="F742" s="20">
        <f t="shared" ca="1" si="54"/>
        <v>75.723341977969881</v>
      </c>
      <c r="H742">
        <f t="shared" ca="1" si="51"/>
        <v>69.93491327163261</v>
      </c>
      <c r="I742">
        <f t="shared" ca="1" si="52"/>
        <v>3.6055415508288746</v>
      </c>
      <c r="K742">
        <f t="shared" ca="1" si="53"/>
        <v>-4.0365184261734861E-2</v>
      </c>
    </row>
    <row r="743" spans="2:11" x14ac:dyDescent="0.25">
      <c r="B743" s="20">
        <f t="shared" ca="1" si="54"/>
        <v>65.973707174665122</v>
      </c>
      <c r="C743" s="20">
        <f t="shared" ca="1" si="54"/>
        <v>66.932260217788652</v>
      </c>
      <c r="D743" s="20">
        <f t="shared" ca="1" si="54"/>
        <v>72.827780794741102</v>
      </c>
      <c r="E743" s="20">
        <f t="shared" ca="1" si="54"/>
        <v>76.089390972293089</v>
      </c>
      <c r="F743" s="20">
        <f t="shared" ca="1" si="54"/>
        <v>71.390047441995847</v>
      </c>
      <c r="H743">
        <f t="shared" ca="1" si="51"/>
        <v>70.642637320296757</v>
      </c>
      <c r="I743">
        <f t="shared" ca="1" si="52"/>
        <v>4.2001906560019568</v>
      </c>
      <c r="K743">
        <f t="shared" ca="1" si="53"/>
        <v>0.34212273935909254</v>
      </c>
    </row>
    <row r="744" spans="2:11" x14ac:dyDescent="0.25">
      <c r="B744" s="20">
        <f t="shared" ca="1" si="54"/>
        <v>69.548119008797102</v>
      </c>
      <c r="C744" s="20">
        <f t="shared" ca="1" si="54"/>
        <v>74.51713745834266</v>
      </c>
      <c r="D744" s="20">
        <f t="shared" ca="1" si="54"/>
        <v>71.929820038839651</v>
      </c>
      <c r="E744" s="20">
        <f t="shared" ca="1" si="54"/>
        <v>70.663856308288274</v>
      </c>
      <c r="F744" s="20">
        <f t="shared" ca="1" si="54"/>
        <v>70.7831196766749</v>
      </c>
      <c r="H744">
        <f t="shared" ca="1" si="51"/>
        <v>71.488410498188529</v>
      </c>
      <c r="I744">
        <f t="shared" ca="1" si="52"/>
        <v>1.8914336626313752</v>
      </c>
      <c r="K744">
        <f t="shared" ca="1" si="53"/>
        <v>1.7596107746880647</v>
      </c>
    </row>
    <row r="745" spans="2:11" x14ac:dyDescent="0.25">
      <c r="B745" s="20">
        <f t="shared" ca="1" si="54"/>
        <v>71.35232688425485</v>
      </c>
      <c r="C745" s="20">
        <f t="shared" ca="1" si="54"/>
        <v>67.728729247660851</v>
      </c>
      <c r="D745" s="20">
        <f t="shared" ca="1" si="54"/>
        <v>74.214634189784348</v>
      </c>
      <c r="E745" s="20">
        <f t="shared" ca="1" si="54"/>
        <v>64.722213205087755</v>
      </c>
      <c r="F745" s="20">
        <f t="shared" ca="1" si="54"/>
        <v>68.86013049741166</v>
      </c>
      <c r="H745">
        <f t="shared" ca="1" si="51"/>
        <v>69.375606804839904</v>
      </c>
      <c r="I745">
        <f t="shared" ca="1" si="52"/>
        <v>3.6040117165000543</v>
      </c>
      <c r="K745">
        <f t="shared" ca="1" si="53"/>
        <v>-0.38739763876853794</v>
      </c>
    </row>
    <row r="746" spans="2:11" x14ac:dyDescent="0.25">
      <c r="B746" s="20">
        <f t="shared" ca="1" si="54"/>
        <v>66.682760265518226</v>
      </c>
      <c r="C746" s="20">
        <f t="shared" ca="1" si="54"/>
        <v>69.37047129331431</v>
      </c>
      <c r="D746" s="20">
        <f t="shared" ca="1" si="54"/>
        <v>67.402694247397733</v>
      </c>
      <c r="E746" s="20">
        <f t="shared" ca="1" si="54"/>
        <v>69.355148533836513</v>
      </c>
      <c r="F746" s="20">
        <f t="shared" ca="1" si="54"/>
        <v>73.067855995358968</v>
      </c>
      <c r="H746">
        <f t="shared" ca="1" si="51"/>
        <v>69.175786067085141</v>
      </c>
      <c r="I746">
        <f t="shared" ca="1" si="52"/>
        <v>2.4787755952629738</v>
      </c>
      <c r="K746">
        <f t="shared" ca="1" si="53"/>
        <v>-0.74351158915801385</v>
      </c>
    </row>
    <row r="747" spans="2:11" x14ac:dyDescent="0.25">
      <c r="B747" s="20">
        <f t="shared" ca="1" si="54"/>
        <v>69.967585937551348</v>
      </c>
      <c r="C747" s="20">
        <f t="shared" ca="1" si="54"/>
        <v>67.811329881293275</v>
      </c>
      <c r="D747" s="20">
        <f t="shared" ca="1" si="54"/>
        <v>71.404773871077992</v>
      </c>
      <c r="E747" s="20">
        <f t="shared" ca="1" si="54"/>
        <v>66.67271666405253</v>
      </c>
      <c r="F747" s="20">
        <f t="shared" ca="1" si="54"/>
        <v>72.125417361870404</v>
      </c>
      <c r="H747">
        <f t="shared" ca="1" si="51"/>
        <v>69.596364743169104</v>
      </c>
      <c r="I747">
        <f t="shared" ca="1" si="52"/>
        <v>2.3204699656457937</v>
      </c>
      <c r="K747">
        <f t="shared" ca="1" si="53"/>
        <v>-0.3889539126778937</v>
      </c>
    </row>
    <row r="748" spans="2:11" x14ac:dyDescent="0.25">
      <c r="B748" s="20">
        <f t="shared" ca="1" si="54"/>
        <v>69.21993864494415</v>
      </c>
      <c r="C748" s="20">
        <f t="shared" ca="1" si="54"/>
        <v>71.71488157476017</v>
      </c>
      <c r="D748" s="20">
        <f t="shared" ca="1" si="54"/>
        <v>71.749425096599296</v>
      </c>
      <c r="E748" s="20">
        <f t="shared" ca="1" si="54"/>
        <v>66.6007411452035</v>
      </c>
      <c r="F748" s="20">
        <f t="shared" ca="1" si="54"/>
        <v>65.988091766995737</v>
      </c>
      <c r="H748">
        <f t="shared" ca="1" si="51"/>
        <v>69.054615645700565</v>
      </c>
      <c r="I748">
        <f t="shared" ca="1" si="52"/>
        <v>2.7290755415938928</v>
      </c>
      <c r="K748">
        <f t="shared" ca="1" si="53"/>
        <v>-0.77460064731064637</v>
      </c>
    </row>
    <row r="749" spans="2:11" x14ac:dyDescent="0.25">
      <c r="B749" s="20">
        <f t="shared" ca="1" si="54"/>
        <v>70.482484397043763</v>
      </c>
      <c r="C749" s="20">
        <f t="shared" ca="1" si="54"/>
        <v>68.74958733109132</v>
      </c>
      <c r="D749" s="20">
        <f t="shared" ca="1" si="54"/>
        <v>67.250594204659208</v>
      </c>
      <c r="E749" s="20">
        <f t="shared" ca="1" si="54"/>
        <v>73.512067778719853</v>
      </c>
      <c r="F749" s="20">
        <f t="shared" ca="1" si="54"/>
        <v>71.487304571447041</v>
      </c>
      <c r="H749">
        <f t="shared" ca="1" si="51"/>
        <v>70.296407656592251</v>
      </c>
      <c r="I749">
        <f t="shared" ca="1" si="52"/>
        <v>2.4219291246622241</v>
      </c>
      <c r="K749">
        <f t="shared" ca="1" si="53"/>
        <v>0.27366105078905778</v>
      </c>
    </row>
    <row r="750" spans="2:11" x14ac:dyDescent="0.25">
      <c r="B750" s="20">
        <f t="shared" ca="1" si="54"/>
        <v>68.39905424232326</v>
      </c>
      <c r="C750" s="20">
        <f t="shared" ca="1" si="54"/>
        <v>65.52617401186528</v>
      </c>
      <c r="D750" s="20">
        <f t="shared" ca="1" si="54"/>
        <v>69.741225093259061</v>
      </c>
      <c r="E750" s="20">
        <f t="shared" ca="1" si="54"/>
        <v>67.342397054968075</v>
      </c>
      <c r="F750" s="20">
        <f t="shared" ca="1" si="54"/>
        <v>70.486845411523561</v>
      </c>
      <c r="H750">
        <f t="shared" ca="1" si="51"/>
        <v>68.299139162787839</v>
      </c>
      <c r="I750">
        <f t="shared" ca="1" si="52"/>
        <v>1.9672534581139591</v>
      </c>
      <c r="K750">
        <f t="shared" ca="1" si="53"/>
        <v>-1.9332742492265491</v>
      </c>
    </row>
    <row r="751" spans="2:11" x14ac:dyDescent="0.25">
      <c r="B751" s="20">
        <f t="shared" ca="1" si="54"/>
        <v>71.47272509400554</v>
      </c>
      <c r="C751" s="20">
        <f t="shared" ca="1" si="54"/>
        <v>75.066807302003184</v>
      </c>
      <c r="D751" s="20">
        <f t="shared" ca="1" si="54"/>
        <v>67.313343511500278</v>
      </c>
      <c r="E751" s="20">
        <f t="shared" ca="1" si="54"/>
        <v>70.761057543290647</v>
      </c>
      <c r="F751" s="20">
        <f t="shared" ca="1" si="54"/>
        <v>69.421465959788364</v>
      </c>
      <c r="H751">
        <f t="shared" ca="1" si="51"/>
        <v>70.807079882117606</v>
      </c>
      <c r="I751">
        <f t="shared" ca="1" si="52"/>
        <v>2.8599212867067005</v>
      </c>
      <c r="K751">
        <f t="shared" ca="1" si="53"/>
        <v>0.63102627616917439</v>
      </c>
    </row>
    <row r="752" spans="2:11" x14ac:dyDescent="0.25">
      <c r="B752" s="20">
        <f t="shared" ca="1" si="54"/>
        <v>67.235993206592909</v>
      </c>
      <c r="C752" s="20">
        <f t="shared" ca="1" si="54"/>
        <v>71.552406118064212</v>
      </c>
      <c r="D752" s="20">
        <f t="shared" ca="1" si="54"/>
        <v>69.771755374862522</v>
      </c>
      <c r="E752" s="20">
        <f t="shared" ca="1" si="54"/>
        <v>68.328854733606832</v>
      </c>
      <c r="F752" s="20">
        <f t="shared" ca="1" si="54"/>
        <v>74.410887979277248</v>
      </c>
      <c r="H752">
        <f t="shared" ca="1" si="51"/>
        <v>70.259979482480759</v>
      </c>
      <c r="I752">
        <f t="shared" ca="1" si="52"/>
        <v>2.8289797864633965</v>
      </c>
      <c r="K752">
        <f t="shared" ca="1" si="53"/>
        <v>0.20549167525475151</v>
      </c>
    </row>
    <row r="753" spans="2:11" x14ac:dyDescent="0.25">
      <c r="B753" s="20">
        <f t="shared" ca="1" si="54"/>
        <v>69.376454621785612</v>
      </c>
      <c r="C753" s="20">
        <f t="shared" ca="1" si="54"/>
        <v>68.495467354129559</v>
      </c>
      <c r="D753" s="20">
        <f t="shared" ca="1" si="54"/>
        <v>71.467943083188331</v>
      </c>
      <c r="E753" s="20">
        <f t="shared" ca="1" si="54"/>
        <v>69.444744791022458</v>
      </c>
      <c r="F753" s="20">
        <f t="shared" ca="1" si="54"/>
        <v>73.202950299535146</v>
      </c>
      <c r="H753">
        <f t="shared" ca="1" si="51"/>
        <v>70.397512029932216</v>
      </c>
      <c r="I753">
        <f t="shared" ca="1" si="52"/>
        <v>1.9094766374158456</v>
      </c>
      <c r="K753">
        <f t="shared" ca="1" si="53"/>
        <v>0.46550133339431304</v>
      </c>
    </row>
    <row r="754" spans="2:11" x14ac:dyDescent="0.25">
      <c r="B754" s="20">
        <f t="shared" ca="1" si="54"/>
        <v>66.026074290820759</v>
      </c>
      <c r="C754" s="20">
        <f t="shared" ca="1" si="54"/>
        <v>67.616431178690249</v>
      </c>
      <c r="D754" s="20">
        <f t="shared" ca="1" si="54"/>
        <v>72.483024876407725</v>
      </c>
      <c r="E754" s="20">
        <f t="shared" ca="1" si="54"/>
        <v>70.510189168229061</v>
      </c>
      <c r="F754" s="20">
        <f t="shared" ca="1" si="54"/>
        <v>70.638526748550277</v>
      </c>
      <c r="H754">
        <f t="shared" ca="1" si="51"/>
        <v>69.454849252539617</v>
      </c>
      <c r="I754">
        <f t="shared" ca="1" si="52"/>
        <v>2.589447871340754</v>
      </c>
      <c r="K754">
        <f t="shared" ca="1" si="53"/>
        <v>-0.47075445804401195</v>
      </c>
    </row>
    <row r="755" spans="2:11" x14ac:dyDescent="0.25">
      <c r="B755" s="20">
        <f t="shared" ca="1" si="54"/>
        <v>65.596690241458973</v>
      </c>
      <c r="C755" s="20">
        <f t="shared" ca="1" si="54"/>
        <v>67.154441524258658</v>
      </c>
      <c r="D755" s="20">
        <f t="shared" ca="1" si="54"/>
        <v>65.472106695881138</v>
      </c>
      <c r="E755" s="20">
        <f t="shared" ca="1" si="54"/>
        <v>69.803157262178786</v>
      </c>
      <c r="F755" s="20">
        <f t="shared" ca="1" si="54"/>
        <v>72.024517857911491</v>
      </c>
      <c r="H755">
        <f t="shared" ca="1" si="51"/>
        <v>68.010182716337823</v>
      </c>
      <c r="I755">
        <f t="shared" ca="1" si="52"/>
        <v>2.8429172143522767</v>
      </c>
      <c r="K755">
        <f t="shared" ca="1" si="53"/>
        <v>-1.5650707965079955</v>
      </c>
    </row>
    <row r="756" spans="2:11" x14ac:dyDescent="0.25">
      <c r="B756" s="20">
        <f t="shared" ca="1" si="54"/>
        <v>67.747962439133119</v>
      </c>
      <c r="C756" s="20">
        <f t="shared" ca="1" si="54"/>
        <v>68.383399247827398</v>
      </c>
      <c r="D756" s="20">
        <f t="shared" ca="1" si="54"/>
        <v>72.774122006501528</v>
      </c>
      <c r="E756" s="20">
        <f t="shared" ca="1" si="54"/>
        <v>70.168361364739312</v>
      </c>
      <c r="F756" s="20">
        <f t="shared" ca="1" si="54"/>
        <v>67.471399195540229</v>
      </c>
      <c r="H756">
        <f t="shared" ca="1" si="51"/>
        <v>69.309048850748326</v>
      </c>
      <c r="I756">
        <f t="shared" ca="1" si="52"/>
        <v>2.2031752199170813</v>
      </c>
      <c r="K756">
        <f t="shared" ca="1" si="53"/>
        <v>-0.70126684654545757</v>
      </c>
    </row>
    <row r="757" spans="2:11" x14ac:dyDescent="0.25">
      <c r="B757" s="20">
        <f t="shared" ca="1" si="54"/>
        <v>71.255618533281051</v>
      </c>
      <c r="C757" s="20">
        <f t="shared" ca="1" si="54"/>
        <v>70.781492599081105</v>
      </c>
      <c r="D757" s="20">
        <f t="shared" ca="1" si="54"/>
        <v>70.336332012347569</v>
      </c>
      <c r="E757" s="20">
        <f t="shared" ca="1" si="54"/>
        <v>65.719537009955374</v>
      </c>
      <c r="F757" s="20">
        <f t="shared" ca="1" si="54"/>
        <v>74.644074987209009</v>
      </c>
      <c r="H757">
        <f t="shared" ca="1" si="51"/>
        <v>70.547411028374825</v>
      </c>
      <c r="I757">
        <f t="shared" ca="1" si="52"/>
        <v>3.1895113078690209</v>
      </c>
      <c r="K757">
        <f t="shared" ca="1" si="53"/>
        <v>0.38377298367284557</v>
      </c>
    </row>
    <row r="758" spans="2:11" x14ac:dyDescent="0.25">
      <c r="B758" s="20">
        <f t="shared" ca="1" si="54"/>
        <v>72.125254080392395</v>
      </c>
      <c r="C758" s="20">
        <f t="shared" ca="1" si="54"/>
        <v>66.599730927452583</v>
      </c>
      <c r="D758" s="20">
        <f t="shared" ca="1" si="54"/>
        <v>66.967053121630457</v>
      </c>
      <c r="E758" s="20">
        <f t="shared" ca="1" si="54"/>
        <v>71.239533090916737</v>
      </c>
      <c r="F758" s="20">
        <f t="shared" ca="1" si="54"/>
        <v>78.142511929387922</v>
      </c>
      <c r="H758">
        <f t="shared" ca="1" si="51"/>
        <v>71.014816629956016</v>
      </c>
      <c r="I758">
        <f t="shared" ca="1" si="52"/>
        <v>4.6894823882941585</v>
      </c>
      <c r="K758">
        <f t="shared" ca="1" si="53"/>
        <v>0.48389113795229388</v>
      </c>
    </row>
    <row r="759" spans="2:11" x14ac:dyDescent="0.25">
      <c r="B759" s="20">
        <f t="shared" ca="1" si="54"/>
        <v>70.741937729323965</v>
      </c>
      <c r="C759" s="20">
        <f t="shared" ca="1" si="54"/>
        <v>73.568162885685794</v>
      </c>
      <c r="D759" s="20">
        <f t="shared" ca="1" si="54"/>
        <v>67.3977684427215</v>
      </c>
      <c r="E759" s="20">
        <f t="shared" ca="1" si="54"/>
        <v>68.548355446257801</v>
      </c>
      <c r="F759" s="20">
        <f t="shared" ca="1" si="54"/>
        <v>69.942648954008661</v>
      </c>
      <c r="H759">
        <f t="shared" ca="1" si="51"/>
        <v>70.039774691599547</v>
      </c>
      <c r="I759">
        <f t="shared" ca="1" si="52"/>
        <v>2.3535355304893191</v>
      </c>
      <c r="K759">
        <f t="shared" ca="1" si="53"/>
        <v>3.7789492892077003E-2</v>
      </c>
    </row>
    <row r="760" spans="2:11" x14ac:dyDescent="0.25">
      <c r="B760" s="20">
        <f t="shared" ca="1" si="54"/>
        <v>68.065877423329383</v>
      </c>
      <c r="C760" s="20">
        <f t="shared" ca="1" si="54"/>
        <v>66.535061033027219</v>
      </c>
      <c r="D760" s="20">
        <f t="shared" ca="1" si="54"/>
        <v>67.599588022911121</v>
      </c>
      <c r="E760" s="20">
        <f t="shared" ca="1" si="54"/>
        <v>69.227368893728936</v>
      </c>
      <c r="F760" s="20">
        <f t="shared" ca="1" si="54"/>
        <v>72.978497551628777</v>
      </c>
      <c r="H760">
        <f t="shared" ca="1" si="51"/>
        <v>68.881278584925084</v>
      </c>
      <c r="I760">
        <f t="shared" ca="1" si="52"/>
        <v>2.4859268047795235</v>
      </c>
      <c r="K760">
        <f t="shared" ca="1" si="53"/>
        <v>-1.0062794798232728</v>
      </c>
    </row>
    <row r="761" spans="2:11" x14ac:dyDescent="0.25">
      <c r="B761" s="20">
        <f t="shared" ca="1" si="54"/>
        <v>73.345071747397185</v>
      </c>
      <c r="C761" s="20">
        <f t="shared" ca="1" si="54"/>
        <v>72.060003733444958</v>
      </c>
      <c r="D761" s="20">
        <f t="shared" ca="1" si="54"/>
        <v>71.872942249177768</v>
      </c>
      <c r="E761" s="20">
        <f t="shared" ca="1" si="54"/>
        <v>66.502770183869302</v>
      </c>
      <c r="F761" s="20">
        <f t="shared" ca="1" si="54"/>
        <v>72.17308723231065</v>
      </c>
      <c r="H761">
        <f t="shared" ca="1" si="51"/>
        <v>71.190775029239973</v>
      </c>
      <c r="I761">
        <f t="shared" ca="1" si="52"/>
        <v>2.6834786984693455</v>
      </c>
      <c r="K761">
        <f t="shared" ca="1" si="53"/>
        <v>0.99223963015195704</v>
      </c>
    </row>
    <row r="762" spans="2:11" x14ac:dyDescent="0.25">
      <c r="B762" s="20">
        <f t="shared" ca="1" si="54"/>
        <v>70.404916277798677</v>
      </c>
      <c r="C762" s="20">
        <f t="shared" ca="1" si="54"/>
        <v>68.44587941248173</v>
      </c>
      <c r="D762" s="20">
        <f t="shared" ca="1" si="54"/>
        <v>71.037481563908329</v>
      </c>
      <c r="E762" s="20">
        <f t="shared" ca="1" si="54"/>
        <v>70.909966350988867</v>
      </c>
      <c r="F762" s="20">
        <f t="shared" ca="1" si="54"/>
        <v>69.868595696161407</v>
      </c>
      <c r="H762">
        <f t="shared" ca="1" si="51"/>
        <v>70.133367860267796</v>
      </c>
      <c r="I762">
        <f t="shared" ca="1" si="52"/>
        <v>1.0502365100611124</v>
      </c>
      <c r="K762">
        <f t="shared" ca="1" si="53"/>
        <v>0.28395470802584533</v>
      </c>
    </row>
    <row r="763" spans="2:11" x14ac:dyDescent="0.25">
      <c r="B763" s="20">
        <f t="shared" ca="1" si="54"/>
        <v>66.886468267587077</v>
      </c>
      <c r="C763" s="20">
        <f t="shared" ca="1" si="54"/>
        <v>66.758972068566408</v>
      </c>
      <c r="D763" s="20">
        <f t="shared" ca="1" si="54"/>
        <v>66.506302602708686</v>
      </c>
      <c r="E763" s="20">
        <f t="shared" ca="1" si="54"/>
        <v>67.591993158435926</v>
      </c>
      <c r="F763" s="20">
        <f t="shared" ca="1" si="54"/>
        <v>72.030327272027691</v>
      </c>
      <c r="H763">
        <f t="shared" ca="1" si="51"/>
        <v>67.954812673865163</v>
      </c>
      <c r="I763">
        <f t="shared" ca="1" si="52"/>
        <v>2.3136028824411983</v>
      </c>
      <c r="K763">
        <f t="shared" ca="1" si="53"/>
        <v>-1.9766477309766912</v>
      </c>
    </row>
    <row r="764" spans="2:11" x14ac:dyDescent="0.25">
      <c r="B764" s="20">
        <f t="shared" ca="1" si="54"/>
        <v>68.828099175043917</v>
      </c>
      <c r="C764" s="20">
        <f t="shared" ca="1" si="54"/>
        <v>71.559872564795114</v>
      </c>
      <c r="D764" s="20">
        <f t="shared" ca="1" si="54"/>
        <v>66.055776901709962</v>
      </c>
      <c r="E764" s="20">
        <f t="shared" ca="1" si="54"/>
        <v>61.550100017309852</v>
      </c>
      <c r="F764" s="20">
        <f t="shared" ca="1" si="54"/>
        <v>68.986077501282551</v>
      </c>
      <c r="H764">
        <f t="shared" ca="1" si="51"/>
        <v>67.395985232028281</v>
      </c>
      <c r="I764">
        <f t="shared" ca="1" si="52"/>
        <v>3.8042027352264047</v>
      </c>
      <c r="K764">
        <f t="shared" ca="1" si="53"/>
        <v>-1.530610864053114</v>
      </c>
    </row>
    <row r="765" spans="2:11" x14ac:dyDescent="0.25">
      <c r="B765" s="20">
        <f t="shared" ca="1" si="54"/>
        <v>67.138298671528318</v>
      </c>
      <c r="C765" s="20">
        <f t="shared" ca="1" si="54"/>
        <v>70.222493268403525</v>
      </c>
      <c r="D765" s="20">
        <f t="shared" ca="1" si="54"/>
        <v>66.358809488429273</v>
      </c>
      <c r="E765" s="20">
        <f t="shared" ca="1" si="54"/>
        <v>68.524463575838041</v>
      </c>
      <c r="F765" s="20">
        <f t="shared" ca="1" si="54"/>
        <v>63.894658067543531</v>
      </c>
      <c r="H765">
        <f t="shared" ca="1" si="51"/>
        <v>67.227744614348538</v>
      </c>
      <c r="I765">
        <f t="shared" ca="1" si="52"/>
        <v>2.3728945575123239</v>
      </c>
      <c r="K765">
        <f t="shared" ca="1" si="53"/>
        <v>-2.6124007380274712</v>
      </c>
    </row>
    <row r="766" spans="2:11" x14ac:dyDescent="0.25">
      <c r="B766" s="20">
        <f t="shared" ca="1" si="54"/>
        <v>71.261470946792187</v>
      </c>
      <c r="C766" s="20">
        <f t="shared" ca="1" si="54"/>
        <v>77.012494598074682</v>
      </c>
      <c r="D766" s="20">
        <f t="shared" ca="1" si="54"/>
        <v>73.476357628496558</v>
      </c>
      <c r="E766" s="20">
        <f t="shared" ca="1" si="54"/>
        <v>70.552349946024933</v>
      </c>
      <c r="F766" s="20">
        <f t="shared" ca="1" si="54"/>
        <v>71.629935557333155</v>
      </c>
      <c r="H766">
        <f t="shared" ca="1" si="51"/>
        <v>72.786521735344309</v>
      </c>
      <c r="I766">
        <f t="shared" ca="1" si="52"/>
        <v>2.5975813401621872</v>
      </c>
      <c r="K766">
        <f t="shared" ca="1" si="53"/>
        <v>2.3987129583482121</v>
      </c>
    </row>
    <row r="767" spans="2:11" x14ac:dyDescent="0.25">
      <c r="B767" s="20">
        <f t="shared" ca="1" si="54"/>
        <v>67.754883181559507</v>
      </c>
      <c r="C767" s="20">
        <f t="shared" ca="1" si="54"/>
        <v>73.52074408141749</v>
      </c>
      <c r="D767" s="20">
        <f t="shared" ca="1" si="54"/>
        <v>63.646171293745844</v>
      </c>
      <c r="E767" s="20">
        <f t="shared" ca="1" si="54"/>
        <v>70.617475225571553</v>
      </c>
      <c r="F767" s="20">
        <f t="shared" ca="1" si="54"/>
        <v>68.038769533922789</v>
      </c>
      <c r="H767">
        <f t="shared" ca="1" si="51"/>
        <v>68.715608663243444</v>
      </c>
      <c r="I767">
        <f t="shared" ca="1" si="52"/>
        <v>3.6669715948343371</v>
      </c>
      <c r="K767">
        <f t="shared" ca="1" si="53"/>
        <v>-0.78320386848516943</v>
      </c>
    </row>
    <row r="768" spans="2:11" x14ac:dyDescent="0.25">
      <c r="B768" s="20">
        <f t="shared" ca="1" si="54"/>
        <v>69.522833421624512</v>
      </c>
      <c r="C768" s="20">
        <f t="shared" ca="1" si="54"/>
        <v>69.686813329430905</v>
      </c>
      <c r="D768" s="20">
        <f t="shared" ca="1" si="54"/>
        <v>64.682264471084508</v>
      </c>
      <c r="E768" s="20">
        <f t="shared" ca="1" si="54"/>
        <v>68.529325418797583</v>
      </c>
      <c r="F768" s="20">
        <f t="shared" ca="1" si="54"/>
        <v>67.354318718062657</v>
      </c>
      <c r="H768">
        <f t="shared" ca="1" si="51"/>
        <v>67.955111071800033</v>
      </c>
      <c r="I768">
        <f t="shared" ca="1" si="52"/>
        <v>2.0529700750160322</v>
      </c>
      <c r="K768">
        <f t="shared" ca="1" si="53"/>
        <v>-2.2272660987794013</v>
      </c>
    </row>
    <row r="769" spans="2:11" x14ac:dyDescent="0.25">
      <c r="B769" s="20">
        <f t="shared" ca="1" si="54"/>
        <v>65.99760543447384</v>
      </c>
      <c r="C769" s="20">
        <f t="shared" ca="1" si="54"/>
        <v>68.314332410652554</v>
      </c>
      <c r="D769" s="20">
        <f t="shared" ca="1" si="54"/>
        <v>70.328696283074322</v>
      </c>
      <c r="E769" s="20">
        <f t="shared" ca="1" si="54"/>
        <v>70.808516587574474</v>
      </c>
      <c r="F769" s="20">
        <f t="shared" ca="1" si="54"/>
        <v>68.717427604605291</v>
      </c>
      <c r="H769">
        <f t="shared" ca="1" si="51"/>
        <v>68.833315664076096</v>
      </c>
      <c r="I769">
        <f t="shared" ca="1" si="52"/>
        <v>1.9014210508062934</v>
      </c>
      <c r="K769">
        <f t="shared" ca="1" si="53"/>
        <v>-1.3720188289194544</v>
      </c>
    </row>
    <row r="770" spans="2:11" x14ac:dyDescent="0.25">
      <c r="B770" s="20">
        <f t="shared" ca="1" si="54"/>
        <v>73.519383855684239</v>
      </c>
      <c r="C770" s="20">
        <f t="shared" ca="1" si="54"/>
        <v>70.759515232866605</v>
      </c>
      <c r="D770" s="20">
        <f t="shared" ca="1" si="54"/>
        <v>73.201221587100477</v>
      </c>
      <c r="E770" s="20">
        <f t="shared" ca="1" si="54"/>
        <v>67.053644699492281</v>
      </c>
      <c r="F770" s="20">
        <f t="shared" ca="1" si="54"/>
        <v>70.260690417042227</v>
      </c>
      <c r="H770">
        <f t="shared" ca="1" si="51"/>
        <v>70.958891158437169</v>
      </c>
      <c r="I770">
        <f t="shared" ca="1" si="52"/>
        <v>2.6154518512127165</v>
      </c>
      <c r="K770">
        <f t="shared" ca="1" si="53"/>
        <v>0.81979938277007314</v>
      </c>
    </row>
    <row r="771" spans="2:11" x14ac:dyDescent="0.25">
      <c r="B771" s="20">
        <f t="shared" ca="1" si="54"/>
        <v>68.416824494059469</v>
      </c>
      <c r="C771" s="20">
        <f t="shared" ca="1" si="54"/>
        <v>68.148593995363655</v>
      </c>
      <c r="D771" s="20">
        <f t="shared" ca="1" si="54"/>
        <v>69.290636418844898</v>
      </c>
      <c r="E771" s="20">
        <f t="shared" ca="1" si="54"/>
        <v>69.449450448652613</v>
      </c>
      <c r="F771" s="20">
        <f t="shared" ca="1" si="54"/>
        <v>65.203486782311614</v>
      </c>
      <c r="H771">
        <f t="shared" ca="1" si="51"/>
        <v>68.101798427846433</v>
      </c>
      <c r="I771">
        <f t="shared" ca="1" si="52"/>
        <v>1.7125378375527875</v>
      </c>
      <c r="K771">
        <f t="shared" ca="1" si="53"/>
        <v>-2.4784899096873327</v>
      </c>
    </row>
    <row r="772" spans="2:11" x14ac:dyDescent="0.25">
      <c r="B772" s="20">
        <f t="shared" ca="1" si="54"/>
        <v>71.936358401157932</v>
      </c>
      <c r="C772" s="20">
        <f t="shared" ca="1" si="54"/>
        <v>66.710899719057053</v>
      </c>
      <c r="D772" s="20">
        <f t="shared" ca="1" si="54"/>
        <v>68.45581241357128</v>
      </c>
      <c r="E772" s="20">
        <f t="shared" ca="1" si="54"/>
        <v>67.648587214308776</v>
      </c>
      <c r="F772" s="20">
        <f t="shared" ca="1" si="54"/>
        <v>71.877878997934403</v>
      </c>
      <c r="H772">
        <f t="shared" ca="1" si="51"/>
        <v>69.325907349205892</v>
      </c>
      <c r="I772">
        <f t="shared" ca="1" si="52"/>
        <v>2.4359673093165961</v>
      </c>
      <c r="K772">
        <f t="shared" ca="1" si="53"/>
        <v>-0.61877554125778789</v>
      </c>
    </row>
    <row r="773" spans="2:11" x14ac:dyDescent="0.25">
      <c r="B773" s="20">
        <f t="shared" ca="1" si="54"/>
        <v>71.266907147801831</v>
      </c>
      <c r="C773" s="20">
        <f t="shared" ca="1" si="54"/>
        <v>71.186926949826272</v>
      </c>
      <c r="D773" s="20">
        <f t="shared" ca="1" si="54"/>
        <v>70.98061960538233</v>
      </c>
      <c r="E773" s="20">
        <f t="shared" ca="1" si="54"/>
        <v>71.679458785602932</v>
      </c>
      <c r="F773" s="20">
        <f t="shared" ca="1" si="54"/>
        <v>71.765295036880019</v>
      </c>
      <c r="H773">
        <f t="shared" ca="1" si="51"/>
        <v>71.375841505098677</v>
      </c>
      <c r="I773">
        <f t="shared" ca="1" si="52"/>
        <v>0.33451952852061051</v>
      </c>
      <c r="K773">
        <f t="shared" ca="1" si="53"/>
        <v>9.1966981577182185</v>
      </c>
    </row>
    <row r="774" spans="2:11" x14ac:dyDescent="0.25">
      <c r="B774" s="20">
        <f t="shared" ca="1" si="54"/>
        <v>72.956127283433403</v>
      </c>
      <c r="C774" s="20">
        <f t="shared" ca="1" si="54"/>
        <v>68.257055665637779</v>
      </c>
      <c r="D774" s="20">
        <f t="shared" ca="1" si="54"/>
        <v>67.082501250033516</v>
      </c>
      <c r="E774" s="20">
        <f t="shared" ca="1" si="54"/>
        <v>68.84231152020277</v>
      </c>
      <c r="F774" s="20">
        <f t="shared" ca="1" si="54"/>
        <v>70.807648569763657</v>
      </c>
      <c r="H774">
        <f t="shared" ref="H774:H837" ca="1" si="55">AVERAGE(B774:F774)</f>
        <v>69.589128857814231</v>
      </c>
      <c r="I774">
        <f t="shared" ref="I774:I837" ca="1" si="56">_xlfn.STDEV.S(B774:F774)</f>
        <v>2.3149949122887938</v>
      </c>
      <c r="K774">
        <f t="shared" ref="K774:K837" ca="1" si="57">(H774-$C$2)/(I774/SQRT(COUNTA(B774:F774)))</f>
        <v>-0.39686299051604557</v>
      </c>
    </row>
    <row r="775" spans="2:11" x14ac:dyDescent="0.25">
      <c r="B775" s="20">
        <f t="shared" ca="1" si="54"/>
        <v>64.557417341254592</v>
      </c>
      <c r="C775" s="20">
        <f t="shared" ca="1" si="54"/>
        <v>71.654834856024195</v>
      </c>
      <c r="D775" s="20">
        <f t="shared" ca="1" si="54"/>
        <v>70.233163664695496</v>
      </c>
      <c r="E775" s="20">
        <f t="shared" ca="1" si="54"/>
        <v>70.986676929221403</v>
      </c>
      <c r="F775" s="20">
        <f t="shared" ca="1" si="54"/>
        <v>70.374689946168601</v>
      </c>
      <c r="H775">
        <f t="shared" ca="1" si="55"/>
        <v>69.561356547472855</v>
      </c>
      <c r="I775">
        <f t="shared" ca="1" si="56"/>
        <v>2.8533503648656624</v>
      </c>
      <c r="K775">
        <f t="shared" ca="1" si="57"/>
        <v>-0.34374908522041159</v>
      </c>
    </row>
    <row r="776" spans="2:11" x14ac:dyDescent="0.25">
      <c r="B776" s="20">
        <f t="shared" ca="1" si="54"/>
        <v>72.103585106807444</v>
      </c>
      <c r="C776" s="20">
        <f t="shared" ca="1" si="54"/>
        <v>75.201466007369845</v>
      </c>
      <c r="D776" s="20">
        <f t="shared" ca="1" si="54"/>
        <v>71.801414184214977</v>
      </c>
      <c r="E776" s="20">
        <f t="shared" ca="1" si="54"/>
        <v>66.556673062921064</v>
      </c>
      <c r="F776" s="20">
        <f t="shared" ca="1" si="54"/>
        <v>69.19158942181717</v>
      </c>
      <c r="H776">
        <f t="shared" ca="1" si="55"/>
        <v>70.970945556626106</v>
      </c>
      <c r="I776">
        <f t="shared" ca="1" si="56"/>
        <v>3.2604356947871422</v>
      </c>
      <c r="K776">
        <f t="shared" ca="1" si="57"/>
        <v>0.66589268131818935</v>
      </c>
    </row>
    <row r="777" spans="2:11" x14ac:dyDescent="0.25">
      <c r="B777" s="20">
        <f t="shared" ca="1" si="54"/>
        <v>67.871425961194802</v>
      </c>
      <c r="C777" s="20">
        <f t="shared" ca="1" si="54"/>
        <v>71.135951598952545</v>
      </c>
      <c r="D777" s="20">
        <f t="shared" ca="1" si="54"/>
        <v>72.446332252898415</v>
      </c>
      <c r="E777" s="20">
        <f t="shared" ca="1" si="54"/>
        <v>71.927560135086168</v>
      </c>
      <c r="F777" s="20">
        <f t="shared" ca="1" si="54"/>
        <v>72.965717848745783</v>
      </c>
      <c r="H777">
        <f t="shared" ca="1" si="55"/>
        <v>71.269397559375548</v>
      </c>
      <c r="I777">
        <f t="shared" ca="1" si="56"/>
        <v>2.0161767394879564</v>
      </c>
      <c r="K777">
        <f t="shared" ca="1" si="57"/>
        <v>1.4078424662100448</v>
      </c>
    </row>
    <row r="778" spans="2:11" x14ac:dyDescent="0.25">
      <c r="B778" s="20">
        <f t="shared" ca="1" si="54"/>
        <v>72.771498639315396</v>
      </c>
      <c r="C778" s="20">
        <f t="shared" ca="1" si="54"/>
        <v>68.904664403775996</v>
      </c>
      <c r="D778" s="20">
        <f t="shared" ca="1" si="54"/>
        <v>72.229667525621579</v>
      </c>
      <c r="E778" s="20">
        <f t="shared" ca="1" si="54"/>
        <v>72.901822596092373</v>
      </c>
      <c r="F778" s="20">
        <f t="shared" ca="1" si="54"/>
        <v>67.86076374263493</v>
      </c>
      <c r="H778">
        <f t="shared" ca="1" si="55"/>
        <v>70.933683381488052</v>
      </c>
      <c r="I778">
        <f t="shared" ca="1" si="56"/>
        <v>2.3712056485349753</v>
      </c>
      <c r="K778">
        <f t="shared" ca="1" si="57"/>
        <v>0.88047171773526522</v>
      </c>
    </row>
    <row r="779" spans="2:11" x14ac:dyDescent="0.25">
      <c r="B779" s="20">
        <f t="shared" ca="1" si="54"/>
        <v>68.543833866699629</v>
      </c>
      <c r="C779" s="20">
        <f t="shared" ca="1" si="54"/>
        <v>72.206622870860045</v>
      </c>
      <c r="D779" s="20">
        <f t="shared" ca="1" si="54"/>
        <v>70.374572578474485</v>
      </c>
      <c r="E779" s="20">
        <f t="shared" ca="1" si="54"/>
        <v>68.91548535697568</v>
      </c>
      <c r="F779" s="20">
        <f t="shared" ca="1" si="54"/>
        <v>67.959960442211639</v>
      </c>
      <c r="H779">
        <f t="shared" ca="1" si="55"/>
        <v>69.600095023044304</v>
      </c>
      <c r="I779">
        <f t="shared" ca="1" si="56"/>
        <v>1.7079389899689328</v>
      </c>
      <c r="K779">
        <f t="shared" ca="1" si="57"/>
        <v>-0.5235636157177308</v>
      </c>
    </row>
    <row r="780" spans="2:11" x14ac:dyDescent="0.25">
      <c r="B780" s="20">
        <f t="shared" ca="1" si="54"/>
        <v>69.22836745160356</v>
      </c>
      <c r="C780" s="20">
        <f t="shared" ca="1" si="54"/>
        <v>72.678687709437497</v>
      </c>
      <c r="D780" s="20">
        <f t="shared" ca="1" si="54"/>
        <v>71.323073704534508</v>
      </c>
      <c r="E780" s="20">
        <f t="shared" ca="1" si="54"/>
        <v>69.176005410181958</v>
      </c>
      <c r="F780" s="20">
        <f t="shared" ca="1" si="54"/>
        <v>71.695379771815922</v>
      </c>
      <c r="H780">
        <f t="shared" ca="1" si="55"/>
        <v>70.820302809514686</v>
      </c>
      <c r="I780">
        <f t="shared" ca="1" si="56"/>
        <v>1.5580520546752046</v>
      </c>
      <c r="K780">
        <f t="shared" ca="1" si="57"/>
        <v>1.1772731461088908</v>
      </c>
    </row>
    <row r="781" spans="2:11" x14ac:dyDescent="0.25">
      <c r="B781" s="20">
        <f t="shared" ca="1" si="54"/>
        <v>70.044060733366948</v>
      </c>
      <c r="C781" s="20">
        <f t="shared" ca="1" si="54"/>
        <v>72.398499597972275</v>
      </c>
      <c r="D781" s="20">
        <f t="shared" ca="1" si="54"/>
        <v>70.532484299120512</v>
      </c>
      <c r="E781" s="20">
        <f t="shared" ca="1" si="54"/>
        <v>71.230755256817716</v>
      </c>
      <c r="F781" s="20">
        <f t="shared" ca="1" si="54"/>
        <v>68.704412092515199</v>
      </c>
      <c r="H781">
        <f t="shared" ca="1" si="55"/>
        <v>70.582042395958538</v>
      </c>
      <c r="I781">
        <f t="shared" ca="1" si="56"/>
        <v>1.3727455129454458</v>
      </c>
      <c r="K781">
        <f t="shared" ca="1" si="57"/>
        <v>0.94809005083367048</v>
      </c>
    </row>
    <row r="782" spans="2:11" x14ac:dyDescent="0.25">
      <c r="B782" s="20">
        <f t="shared" ca="1" si="54"/>
        <v>71.218293828041396</v>
      </c>
      <c r="C782" s="20">
        <f t="shared" ca="1" si="54"/>
        <v>69.059075377989814</v>
      </c>
      <c r="D782" s="20">
        <f t="shared" ca="1" si="54"/>
        <v>67.87923318595432</v>
      </c>
      <c r="E782" s="20">
        <f t="shared" ca="1" si="54"/>
        <v>71.260531915076939</v>
      </c>
      <c r="F782" s="20">
        <f t="shared" ca="1" si="54"/>
        <v>70.205468520281386</v>
      </c>
      <c r="H782">
        <f t="shared" ca="1" si="55"/>
        <v>69.924520565468782</v>
      </c>
      <c r="I782">
        <f t="shared" ca="1" si="56"/>
        <v>1.4551549034273485</v>
      </c>
      <c r="K782">
        <f t="shared" ca="1" si="57"/>
        <v>-0.11598569067631527</v>
      </c>
    </row>
    <row r="783" spans="2:11" x14ac:dyDescent="0.25">
      <c r="B783" s="20">
        <f t="shared" ca="1" si="54"/>
        <v>65.883978271980013</v>
      </c>
      <c r="C783" s="20">
        <f t="shared" ca="1" si="54"/>
        <v>72.315146509129775</v>
      </c>
      <c r="D783" s="20">
        <f t="shared" ca="1" si="54"/>
        <v>71.732241339253846</v>
      </c>
      <c r="E783" s="20">
        <f t="shared" ca="1" si="54"/>
        <v>71.855129772519163</v>
      </c>
      <c r="F783" s="20">
        <f t="shared" ca="1" si="54"/>
        <v>66.450733216095401</v>
      </c>
      <c r="H783">
        <f t="shared" ca="1" si="55"/>
        <v>69.647445821795628</v>
      </c>
      <c r="I783">
        <f t="shared" ca="1" si="56"/>
        <v>3.1905927041482873</v>
      </c>
      <c r="K783">
        <f t="shared" ca="1" si="57"/>
        <v>-0.24708108533928089</v>
      </c>
    </row>
    <row r="784" spans="2:11" x14ac:dyDescent="0.25">
      <c r="B784" s="20">
        <f t="shared" ca="1" si="54"/>
        <v>68.550861397590708</v>
      </c>
      <c r="C784" s="20">
        <f t="shared" ca="1" si="54"/>
        <v>71.497338894472236</v>
      </c>
      <c r="D784" s="20">
        <f t="shared" ca="1" si="54"/>
        <v>73.56815109649547</v>
      </c>
      <c r="E784" s="20">
        <f t="shared" ca="1" si="54"/>
        <v>74.061269306573152</v>
      </c>
      <c r="F784" s="20">
        <f t="shared" ca="1" si="54"/>
        <v>68.963178576196796</v>
      </c>
      <c r="H784">
        <f t="shared" ca="1" si="55"/>
        <v>71.328159854265678</v>
      </c>
      <c r="I784">
        <f t="shared" ca="1" si="56"/>
        <v>2.5407967625466097</v>
      </c>
      <c r="K784">
        <f t="shared" ca="1" si="57"/>
        <v>1.1688678775501982</v>
      </c>
    </row>
    <row r="785" spans="2:11" x14ac:dyDescent="0.25">
      <c r="B785" s="20">
        <f t="shared" ca="1" si="54"/>
        <v>68.442798331232623</v>
      </c>
      <c r="C785" s="20">
        <f t="shared" ca="1" si="54"/>
        <v>72.270740568773817</v>
      </c>
      <c r="D785" s="20">
        <f t="shared" ca="1" si="54"/>
        <v>73.722839525668789</v>
      </c>
      <c r="E785" s="20">
        <f t="shared" ca="1" si="54"/>
        <v>70.915878844501478</v>
      </c>
      <c r="F785" s="20">
        <f t="shared" ca="1" si="54"/>
        <v>73.858045960986061</v>
      </c>
      <c r="H785">
        <f t="shared" ca="1" si="55"/>
        <v>71.842060646232568</v>
      </c>
      <c r="I785">
        <f t="shared" ca="1" si="56"/>
        <v>2.2471142313343639</v>
      </c>
      <c r="K785">
        <f t="shared" ca="1" si="57"/>
        <v>1.8330055349288219</v>
      </c>
    </row>
    <row r="786" spans="2:11" x14ac:dyDescent="0.25">
      <c r="B786" s="20">
        <f t="shared" ca="1" si="54"/>
        <v>70.726463818212991</v>
      </c>
      <c r="C786" s="20">
        <f t="shared" ca="1" si="54"/>
        <v>68.161513670776742</v>
      </c>
      <c r="D786" s="20">
        <f t="shared" ca="1" si="54"/>
        <v>66.879227204773684</v>
      </c>
      <c r="E786" s="20">
        <f t="shared" ca="1" si="54"/>
        <v>70.683391551855522</v>
      </c>
      <c r="F786" s="20">
        <f t="shared" ca="1" si="54"/>
        <v>72.992913397148982</v>
      </c>
      <c r="H786">
        <f t="shared" ca="1" si="55"/>
        <v>69.888701928553587</v>
      </c>
      <c r="I786">
        <f t="shared" ca="1" si="56"/>
        <v>2.3984173330438647</v>
      </c>
      <c r="K786">
        <f t="shared" ca="1" si="57"/>
        <v>-0.10376428242492861</v>
      </c>
    </row>
    <row r="787" spans="2:11" x14ac:dyDescent="0.25">
      <c r="B787" s="20">
        <f t="shared" ca="1" si="54"/>
        <v>67.090826319954459</v>
      </c>
      <c r="C787" s="20">
        <f t="shared" ca="1" si="54"/>
        <v>72.820150835548276</v>
      </c>
      <c r="D787" s="20">
        <f t="shared" ca="1" si="54"/>
        <v>73.728641337973727</v>
      </c>
      <c r="E787" s="20">
        <f t="shared" ca="1" si="54"/>
        <v>68.163515888662118</v>
      </c>
      <c r="F787" s="20">
        <f t="shared" ca="1" si="54"/>
        <v>68.888462968812604</v>
      </c>
      <c r="H787">
        <f t="shared" ca="1" si="55"/>
        <v>70.138319470190226</v>
      </c>
      <c r="I787">
        <f t="shared" ca="1" si="56"/>
        <v>2.9509250899882522</v>
      </c>
      <c r="K787">
        <f t="shared" ca="1" si="57"/>
        <v>0.10481178902387227</v>
      </c>
    </row>
    <row r="788" spans="2:11" x14ac:dyDescent="0.25">
      <c r="B788" s="20">
        <f t="shared" ca="1" si="54"/>
        <v>72.633687357111612</v>
      </c>
      <c r="C788" s="20">
        <f t="shared" ca="1" si="54"/>
        <v>72.072779467824603</v>
      </c>
      <c r="D788" s="20">
        <f t="shared" ca="1" si="54"/>
        <v>69.663813963870666</v>
      </c>
      <c r="E788" s="20">
        <f t="shared" ca="1" si="54"/>
        <v>71.039936350446922</v>
      </c>
      <c r="F788" s="20">
        <f t="shared" ca="1" si="54"/>
        <v>70.187816914572963</v>
      </c>
      <c r="H788">
        <f t="shared" ca="1" si="55"/>
        <v>71.119606810765362</v>
      </c>
      <c r="I788">
        <f t="shared" ca="1" si="56"/>
        <v>1.2444768600653939</v>
      </c>
      <c r="K788">
        <f t="shared" ca="1" si="57"/>
        <v>2.0117022801143438</v>
      </c>
    </row>
    <row r="789" spans="2:11" x14ac:dyDescent="0.25">
      <c r="B789" s="20">
        <f t="shared" ca="1" si="54"/>
        <v>71.372956118242598</v>
      </c>
      <c r="C789" s="20">
        <f t="shared" ca="1" si="54"/>
        <v>65.82584520783297</v>
      </c>
      <c r="D789" s="20">
        <f t="shared" ca="1" si="54"/>
        <v>66.164189835942182</v>
      </c>
      <c r="E789" s="20">
        <f t="shared" ca="1" si="54"/>
        <v>68.975181686361424</v>
      </c>
      <c r="F789" s="20">
        <f t="shared" ca="1" si="54"/>
        <v>68.72343000243221</v>
      </c>
      <c r="H789">
        <f t="shared" ca="1" si="55"/>
        <v>68.212320570162277</v>
      </c>
      <c r="I789">
        <f t="shared" ca="1" si="56"/>
        <v>2.2761212161050781</v>
      </c>
      <c r="K789">
        <f t="shared" ca="1" si="57"/>
        <v>-1.756221372926509</v>
      </c>
    </row>
    <row r="790" spans="2:11" x14ac:dyDescent="0.25">
      <c r="B790" s="20">
        <f t="shared" ref="B790:F840" ca="1" si="58">_xlfn.NORM.INV(RAND(), $C$2, $C$3)</f>
        <v>70.90921900809164</v>
      </c>
      <c r="C790" s="20">
        <f t="shared" ca="1" si="58"/>
        <v>70.366669130959679</v>
      </c>
      <c r="D790" s="20">
        <f t="shared" ca="1" si="58"/>
        <v>70.27588660301825</v>
      </c>
      <c r="E790" s="20">
        <f t="shared" ca="1" si="58"/>
        <v>75.425036783818058</v>
      </c>
      <c r="F790" s="20">
        <f t="shared" ca="1" si="58"/>
        <v>69.935185752147433</v>
      </c>
      <c r="H790">
        <f t="shared" ca="1" si="55"/>
        <v>71.382399455607015</v>
      </c>
      <c r="I790">
        <f t="shared" ca="1" si="56"/>
        <v>2.2867729769365872</v>
      </c>
      <c r="K790">
        <f t="shared" ca="1" si="57"/>
        <v>1.3517472814187912</v>
      </c>
    </row>
    <row r="791" spans="2:11" x14ac:dyDescent="0.25">
      <c r="B791" s="20">
        <f t="shared" ca="1" si="58"/>
        <v>73.156179381677674</v>
      </c>
      <c r="C791" s="20">
        <f t="shared" ca="1" si="58"/>
        <v>73.911793609548923</v>
      </c>
      <c r="D791" s="20">
        <f t="shared" ca="1" si="58"/>
        <v>70.623413604563765</v>
      </c>
      <c r="E791" s="20">
        <f t="shared" ca="1" si="58"/>
        <v>67.105777570364367</v>
      </c>
      <c r="F791" s="20">
        <f t="shared" ca="1" si="58"/>
        <v>73.557556050697926</v>
      </c>
      <c r="H791">
        <f t="shared" ca="1" si="55"/>
        <v>71.67094404337054</v>
      </c>
      <c r="I791">
        <f t="shared" ca="1" si="56"/>
        <v>2.8602753626651207</v>
      </c>
      <c r="K791">
        <f t="shared" ca="1" si="57"/>
        <v>1.3062883792046747</v>
      </c>
    </row>
    <row r="792" spans="2:11" x14ac:dyDescent="0.25">
      <c r="B792" s="20">
        <f t="shared" ca="1" si="58"/>
        <v>71.536776054683401</v>
      </c>
      <c r="C792" s="20">
        <f t="shared" ca="1" si="58"/>
        <v>65.310837908883457</v>
      </c>
      <c r="D792" s="20">
        <f t="shared" ca="1" si="58"/>
        <v>69.72029649021826</v>
      </c>
      <c r="E792" s="20">
        <f t="shared" ca="1" si="58"/>
        <v>69.257577292775238</v>
      </c>
      <c r="F792" s="20">
        <f t="shared" ca="1" si="58"/>
        <v>69.515888108416817</v>
      </c>
      <c r="H792">
        <f t="shared" ca="1" si="55"/>
        <v>69.068275170995435</v>
      </c>
      <c r="I792">
        <f t="shared" ca="1" si="56"/>
        <v>2.284357449440336</v>
      </c>
      <c r="K792">
        <f t="shared" ca="1" si="57"/>
        <v>-0.91202891845538692</v>
      </c>
    </row>
    <row r="793" spans="2:11" x14ac:dyDescent="0.25">
      <c r="B793" s="20">
        <f t="shared" ca="1" si="58"/>
        <v>71.125123448067541</v>
      </c>
      <c r="C793" s="20">
        <f t="shared" ca="1" si="58"/>
        <v>71.882831522821036</v>
      </c>
      <c r="D793" s="20">
        <f t="shared" ca="1" si="58"/>
        <v>72.385687005476612</v>
      </c>
      <c r="E793" s="20">
        <f t="shared" ca="1" si="58"/>
        <v>67.06220785227211</v>
      </c>
      <c r="F793" s="20">
        <f t="shared" ca="1" si="58"/>
        <v>72.065160765489679</v>
      </c>
      <c r="H793">
        <f t="shared" ca="1" si="55"/>
        <v>70.904202118825395</v>
      </c>
      <c r="I793">
        <f t="shared" ca="1" si="56"/>
        <v>2.1971609031286166</v>
      </c>
      <c r="K793">
        <f t="shared" ca="1" si="57"/>
        <v>0.9202136266915778</v>
      </c>
    </row>
    <row r="794" spans="2:11" x14ac:dyDescent="0.25">
      <c r="B794" s="20">
        <f t="shared" ca="1" si="58"/>
        <v>70.26877573679279</v>
      </c>
      <c r="C794" s="20">
        <f t="shared" ca="1" si="58"/>
        <v>71.7087155944659</v>
      </c>
      <c r="D794" s="20">
        <f t="shared" ca="1" si="58"/>
        <v>72.00132395890688</v>
      </c>
      <c r="E794" s="20">
        <f t="shared" ca="1" si="58"/>
        <v>71.848886048734826</v>
      </c>
      <c r="F794" s="20">
        <f t="shared" ca="1" si="58"/>
        <v>67.749030365068293</v>
      </c>
      <c r="H794">
        <f t="shared" ca="1" si="55"/>
        <v>70.715346340793729</v>
      </c>
      <c r="I794">
        <f t="shared" ca="1" si="56"/>
        <v>1.7974905389257321</v>
      </c>
      <c r="K794">
        <f t="shared" ca="1" si="57"/>
        <v>0.88988676759683349</v>
      </c>
    </row>
    <row r="795" spans="2:11" x14ac:dyDescent="0.25">
      <c r="B795" s="20">
        <f t="shared" ca="1" si="58"/>
        <v>67.733920679179278</v>
      </c>
      <c r="C795" s="20">
        <f t="shared" ca="1" si="58"/>
        <v>69.378219668459707</v>
      </c>
      <c r="D795" s="20">
        <f t="shared" ca="1" si="58"/>
        <v>66.787031662498563</v>
      </c>
      <c r="E795" s="20">
        <f t="shared" ca="1" si="58"/>
        <v>71.278027247322044</v>
      </c>
      <c r="F795" s="20">
        <f t="shared" ca="1" si="58"/>
        <v>71.777806894688254</v>
      </c>
      <c r="H795">
        <f t="shared" ca="1" si="55"/>
        <v>69.391001230429566</v>
      </c>
      <c r="I795">
        <f t="shared" ca="1" si="56"/>
        <v>2.1670512972548419</v>
      </c>
      <c r="K795">
        <f t="shared" ca="1" si="57"/>
        <v>-0.62839428337403092</v>
      </c>
    </row>
    <row r="796" spans="2:11" x14ac:dyDescent="0.25">
      <c r="B796" s="20">
        <f t="shared" ca="1" si="58"/>
        <v>72.449391135835469</v>
      </c>
      <c r="C796" s="20">
        <f t="shared" ca="1" si="58"/>
        <v>69.5001782254446</v>
      </c>
      <c r="D796" s="20">
        <f t="shared" ca="1" si="58"/>
        <v>72.527371771530753</v>
      </c>
      <c r="E796" s="20">
        <f t="shared" ca="1" si="58"/>
        <v>70.986229192885929</v>
      </c>
      <c r="F796" s="20">
        <f t="shared" ca="1" si="58"/>
        <v>73.180730326951448</v>
      </c>
      <c r="H796">
        <f t="shared" ca="1" si="55"/>
        <v>71.728780130529643</v>
      </c>
      <c r="I796">
        <f t="shared" ca="1" si="56"/>
        <v>1.4818262844610259</v>
      </c>
      <c r="K796">
        <f t="shared" ca="1" si="57"/>
        <v>2.6087200170168887</v>
      </c>
    </row>
    <row r="797" spans="2:11" x14ac:dyDescent="0.25">
      <c r="B797" s="20">
        <f t="shared" ca="1" si="58"/>
        <v>72.090878921784181</v>
      </c>
      <c r="C797" s="20">
        <f t="shared" ca="1" si="58"/>
        <v>72.973092167956239</v>
      </c>
      <c r="D797" s="20">
        <f t="shared" ca="1" si="58"/>
        <v>70.717068220721302</v>
      </c>
      <c r="E797" s="20">
        <f t="shared" ca="1" si="58"/>
        <v>68.977400222605141</v>
      </c>
      <c r="F797" s="20">
        <f t="shared" ca="1" si="58"/>
        <v>72.087516333821412</v>
      </c>
      <c r="H797">
        <f t="shared" ca="1" si="55"/>
        <v>71.369191173377658</v>
      </c>
      <c r="I797">
        <f t="shared" ca="1" si="56"/>
        <v>1.5616698547000361</v>
      </c>
      <c r="K797">
        <f t="shared" ca="1" si="57"/>
        <v>1.9604684874020399</v>
      </c>
    </row>
    <row r="798" spans="2:11" x14ac:dyDescent="0.25">
      <c r="B798" s="20">
        <f t="shared" ca="1" si="58"/>
        <v>72.781748859340823</v>
      </c>
      <c r="C798" s="20">
        <f t="shared" ca="1" si="58"/>
        <v>69.763832579900139</v>
      </c>
      <c r="D798" s="20">
        <f t="shared" ca="1" si="58"/>
        <v>69.933905788838658</v>
      </c>
      <c r="E798" s="20">
        <f t="shared" ca="1" si="58"/>
        <v>69.428631636498892</v>
      </c>
      <c r="F798" s="20">
        <f t="shared" ca="1" si="58"/>
        <v>75.732621026009738</v>
      </c>
      <c r="H798">
        <f t="shared" ca="1" si="55"/>
        <v>71.528147978117644</v>
      </c>
      <c r="I798">
        <f t="shared" ca="1" si="56"/>
        <v>2.7070045544403505</v>
      </c>
      <c r="K798">
        <f t="shared" ca="1" si="57"/>
        <v>1.2622966419265438</v>
      </c>
    </row>
    <row r="799" spans="2:11" x14ac:dyDescent="0.25">
      <c r="B799" s="20">
        <f t="shared" ca="1" si="58"/>
        <v>69.425241664294006</v>
      </c>
      <c r="C799" s="20">
        <f t="shared" ca="1" si="58"/>
        <v>69.006879755819568</v>
      </c>
      <c r="D799" s="20">
        <f t="shared" ca="1" si="58"/>
        <v>66.78082476633405</v>
      </c>
      <c r="E799" s="20">
        <f t="shared" ca="1" si="58"/>
        <v>70.947825357400404</v>
      </c>
      <c r="F799" s="20">
        <f t="shared" ca="1" si="58"/>
        <v>67.976054201737014</v>
      </c>
      <c r="H799">
        <f t="shared" ca="1" si="55"/>
        <v>68.827365149117014</v>
      </c>
      <c r="I799">
        <f t="shared" ca="1" si="56"/>
        <v>1.5651750048974931</v>
      </c>
      <c r="K799">
        <f t="shared" ca="1" si="57"/>
        <v>-1.6752703251425949</v>
      </c>
    </row>
    <row r="800" spans="2:11" x14ac:dyDescent="0.25">
      <c r="B800" s="20">
        <f t="shared" ca="1" si="58"/>
        <v>67.583738126654993</v>
      </c>
      <c r="C800" s="20">
        <f t="shared" ca="1" si="58"/>
        <v>69.808715500975239</v>
      </c>
      <c r="D800" s="20">
        <f t="shared" ca="1" si="58"/>
        <v>69.815851838435819</v>
      </c>
      <c r="E800" s="20">
        <f t="shared" ca="1" si="58"/>
        <v>69.634631536520544</v>
      </c>
      <c r="F800" s="20">
        <f t="shared" ca="1" si="58"/>
        <v>70.02517870009261</v>
      </c>
      <c r="H800">
        <f t="shared" ca="1" si="55"/>
        <v>69.373623140535841</v>
      </c>
      <c r="I800">
        <f t="shared" ca="1" si="56"/>
        <v>1.010100239609679</v>
      </c>
      <c r="K800">
        <f t="shared" ca="1" si="57"/>
        <v>-1.3866160826136598</v>
      </c>
    </row>
    <row r="801" spans="2:11" x14ac:dyDescent="0.25">
      <c r="B801" s="20">
        <f t="shared" ca="1" si="58"/>
        <v>69.955988545780443</v>
      </c>
      <c r="C801" s="20">
        <f t="shared" ca="1" si="58"/>
        <v>72.35995505065199</v>
      </c>
      <c r="D801" s="20">
        <f t="shared" ca="1" si="58"/>
        <v>70.904332869970844</v>
      </c>
      <c r="E801" s="20">
        <f t="shared" ca="1" si="58"/>
        <v>73.111790290751387</v>
      </c>
      <c r="F801" s="20">
        <f t="shared" ca="1" si="58"/>
        <v>67.488085242699498</v>
      </c>
      <c r="H801">
        <f t="shared" ca="1" si="55"/>
        <v>70.764030399970835</v>
      </c>
      <c r="I801">
        <f t="shared" ca="1" si="56"/>
        <v>2.2058663315164155</v>
      </c>
      <c r="K801">
        <f t="shared" ca="1" si="57"/>
        <v>0.77449113158034844</v>
      </c>
    </row>
    <row r="802" spans="2:11" x14ac:dyDescent="0.25">
      <c r="B802" s="20">
        <f t="shared" ca="1" si="58"/>
        <v>71.00538915424471</v>
      </c>
      <c r="C802" s="20">
        <f t="shared" ca="1" si="58"/>
        <v>73.72153401833576</v>
      </c>
      <c r="D802" s="20">
        <f t="shared" ca="1" si="58"/>
        <v>70.569626086954486</v>
      </c>
      <c r="E802" s="20">
        <f t="shared" ca="1" si="58"/>
        <v>67.422556084518888</v>
      </c>
      <c r="F802" s="20">
        <f t="shared" ca="1" si="58"/>
        <v>70.994882176301815</v>
      </c>
      <c r="H802">
        <f t="shared" ca="1" si="55"/>
        <v>70.742797504071135</v>
      </c>
      <c r="I802">
        <f t="shared" ca="1" si="56"/>
        <v>2.2393840504670255</v>
      </c>
      <c r="K802">
        <f t="shared" ca="1" si="57"/>
        <v>0.74169757182732554</v>
      </c>
    </row>
    <row r="803" spans="2:11" x14ac:dyDescent="0.25">
      <c r="B803" s="20">
        <f t="shared" ca="1" si="58"/>
        <v>69.735305210055415</v>
      </c>
      <c r="C803" s="20">
        <f t="shared" ca="1" si="58"/>
        <v>63.109055455057209</v>
      </c>
      <c r="D803" s="20">
        <f t="shared" ca="1" si="58"/>
        <v>66.144683333770303</v>
      </c>
      <c r="E803" s="20">
        <f t="shared" ca="1" si="58"/>
        <v>68.638028676705517</v>
      </c>
      <c r="F803" s="20">
        <f t="shared" ca="1" si="58"/>
        <v>76.213722467920988</v>
      </c>
      <c r="H803">
        <f t="shared" ca="1" si="55"/>
        <v>68.768159028701888</v>
      </c>
      <c r="I803">
        <f t="shared" ca="1" si="56"/>
        <v>4.8810039579780176</v>
      </c>
      <c r="K803">
        <f t="shared" ca="1" si="57"/>
        <v>-0.56432655515260122</v>
      </c>
    </row>
    <row r="804" spans="2:11" x14ac:dyDescent="0.25">
      <c r="B804" s="20">
        <f t="shared" ca="1" si="58"/>
        <v>65.529183374617404</v>
      </c>
      <c r="C804" s="20">
        <f t="shared" ca="1" si="58"/>
        <v>74.153416639742915</v>
      </c>
      <c r="D804" s="20">
        <f t="shared" ca="1" si="58"/>
        <v>70.457046479901962</v>
      </c>
      <c r="E804" s="20">
        <f t="shared" ca="1" si="58"/>
        <v>70.916408522826643</v>
      </c>
      <c r="F804" s="20">
        <f t="shared" ca="1" si="58"/>
        <v>68.180005503033058</v>
      </c>
      <c r="H804">
        <f t="shared" ca="1" si="55"/>
        <v>69.847212104024408</v>
      </c>
      <c r="I804">
        <f t="shared" ca="1" si="56"/>
        <v>3.2203814374153543</v>
      </c>
      <c r="K804">
        <f t="shared" ca="1" si="57"/>
        <v>-0.10608809179287509</v>
      </c>
    </row>
    <row r="805" spans="2:11" x14ac:dyDescent="0.25">
      <c r="B805" s="20">
        <f t="shared" ca="1" si="58"/>
        <v>74.177484190088151</v>
      </c>
      <c r="C805" s="20">
        <f t="shared" ca="1" si="58"/>
        <v>70.412631148671082</v>
      </c>
      <c r="D805" s="20">
        <f t="shared" ca="1" si="58"/>
        <v>72.185692347442426</v>
      </c>
      <c r="E805" s="20">
        <f t="shared" ca="1" si="58"/>
        <v>65.250987608238788</v>
      </c>
      <c r="F805" s="20">
        <f t="shared" ca="1" si="58"/>
        <v>68.85566700702914</v>
      </c>
      <c r="H805">
        <f t="shared" ca="1" si="55"/>
        <v>70.176492460293915</v>
      </c>
      <c r="I805">
        <f t="shared" ca="1" si="56"/>
        <v>3.395061060355125</v>
      </c>
      <c r="K805">
        <f t="shared" ca="1" si="57"/>
        <v>0.11624213282694103</v>
      </c>
    </row>
    <row r="806" spans="2:11" x14ac:dyDescent="0.25">
      <c r="B806" s="20">
        <f t="shared" ca="1" si="58"/>
        <v>69.925486427334747</v>
      </c>
      <c r="C806" s="20">
        <f t="shared" ca="1" si="58"/>
        <v>66.565867786878243</v>
      </c>
      <c r="D806" s="20">
        <f t="shared" ca="1" si="58"/>
        <v>70.878389465801988</v>
      </c>
      <c r="E806" s="20">
        <f t="shared" ca="1" si="58"/>
        <v>72.10278396975427</v>
      </c>
      <c r="F806" s="20">
        <f t="shared" ca="1" si="58"/>
        <v>70.083942159320273</v>
      </c>
      <c r="H806">
        <f t="shared" ca="1" si="55"/>
        <v>69.911293961817904</v>
      </c>
      <c r="I806">
        <f t="shared" ca="1" si="56"/>
        <v>2.059113115327861</v>
      </c>
      <c r="K806">
        <f t="shared" ca="1" si="57"/>
        <v>-9.6329205964129694E-2</v>
      </c>
    </row>
    <row r="807" spans="2:11" x14ac:dyDescent="0.25">
      <c r="B807" s="20">
        <f t="shared" ca="1" si="58"/>
        <v>68.183457565380351</v>
      </c>
      <c r="C807" s="20">
        <f t="shared" ca="1" si="58"/>
        <v>72.109646003893516</v>
      </c>
      <c r="D807" s="20">
        <f t="shared" ca="1" si="58"/>
        <v>74.524661152573231</v>
      </c>
      <c r="E807" s="20">
        <f t="shared" ca="1" si="58"/>
        <v>68.443157044573269</v>
      </c>
      <c r="F807" s="20">
        <f t="shared" ca="1" si="58"/>
        <v>68.141941918847238</v>
      </c>
      <c r="H807">
        <f t="shared" ca="1" si="55"/>
        <v>70.280572737053518</v>
      </c>
      <c r="I807">
        <f t="shared" ca="1" si="56"/>
        <v>2.9028230113560785</v>
      </c>
      <c r="K807">
        <f t="shared" ca="1" si="57"/>
        <v>0.21612744222795541</v>
      </c>
    </row>
    <row r="808" spans="2:11" x14ac:dyDescent="0.25">
      <c r="B808" s="20">
        <f t="shared" ca="1" si="58"/>
        <v>68.968054899196702</v>
      </c>
      <c r="C808" s="20">
        <f t="shared" ca="1" si="58"/>
        <v>68.540948233757291</v>
      </c>
      <c r="D808" s="20">
        <f t="shared" ca="1" si="58"/>
        <v>75.490025756811576</v>
      </c>
      <c r="E808" s="20">
        <f t="shared" ca="1" si="58"/>
        <v>69.115178035695493</v>
      </c>
      <c r="F808" s="20">
        <f t="shared" ca="1" si="58"/>
        <v>66.828204768033245</v>
      </c>
      <c r="H808">
        <f t="shared" ca="1" si="55"/>
        <v>69.788482338698856</v>
      </c>
      <c r="I808">
        <f t="shared" ca="1" si="56"/>
        <v>3.3148763873986926</v>
      </c>
      <c r="K808">
        <f t="shared" ca="1" si="57"/>
        <v>-0.14268039402889793</v>
      </c>
    </row>
    <row r="809" spans="2:11" x14ac:dyDescent="0.25">
      <c r="B809" s="20">
        <f t="shared" ca="1" si="58"/>
        <v>65.49546400224699</v>
      </c>
      <c r="C809" s="20">
        <f t="shared" ca="1" si="58"/>
        <v>68.806332271325019</v>
      </c>
      <c r="D809" s="20">
        <f t="shared" ca="1" si="58"/>
        <v>70.74092470238773</v>
      </c>
      <c r="E809" s="20">
        <f t="shared" ca="1" si="58"/>
        <v>72.673334098398371</v>
      </c>
      <c r="F809" s="20">
        <f t="shared" ca="1" si="58"/>
        <v>69.398861121912674</v>
      </c>
      <c r="H809">
        <f t="shared" ca="1" si="55"/>
        <v>69.422983239254151</v>
      </c>
      <c r="I809">
        <f t="shared" ca="1" si="56"/>
        <v>2.650848829037622</v>
      </c>
      <c r="K809">
        <f t="shared" ca="1" si="57"/>
        <v>-0.48673039633605553</v>
      </c>
    </row>
    <row r="810" spans="2:11" x14ac:dyDescent="0.25">
      <c r="B810" s="20">
        <f t="shared" ca="1" si="58"/>
        <v>65.066860626108749</v>
      </c>
      <c r="C810" s="20">
        <f t="shared" ca="1" si="58"/>
        <v>71.871974030427296</v>
      </c>
      <c r="D810" s="20">
        <f t="shared" ca="1" si="58"/>
        <v>72.719067669824653</v>
      </c>
      <c r="E810" s="20">
        <f t="shared" ca="1" si="58"/>
        <v>70.012129086631731</v>
      </c>
      <c r="F810" s="20">
        <f t="shared" ca="1" si="58"/>
        <v>66.297525853716309</v>
      </c>
      <c r="H810">
        <f t="shared" ca="1" si="55"/>
        <v>69.193511453341756</v>
      </c>
      <c r="I810">
        <f t="shared" ca="1" si="56"/>
        <v>3.3797123725660083</v>
      </c>
      <c r="K810">
        <f t="shared" ca="1" si="57"/>
        <v>-0.53358481864942287</v>
      </c>
    </row>
    <row r="811" spans="2:11" x14ac:dyDescent="0.25">
      <c r="B811" s="20">
        <f t="shared" ca="1" si="58"/>
        <v>69.391365137119195</v>
      </c>
      <c r="C811" s="20">
        <f t="shared" ca="1" si="58"/>
        <v>72.788201333493944</v>
      </c>
      <c r="D811" s="20">
        <f t="shared" ca="1" si="58"/>
        <v>70.321979460764638</v>
      </c>
      <c r="E811" s="20">
        <f t="shared" ca="1" si="58"/>
        <v>67.056332812682456</v>
      </c>
      <c r="F811" s="20">
        <f t="shared" ca="1" si="58"/>
        <v>71.56411653683007</v>
      </c>
      <c r="H811">
        <f t="shared" ca="1" si="55"/>
        <v>70.224399056178058</v>
      </c>
      <c r="I811">
        <f t="shared" ca="1" si="56"/>
        <v>2.1856369903287285</v>
      </c>
      <c r="K811">
        <f t="shared" ca="1" si="57"/>
        <v>0.22957679885599985</v>
      </c>
    </row>
    <row r="812" spans="2:11" x14ac:dyDescent="0.25">
      <c r="B812" s="20">
        <f t="shared" ca="1" si="58"/>
        <v>71.137429225247132</v>
      </c>
      <c r="C812" s="20">
        <f t="shared" ca="1" si="58"/>
        <v>76.024406994784101</v>
      </c>
      <c r="D812" s="20">
        <f t="shared" ca="1" si="58"/>
        <v>73.621963296746344</v>
      </c>
      <c r="E812" s="20">
        <f t="shared" ca="1" si="58"/>
        <v>66.554898666024158</v>
      </c>
      <c r="F812" s="20">
        <f t="shared" ca="1" si="58"/>
        <v>67.77682484103353</v>
      </c>
      <c r="H812">
        <f t="shared" ca="1" si="55"/>
        <v>71.023104604767056</v>
      </c>
      <c r="I812">
        <f t="shared" ca="1" si="56"/>
        <v>3.94599033296958</v>
      </c>
      <c r="K812">
        <f t="shared" ca="1" si="57"/>
        <v>0.57976103621889663</v>
      </c>
    </row>
    <row r="813" spans="2:11" x14ac:dyDescent="0.25">
      <c r="B813" s="20">
        <f t="shared" ca="1" si="58"/>
        <v>70.985880898417449</v>
      </c>
      <c r="C813" s="20">
        <f t="shared" ca="1" si="58"/>
        <v>71.071885054923953</v>
      </c>
      <c r="D813" s="20">
        <f t="shared" ca="1" si="58"/>
        <v>71.316722284960804</v>
      </c>
      <c r="E813" s="20">
        <f t="shared" ca="1" si="58"/>
        <v>70.161586005854929</v>
      </c>
      <c r="F813" s="20">
        <f t="shared" ca="1" si="58"/>
        <v>70.558579722985513</v>
      </c>
      <c r="H813">
        <f t="shared" ca="1" si="55"/>
        <v>70.818930793428535</v>
      </c>
      <c r="I813">
        <f t="shared" ca="1" si="56"/>
        <v>0.45813191731133496</v>
      </c>
      <c r="K813">
        <f t="shared" ca="1" si="57"/>
        <v>3.9970690837713794</v>
      </c>
    </row>
    <row r="814" spans="2:11" x14ac:dyDescent="0.25">
      <c r="B814" s="20">
        <f t="shared" ca="1" si="58"/>
        <v>68.947500562854799</v>
      </c>
      <c r="C814" s="20">
        <f t="shared" ca="1" si="58"/>
        <v>71.362734557871548</v>
      </c>
      <c r="D814" s="20">
        <f t="shared" ca="1" si="58"/>
        <v>74.72996235055723</v>
      </c>
      <c r="E814" s="20">
        <f t="shared" ca="1" si="58"/>
        <v>69.771312436290927</v>
      </c>
      <c r="F814" s="20">
        <f t="shared" ca="1" si="58"/>
        <v>69.39377398560535</v>
      </c>
      <c r="H814">
        <f t="shared" ca="1" si="55"/>
        <v>70.841056778635974</v>
      </c>
      <c r="I814">
        <f t="shared" ca="1" si="56"/>
        <v>2.3569190607641599</v>
      </c>
      <c r="K814">
        <f t="shared" ca="1" si="57"/>
        <v>0.79793157146316351</v>
      </c>
    </row>
    <row r="815" spans="2:11" x14ac:dyDescent="0.25">
      <c r="B815" s="20">
        <f t="shared" ca="1" si="58"/>
        <v>70.192303545668594</v>
      </c>
      <c r="C815" s="20">
        <f t="shared" ca="1" si="58"/>
        <v>68.488645033734031</v>
      </c>
      <c r="D815" s="20">
        <f t="shared" ca="1" si="58"/>
        <v>67.385159498003645</v>
      </c>
      <c r="E815" s="20">
        <f t="shared" ca="1" si="58"/>
        <v>70.458719357929667</v>
      </c>
      <c r="F815" s="20">
        <f t="shared" ca="1" si="58"/>
        <v>69.303170599983304</v>
      </c>
      <c r="H815">
        <f t="shared" ca="1" si="55"/>
        <v>69.165599607063854</v>
      </c>
      <c r="I815">
        <f t="shared" ca="1" si="56"/>
        <v>1.2622836371058885</v>
      </c>
      <c r="K815">
        <f t="shared" ca="1" si="57"/>
        <v>-1.4780956864302959</v>
      </c>
    </row>
    <row r="816" spans="2:11" x14ac:dyDescent="0.25">
      <c r="B816" s="20">
        <f t="shared" ca="1" si="58"/>
        <v>71.648952637733615</v>
      </c>
      <c r="C816" s="20">
        <f t="shared" ca="1" si="58"/>
        <v>69.480618410787315</v>
      </c>
      <c r="D816" s="20">
        <f t="shared" ca="1" si="58"/>
        <v>72.610163399074381</v>
      </c>
      <c r="E816" s="20">
        <f t="shared" ca="1" si="58"/>
        <v>68.139406559917788</v>
      </c>
      <c r="F816" s="20">
        <f t="shared" ca="1" si="58"/>
        <v>70.782436090547776</v>
      </c>
      <c r="H816">
        <f t="shared" ca="1" si="55"/>
        <v>70.532315419612175</v>
      </c>
      <c r="I816">
        <f t="shared" ca="1" si="56"/>
        <v>1.7648633560316707</v>
      </c>
      <c r="K816">
        <f t="shared" ca="1" si="57"/>
        <v>0.67443944578267279</v>
      </c>
    </row>
    <row r="817" spans="2:11" x14ac:dyDescent="0.25">
      <c r="B817" s="20">
        <f t="shared" ca="1" si="58"/>
        <v>69.941906128591981</v>
      </c>
      <c r="C817" s="20">
        <f t="shared" ca="1" si="58"/>
        <v>65.720627990760178</v>
      </c>
      <c r="D817" s="20">
        <f t="shared" ca="1" si="58"/>
        <v>72.52351153978249</v>
      </c>
      <c r="E817" s="20">
        <f t="shared" ca="1" si="58"/>
        <v>70.177355060218261</v>
      </c>
      <c r="F817" s="20">
        <f t="shared" ca="1" si="58"/>
        <v>74.000648001964336</v>
      </c>
      <c r="H817">
        <f t="shared" ca="1" si="55"/>
        <v>70.472809744263458</v>
      </c>
      <c r="I817">
        <f t="shared" ca="1" si="56"/>
        <v>3.1465617809138018</v>
      </c>
      <c r="K817">
        <f t="shared" ca="1" si="57"/>
        <v>0.33599681246059893</v>
      </c>
    </row>
    <row r="818" spans="2:11" x14ac:dyDescent="0.25">
      <c r="B818" s="20">
        <f t="shared" ca="1" si="58"/>
        <v>66.337188105406824</v>
      </c>
      <c r="C818" s="20">
        <f t="shared" ca="1" si="58"/>
        <v>70.531630945502357</v>
      </c>
      <c r="D818" s="20">
        <f t="shared" ca="1" si="58"/>
        <v>71.790762538100182</v>
      </c>
      <c r="E818" s="20">
        <f t="shared" ca="1" si="58"/>
        <v>68.799405528425481</v>
      </c>
      <c r="F818" s="20">
        <f t="shared" ca="1" si="58"/>
        <v>66.410203365749382</v>
      </c>
      <c r="H818">
        <f t="shared" ca="1" si="55"/>
        <v>68.773838096636851</v>
      </c>
      <c r="I818">
        <f t="shared" ca="1" si="56"/>
        <v>2.4349720121291218</v>
      </c>
      <c r="K818">
        <f t="shared" ca="1" si="57"/>
        <v>-1.1260011834563697</v>
      </c>
    </row>
    <row r="819" spans="2:11" x14ac:dyDescent="0.25">
      <c r="B819" s="20">
        <f t="shared" ca="1" si="58"/>
        <v>71.463457646161359</v>
      </c>
      <c r="C819" s="20">
        <f t="shared" ca="1" si="58"/>
        <v>66.910508373232602</v>
      </c>
      <c r="D819" s="20">
        <f t="shared" ca="1" si="58"/>
        <v>70.977666028825041</v>
      </c>
      <c r="E819" s="20">
        <f t="shared" ca="1" si="58"/>
        <v>71.71443612300834</v>
      </c>
      <c r="F819" s="20">
        <f t="shared" ca="1" si="58"/>
        <v>71.416925409041013</v>
      </c>
      <c r="H819">
        <f t="shared" ca="1" si="55"/>
        <v>70.496598716053683</v>
      </c>
      <c r="I819">
        <f t="shared" ca="1" si="56"/>
        <v>2.0221532501657529</v>
      </c>
      <c r="K819">
        <f t="shared" ca="1" si="57"/>
        <v>0.54913171716541775</v>
      </c>
    </row>
    <row r="820" spans="2:11" x14ac:dyDescent="0.25">
      <c r="B820" s="20">
        <f t="shared" ca="1" si="58"/>
        <v>71.126899680068533</v>
      </c>
      <c r="C820" s="20">
        <f t="shared" ca="1" si="58"/>
        <v>72.47489361532088</v>
      </c>
      <c r="D820" s="20">
        <f t="shared" ca="1" si="58"/>
        <v>72.691743061351673</v>
      </c>
      <c r="E820" s="20">
        <f t="shared" ca="1" si="58"/>
        <v>66.172245135414386</v>
      </c>
      <c r="F820" s="20">
        <f t="shared" ca="1" si="58"/>
        <v>74.883221516596763</v>
      </c>
      <c r="H820">
        <f t="shared" ca="1" si="55"/>
        <v>71.46980060175045</v>
      </c>
      <c r="I820">
        <f t="shared" ca="1" si="56"/>
        <v>3.2533241708832228</v>
      </c>
      <c r="K820">
        <f t="shared" ca="1" si="57"/>
        <v>1.0102202812429395</v>
      </c>
    </row>
    <row r="821" spans="2:11" x14ac:dyDescent="0.25">
      <c r="B821" s="20">
        <f t="shared" ca="1" si="58"/>
        <v>64.257929858397077</v>
      </c>
      <c r="C821" s="20">
        <f t="shared" ca="1" si="58"/>
        <v>69.178128709528892</v>
      </c>
      <c r="D821" s="20">
        <f t="shared" ca="1" si="58"/>
        <v>67.983105877577103</v>
      </c>
      <c r="E821" s="20">
        <f t="shared" ca="1" si="58"/>
        <v>65.570211899366839</v>
      </c>
      <c r="F821" s="20">
        <f t="shared" ca="1" si="58"/>
        <v>70.93211705191608</v>
      </c>
      <c r="H821">
        <f t="shared" ca="1" si="55"/>
        <v>67.58429867935719</v>
      </c>
      <c r="I821">
        <f t="shared" ca="1" si="56"/>
        <v>2.6939053571190783</v>
      </c>
      <c r="K821">
        <f t="shared" ca="1" si="57"/>
        <v>-2.0051455601506385</v>
      </c>
    </row>
    <row r="822" spans="2:11" x14ac:dyDescent="0.25">
      <c r="B822" s="20">
        <f t="shared" ca="1" si="58"/>
        <v>65.822916363244914</v>
      </c>
      <c r="C822" s="20">
        <f t="shared" ca="1" si="58"/>
        <v>65.323317165243154</v>
      </c>
      <c r="D822" s="20">
        <f t="shared" ca="1" si="58"/>
        <v>68.883298280194694</v>
      </c>
      <c r="E822" s="20">
        <f t="shared" ca="1" si="58"/>
        <v>69.222478595240119</v>
      </c>
      <c r="F822" s="20">
        <f t="shared" ca="1" si="58"/>
        <v>70.532708151765718</v>
      </c>
      <c r="H822">
        <f t="shared" ca="1" si="55"/>
        <v>67.956943711137725</v>
      </c>
      <c r="I822">
        <f t="shared" ca="1" si="56"/>
        <v>2.2684981424331943</v>
      </c>
      <c r="K822">
        <f t="shared" ca="1" si="57"/>
        <v>-2.0138490123930217</v>
      </c>
    </row>
    <row r="823" spans="2:11" x14ac:dyDescent="0.25">
      <c r="B823" s="20">
        <f t="shared" ca="1" si="58"/>
        <v>65.001178742681915</v>
      </c>
      <c r="C823" s="20">
        <f t="shared" ca="1" si="58"/>
        <v>68.928299506275707</v>
      </c>
      <c r="D823" s="20">
        <f t="shared" ca="1" si="58"/>
        <v>71.281225682543024</v>
      </c>
      <c r="E823" s="20">
        <f t="shared" ca="1" si="58"/>
        <v>74.51481307656131</v>
      </c>
      <c r="F823" s="20">
        <f t="shared" ca="1" si="58"/>
        <v>68.826089773998532</v>
      </c>
      <c r="H823">
        <f t="shared" ca="1" si="55"/>
        <v>69.710321356412095</v>
      </c>
      <c r="I823">
        <f t="shared" ca="1" si="56"/>
        <v>3.5042948260925861</v>
      </c>
      <c r="K823">
        <f t="shared" ca="1" si="57"/>
        <v>-0.18484207831757804</v>
      </c>
    </row>
    <row r="824" spans="2:11" x14ac:dyDescent="0.25">
      <c r="B824" s="20">
        <f t="shared" ca="1" si="58"/>
        <v>70.421844789250954</v>
      </c>
      <c r="C824" s="20">
        <f t="shared" ca="1" si="58"/>
        <v>67.616716491014884</v>
      </c>
      <c r="D824" s="20">
        <f t="shared" ca="1" si="58"/>
        <v>67.948462770220999</v>
      </c>
      <c r="E824" s="20">
        <f t="shared" ca="1" si="58"/>
        <v>71.163224000529922</v>
      </c>
      <c r="F824" s="20">
        <f t="shared" ca="1" si="58"/>
        <v>69.748550082304959</v>
      </c>
      <c r="H824">
        <f t="shared" ca="1" si="55"/>
        <v>69.379759626664352</v>
      </c>
      <c r="I824">
        <f t="shared" ca="1" si="56"/>
        <v>1.5459321499121328</v>
      </c>
      <c r="K824">
        <f t="shared" ca="1" si="57"/>
        <v>-0.89712840065276112</v>
      </c>
    </row>
    <row r="825" spans="2:11" x14ac:dyDescent="0.25">
      <c r="B825" s="20">
        <f t="shared" ca="1" si="58"/>
        <v>74.69515200896457</v>
      </c>
      <c r="C825" s="20">
        <f t="shared" ca="1" si="58"/>
        <v>71.639145478426684</v>
      </c>
      <c r="D825" s="20">
        <f t="shared" ca="1" si="58"/>
        <v>66.119714275141007</v>
      </c>
      <c r="E825" s="20">
        <f t="shared" ca="1" si="58"/>
        <v>72.345856216127714</v>
      </c>
      <c r="F825" s="20">
        <f t="shared" ca="1" si="58"/>
        <v>65.514883232451993</v>
      </c>
      <c r="H825">
        <f t="shared" ca="1" si="55"/>
        <v>70.062950242222399</v>
      </c>
      <c r="I825">
        <f t="shared" ca="1" si="56"/>
        <v>4.0431227947460728</v>
      </c>
      <c r="K825">
        <f t="shared" ca="1" si="57"/>
        <v>3.481492597560415E-2</v>
      </c>
    </row>
    <row r="826" spans="2:11" x14ac:dyDescent="0.25">
      <c r="B826" s="20">
        <f t="shared" ca="1" si="58"/>
        <v>68.13432321546891</v>
      </c>
      <c r="C826" s="20">
        <f t="shared" ca="1" si="58"/>
        <v>69.310336016485749</v>
      </c>
      <c r="D826" s="20">
        <f t="shared" ca="1" si="58"/>
        <v>65.451658613579156</v>
      </c>
      <c r="E826" s="20">
        <f t="shared" ca="1" si="58"/>
        <v>70.440565098925219</v>
      </c>
      <c r="F826" s="20">
        <f t="shared" ca="1" si="58"/>
        <v>73.039688871271153</v>
      </c>
      <c r="H826">
        <f t="shared" ca="1" si="55"/>
        <v>69.275314363146038</v>
      </c>
      <c r="I826">
        <f t="shared" ca="1" si="56"/>
        <v>2.804093227815911</v>
      </c>
      <c r="K826">
        <f t="shared" ca="1" si="57"/>
        <v>-0.57788604538849142</v>
      </c>
    </row>
    <row r="827" spans="2:11" x14ac:dyDescent="0.25">
      <c r="B827" s="20">
        <f t="shared" ca="1" si="58"/>
        <v>75.649125983631649</v>
      </c>
      <c r="C827" s="20">
        <f t="shared" ca="1" si="58"/>
        <v>75.32175631106611</v>
      </c>
      <c r="D827" s="20">
        <f t="shared" ca="1" si="58"/>
        <v>72.025268310580586</v>
      </c>
      <c r="E827" s="20">
        <f t="shared" ca="1" si="58"/>
        <v>73.25627812274675</v>
      </c>
      <c r="F827" s="20">
        <f t="shared" ca="1" si="58"/>
        <v>76.55371983984827</v>
      </c>
      <c r="H827">
        <f t="shared" ca="1" si="55"/>
        <v>74.561229713574662</v>
      </c>
      <c r="I827">
        <f t="shared" ca="1" si="56"/>
        <v>1.8618495370916541</v>
      </c>
      <c r="K827">
        <f t="shared" ca="1" si="57"/>
        <v>5.4780042626198302</v>
      </c>
    </row>
    <row r="828" spans="2:11" x14ac:dyDescent="0.25">
      <c r="B828" s="20">
        <f t="shared" ca="1" si="58"/>
        <v>65.56371330904949</v>
      </c>
      <c r="C828" s="20">
        <f t="shared" ca="1" si="58"/>
        <v>71.042338539388354</v>
      </c>
      <c r="D828" s="20">
        <f t="shared" ca="1" si="58"/>
        <v>70.969054792786338</v>
      </c>
      <c r="E828" s="20">
        <f t="shared" ca="1" si="58"/>
        <v>71.1625905744731</v>
      </c>
      <c r="F828" s="20">
        <f t="shared" ca="1" si="58"/>
        <v>72.030195067201419</v>
      </c>
      <c r="H828">
        <f t="shared" ca="1" si="55"/>
        <v>70.153578456579737</v>
      </c>
      <c r="I828">
        <f t="shared" ca="1" si="56"/>
        <v>2.6010360228924472</v>
      </c>
      <c r="K828">
        <f t="shared" ca="1" si="57"/>
        <v>0.13202887840434657</v>
      </c>
    </row>
    <row r="829" spans="2:11" x14ac:dyDescent="0.25">
      <c r="B829" s="20">
        <f t="shared" ca="1" si="58"/>
        <v>67.321217208732151</v>
      </c>
      <c r="C829" s="20">
        <f t="shared" ca="1" si="58"/>
        <v>71.218884518650256</v>
      </c>
      <c r="D829" s="20">
        <f t="shared" ca="1" si="58"/>
        <v>72.231431378693287</v>
      </c>
      <c r="E829" s="20">
        <f t="shared" ca="1" si="58"/>
        <v>73.240127116661341</v>
      </c>
      <c r="F829" s="20">
        <f t="shared" ca="1" si="58"/>
        <v>72.503314163216999</v>
      </c>
      <c r="H829">
        <f t="shared" ca="1" si="55"/>
        <v>71.302994877190812</v>
      </c>
      <c r="I829">
        <f t="shared" ca="1" si="56"/>
        <v>2.3407728420531644</v>
      </c>
      <c r="K829">
        <f t="shared" ca="1" si="57"/>
        <v>1.2447107499662595</v>
      </c>
    </row>
    <row r="830" spans="2:11" x14ac:dyDescent="0.25">
      <c r="B830" s="20">
        <f t="shared" ca="1" si="58"/>
        <v>72.128925473413858</v>
      </c>
      <c r="C830" s="20">
        <f t="shared" ca="1" si="58"/>
        <v>69.635914739381548</v>
      </c>
      <c r="D830" s="20">
        <f t="shared" ca="1" si="58"/>
        <v>68.805188046050802</v>
      </c>
      <c r="E830" s="20">
        <f t="shared" ca="1" si="58"/>
        <v>68.364952575615703</v>
      </c>
      <c r="F830" s="20">
        <f t="shared" ca="1" si="58"/>
        <v>75.334913062601373</v>
      </c>
      <c r="H830">
        <f t="shared" ca="1" si="55"/>
        <v>70.853978779412657</v>
      </c>
      <c r="I830">
        <f t="shared" ca="1" si="56"/>
        <v>2.8974443929398692</v>
      </c>
      <c r="K830">
        <f t="shared" ca="1" si="57"/>
        <v>0.6590478860481197</v>
      </c>
    </row>
    <row r="831" spans="2:11" x14ac:dyDescent="0.25">
      <c r="B831" s="20">
        <f t="shared" ca="1" si="58"/>
        <v>74.064147702943231</v>
      </c>
      <c r="C831" s="20">
        <f t="shared" ca="1" si="58"/>
        <v>68.408415643477937</v>
      </c>
      <c r="D831" s="20">
        <f t="shared" ca="1" si="58"/>
        <v>67.590906552109971</v>
      </c>
      <c r="E831" s="20">
        <f t="shared" ca="1" si="58"/>
        <v>73.854828796966061</v>
      </c>
      <c r="F831" s="20">
        <f t="shared" ca="1" si="58"/>
        <v>67.986157705752944</v>
      </c>
      <c r="H831">
        <f t="shared" ca="1" si="55"/>
        <v>70.380891280250026</v>
      </c>
      <c r="I831">
        <f t="shared" ca="1" si="56"/>
        <v>3.2803979773457241</v>
      </c>
      <c r="K831">
        <f t="shared" ca="1" si="57"/>
        <v>0.25963276424317211</v>
      </c>
    </row>
    <row r="832" spans="2:11" x14ac:dyDescent="0.25">
      <c r="B832" s="20">
        <f t="shared" ca="1" si="58"/>
        <v>72.291288357274183</v>
      </c>
      <c r="C832" s="20">
        <f t="shared" ca="1" si="58"/>
        <v>66.048985954042777</v>
      </c>
      <c r="D832" s="20">
        <f t="shared" ca="1" si="58"/>
        <v>66.874017771808852</v>
      </c>
      <c r="E832" s="20">
        <f t="shared" ca="1" si="58"/>
        <v>72.612087831571316</v>
      </c>
      <c r="F832" s="20">
        <f t="shared" ca="1" si="58"/>
        <v>68.188204461591084</v>
      </c>
      <c r="H832">
        <f t="shared" ca="1" si="55"/>
        <v>69.202916875257642</v>
      </c>
      <c r="I832">
        <f t="shared" ca="1" si="56"/>
        <v>3.064358725434841</v>
      </c>
      <c r="K832">
        <f t="shared" ca="1" si="57"/>
        <v>-0.58163296478578508</v>
      </c>
    </row>
    <row r="833" spans="2:11" x14ac:dyDescent="0.25">
      <c r="B833" s="20">
        <f t="shared" ca="1" si="58"/>
        <v>70.9031010904298</v>
      </c>
      <c r="C833" s="20">
        <f t="shared" ca="1" si="58"/>
        <v>70.468339599920796</v>
      </c>
      <c r="D833" s="20">
        <f t="shared" ca="1" si="58"/>
        <v>69.13070282194829</v>
      </c>
      <c r="E833" s="20">
        <f t="shared" ca="1" si="58"/>
        <v>74.185400651310772</v>
      </c>
      <c r="F833" s="20">
        <f t="shared" ca="1" si="58"/>
        <v>70.467556809918676</v>
      </c>
      <c r="H833">
        <f t="shared" ca="1" si="55"/>
        <v>71.031020194705675</v>
      </c>
      <c r="I833">
        <f t="shared" ca="1" si="56"/>
        <v>1.8849261203822778</v>
      </c>
      <c r="K833">
        <f t="shared" ca="1" si="57"/>
        <v>1.2230883834690558</v>
      </c>
    </row>
    <row r="834" spans="2:11" x14ac:dyDescent="0.25">
      <c r="B834" s="20">
        <f t="shared" ca="1" si="58"/>
        <v>68.024851775597256</v>
      </c>
      <c r="C834" s="20">
        <f t="shared" ca="1" si="58"/>
        <v>70.81875001114868</v>
      </c>
      <c r="D834" s="20">
        <f t="shared" ca="1" si="58"/>
        <v>67.698231525545708</v>
      </c>
      <c r="E834" s="20">
        <f t="shared" ca="1" si="58"/>
        <v>69.14568769911611</v>
      </c>
      <c r="F834" s="20">
        <f t="shared" ca="1" si="58"/>
        <v>70.777024255280637</v>
      </c>
      <c r="H834">
        <f t="shared" ca="1" si="55"/>
        <v>69.292909053337681</v>
      </c>
      <c r="I834">
        <f t="shared" ca="1" si="56"/>
        <v>1.4750786729515291</v>
      </c>
      <c r="K834">
        <f t="shared" ca="1" si="57"/>
        <v>-1.0718773527163448</v>
      </c>
    </row>
    <row r="835" spans="2:11" x14ac:dyDescent="0.25">
      <c r="B835" s="20">
        <f t="shared" ca="1" si="58"/>
        <v>67.340104518656915</v>
      </c>
      <c r="C835" s="20">
        <f t="shared" ca="1" si="58"/>
        <v>70.070346510478402</v>
      </c>
      <c r="D835" s="20">
        <f t="shared" ca="1" si="58"/>
        <v>67.711024388619563</v>
      </c>
      <c r="E835" s="20">
        <f t="shared" ca="1" si="58"/>
        <v>70.810238395417002</v>
      </c>
      <c r="F835" s="20">
        <f t="shared" ca="1" si="58"/>
        <v>68.827512714643291</v>
      </c>
      <c r="H835">
        <f t="shared" ca="1" si="55"/>
        <v>68.951845305563026</v>
      </c>
      <c r="I835">
        <f t="shared" ca="1" si="56"/>
        <v>1.4880753783898277</v>
      </c>
      <c r="K835">
        <f t="shared" ca="1" si="57"/>
        <v>-1.5750177590013246</v>
      </c>
    </row>
    <row r="836" spans="2:11" x14ac:dyDescent="0.25">
      <c r="B836" s="20">
        <f t="shared" ca="1" si="58"/>
        <v>67.416837502903292</v>
      </c>
      <c r="C836" s="20">
        <f t="shared" ca="1" si="58"/>
        <v>65.12706426429078</v>
      </c>
      <c r="D836" s="20">
        <f t="shared" ca="1" si="58"/>
        <v>67.949840124962321</v>
      </c>
      <c r="E836" s="20">
        <f t="shared" ca="1" si="58"/>
        <v>63.464046601895376</v>
      </c>
      <c r="F836" s="20">
        <f t="shared" ca="1" si="58"/>
        <v>72.631000779387193</v>
      </c>
      <c r="H836">
        <f t="shared" ca="1" si="55"/>
        <v>67.317757854687798</v>
      </c>
      <c r="I836">
        <f t="shared" ca="1" si="56"/>
        <v>3.4745547907918937</v>
      </c>
      <c r="K836">
        <f t="shared" ca="1" si="57"/>
        <v>-1.7261710147520823</v>
      </c>
    </row>
    <row r="837" spans="2:11" x14ac:dyDescent="0.25">
      <c r="B837" s="20">
        <f t="shared" ca="1" si="58"/>
        <v>70.581886940969952</v>
      </c>
      <c r="C837" s="20">
        <f t="shared" ca="1" si="58"/>
        <v>70.596526451275338</v>
      </c>
      <c r="D837" s="20">
        <f t="shared" ca="1" si="58"/>
        <v>69.996925646164186</v>
      </c>
      <c r="E837" s="20">
        <f t="shared" ca="1" si="58"/>
        <v>68.945383698309811</v>
      </c>
      <c r="F837" s="20">
        <f t="shared" ca="1" si="58"/>
        <v>70.417604392978603</v>
      </c>
      <c r="H837">
        <f t="shared" ca="1" si="55"/>
        <v>70.107665425939587</v>
      </c>
      <c r="I837">
        <f t="shared" ca="1" si="56"/>
        <v>0.69337858055790647</v>
      </c>
      <c r="K837">
        <f t="shared" ca="1" si="57"/>
        <v>0.34720889565650376</v>
      </c>
    </row>
    <row r="838" spans="2:11" x14ac:dyDescent="0.25">
      <c r="B838" s="20">
        <f t="shared" ca="1" si="58"/>
        <v>70.467794045423346</v>
      </c>
      <c r="C838" s="20">
        <f t="shared" ca="1" si="58"/>
        <v>68.495342016055034</v>
      </c>
      <c r="D838" s="20">
        <f t="shared" ca="1" si="58"/>
        <v>70.668660673391898</v>
      </c>
      <c r="E838" s="20">
        <f t="shared" ca="1" si="58"/>
        <v>68.972552519526104</v>
      </c>
      <c r="F838" s="20">
        <f t="shared" ca="1" si="58"/>
        <v>68.372526026010789</v>
      </c>
      <c r="H838">
        <f t="shared" ref="H838:H901" ca="1" si="59">AVERAGE(B838:F838)</f>
        <v>69.395375056081448</v>
      </c>
      <c r="I838">
        <f t="shared" ref="I838:I901" ca="1" si="60">_xlfn.STDEV.S(B838:F838)</f>
        <v>1.0961748561276077</v>
      </c>
      <c r="K838">
        <f t="shared" ref="K838:K901" ca="1" si="61">(H838-$C$2)/(I838/SQRT(COUNTA(B838:F838)))</f>
        <v>-1.2333638816255541</v>
      </c>
    </row>
    <row r="839" spans="2:11" x14ac:dyDescent="0.25">
      <c r="B839" s="20">
        <f t="shared" ca="1" si="58"/>
        <v>72.029508541335119</v>
      </c>
      <c r="C839" s="20">
        <f t="shared" ca="1" si="58"/>
        <v>73.078594982627493</v>
      </c>
      <c r="D839" s="20">
        <f t="shared" ca="1" si="58"/>
        <v>71.649090721090161</v>
      </c>
      <c r="E839" s="20">
        <f t="shared" ca="1" si="58"/>
        <v>69.626238054616593</v>
      </c>
      <c r="F839" s="20">
        <f t="shared" ca="1" si="58"/>
        <v>70.342447678724085</v>
      </c>
      <c r="H839">
        <f t="shared" ca="1" si="59"/>
        <v>71.345175995678687</v>
      </c>
      <c r="I839">
        <f t="shared" ca="1" si="60"/>
        <v>1.3716439316133187</v>
      </c>
      <c r="K839">
        <f t="shared" ca="1" si="61"/>
        <v>2.1929196774126578</v>
      </c>
    </row>
    <row r="840" spans="2:11" x14ac:dyDescent="0.25">
      <c r="B840" s="20">
        <f t="shared" ca="1" si="58"/>
        <v>72.835325601020728</v>
      </c>
      <c r="C840" s="20">
        <f t="shared" ca="1" si="58"/>
        <v>69.906006615642752</v>
      </c>
      <c r="D840" s="20">
        <f t="shared" ca="1" si="58"/>
        <v>68.913527659007556</v>
      </c>
      <c r="E840" s="20">
        <f t="shared" ca="1" si="58"/>
        <v>72.850144853209457</v>
      </c>
      <c r="F840" s="20">
        <f t="shared" ca="1" si="58"/>
        <v>69.27103263889498</v>
      </c>
      <c r="H840">
        <f t="shared" ca="1" si="59"/>
        <v>70.755207473555103</v>
      </c>
      <c r="I840">
        <f t="shared" ca="1" si="60"/>
        <v>1.9385146133775668</v>
      </c>
      <c r="K840">
        <f t="shared" ca="1" si="61"/>
        <v>0.8711284590435926</v>
      </c>
    </row>
    <row r="841" spans="2:11" x14ac:dyDescent="0.25">
      <c r="B841" s="20">
        <f t="shared" ref="B841:F891" ca="1" si="62">_xlfn.NORM.INV(RAND(), $C$2, $C$3)</f>
        <v>68.691500068683325</v>
      </c>
      <c r="C841" s="20">
        <f t="shared" ca="1" si="62"/>
        <v>68.841634280318672</v>
      </c>
      <c r="D841" s="20">
        <f t="shared" ca="1" si="62"/>
        <v>71.268449462741117</v>
      </c>
      <c r="E841" s="20">
        <f t="shared" ca="1" si="62"/>
        <v>68.516613641730132</v>
      </c>
      <c r="F841" s="20">
        <f t="shared" ca="1" si="62"/>
        <v>65.514221266710592</v>
      </c>
      <c r="H841">
        <f t="shared" ca="1" si="59"/>
        <v>68.566483744036773</v>
      </c>
      <c r="I841">
        <f t="shared" ca="1" si="60"/>
        <v>2.0439391442564561</v>
      </c>
      <c r="K841">
        <f t="shared" ca="1" si="61"/>
        <v>-1.5682657696498286</v>
      </c>
    </row>
    <row r="842" spans="2:11" x14ac:dyDescent="0.25">
      <c r="B842" s="20">
        <f t="shared" ca="1" si="62"/>
        <v>68.846821834279822</v>
      </c>
      <c r="C842" s="20">
        <f t="shared" ca="1" si="62"/>
        <v>64.750711857367591</v>
      </c>
      <c r="D842" s="20">
        <f t="shared" ca="1" si="62"/>
        <v>71.077735374721186</v>
      </c>
      <c r="E842" s="20">
        <f t="shared" ca="1" si="62"/>
        <v>67.162624809780255</v>
      </c>
      <c r="F842" s="20">
        <f t="shared" ca="1" si="62"/>
        <v>69.023320186817017</v>
      </c>
      <c r="H842">
        <f t="shared" ca="1" si="59"/>
        <v>68.172242812593183</v>
      </c>
      <c r="I842">
        <f t="shared" ca="1" si="60"/>
        <v>2.3636560225193253</v>
      </c>
      <c r="K842">
        <f t="shared" ca="1" si="61"/>
        <v>-1.7290964837807954</v>
      </c>
    </row>
    <row r="843" spans="2:11" x14ac:dyDescent="0.25">
      <c r="B843" s="20">
        <f t="shared" ca="1" si="62"/>
        <v>68.981474796843997</v>
      </c>
      <c r="C843" s="20">
        <f t="shared" ca="1" si="62"/>
        <v>70.07290105818899</v>
      </c>
      <c r="D843" s="20">
        <f t="shared" ca="1" si="62"/>
        <v>66.970174708707191</v>
      </c>
      <c r="E843" s="20">
        <f t="shared" ca="1" si="62"/>
        <v>70.569626819858641</v>
      </c>
      <c r="F843" s="20">
        <f t="shared" ca="1" si="62"/>
        <v>70.497077283028077</v>
      </c>
      <c r="H843">
        <f t="shared" ca="1" si="59"/>
        <v>69.418250933325382</v>
      </c>
      <c r="I843">
        <f t="shared" ca="1" si="60"/>
        <v>1.5084719176891797</v>
      </c>
      <c r="K843">
        <f t="shared" ca="1" si="61"/>
        <v>-0.86234980159540475</v>
      </c>
    </row>
    <row r="844" spans="2:11" x14ac:dyDescent="0.25">
      <c r="B844" s="20">
        <f t="shared" ca="1" si="62"/>
        <v>68.718952152528004</v>
      </c>
      <c r="C844" s="20">
        <f t="shared" ca="1" si="62"/>
        <v>68.179044234244998</v>
      </c>
      <c r="D844" s="20">
        <f t="shared" ca="1" si="62"/>
        <v>70.725335757262357</v>
      </c>
      <c r="E844" s="20">
        <f t="shared" ca="1" si="62"/>
        <v>70.849085822626819</v>
      </c>
      <c r="F844" s="20">
        <f t="shared" ca="1" si="62"/>
        <v>68.991976749740985</v>
      </c>
      <c r="H844">
        <f t="shared" ca="1" si="59"/>
        <v>69.49287894328063</v>
      </c>
      <c r="I844">
        <f t="shared" ca="1" si="60"/>
        <v>1.2180182906590675</v>
      </c>
      <c r="K844">
        <f t="shared" ca="1" si="61"/>
        <v>-0.93098532619937602</v>
      </c>
    </row>
    <row r="845" spans="2:11" x14ac:dyDescent="0.25">
      <c r="B845" s="20">
        <f t="shared" ca="1" si="62"/>
        <v>71.674484454887505</v>
      </c>
      <c r="C845" s="20">
        <f t="shared" ca="1" si="62"/>
        <v>69.993822972005105</v>
      </c>
      <c r="D845" s="20">
        <f t="shared" ca="1" si="62"/>
        <v>75.556588301815552</v>
      </c>
      <c r="E845" s="20">
        <f t="shared" ca="1" si="62"/>
        <v>69.50947687571967</v>
      </c>
      <c r="F845" s="20">
        <f t="shared" ca="1" si="62"/>
        <v>73.833408952408178</v>
      </c>
      <c r="H845">
        <f t="shared" ca="1" si="59"/>
        <v>72.113556311367205</v>
      </c>
      <c r="I845">
        <f t="shared" ca="1" si="60"/>
        <v>2.5631838417515249</v>
      </c>
      <c r="K845">
        <f t="shared" ca="1" si="61"/>
        <v>1.84382232343556</v>
      </c>
    </row>
    <row r="846" spans="2:11" x14ac:dyDescent="0.25">
      <c r="B846" s="20">
        <f t="shared" ca="1" si="62"/>
        <v>71.738266734767535</v>
      </c>
      <c r="C846" s="20">
        <f t="shared" ca="1" si="62"/>
        <v>68.942063663989899</v>
      </c>
      <c r="D846" s="20">
        <f t="shared" ca="1" si="62"/>
        <v>70.426432401816427</v>
      </c>
      <c r="E846" s="20">
        <f t="shared" ca="1" si="62"/>
        <v>72.928770122270549</v>
      </c>
      <c r="F846" s="20">
        <f t="shared" ca="1" si="62"/>
        <v>70.027691244661298</v>
      </c>
      <c r="H846">
        <f t="shared" ca="1" si="59"/>
        <v>70.812644833501139</v>
      </c>
      <c r="I846">
        <f t="shared" ca="1" si="60"/>
        <v>1.5491246102738025</v>
      </c>
      <c r="K846">
        <f t="shared" ca="1" si="61"/>
        <v>1.1730038224306396</v>
      </c>
    </row>
    <row r="847" spans="2:11" x14ac:dyDescent="0.25">
      <c r="B847" s="20">
        <f t="shared" ca="1" si="62"/>
        <v>64.232483119414837</v>
      </c>
      <c r="C847" s="20">
        <f t="shared" ca="1" si="62"/>
        <v>72.8979089120742</v>
      </c>
      <c r="D847" s="20">
        <f t="shared" ca="1" si="62"/>
        <v>72.029604638246468</v>
      </c>
      <c r="E847" s="20">
        <f t="shared" ca="1" si="62"/>
        <v>69.324818714515203</v>
      </c>
      <c r="F847" s="20">
        <f t="shared" ca="1" si="62"/>
        <v>68.310968360719954</v>
      </c>
      <c r="H847">
        <f t="shared" ca="1" si="59"/>
        <v>69.359156748994138</v>
      </c>
      <c r="I847">
        <f t="shared" ca="1" si="60"/>
        <v>3.4291660539796172</v>
      </c>
      <c r="K847">
        <f t="shared" ca="1" si="61"/>
        <v>-0.41787683932893172</v>
      </c>
    </row>
    <row r="848" spans="2:11" x14ac:dyDescent="0.25">
      <c r="B848" s="20">
        <f t="shared" ca="1" si="62"/>
        <v>72.929322473170799</v>
      </c>
      <c r="C848" s="20">
        <f t="shared" ca="1" si="62"/>
        <v>67.998864177035898</v>
      </c>
      <c r="D848" s="20">
        <f t="shared" ca="1" si="62"/>
        <v>73.477385537055511</v>
      </c>
      <c r="E848" s="20">
        <f t="shared" ca="1" si="62"/>
        <v>73.947043149468342</v>
      </c>
      <c r="F848" s="20">
        <f t="shared" ca="1" si="62"/>
        <v>69.095414118878608</v>
      </c>
      <c r="H848">
        <f t="shared" ca="1" si="59"/>
        <v>71.489605891121826</v>
      </c>
      <c r="I848">
        <f t="shared" ca="1" si="60"/>
        <v>2.7377217532494673</v>
      </c>
      <c r="K848">
        <f t="shared" ca="1" si="61"/>
        <v>1.2166539672189391</v>
      </c>
    </row>
    <row r="849" spans="2:11" x14ac:dyDescent="0.25">
      <c r="B849" s="20">
        <f t="shared" ca="1" si="62"/>
        <v>72.10155760747304</v>
      </c>
      <c r="C849" s="20">
        <f t="shared" ca="1" si="62"/>
        <v>72.33087556232654</v>
      </c>
      <c r="D849" s="20">
        <f t="shared" ca="1" si="62"/>
        <v>67.105525074876937</v>
      </c>
      <c r="E849" s="20">
        <f t="shared" ca="1" si="62"/>
        <v>68.379236911560525</v>
      </c>
      <c r="F849" s="20">
        <f t="shared" ca="1" si="62"/>
        <v>72.088809096608585</v>
      </c>
      <c r="H849">
        <f t="shared" ca="1" si="59"/>
        <v>70.40120085056914</v>
      </c>
      <c r="I849">
        <f t="shared" ca="1" si="60"/>
        <v>2.4704602898640529</v>
      </c>
      <c r="K849">
        <f t="shared" ca="1" si="61"/>
        <v>0.36313571935726158</v>
      </c>
    </row>
    <row r="850" spans="2:11" x14ac:dyDescent="0.25">
      <c r="B850" s="20">
        <f t="shared" ca="1" si="62"/>
        <v>71.436639691086896</v>
      </c>
      <c r="C850" s="20">
        <f t="shared" ca="1" si="62"/>
        <v>72.390344106928509</v>
      </c>
      <c r="D850" s="20">
        <f t="shared" ca="1" si="62"/>
        <v>69.287283035779367</v>
      </c>
      <c r="E850" s="20">
        <f t="shared" ca="1" si="62"/>
        <v>68.386341516912921</v>
      </c>
      <c r="F850" s="20">
        <f t="shared" ca="1" si="62"/>
        <v>66.456026029351435</v>
      </c>
      <c r="H850">
        <f t="shared" ca="1" si="59"/>
        <v>69.591326876011834</v>
      </c>
      <c r="I850">
        <f t="shared" ca="1" si="60"/>
        <v>2.3777205794596723</v>
      </c>
      <c r="K850">
        <f t="shared" ca="1" si="61"/>
        <v>-0.38432644008254369</v>
      </c>
    </row>
    <row r="851" spans="2:11" x14ac:dyDescent="0.25">
      <c r="B851" s="20">
        <f t="shared" ca="1" si="62"/>
        <v>67.482654209949473</v>
      </c>
      <c r="C851" s="20">
        <f t="shared" ca="1" si="62"/>
        <v>71.031179558406379</v>
      </c>
      <c r="D851" s="20">
        <f t="shared" ca="1" si="62"/>
        <v>71.046806064009559</v>
      </c>
      <c r="E851" s="20">
        <f t="shared" ca="1" si="62"/>
        <v>68.071126023595369</v>
      </c>
      <c r="F851" s="20">
        <f t="shared" ca="1" si="62"/>
        <v>66.695681632577873</v>
      </c>
      <c r="H851">
        <f t="shared" ca="1" si="59"/>
        <v>68.865489497707728</v>
      </c>
      <c r="I851">
        <f t="shared" ca="1" si="60"/>
        <v>2.0432613841041256</v>
      </c>
      <c r="K851">
        <f t="shared" ca="1" si="61"/>
        <v>-1.2415653836796015</v>
      </c>
    </row>
    <row r="852" spans="2:11" x14ac:dyDescent="0.25">
      <c r="B852" s="20">
        <f t="shared" ca="1" si="62"/>
        <v>64.753023301900726</v>
      </c>
      <c r="C852" s="20">
        <f t="shared" ca="1" si="62"/>
        <v>71.064567969296945</v>
      </c>
      <c r="D852" s="20">
        <f t="shared" ca="1" si="62"/>
        <v>66.377372552681948</v>
      </c>
      <c r="E852" s="20">
        <f t="shared" ca="1" si="62"/>
        <v>71.896521006770229</v>
      </c>
      <c r="F852" s="20">
        <f t="shared" ca="1" si="62"/>
        <v>73.275574624914526</v>
      </c>
      <c r="H852">
        <f t="shared" ca="1" si="59"/>
        <v>69.473411891112875</v>
      </c>
      <c r="I852">
        <f t="shared" ca="1" si="60"/>
        <v>3.6988918923141694</v>
      </c>
      <c r="K852">
        <f t="shared" ca="1" si="61"/>
        <v>-0.31833501543025428</v>
      </c>
    </row>
    <row r="853" spans="2:11" x14ac:dyDescent="0.25">
      <c r="B853" s="20">
        <f t="shared" ca="1" si="62"/>
        <v>69.247940290750293</v>
      </c>
      <c r="C853" s="20">
        <f t="shared" ca="1" si="62"/>
        <v>72.510334139670093</v>
      </c>
      <c r="D853" s="20">
        <f t="shared" ca="1" si="62"/>
        <v>67.0192953645969</v>
      </c>
      <c r="E853" s="20">
        <f t="shared" ca="1" si="62"/>
        <v>70.219903576378258</v>
      </c>
      <c r="F853" s="20">
        <f t="shared" ca="1" si="62"/>
        <v>66.252522085009218</v>
      </c>
      <c r="H853">
        <f t="shared" ca="1" si="59"/>
        <v>69.049999091280952</v>
      </c>
      <c r="I853">
        <f t="shared" ca="1" si="60"/>
        <v>2.516515999154187</v>
      </c>
      <c r="K853">
        <f t="shared" ca="1" si="61"/>
        <v>-0.84412998419097662</v>
      </c>
    </row>
    <row r="854" spans="2:11" x14ac:dyDescent="0.25">
      <c r="B854" s="20">
        <f t="shared" ca="1" si="62"/>
        <v>66.182181743071254</v>
      </c>
      <c r="C854" s="20">
        <f t="shared" ca="1" si="62"/>
        <v>69.59708692721766</v>
      </c>
      <c r="D854" s="20">
        <f t="shared" ca="1" si="62"/>
        <v>70.841085184287365</v>
      </c>
      <c r="E854" s="20">
        <f t="shared" ca="1" si="62"/>
        <v>69.839447827936525</v>
      </c>
      <c r="F854" s="20">
        <f t="shared" ca="1" si="62"/>
        <v>68.585433213578312</v>
      </c>
      <c r="H854">
        <f t="shared" ca="1" si="59"/>
        <v>69.009046979218212</v>
      </c>
      <c r="I854">
        <f t="shared" ca="1" si="60"/>
        <v>1.77216930769919</v>
      </c>
      <c r="K854">
        <f t="shared" ca="1" si="61"/>
        <v>-1.250353624425234</v>
      </c>
    </row>
    <row r="855" spans="2:11" x14ac:dyDescent="0.25">
      <c r="B855" s="20">
        <f t="shared" ca="1" si="62"/>
        <v>70.408899084206368</v>
      </c>
      <c r="C855" s="20">
        <f t="shared" ca="1" si="62"/>
        <v>70.142638574259962</v>
      </c>
      <c r="D855" s="20">
        <f t="shared" ca="1" si="62"/>
        <v>68.541031374320056</v>
      </c>
      <c r="E855" s="20">
        <f t="shared" ca="1" si="62"/>
        <v>69.235282295936429</v>
      </c>
      <c r="F855" s="20">
        <f t="shared" ca="1" si="62"/>
        <v>74.399418823468181</v>
      </c>
      <c r="H855">
        <f t="shared" ca="1" si="59"/>
        <v>70.545454030438194</v>
      </c>
      <c r="I855">
        <f t="shared" ca="1" si="60"/>
        <v>2.2786077069801958</v>
      </c>
      <c r="K855">
        <f t="shared" ca="1" si="61"/>
        <v>0.53527085286543408</v>
      </c>
    </row>
    <row r="856" spans="2:11" x14ac:dyDescent="0.25">
      <c r="B856" s="20">
        <f t="shared" ca="1" si="62"/>
        <v>70.955876286253357</v>
      </c>
      <c r="C856" s="20">
        <f t="shared" ca="1" si="62"/>
        <v>68.469575468047069</v>
      </c>
      <c r="D856" s="20">
        <f t="shared" ca="1" si="62"/>
        <v>68.606871935483625</v>
      </c>
      <c r="E856" s="20">
        <f t="shared" ca="1" si="62"/>
        <v>70.352622777500656</v>
      </c>
      <c r="F856" s="20">
        <f t="shared" ca="1" si="62"/>
        <v>69.513652267256973</v>
      </c>
      <c r="H856">
        <f t="shared" ca="1" si="59"/>
        <v>69.579719746908339</v>
      </c>
      <c r="I856">
        <f t="shared" ca="1" si="60"/>
        <v>1.0810185025510195</v>
      </c>
      <c r="K856">
        <f t="shared" ca="1" si="61"/>
        <v>-0.8693423963568262</v>
      </c>
    </row>
    <row r="857" spans="2:11" x14ac:dyDescent="0.25">
      <c r="B857" s="20">
        <f t="shared" ca="1" si="62"/>
        <v>68.104874572153207</v>
      </c>
      <c r="C857" s="20">
        <f t="shared" ca="1" si="62"/>
        <v>72.709998143822133</v>
      </c>
      <c r="D857" s="20">
        <f t="shared" ca="1" si="62"/>
        <v>72.113523138480986</v>
      </c>
      <c r="E857" s="20">
        <f t="shared" ca="1" si="62"/>
        <v>71.274939276685785</v>
      </c>
      <c r="F857" s="20">
        <f t="shared" ca="1" si="62"/>
        <v>72.332730089612923</v>
      </c>
      <c r="H857">
        <f t="shared" ca="1" si="59"/>
        <v>71.307213044151013</v>
      </c>
      <c r="I857">
        <f t="shared" ca="1" si="60"/>
        <v>1.8658537255043797</v>
      </c>
      <c r="K857">
        <f t="shared" ca="1" si="61"/>
        <v>1.5665843403699531</v>
      </c>
    </row>
    <row r="858" spans="2:11" x14ac:dyDescent="0.25">
      <c r="B858" s="20">
        <f t="shared" ca="1" si="62"/>
        <v>66.648643821640292</v>
      </c>
      <c r="C858" s="20">
        <f t="shared" ca="1" si="62"/>
        <v>70.831660531384102</v>
      </c>
      <c r="D858" s="20">
        <f t="shared" ca="1" si="62"/>
        <v>75.60400878019945</v>
      </c>
      <c r="E858" s="20">
        <f t="shared" ca="1" si="62"/>
        <v>66.181064524180755</v>
      </c>
      <c r="F858" s="20">
        <f t="shared" ca="1" si="62"/>
        <v>72.365784799642555</v>
      </c>
      <c r="H858">
        <f t="shared" ca="1" si="59"/>
        <v>70.326232491409428</v>
      </c>
      <c r="I858">
        <f t="shared" ca="1" si="60"/>
        <v>3.9679097008588449</v>
      </c>
      <c r="K858">
        <f t="shared" ca="1" si="61"/>
        <v>0.18384441236218232</v>
      </c>
    </row>
    <row r="859" spans="2:11" x14ac:dyDescent="0.25">
      <c r="B859" s="20">
        <f t="shared" ca="1" si="62"/>
        <v>70.44147337760235</v>
      </c>
      <c r="C859" s="20">
        <f t="shared" ca="1" si="62"/>
        <v>71.379744251305141</v>
      </c>
      <c r="D859" s="20">
        <f t="shared" ca="1" si="62"/>
        <v>70.258667521192919</v>
      </c>
      <c r="E859" s="20">
        <f t="shared" ca="1" si="62"/>
        <v>72.175639776461821</v>
      </c>
      <c r="F859" s="20">
        <f t="shared" ca="1" si="62"/>
        <v>67.176524918474612</v>
      </c>
      <c r="H859">
        <f t="shared" ca="1" si="59"/>
        <v>70.28640996900738</v>
      </c>
      <c r="I859">
        <f t="shared" ca="1" si="60"/>
        <v>1.9013658544481207</v>
      </c>
      <c r="K859">
        <f t="shared" ca="1" si="61"/>
        <v>0.33682742257933196</v>
      </c>
    </row>
    <row r="860" spans="2:11" x14ac:dyDescent="0.25">
      <c r="B860" s="20">
        <f t="shared" ca="1" si="62"/>
        <v>73.412169924968779</v>
      </c>
      <c r="C860" s="20">
        <f t="shared" ca="1" si="62"/>
        <v>69.424409674633111</v>
      </c>
      <c r="D860" s="20">
        <f t="shared" ca="1" si="62"/>
        <v>69.898110800795038</v>
      </c>
      <c r="E860" s="20">
        <f t="shared" ca="1" si="62"/>
        <v>70.526594960949197</v>
      </c>
      <c r="F860" s="20">
        <f t="shared" ca="1" si="62"/>
        <v>68.477843967210489</v>
      </c>
      <c r="H860">
        <f t="shared" ca="1" si="59"/>
        <v>70.347825865711314</v>
      </c>
      <c r="I860">
        <f t="shared" ca="1" si="60"/>
        <v>1.8690864282582993</v>
      </c>
      <c r="K860">
        <f t="shared" ca="1" si="61"/>
        <v>0.41611894897121854</v>
      </c>
    </row>
    <row r="861" spans="2:11" x14ac:dyDescent="0.25">
      <c r="B861" s="20">
        <f t="shared" ca="1" si="62"/>
        <v>67.970224735579251</v>
      </c>
      <c r="C861" s="20">
        <f t="shared" ca="1" si="62"/>
        <v>67.107616326001391</v>
      </c>
      <c r="D861" s="20">
        <f t="shared" ca="1" si="62"/>
        <v>70.116964669092823</v>
      </c>
      <c r="E861" s="20">
        <f t="shared" ca="1" si="62"/>
        <v>67.145248832556959</v>
      </c>
      <c r="F861" s="20">
        <f t="shared" ca="1" si="62"/>
        <v>69.893589819979539</v>
      </c>
      <c r="H861">
        <f t="shared" ca="1" si="59"/>
        <v>68.446728876641984</v>
      </c>
      <c r="I861">
        <f t="shared" ca="1" si="60"/>
        <v>1.4660510834060463</v>
      </c>
      <c r="K861">
        <f t="shared" ca="1" si="61"/>
        <v>-2.3690987705876694</v>
      </c>
    </row>
    <row r="862" spans="2:11" x14ac:dyDescent="0.25">
      <c r="B862" s="20">
        <f t="shared" ca="1" si="62"/>
        <v>70.536951594439216</v>
      </c>
      <c r="C862" s="20">
        <f t="shared" ca="1" si="62"/>
        <v>68.478962338237764</v>
      </c>
      <c r="D862" s="20">
        <f t="shared" ca="1" si="62"/>
        <v>70.300871225634893</v>
      </c>
      <c r="E862" s="20">
        <f t="shared" ca="1" si="62"/>
        <v>72.134601402498973</v>
      </c>
      <c r="F862" s="20">
        <f t="shared" ca="1" si="62"/>
        <v>69.801087386812156</v>
      </c>
      <c r="H862">
        <f t="shared" ca="1" si="59"/>
        <v>70.250494789524595</v>
      </c>
      <c r="I862">
        <f t="shared" ca="1" si="60"/>
        <v>1.3204873394911743</v>
      </c>
      <c r="K862">
        <f t="shared" ca="1" si="61"/>
        <v>0.42417928641582398</v>
      </c>
    </row>
    <row r="863" spans="2:11" x14ac:dyDescent="0.25">
      <c r="B863" s="20">
        <f t="shared" ca="1" si="62"/>
        <v>69.395720517816599</v>
      </c>
      <c r="C863" s="20">
        <f t="shared" ca="1" si="62"/>
        <v>67.2843654026791</v>
      </c>
      <c r="D863" s="20">
        <f t="shared" ca="1" si="62"/>
        <v>69.057363400124501</v>
      </c>
      <c r="E863" s="20">
        <f t="shared" ca="1" si="62"/>
        <v>69.699829335758267</v>
      </c>
      <c r="F863" s="20">
        <f t="shared" ca="1" si="62"/>
        <v>69.681386850141422</v>
      </c>
      <c r="H863">
        <f t="shared" ca="1" si="59"/>
        <v>69.023733101303975</v>
      </c>
      <c r="I863">
        <f t="shared" ca="1" si="60"/>
        <v>1.0067919593522423</v>
      </c>
      <c r="K863">
        <f t="shared" ca="1" si="61"/>
        <v>-2.168272332122843</v>
      </c>
    </row>
    <row r="864" spans="2:11" x14ac:dyDescent="0.25">
      <c r="B864" s="20">
        <f t="shared" ca="1" si="62"/>
        <v>75.250242642692029</v>
      </c>
      <c r="C864" s="20">
        <f t="shared" ca="1" si="62"/>
        <v>70.457425075753321</v>
      </c>
      <c r="D864" s="20">
        <f t="shared" ca="1" si="62"/>
        <v>78.346816509791452</v>
      </c>
      <c r="E864" s="20">
        <f t="shared" ca="1" si="62"/>
        <v>68.483591899444221</v>
      </c>
      <c r="F864" s="20">
        <f t="shared" ca="1" si="62"/>
        <v>70.165605485287429</v>
      </c>
      <c r="H864">
        <f t="shared" ca="1" si="59"/>
        <v>72.540736322593688</v>
      </c>
      <c r="I864">
        <f t="shared" ca="1" si="60"/>
        <v>4.1077318788673027</v>
      </c>
      <c r="K864">
        <f t="shared" ca="1" si="61"/>
        <v>1.3830647417496282</v>
      </c>
    </row>
    <row r="865" spans="2:11" x14ac:dyDescent="0.25">
      <c r="B865" s="20">
        <f t="shared" ca="1" si="62"/>
        <v>71.255151257505361</v>
      </c>
      <c r="C865" s="20">
        <f t="shared" ca="1" si="62"/>
        <v>68.918385947046062</v>
      </c>
      <c r="D865" s="20">
        <f t="shared" ca="1" si="62"/>
        <v>70.032565140941088</v>
      </c>
      <c r="E865" s="20">
        <f t="shared" ca="1" si="62"/>
        <v>68.704367848231243</v>
      </c>
      <c r="F865" s="20">
        <f t="shared" ca="1" si="62"/>
        <v>76.53621097482322</v>
      </c>
      <c r="H865">
        <f t="shared" ca="1" si="59"/>
        <v>71.089336233709403</v>
      </c>
      <c r="I865">
        <f t="shared" ca="1" si="60"/>
        <v>3.2098988908104586</v>
      </c>
      <c r="K865">
        <f t="shared" ca="1" si="61"/>
        <v>0.7588494067215954</v>
      </c>
    </row>
    <row r="866" spans="2:11" x14ac:dyDescent="0.25">
      <c r="B866" s="20">
        <f t="shared" ca="1" si="62"/>
        <v>69.769737823351917</v>
      </c>
      <c r="C866" s="20">
        <f t="shared" ca="1" si="62"/>
        <v>66.227897376988665</v>
      </c>
      <c r="D866" s="20">
        <f t="shared" ca="1" si="62"/>
        <v>71.362853830541681</v>
      </c>
      <c r="E866" s="20">
        <f t="shared" ca="1" si="62"/>
        <v>68.23265603770929</v>
      </c>
      <c r="F866" s="20">
        <f t="shared" ca="1" si="62"/>
        <v>73.641440528965518</v>
      </c>
      <c r="H866">
        <f t="shared" ca="1" si="59"/>
        <v>69.846917119511403</v>
      </c>
      <c r="I866">
        <f t="shared" ca="1" si="60"/>
        <v>2.8462945823249974</v>
      </c>
      <c r="K866">
        <f t="shared" ca="1" si="61"/>
        <v>-0.12026293029879161</v>
      </c>
    </row>
    <row r="867" spans="2:11" x14ac:dyDescent="0.25">
      <c r="B867" s="20">
        <f t="shared" ca="1" si="62"/>
        <v>68.143527088477242</v>
      </c>
      <c r="C867" s="20">
        <f t="shared" ca="1" si="62"/>
        <v>70.328922413358569</v>
      </c>
      <c r="D867" s="20">
        <f t="shared" ca="1" si="62"/>
        <v>71.410299441942428</v>
      </c>
      <c r="E867" s="20">
        <f t="shared" ca="1" si="62"/>
        <v>70.532942244185747</v>
      </c>
      <c r="F867" s="20">
        <f t="shared" ca="1" si="62"/>
        <v>69.857724995297275</v>
      </c>
      <c r="H867">
        <f t="shared" ca="1" si="59"/>
        <v>70.054683236652252</v>
      </c>
      <c r="I867">
        <f t="shared" ca="1" si="60"/>
        <v>1.2075744771977424</v>
      </c>
      <c r="K867">
        <f t="shared" ca="1" si="61"/>
        <v>0.10125705427949462</v>
      </c>
    </row>
    <row r="868" spans="2:11" x14ac:dyDescent="0.25">
      <c r="B868" s="20">
        <f t="shared" ca="1" si="62"/>
        <v>65.761732823438507</v>
      </c>
      <c r="C868" s="20">
        <f t="shared" ca="1" si="62"/>
        <v>67.280962728662715</v>
      </c>
      <c r="D868" s="20">
        <f t="shared" ca="1" si="62"/>
        <v>69.6136146522731</v>
      </c>
      <c r="E868" s="20">
        <f t="shared" ca="1" si="62"/>
        <v>73.131485418358878</v>
      </c>
      <c r="F868" s="20">
        <f t="shared" ca="1" si="62"/>
        <v>70.545176651715252</v>
      </c>
      <c r="H868">
        <f t="shared" ca="1" si="59"/>
        <v>69.266594454889699</v>
      </c>
      <c r="I868">
        <f t="shared" ca="1" si="60"/>
        <v>2.8687700334269932</v>
      </c>
      <c r="K868">
        <f t="shared" ca="1" si="61"/>
        <v>-0.57165427511903655</v>
      </c>
    </row>
    <row r="869" spans="2:11" x14ac:dyDescent="0.25">
      <c r="B869" s="20">
        <f t="shared" ca="1" si="62"/>
        <v>69.588745421425713</v>
      </c>
      <c r="C869" s="20">
        <f t="shared" ca="1" si="62"/>
        <v>70.069170209497116</v>
      </c>
      <c r="D869" s="20">
        <f t="shared" ca="1" si="62"/>
        <v>68.326135790077558</v>
      </c>
      <c r="E869" s="20">
        <f t="shared" ca="1" si="62"/>
        <v>72.98328486025369</v>
      </c>
      <c r="F869" s="20">
        <f t="shared" ca="1" si="62"/>
        <v>67.028067310819992</v>
      </c>
      <c r="H869">
        <f t="shared" ca="1" si="59"/>
        <v>69.599080718414825</v>
      </c>
      <c r="I869">
        <f t="shared" ca="1" si="60"/>
        <v>2.2307189062184163</v>
      </c>
      <c r="K869">
        <f t="shared" ca="1" si="61"/>
        <v>-0.40188065139707618</v>
      </c>
    </row>
    <row r="870" spans="2:11" x14ac:dyDescent="0.25">
      <c r="B870" s="20">
        <f t="shared" ca="1" si="62"/>
        <v>68.888041708858921</v>
      </c>
      <c r="C870" s="20">
        <f t="shared" ca="1" si="62"/>
        <v>69.026170209000625</v>
      </c>
      <c r="D870" s="20">
        <f t="shared" ca="1" si="62"/>
        <v>70.595176146226478</v>
      </c>
      <c r="E870" s="20">
        <f t="shared" ca="1" si="62"/>
        <v>68.379471927921074</v>
      </c>
      <c r="F870" s="20">
        <f t="shared" ca="1" si="62"/>
        <v>66.122639339029476</v>
      </c>
      <c r="H870">
        <f t="shared" ca="1" si="59"/>
        <v>68.602299866207318</v>
      </c>
      <c r="I870">
        <f t="shared" ca="1" si="60"/>
        <v>1.6148714310843331</v>
      </c>
      <c r="K870">
        <f t="shared" ca="1" si="61"/>
        <v>-1.9353568656685054</v>
      </c>
    </row>
    <row r="871" spans="2:11" x14ac:dyDescent="0.25">
      <c r="B871" s="20">
        <f t="shared" ca="1" si="62"/>
        <v>71.45388041410115</v>
      </c>
      <c r="C871" s="20">
        <f t="shared" ca="1" si="62"/>
        <v>71.856784664681996</v>
      </c>
      <c r="D871" s="20">
        <f t="shared" ca="1" si="62"/>
        <v>67.736581120035424</v>
      </c>
      <c r="E871" s="20">
        <f t="shared" ca="1" si="62"/>
        <v>68.501155450615954</v>
      </c>
      <c r="F871" s="20">
        <f t="shared" ca="1" si="62"/>
        <v>67.170380873634727</v>
      </c>
      <c r="H871">
        <f t="shared" ca="1" si="59"/>
        <v>69.343756504613836</v>
      </c>
      <c r="I871">
        <f t="shared" ca="1" si="60"/>
        <v>2.167053548773803</v>
      </c>
      <c r="K871">
        <f t="shared" ca="1" si="61"/>
        <v>-0.67714296506694216</v>
      </c>
    </row>
    <row r="872" spans="2:11" x14ac:dyDescent="0.25">
      <c r="B872" s="20">
        <f t="shared" ca="1" si="62"/>
        <v>73.273570389229519</v>
      </c>
      <c r="C872" s="20">
        <f t="shared" ca="1" si="62"/>
        <v>67.894589457872385</v>
      </c>
      <c r="D872" s="20">
        <f t="shared" ca="1" si="62"/>
        <v>70.72889620469148</v>
      </c>
      <c r="E872" s="20">
        <f t="shared" ca="1" si="62"/>
        <v>69.113772218213214</v>
      </c>
      <c r="F872" s="20">
        <f t="shared" ca="1" si="62"/>
        <v>71.035653327793483</v>
      </c>
      <c r="H872">
        <f t="shared" ca="1" si="59"/>
        <v>70.409296319560013</v>
      </c>
      <c r="I872">
        <f t="shared" ca="1" si="60"/>
        <v>2.0433224434673551</v>
      </c>
      <c r="K872">
        <f t="shared" ca="1" si="61"/>
        <v>0.4479050266406418</v>
      </c>
    </row>
    <row r="873" spans="2:11" x14ac:dyDescent="0.25">
      <c r="B873" s="20">
        <f t="shared" ca="1" si="62"/>
        <v>67.69687389268627</v>
      </c>
      <c r="C873" s="20">
        <f t="shared" ca="1" si="62"/>
        <v>77.887365914230287</v>
      </c>
      <c r="D873" s="20">
        <f t="shared" ca="1" si="62"/>
        <v>68.316307173056742</v>
      </c>
      <c r="E873" s="20">
        <f t="shared" ca="1" si="62"/>
        <v>68.378002670562893</v>
      </c>
      <c r="F873" s="20">
        <f t="shared" ca="1" si="62"/>
        <v>74.563877474178994</v>
      </c>
      <c r="H873">
        <f t="shared" ca="1" si="59"/>
        <v>71.368485424943032</v>
      </c>
      <c r="I873">
        <f t="shared" ca="1" si="60"/>
        <v>4.5947209820418902</v>
      </c>
      <c r="K873">
        <f t="shared" ca="1" si="61"/>
        <v>0.66598743391604853</v>
      </c>
    </row>
    <row r="874" spans="2:11" x14ac:dyDescent="0.25">
      <c r="B874" s="20">
        <f t="shared" ca="1" si="62"/>
        <v>68.357171077604733</v>
      </c>
      <c r="C874" s="20">
        <f t="shared" ca="1" si="62"/>
        <v>69.776254729605398</v>
      </c>
      <c r="D874" s="20">
        <f t="shared" ca="1" si="62"/>
        <v>67.83451070399606</v>
      </c>
      <c r="E874" s="20">
        <f t="shared" ca="1" si="62"/>
        <v>69.691639692484529</v>
      </c>
      <c r="F874" s="20">
        <f t="shared" ca="1" si="62"/>
        <v>74.311996894339629</v>
      </c>
      <c r="H874">
        <f t="shared" ca="1" si="59"/>
        <v>69.994314619606058</v>
      </c>
      <c r="I874">
        <f t="shared" ca="1" si="60"/>
        <v>2.5557060855898763</v>
      </c>
      <c r="K874">
        <f t="shared" ca="1" si="61"/>
        <v>-4.9743188821590404E-3</v>
      </c>
    </row>
    <row r="875" spans="2:11" x14ac:dyDescent="0.25">
      <c r="B875" s="20">
        <f t="shared" ca="1" si="62"/>
        <v>71.578978582108647</v>
      </c>
      <c r="C875" s="20">
        <f t="shared" ca="1" si="62"/>
        <v>73.001863235724954</v>
      </c>
      <c r="D875" s="20">
        <f t="shared" ca="1" si="62"/>
        <v>72.203763112325717</v>
      </c>
      <c r="E875" s="20">
        <f t="shared" ca="1" si="62"/>
        <v>68.212177102911511</v>
      </c>
      <c r="F875" s="20">
        <f t="shared" ca="1" si="62"/>
        <v>69.056115367701793</v>
      </c>
      <c r="H875">
        <f t="shared" ca="1" si="59"/>
        <v>70.81057948015453</v>
      </c>
      <c r="I875">
        <f t="shared" ca="1" si="60"/>
        <v>2.0714102410077513</v>
      </c>
      <c r="K875">
        <f t="shared" ca="1" si="61"/>
        <v>0.87501296600241563</v>
      </c>
    </row>
    <row r="876" spans="2:11" x14ac:dyDescent="0.25">
      <c r="B876" s="20">
        <f t="shared" ca="1" si="62"/>
        <v>64.327225700992614</v>
      </c>
      <c r="C876" s="20">
        <f t="shared" ca="1" si="62"/>
        <v>66.888750370283361</v>
      </c>
      <c r="D876" s="20">
        <f t="shared" ca="1" si="62"/>
        <v>74.852047606441516</v>
      </c>
      <c r="E876" s="20">
        <f t="shared" ca="1" si="62"/>
        <v>70.085268953171379</v>
      </c>
      <c r="F876" s="20">
        <f t="shared" ca="1" si="62"/>
        <v>67.534304537784436</v>
      </c>
      <c r="H876">
        <f t="shared" ca="1" si="59"/>
        <v>68.737519433734661</v>
      </c>
      <c r="I876">
        <f t="shared" ca="1" si="60"/>
        <v>3.9849795321570549</v>
      </c>
      <c r="K876">
        <f t="shared" ca="1" si="61"/>
        <v>-0.70840824743550179</v>
      </c>
    </row>
    <row r="877" spans="2:11" x14ac:dyDescent="0.25">
      <c r="B877" s="20">
        <f t="shared" ca="1" si="62"/>
        <v>72.492476658006908</v>
      </c>
      <c r="C877" s="20">
        <f t="shared" ca="1" si="62"/>
        <v>71.191006638829393</v>
      </c>
      <c r="D877" s="20">
        <f t="shared" ca="1" si="62"/>
        <v>70.560257334590361</v>
      </c>
      <c r="E877" s="20">
        <f t="shared" ca="1" si="62"/>
        <v>75.856009859588113</v>
      </c>
      <c r="F877" s="20">
        <f t="shared" ca="1" si="62"/>
        <v>64.844169066370071</v>
      </c>
      <c r="H877">
        <f t="shared" ca="1" si="59"/>
        <v>70.988783911476972</v>
      </c>
      <c r="I877">
        <f t="shared" ca="1" si="60"/>
        <v>3.9978682119098563</v>
      </c>
      <c r="K877">
        <f t="shared" ca="1" si="61"/>
        <v>0.55304175223535279</v>
      </c>
    </row>
    <row r="878" spans="2:11" x14ac:dyDescent="0.25">
      <c r="B878" s="20">
        <f t="shared" ca="1" si="62"/>
        <v>69.139006072553457</v>
      </c>
      <c r="C878" s="20">
        <f t="shared" ca="1" si="62"/>
        <v>68.039615637227541</v>
      </c>
      <c r="D878" s="20">
        <f t="shared" ca="1" si="62"/>
        <v>72.775441312884055</v>
      </c>
      <c r="E878" s="20">
        <f t="shared" ca="1" si="62"/>
        <v>66.932864249176035</v>
      </c>
      <c r="F878" s="20">
        <f t="shared" ca="1" si="62"/>
        <v>74.399346037231112</v>
      </c>
      <c r="H878">
        <f t="shared" ca="1" si="59"/>
        <v>70.257254661814443</v>
      </c>
      <c r="I878">
        <f t="shared" ca="1" si="60"/>
        <v>3.190539113469832</v>
      </c>
      <c r="K878">
        <f t="shared" ca="1" si="61"/>
        <v>0.1802952074517023</v>
      </c>
    </row>
    <row r="879" spans="2:11" x14ac:dyDescent="0.25">
      <c r="B879" s="20">
        <f t="shared" ca="1" si="62"/>
        <v>66.411893033741435</v>
      </c>
      <c r="C879" s="20">
        <f t="shared" ca="1" si="62"/>
        <v>72.961344347794622</v>
      </c>
      <c r="D879" s="20">
        <f t="shared" ca="1" si="62"/>
        <v>67.21468479400103</v>
      </c>
      <c r="E879" s="20">
        <f t="shared" ca="1" si="62"/>
        <v>71.339034837015632</v>
      </c>
      <c r="F879" s="20">
        <f t="shared" ca="1" si="62"/>
        <v>73.743114092759228</v>
      </c>
      <c r="H879">
        <f t="shared" ca="1" si="59"/>
        <v>70.33401422106239</v>
      </c>
      <c r="I879">
        <f t="shared" ca="1" si="60"/>
        <v>3.3409632836613206</v>
      </c>
      <c r="K879">
        <f t="shared" ca="1" si="61"/>
        <v>0.2235518442838588</v>
      </c>
    </row>
    <row r="880" spans="2:11" x14ac:dyDescent="0.25">
      <c r="B880" s="20">
        <f t="shared" ca="1" si="62"/>
        <v>71.897160402894414</v>
      </c>
      <c r="C880" s="20">
        <f t="shared" ca="1" si="62"/>
        <v>72.570787352411756</v>
      </c>
      <c r="D880" s="20">
        <f t="shared" ca="1" si="62"/>
        <v>76.459399665884916</v>
      </c>
      <c r="E880" s="20">
        <f t="shared" ca="1" si="62"/>
        <v>68.550075536665048</v>
      </c>
      <c r="F880" s="20">
        <f t="shared" ca="1" si="62"/>
        <v>63.741844825712789</v>
      </c>
      <c r="H880">
        <f t="shared" ca="1" si="59"/>
        <v>70.643853556713779</v>
      </c>
      <c r="I880">
        <f t="shared" ca="1" si="60"/>
        <v>4.7729985169606675</v>
      </c>
      <c r="K880">
        <f t="shared" ca="1" si="61"/>
        <v>0.30163435317465659</v>
      </c>
    </row>
    <row r="881" spans="2:11" x14ac:dyDescent="0.25">
      <c r="B881" s="20">
        <f t="shared" ca="1" si="62"/>
        <v>69.2825441772885</v>
      </c>
      <c r="C881" s="20">
        <f t="shared" ca="1" si="62"/>
        <v>70.541922857299895</v>
      </c>
      <c r="D881" s="20">
        <f t="shared" ca="1" si="62"/>
        <v>73.443450504625844</v>
      </c>
      <c r="E881" s="20">
        <f t="shared" ca="1" si="62"/>
        <v>70.452951917300751</v>
      </c>
      <c r="F881" s="20">
        <f t="shared" ca="1" si="62"/>
        <v>70.247612061584832</v>
      </c>
      <c r="H881">
        <f t="shared" ca="1" si="59"/>
        <v>70.793696303619967</v>
      </c>
      <c r="I881">
        <f t="shared" ca="1" si="60"/>
        <v>1.5638480328298718</v>
      </c>
      <c r="K881">
        <f t="shared" ca="1" si="61"/>
        <v>1.1348665926145214</v>
      </c>
    </row>
    <row r="882" spans="2:11" x14ac:dyDescent="0.25">
      <c r="B882" s="20">
        <f t="shared" ca="1" si="62"/>
        <v>67.113544078533408</v>
      </c>
      <c r="C882" s="20">
        <f t="shared" ca="1" si="62"/>
        <v>72.040078771431894</v>
      </c>
      <c r="D882" s="20">
        <f t="shared" ca="1" si="62"/>
        <v>67.691657848998972</v>
      </c>
      <c r="E882" s="20">
        <f t="shared" ca="1" si="62"/>
        <v>68.623017759144204</v>
      </c>
      <c r="F882" s="20">
        <f t="shared" ca="1" si="62"/>
        <v>66.873892331559389</v>
      </c>
      <c r="H882">
        <f t="shared" ca="1" si="59"/>
        <v>68.468438157933576</v>
      </c>
      <c r="I882">
        <f t="shared" ca="1" si="60"/>
        <v>2.1072620584689137</v>
      </c>
      <c r="K882">
        <f t="shared" ca="1" si="61"/>
        <v>-1.6251782149457048</v>
      </c>
    </row>
    <row r="883" spans="2:11" x14ac:dyDescent="0.25">
      <c r="B883" s="20">
        <f t="shared" ca="1" si="62"/>
        <v>67.749335949626115</v>
      </c>
      <c r="C883" s="20">
        <f t="shared" ca="1" si="62"/>
        <v>63.940098976139154</v>
      </c>
      <c r="D883" s="20">
        <f t="shared" ca="1" si="62"/>
        <v>71.96039620743727</v>
      </c>
      <c r="E883" s="20">
        <f t="shared" ca="1" si="62"/>
        <v>70.671500097409549</v>
      </c>
      <c r="F883" s="20">
        <f t="shared" ca="1" si="62"/>
        <v>69.822749523808483</v>
      </c>
      <c r="H883">
        <f t="shared" ca="1" si="59"/>
        <v>68.828816150884109</v>
      </c>
      <c r="I883">
        <f t="shared" ca="1" si="60"/>
        <v>3.1326911133541073</v>
      </c>
      <c r="K883">
        <f t="shared" ca="1" si="61"/>
        <v>-0.83597348286567763</v>
      </c>
    </row>
    <row r="884" spans="2:11" x14ac:dyDescent="0.25">
      <c r="B884" s="20">
        <f t="shared" ca="1" si="62"/>
        <v>73.816452756567045</v>
      </c>
      <c r="C884" s="20">
        <f t="shared" ca="1" si="62"/>
        <v>70.444984925234834</v>
      </c>
      <c r="D884" s="20">
        <f t="shared" ca="1" si="62"/>
        <v>68.04784661499599</v>
      </c>
      <c r="E884" s="20">
        <f t="shared" ca="1" si="62"/>
        <v>67.171104110642318</v>
      </c>
      <c r="F884" s="20">
        <f t="shared" ca="1" si="62"/>
        <v>65.499068762622244</v>
      </c>
      <c r="H884">
        <f t="shared" ca="1" si="59"/>
        <v>68.995891434012478</v>
      </c>
      <c r="I884">
        <f t="shared" ca="1" si="60"/>
        <v>3.2324174374745138</v>
      </c>
      <c r="K884">
        <f t="shared" ca="1" si="61"/>
        <v>-0.69460552474068749</v>
      </c>
    </row>
    <row r="885" spans="2:11" x14ac:dyDescent="0.25">
      <c r="B885" s="20">
        <f t="shared" ca="1" si="62"/>
        <v>69.814889027117786</v>
      </c>
      <c r="C885" s="20">
        <f t="shared" ca="1" si="62"/>
        <v>69.521392580737853</v>
      </c>
      <c r="D885" s="20">
        <f t="shared" ca="1" si="62"/>
        <v>69.720162626936485</v>
      </c>
      <c r="E885" s="20">
        <f t="shared" ca="1" si="62"/>
        <v>68.951450699490735</v>
      </c>
      <c r="F885" s="20">
        <f t="shared" ca="1" si="62"/>
        <v>69.756008289814233</v>
      </c>
      <c r="H885">
        <f t="shared" ca="1" si="59"/>
        <v>69.552780644819421</v>
      </c>
      <c r="I885">
        <f t="shared" ca="1" si="60"/>
        <v>0.3537661379408823</v>
      </c>
      <c r="K885">
        <f t="shared" ca="1" si="61"/>
        <v>-2.8267625750108074</v>
      </c>
    </row>
    <row r="886" spans="2:11" x14ac:dyDescent="0.25">
      <c r="B886" s="20">
        <f t="shared" ca="1" si="62"/>
        <v>69.464752104576363</v>
      </c>
      <c r="C886" s="20">
        <f t="shared" ca="1" si="62"/>
        <v>68.139810733537644</v>
      </c>
      <c r="D886" s="20">
        <f t="shared" ca="1" si="62"/>
        <v>72.263626118502955</v>
      </c>
      <c r="E886" s="20">
        <f t="shared" ca="1" si="62"/>
        <v>71.411334742961529</v>
      </c>
      <c r="F886" s="20">
        <f t="shared" ca="1" si="62"/>
        <v>70.614287297100901</v>
      </c>
      <c r="H886">
        <f t="shared" ca="1" si="59"/>
        <v>70.378762199335867</v>
      </c>
      <c r="I886">
        <f t="shared" ca="1" si="60"/>
        <v>1.6219362073481038</v>
      </c>
      <c r="K886">
        <f t="shared" ca="1" si="61"/>
        <v>0.52217714925242587</v>
      </c>
    </row>
    <row r="887" spans="2:11" x14ac:dyDescent="0.25">
      <c r="B887" s="20">
        <f t="shared" ca="1" si="62"/>
        <v>72.700061025179082</v>
      </c>
      <c r="C887" s="20">
        <f t="shared" ca="1" si="62"/>
        <v>73.84326154960317</v>
      </c>
      <c r="D887" s="20">
        <f t="shared" ca="1" si="62"/>
        <v>64.433982986940535</v>
      </c>
      <c r="E887" s="20">
        <f t="shared" ca="1" si="62"/>
        <v>69.697917600940684</v>
      </c>
      <c r="F887" s="20">
        <f t="shared" ca="1" si="62"/>
        <v>69.143269611617498</v>
      </c>
      <c r="H887">
        <f t="shared" ca="1" si="59"/>
        <v>69.963698554856194</v>
      </c>
      <c r="I887">
        <f t="shared" ca="1" si="60"/>
        <v>3.6694749633843569</v>
      </c>
      <c r="K887">
        <f t="shared" ca="1" si="61"/>
        <v>-2.2121011815860667E-2</v>
      </c>
    </row>
    <row r="888" spans="2:11" x14ac:dyDescent="0.25">
      <c r="B888" s="20">
        <f t="shared" ca="1" si="62"/>
        <v>69.2143440015236</v>
      </c>
      <c r="C888" s="20">
        <f t="shared" ca="1" si="62"/>
        <v>68.640423054123971</v>
      </c>
      <c r="D888" s="20">
        <f t="shared" ca="1" si="62"/>
        <v>69.151142298577525</v>
      </c>
      <c r="E888" s="20">
        <f t="shared" ca="1" si="62"/>
        <v>72.165821036817533</v>
      </c>
      <c r="F888" s="20">
        <f t="shared" ca="1" si="62"/>
        <v>73.069267563821072</v>
      </c>
      <c r="H888">
        <f t="shared" ca="1" si="59"/>
        <v>70.448199590972735</v>
      </c>
      <c r="I888">
        <f t="shared" ca="1" si="60"/>
        <v>2.018231527356849</v>
      </c>
      <c r="K888">
        <f t="shared" ca="1" si="61"/>
        <v>0.49657570963384967</v>
      </c>
    </row>
    <row r="889" spans="2:11" x14ac:dyDescent="0.25">
      <c r="B889" s="20">
        <f t="shared" ca="1" si="62"/>
        <v>69.018425152533041</v>
      </c>
      <c r="C889" s="20">
        <f t="shared" ca="1" si="62"/>
        <v>65.514903765013528</v>
      </c>
      <c r="D889" s="20">
        <f t="shared" ca="1" si="62"/>
        <v>69.875001600076644</v>
      </c>
      <c r="E889" s="20">
        <f t="shared" ca="1" si="62"/>
        <v>72.468342819476561</v>
      </c>
      <c r="F889" s="20">
        <f t="shared" ca="1" si="62"/>
        <v>67.392017435753814</v>
      </c>
      <c r="H889">
        <f t="shared" ca="1" si="59"/>
        <v>68.853738154570721</v>
      </c>
      <c r="I889">
        <f t="shared" ca="1" si="60"/>
        <v>2.6182012077327008</v>
      </c>
      <c r="K889">
        <f t="shared" ca="1" si="61"/>
        <v>-0.97896196779078926</v>
      </c>
    </row>
    <row r="890" spans="2:11" x14ac:dyDescent="0.25">
      <c r="B890" s="20">
        <f t="shared" ca="1" si="62"/>
        <v>69.106716069796647</v>
      </c>
      <c r="C890" s="20">
        <f t="shared" ca="1" si="62"/>
        <v>68.071107222787091</v>
      </c>
      <c r="D890" s="20">
        <f t="shared" ca="1" si="62"/>
        <v>68.81823908668251</v>
      </c>
      <c r="E890" s="20">
        <f t="shared" ca="1" si="62"/>
        <v>70.39224788015639</v>
      </c>
      <c r="F890" s="20">
        <f t="shared" ca="1" si="62"/>
        <v>72.703736641684955</v>
      </c>
      <c r="H890">
        <f t="shared" ca="1" si="59"/>
        <v>69.818409380221524</v>
      </c>
      <c r="I890">
        <f t="shared" ca="1" si="60"/>
        <v>1.8175750908358654</v>
      </c>
      <c r="K890">
        <f t="shared" ca="1" si="61"/>
        <v>-0.22340148252926137</v>
      </c>
    </row>
    <row r="891" spans="2:11" x14ac:dyDescent="0.25">
      <c r="B891" s="20">
        <f t="shared" ca="1" si="62"/>
        <v>72.694903094169391</v>
      </c>
      <c r="C891" s="20">
        <f t="shared" ca="1" si="62"/>
        <v>73.777968334543559</v>
      </c>
      <c r="D891" s="20">
        <f t="shared" ca="1" si="62"/>
        <v>67.519406671759199</v>
      </c>
      <c r="E891" s="20">
        <f t="shared" ca="1" si="62"/>
        <v>66.900388668525309</v>
      </c>
      <c r="F891" s="20">
        <f t="shared" ca="1" si="62"/>
        <v>68.261473708219341</v>
      </c>
      <c r="H891">
        <f t="shared" ca="1" si="59"/>
        <v>69.830828095443366</v>
      </c>
      <c r="I891">
        <f t="shared" ca="1" si="60"/>
        <v>3.16922147738418</v>
      </c>
      <c r="K891">
        <f t="shared" ca="1" si="61"/>
        <v>-0.11936050578073409</v>
      </c>
    </row>
    <row r="892" spans="2:11" x14ac:dyDescent="0.25">
      <c r="B892" s="20">
        <f t="shared" ref="B892:F942" ca="1" si="63">_xlfn.NORM.INV(RAND(), $C$2, $C$3)</f>
        <v>70.42354274758641</v>
      </c>
      <c r="C892" s="20">
        <f t="shared" ca="1" si="63"/>
        <v>71.49046763823759</v>
      </c>
      <c r="D892" s="20">
        <f t="shared" ca="1" si="63"/>
        <v>69.47306945873261</v>
      </c>
      <c r="E892" s="20">
        <f t="shared" ca="1" si="63"/>
        <v>71.929178129858954</v>
      </c>
      <c r="F892" s="20">
        <f t="shared" ca="1" si="63"/>
        <v>71.945282629300365</v>
      </c>
      <c r="H892">
        <f t="shared" ca="1" si="59"/>
        <v>71.052308120743177</v>
      </c>
      <c r="I892">
        <f t="shared" ca="1" si="60"/>
        <v>1.0779180041474032</v>
      </c>
      <c r="K892">
        <f t="shared" ca="1" si="61"/>
        <v>2.18294200690893</v>
      </c>
    </row>
    <row r="893" spans="2:11" x14ac:dyDescent="0.25">
      <c r="B893" s="20">
        <f t="shared" ca="1" si="63"/>
        <v>68.271311291440313</v>
      </c>
      <c r="C893" s="20">
        <f t="shared" ca="1" si="63"/>
        <v>68.288679341360123</v>
      </c>
      <c r="D893" s="20">
        <f t="shared" ca="1" si="63"/>
        <v>64.561697642966351</v>
      </c>
      <c r="E893" s="20">
        <f t="shared" ca="1" si="63"/>
        <v>71.934816322003954</v>
      </c>
      <c r="F893" s="20">
        <f t="shared" ca="1" si="63"/>
        <v>67.005652717329895</v>
      </c>
      <c r="H893">
        <f t="shared" ca="1" si="59"/>
        <v>68.012431463020135</v>
      </c>
      <c r="I893">
        <f t="shared" ca="1" si="60"/>
        <v>2.6669084150694187</v>
      </c>
      <c r="K893">
        <f t="shared" ca="1" si="61"/>
        <v>-1.666475809035646</v>
      </c>
    </row>
    <row r="894" spans="2:11" x14ac:dyDescent="0.25">
      <c r="B894" s="20">
        <f t="shared" ca="1" si="63"/>
        <v>68.558897455221285</v>
      </c>
      <c r="C894" s="20">
        <f t="shared" ca="1" si="63"/>
        <v>71.260170830814815</v>
      </c>
      <c r="D894" s="20">
        <f t="shared" ca="1" si="63"/>
        <v>71.220551859962811</v>
      </c>
      <c r="E894" s="20">
        <f t="shared" ca="1" si="63"/>
        <v>71.127998226184317</v>
      </c>
      <c r="F894" s="20">
        <f t="shared" ca="1" si="63"/>
        <v>73.791864070262733</v>
      </c>
      <c r="H894">
        <f t="shared" ca="1" si="59"/>
        <v>71.191896488489192</v>
      </c>
      <c r="I894">
        <f t="shared" ca="1" si="60"/>
        <v>1.8508160929386634</v>
      </c>
      <c r="K894">
        <f t="shared" ca="1" si="61"/>
        <v>1.4399926500387596</v>
      </c>
    </row>
    <row r="895" spans="2:11" x14ac:dyDescent="0.25">
      <c r="B895" s="20">
        <f t="shared" ca="1" si="63"/>
        <v>72.283245065626403</v>
      </c>
      <c r="C895" s="20">
        <f t="shared" ca="1" si="63"/>
        <v>69.601312125828954</v>
      </c>
      <c r="D895" s="20">
        <f t="shared" ca="1" si="63"/>
        <v>66.47045386323552</v>
      </c>
      <c r="E895" s="20">
        <f t="shared" ca="1" si="63"/>
        <v>69.660135702181009</v>
      </c>
      <c r="F895" s="20">
        <f t="shared" ca="1" si="63"/>
        <v>64.75636856993556</v>
      </c>
      <c r="H895">
        <f t="shared" ca="1" si="59"/>
        <v>68.554303065361495</v>
      </c>
      <c r="I895">
        <f t="shared" ca="1" si="60"/>
        <v>2.9576526234263518</v>
      </c>
      <c r="K895">
        <f t="shared" ca="1" si="61"/>
        <v>-1.0929872545240993</v>
      </c>
    </row>
    <row r="896" spans="2:11" x14ac:dyDescent="0.25">
      <c r="B896" s="20">
        <f t="shared" ca="1" si="63"/>
        <v>68.260410927604212</v>
      </c>
      <c r="C896" s="20">
        <f t="shared" ca="1" si="63"/>
        <v>66.240253124931371</v>
      </c>
      <c r="D896" s="20">
        <f t="shared" ca="1" si="63"/>
        <v>67.104402524073919</v>
      </c>
      <c r="E896" s="20">
        <f t="shared" ca="1" si="63"/>
        <v>69.942329994278438</v>
      </c>
      <c r="F896" s="20">
        <f t="shared" ca="1" si="63"/>
        <v>70.357855892005787</v>
      </c>
      <c r="H896">
        <f t="shared" ca="1" si="59"/>
        <v>68.381050492578737</v>
      </c>
      <c r="I896">
        <f t="shared" ca="1" si="60"/>
        <v>1.7729037325163921</v>
      </c>
      <c r="K896">
        <f t="shared" ca="1" si="61"/>
        <v>-2.0418938063803043</v>
      </c>
    </row>
    <row r="897" spans="2:11" x14ac:dyDescent="0.25">
      <c r="B897" s="20">
        <f t="shared" ca="1" si="63"/>
        <v>63.335006697826628</v>
      </c>
      <c r="C897" s="20">
        <f t="shared" ca="1" si="63"/>
        <v>69.128055996494084</v>
      </c>
      <c r="D897" s="20">
        <f t="shared" ca="1" si="63"/>
        <v>71.049848199605918</v>
      </c>
      <c r="E897" s="20">
        <f t="shared" ca="1" si="63"/>
        <v>68.25880039185563</v>
      </c>
      <c r="F897" s="20">
        <f t="shared" ca="1" si="63"/>
        <v>70.317328708677735</v>
      </c>
      <c r="H897">
        <f t="shared" ca="1" si="59"/>
        <v>68.417807998892002</v>
      </c>
      <c r="I897">
        <f t="shared" ca="1" si="60"/>
        <v>3.037285763983367</v>
      </c>
      <c r="K897">
        <f t="shared" ca="1" si="61"/>
        <v>-1.16481923100117</v>
      </c>
    </row>
    <row r="898" spans="2:11" x14ac:dyDescent="0.25">
      <c r="B898" s="20">
        <f t="shared" ca="1" si="63"/>
        <v>70.264202638105104</v>
      </c>
      <c r="C898" s="20">
        <f t="shared" ca="1" si="63"/>
        <v>73.092889044177596</v>
      </c>
      <c r="D898" s="20">
        <f t="shared" ca="1" si="63"/>
        <v>72.339428289876437</v>
      </c>
      <c r="E898" s="20">
        <f t="shared" ca="1" si="63"/>
        <v>71.106603438831428</v>
      </c>
      <c r="F898" s="20">
        <f t="shared" ca="1" si="63"/>
        <v>72.125139444655417</v>
      </c>
      <c r="H898">
        <f t="shared" ca="1" si="59"/>
        <v>71.785652571129191</v>
      </c>
      <c r="I898">
        <f t="shared" ca="1" si="60"/>
        <v>1.1075540283900396</v>
      </c>
      <c r="K898">
        <f t="shared" ca="1" si="61"/>
        <v>3.6050977477335477</v>
      </c>
    </row>
    <row r="899" spans="2:11" x14ac:dyDescent="0.25">
      <c r="B899" s="20">
        <f t="shared" ca="1" si="63"/>
        <v>68.218720079581885</v>
      </c>
      <c r="C899" s="20">
        <f t="shared" ca="1" si="63"/>
        <v>71.306109405993496</v>
      </c>
      <c r="D899" s="20">
        <f t="shared" ca="1" si="63"/>
        <v>62.967148504129185</v>
      </c>
      <c r="E899" s="20">
        <f t="shared" ca="1" si="63"/>
        <v>67.437977211821945</v>
      </c>
      <c r="F899" s="20">
        <f t="shared" ca="1" si="63"/>
        <v>70.786935694626933</v>
      </c>
      <c r="H899">
        <f t="shared" ca="1" si="59"/>
        <v>68.14337817923068</v>
      </c>
      <c r="I899">
        <f t="shared" ca="1" si="60"/>
        <v>3.3274572020583402</v>
      </c>
      <c r="K899">
        <f t="shared" ca="1" si="61"/>
        <v>-1.2476592027033504</v>
      </c>
    </row>
    <row r="900" spans="2:11" x14ac:dyDescent="0.25">
      <c r="B900" s="20">
        <f t="shared" ca="1" si="63"/>
        <v>69.911421973486711</v>
      </c>
      <c r="C900" s="20">
        <f t="shared" ca="1" si="63"/>
        <v>70.449849599205209</v>
      </c>
      <c r="D900" s="20">
        <f t="shared" ca="1" si="63"/>
        <v>70.063180833913265</v>
      </c>
      <c r="E900" s="20">
        <f t="shared" ca="1" si="63"/>
        <v>71.073923331734477</v>
      </c>
      <c r="F900" s="20">
        <f t="shared" ca="1" si="63"/>
        <v>76.659235260078404</v>
      </c>
      <c r="H900">
        <f t="shared" ca="1" si="59"/>
        <v>71.631522199683602</v>
      </c>
      <c r="I900">
        <f t="shared" ca="1" si="60"/>
        <v>2.8462082090771639</v>
      </c>
      <c r="K900">
        <f t="shared" ca="1" si="61"/>
        <v>1.2817736009817027</v>
      </c>
    </row>
    <row r="901" spans="2:11" x14ac:dyDescent="0.25">
      <c r="B901" s="20">
        <f t="shared" ca="1" si="63"/>
        <v>72.711568700657239</v>
      </c>
      <c r="C901" s="20">
        <f t="shared" ca="1" si="63"/>
        <v>69.927580086999214</v>
      </c>
      <c r="D901" s="20">
        <f t="shared" ca="1" si="63"/>
        <v>72.963920713052943</v>
      </c>
      <c r="E901" s="20">
        <f t="shared" ca="1" si="63"/>
        <v>70.327549449931368</v>
      </c>
      <c r="F901" s="20">
        <f t="shared" ca="1" si="63"/>
        <v>67.236124323490785</v>
      </c>
      <c r="H901">
        <f t="shared" ca="1" si="59"/>
        <v>70.633348654826307</v>
      </c>
      <c r="I901">
        <f t="shared" ca="1" si="60"/>
        <v>2.3389805610535452</v>
      </c>
      <c r="K901">
        <f t="shared" ca="1" si="61"/>
        <v>0.60548200751688575</v>
      </c>
    </row>
    <row r="902" spans="2:11" x14ac:dyDescent="0.25">
      <c r="B902" s="20">
        <f t="shared" ca="1" si="63"/>
        <v>68.509527522075842</v>
      </c>
      <c r="C902" s="20">
        <f t="shared" ca="1" si="63"/>
        <v>74.02304835075077</v>
      </c>
      <c r="D902" s="20">
        <f t="shared" ca="1" si="63"/>
        <v>69.796512704669325</v>
      </c>
      <c r="E902" s="20">
        <f t="shared" ca="1" si="63"/>
        <v>72.720990159272915</v>
      </c>
      <c r="F902" s="20">
        <f t="shared" ca="1" si="63"/>
        <v>71.385637723609108</v>
      </c>
      <c r="H902">
        <f t="shared" ref="H902:H965" ca="1" si="64">AVERAGE(B902:F902)</f>
        <v>71.287143292075598</v>
      </c>
      <c r="I902">
        <f t="shared" ref="I902:I965" ca="1" si="65">_xlfn.STDEV.S(B902:F902)</f>
        <v>2.2072564075998042</v>
      </c>
      <c r="K902">
        <f t="shared" ref="K902:K965" ca="1" si="66">(H902-$C$2)/(I902/SQRT(COUNTA(B902:F902)))</f>
        <v>1.3039445204255293</v>
      </c>
    </row>
    <row r="903" spans="2:11" x14ac:dyDescent="0.25">
      <c r="B903" s="20">
        <f t="shared" ca="1" si="63"/>
        <v>71.396615418531212</v>
      </c>
      <c r="C903" s="20">
        <f t="shared" ca="1" si="63"/>
        <v>69.273092993080482</v>
      </c>
      <c r="D903" s="20">
        <f t="shared" ca="1" si="63"/>
        <v>70.32492447415224</v>
      </c>
      <c r="E903" s="20">
        <f t="shared" ca="1" si="63"/>
        <v>68.49927080209855</v>
      </c>
      <c r="F903" s="20">
        <f t="shared" ca="1" si="63"/>
        <v>67.289050731365975</v>
      </c>
      <c r="H903">
        <f t="shared" ca="1" si="64"/>
        <v>69.356590883845698</v>
      </c>
      <c r="I903">
        <f t="shared" ca="1" si="65"/>
        <v>1.5902878628317465</v>
      </c>
      <c r="K903">
        <f t="shared" ca="1" si="66"/>
        <v>-0.90468307951633675</v>
      </c>
    </row>
    <row r="904" spans="2:11" x14ac:dyDescent="0.25">
      <c r="B904" s="20">
        <f t="shared" ca="1" si="63"/>
        <v>70.097916128980017</v>
      </c>
      <c r="C904" s="20">
        <f t="shared" ca="1" si="63"/>
        <v>71.649914895533755</v>
      </c>
      <c r="D904" s="20">
        <f t="shared" ca="1" si="63"/>
        <v>72.765651493791069</v>
      </c>
      <c r="E904" s="20">
        <f t="shared" ca="1" si="63"/>
        <v>71.764109004069653</v>
      </c>
      <c r="F904" s="20">
        <f t="shared" ca="1" si="63"/>
        <v>67.859078483990046</v>
      </c>
      <c r="H904">
        <f t="shared" ca="1" si="64"/>
        <v>70.827334001272916</v>
      </c>
      <c r="I904">
        <f t="shared" ca="1" si="65"/>
        <v>1.9140175471746685</v>
      </c>
      <c r="K904">
        <f t="shared" ca="1" si="66"/>
        <v>0.96654028573245609</v>
      </c>
    </row>
    <row r="905" spans="2:11" x14ac:dyDescent="0.25">
      <c r="B905" s="20">
        <f t="shared" ca="1" si="63"/>
        <v>64.629350746481407</v>
      </c>
      <c r="C905" s="20">
        <f t="shared" ca="1" si="63"/>
        <v>72.403212492868519</v>
      </c>
      <c r="D905" s="20">
        <f t="shared" ca="1" si="63"/>
        <v>68.582661471048695</v>
      </c>
      <c r="E905" s="20">
        <f t="shared" ca="1" si="63"/>
        <v>69.468236747202766</v>
      </c>
      <c r="F905" s="20">
        <f t="shared" ca="1" si="63"/>
        <v>65.174567518350187</v>
      </c>
      <c r="H905">
        <f t="shared" ca="1" si="64"/>
        <v>68.051605795190312</v>
      </c>
      <c r="I905">
        <f t="shared" ca="1" si="65"/>
        <v>3.2099269112066917</v>
      </c>
      <c r="K905">
        <f t="shared" ca="1" si="66"/>
        <v>-1.3572713676783692</v>
      </c>
    </row>
    <row r="906" spans="2:11" x14ac:dyDescent="0.25">
      <c r="B906" s="20">
        <f t="shared" ca="1" si="63"/>
        <v>67.356398839822731</v>
      </c>
      <c r="C906" s="20">
        <f t="shared" ca="1" si="63"/>
        <v>69.661701977306805</v>
      </c>
      <c r="D906" s="20">
        <f t="shared" ca="1" si="63"/>
        <v>68.947775182336343</v>
      </c>
      <c r="E906" s="20">
        <f t="shared" ca="1" si="63"/>
        <v>66.589606613860084</v>
      </c>
      <c r="F906" s="20">
        <f t="shared" ca="1" si="63"/>
        <v>70.458831294065149</v>
      </c>
      <c r="H906">
        <f t="shared" ca="1" si="64"/>
        <v>68.602862781478223</v>
      </c>
      <c r="I906">
        <f t="shared" ca="1" si="65"/>
        <v>1.6040259412570748</v>
      </c>
      <c r="K906">
        <f t="shared" ca="1" si="66"/>
        <v>-1.9476578988874214</v>
      </c>
    </row>
    <row r="907" spans="2:11" x14ac:dyDescent="0.25">
      <c r="B907" s="20">
        <f t="shared" ca="1" si="63"/>
        <v>67.027188683328049</v>
      </c>
      <c r="C907" s="20">
        <f t="shared" ca="1" si="63"/>
        <v>68.485584157746814</v>
      </c>
      <c r="D907" s="20">
        <f t="shared" ca="1" si="63"/>
        <v>71.177741039135597</v>
      </c>
      <c r="E907" s="20">
        <f t="shared" ca="1" si="63"/>
        <v>70.24461648816019</v>
      </c>
      <c r="F907" s="20">
        <f t="shared" ca="1" si="63"/>
        <v>71.491531978598786</v>
      </c>
      <c r="H907">
        <f t="shared" ca="1" si="64"/>
        <v>69.685332469393899</v>
      </c>
      <c r="I907">
        <f t="shared" ca="1" si="65"/>
        <v>1.8912669707393461</v>
      </c>
      <c r="K907">
        <f t="shared" ca="1" si="66"/>
        <v>-0.37203525447926333</v>
      </c>
    </row>
    <row r="908" spans="2:11" x14ac:dyDescent="0.25">
      <c r="B908" s="20">
        <f t="shared" ca="1" si="63"/>
        <v>67.558045027653137</v>
      </c>
      <c r="C908" s="20">
        <f t="shared" ca="1" si="63"/>
        <v>71.765696719067293</v>
      </c>
      <c r="D908" s="20">
        <f t="shared" ca="1" si="63"/>
        <v>69.040789371657297</v>
      </c>
      <c r="E908" s="20">
        <f t="shared" ca="1" si="63"/>
        <v>69.290177922384771</v>
      </c>
      <c r="F908" s="20">
        <f t="shared" ca="1" si="63"/>
        <v>68.70808491824782</v>
      </c>
      <c r="H908">
        <f t="shared" ca="1" si="64"/>
        <v>69.272558791802069</v>
      </c>
      <c r="I908">
        <f t="shared" ca="1" si="65"/>
        <v>1.5433690763737096</v>
      </c>
      <c r="K908">
        <f t="shared" ca="1" si="66"/>
        <v>-1.05393325295011</v>
      </c>
    </row>
    <row r="909" spans="2:11" x14ac:dyDescent="0.25">
      <c r="B909" s="20">
        <f t="shared" ca="1" si="63"/>
        <v>66.223748479542493</v>
      </c>
      <c r="C909" s="20">
        <f t="shared" ca="1" si="63"/>
        <v>69.242626460062056</v>
      </c>
      <c r="D909" s="20">
        <f t="shared" ca="1" si="63"/>
        <v>66.410080110808536</v>
      </c>
      <c r="E909" s="20">
        <f t="shared" ca="1" si="63"/>
        <v>71.449889952193715</v>
      </c>
      <c r="F909" s="20">
        <f t="shared" ca="1" si="63"/>
        <v>71.039588649405985</v>
      </c>
      <c r="H909">
        <f t="shared" ca="1" si="64"/>
        <v>68.873186730402551</v>
      </c>
      <c r="I909">
        <f t="shared" ca="1" si="65"/>
        <v>2.477680353995944</v>
      </c>
      <c r="K909">
        <f t="shared" ca="1" si="66"/>
        <v>-1.0169314474746878</v>
      </c>
    </row>
    <row r="910" spans="2:11" x14ac:dyDescent="0.25">
      <c r="B910" s="20">
        <f t="shared" ca="1" si="63"/>
        <v>71.460269394647128</v>
      </c>
      <c r="C910" s="20">
        <f t="shared" ca="1" si="63"/>
        <v>73.168562726772066</v>
      </c>
      <c r="D910" s="20">
        <f t="shared" ca="1" si="63"/>
        <v>71.632240314452474</v>
      </c>
      <c r="E910" s="20">
        <f t="shared" ca="1" si="63"/>
        <v>70.363778169797783</v>
      </c>
      <c r="F910" s="20">
        <f t="shared" ca="1" si="63"/>
        <v>71.573324780082899</v>
      </c>
      <c r="H910">
        <f t="shared" ca="1" si="64"/>
        <v>71.639635077150473</v>
      </c>
      <c r="I910">
        <f t="shared" ca="1" si="65"/>
        <v>1.0002567660217827</v>
      </c>
      <c r="K910">
        <f t="shared" ca="1" si="66"/>
        <v>3.6653943420780895</v>
      </c>
    </row>
    <row r="911" spans="2:11" x14ac:dyDescent="0.25">
      <c r="B911" s="20">
        <f t="shared" ca="1" si="63"/>
        <v>68.518300060075035</v>
      </c>
      <c r="C911" s="20">
        <f t="shared" ca="1" si="63"/>
        <v>70.621352683204663</v>
      </c>
      <c r="D911" s="20">
        <f t="shared" ca="1" si="63"/>
        <v>68.716298900469653</v>
      </c>
      <c r="E911" s="20">
        <f t="shared" ca="1" si="63"/>
        <v>70.703652163777022</v>
      </c>
      <c r="F911" s="20">
        <f t="shared" ca="1" si="63"/>
        <v>64.892456609039257</v>
      </c>
      <c r="H911">
        <f t="shared" ca="1" si="64"/>
        <v>68.69041208331312</v>
      </c>
      <c r="I911">
        <f t="shared" ca="1" si="65"/>
        <v>2.3577757358529783</v>
      </c>
      <c r="K911">
        <f t="shared" ca="1" si="66"/>
        <v>-1.2419873356465796</v>
      </c>
    </row>
    <row r="912" spans="2:11" x14ac:dyDescent="0.25">
      <c r="B912" s="20">
        <f t="shared" ca="1" si="63"/>
        <v>65.803055389727689</v>
      </c>
      <c r="C912" s="20">
        <f t="shared" ca="1" si="63"/>
        <v>72.454252772914685</v>
      </c>
      <c r="D912" s="20">
        <f t="shared" ca="1" si="63"/>
        <v>69.762959316942101</v>
      </c>
      <c r="E912" s="20">
        <f t="shared" ca="1" si="63"/>
        <v>67.113157366728529</v>
      </c>
      <c r="F912" s="20">
        <f t="shared" ca="1" si="63"/>
        <v>62.911940832666964</v>
      </c>
      <c r="H912">
        <f t="shared" ca="1" si="64"/>
        <v>67.609073135795995</v>
      </c>
      <c r="I912">
        <f t="shared" ca="1" si="65"/>
        <v>3.6635254816741556</v>
      </c>
      <c r="K912">
        <f t="shared" ca="1" si="66"/>
        <v>-1.459325183988464</v>
      </c>
    </row>
    <row r="913" spans="2:11" x14ac:dyDescent="0.25">
      <c r="B913" s="20">
        <f t="shared" ca="1" si="63"/>
        <v>69.968604252638713</v>
      </c>
      <c r="C913" s="20">
        <f t="shared" ca="1" si="63"/>
        <v>74.348979558138055</v>
      </c>
      <c r="D913" s="20">
        <f t="shared" ca="1" si="63"/>
        <v>69.146183645580365</v>
      </c>
      <c r="E913" s="20">
        <f t="shared" ca="1" si="63"/>
        <v>68.821383491980129</v>
      </c>
      <c r="F913" s="20">
        <f t="shared" ca="1" si="63"/>
        <v>73.199193586687727</v>
      </c>
      <c r="H913">
        <f t="shared" ca="1" si="64"/>
        <v>71.096868907004989</v>
      </c>
      <c r="I913">
        <f t="shared" ca="1" si="65"/>
        <v>2.5125674488179728</v>
      </c>
      <c r="K913">
        <f t="shared" ca="1" si="66"/>
        <v>0.97616222785298801</v>
      </c>
    </row>
    <row r="914" spans="2:11" x14ac:dyDescent="0.25">
      <c r="B914" s="20">
        <f t="shared" ca="1" si="63"/>
        <v>69.789363114810911</v>
      </c>
      <c r="C914" s="20">
        <f t="shared" ca="1" si="63"/>
        <v>71.088899681372212</v>
      </c>
      <c r="D914" s="20">
        <f t="shared" ca="1" si="63"/>
        <v>69.737556403925083</v>
      </c>
      <c r="E914" s="20">
        <f t="shared" ca="1" si="63"/>
        <v>74.683490910908702</v>
      </c>
      <c r="F914" s="20">
        <f t="shared" ca="1" si="63"/>
        <v>66.110215474152099</v>
      </c>
      <c r="H914">
        <f t="shared" ca="1" si="64"/>
        <v>70.281905117033801</v>
      </c>
      <c r="I914">
        <f t="shared" ca="1" si="65"/>
        <v>3.0808726584223014</v>
      </c>
      <c r="K914">
        <f t="shared" ca="1" si="66"/>
        <v>0.20460404397740259</v>
      </c>
    </row>
    <row r="915" spans="2:11" x14ac:dyDescent="0.25">
      <c r="B915" s="20">
        <f t="shared" ca="1" si="63"/>
        <v>69.585718602418964</v>
      </c>
      <c r="C915" s="20">
        <f t="shared" ca="1" si="63"/>
        <v>74.792371739586372</v>
      </c>
      <c r="D915" s="20">
        <f t="shared" ca="1" si="63"/>
        <v>72.86267734856601</v>
      </c>
      <c r="E915" s="20">
        <f t="shared" ca="1" si="63"/>
        <v>68.661623717445195</v>
      </c>
      <c r="F915" s="20">
        <f t="shared" ca="1" si="63"/>
        <v>68.303503481131827</v>
      </c>
      <c r="H915">
        <f t="shared" ca="1" si="64"/>
        <v>70.841178977829685</v>
      </c>
      <c r="I915">
        <f t="shared" ca="1" si="65"/>
        <v>2.8488953436939775</v>
      </c>
      <c r="K915">
        <f t="shared" ca="1" si="66"/>
        <v>0.66023252831466961</v>
      </c>
    </row>
    <row r="916" spans="2:11" x14ac:dyDescent="0.25">
      <c r="B916" s="20">
        <f t="shared" ca="1" si="63"/>
        <v>68.288713621851471</v>
      </c>
      <c r="C916" s="20">
        <f t="shared" ca="1" si="63"/>
        <v>72.74069994395046</v>
      </c>
      <c r="D916" s="20">
        <f t="shared" ca="1" si="63"/>
        <v>68.566862737484783</v>
      </c>
      <c r="E916" s="20">
        <f t="shared" ca="1" si="63"/>
        <v>64.507060444295576</v>
      </c>
      <c r="F916" s="20">
        <f t="shared" ca="1" si="63"/>
        <v>70.0557052257344</v>
      </c>
      <c r="H916">
        <f t="shared" ca="1" si="64"/>
        <v>68.831808394663341</v>
      </c>
      <c r="I916">
        <f t="shared" ca="1" si="65"/>
        <v>2.9935743503760506</v>
      </c>
      <c r="K916">
        <f t="shared" ca="1" si="66"/>
        <v>-0.87258759414117748</v>
      </c>
    </row>
    <row r="917" spans="2:11" x14ac:dyDescent="0.25">
      <c r="B917" s="20">
        <f t="shared" ca="1" si="63"/>
        <v>69.611041858516259</v>
      </c>
      <c r="C917" s="20">
        <f t="shared" ca="1" si="63"/>
        <v>66.83007649534936</v>
      </c>
      <c r="D917" s="20">
        <f t="shared" ca="1" si="63"/>
        <v>71.382627058743793</v>
      </c>
      <c r="E917" s="20">
        <f t="shared" ca="1" si="63"/>
        <v>71.259227564495077</v>
      </c>
      <c r="F917" s="20">
        <f t="shared" ca="1" si="63"/>
        <v>68.508322288122542</v>
      </c>
      <c r="H917">
        <f t="shared" ca="1" si="64"/>
        <v>69.518259053045398</v>
      </c>
      <c r="I917">
        <f t="shared" ca="1" si="65"/>
        <v>1.9210508712789351</v>
      </c>
      <c r="K917">
        <f t="shared" ca="1" si="66"/>
        <v>-0.56073762597367538</v>
      </c>
    </row>
    <row r="918" spans="2:11" x14ac:dyDescent="0.25">
      <c r="B918" s="20">
        <f t="shared" ca="1" si="63"/>
        <v>69.928209626498926</v>
      </c>
      <c r="C918" s="20">
        <f t="shared" ca="1" si="63"/>
        <v>70.578762050205341</v>
      </c>
      <c r="D918" s="20">
        <f t="shared" ca="1" si="63"/>
        <v>72.077963085324086</v>
      </c>
      <c r="E918" s="20">
        <f t="shared" ca="1" si="63"/>
        <v>68.093180234092046</v>
      </c>
      <c r="F918" s="20">
        <f t="shared" ca="1" si="63"/>
        <v>69.891765171511821</v>
      </c>
      <c r="H918">
        <f t="shared" ca="1" si="64"/>
        <v>70.113976033526427</v>
      </c>
      <c r="I918">
        <f t="shared" ca="1" si="65"/>
        <v>1.435337387961271</v>
      </c>
      <c r="K918">
        <f t="shared" ca="1" si="66"/>
        <v>0.17755975766288801</v>
      </c>
    </row>
    <row r="919" spans="2:11" x14ac:dyDescent="0.25">
      <c r="B919" s="20">
        <f t="shared" ca="1" si="63"/>
        <v>68.410121578614451</v>
      </c>
      <c r="C919" s="20">
        <f t="shared" ca="1" si="63"/>
        <v>68.293039442584003</v>
      </c>
      <c r="D919" s="20">
        <f t="shared" ca="1" si="63"/>
        <v>74.186635703200182</v>
      </c>
      <c r="E919" s="20">
        <f t="shared" ca="1" si="63"/>
        <v>67.281588207471998</v>
      </c>
      <c r="F919" s="20">
        <f t="shared" ca="1" si="63"/>
        <v>67.970890010270594</v>
      </c>
      <c r="H919">
        <f t="shared" ca="1" si="64"/>
        <v>69.22845498842824</v>
      </c>
      <c r="I919">
        <f t="shared" ca="1" si="65"/>
        <v>2.8062424944416553</v>
      </c>
      <c r="K919">
        <f t="shared" ca="1" si="66"/>
        <v>-0.61478190034984059</v>
      </c>
    </row>
    <row r="920" spans="2:11" x14ac:dyDescent="0.25">
      <c r="B920" s="20">
        <f t="shared" ca="1" si="63"/>
        <v>67.448584284765502</v>
      </c>
      <c r="C920" s="20">
        <f t="shared" ca="1" si="63"/>
        <v>65.440688910470357</v>
      </c>
      <c r="D920" s="20">
        <f t="shared" ca="1" si="63"/>
        <v>69.509462466421795</v>
      </c>
      <c r="E920" s="20">
        <f t="shared" ca="1" si="63"/>
        <v>71.430171053726781</v>
      </c>
      <c r="F920" s="20">
        <f t="shared" ca="1" si="63"/>
        <v>70.624516555061504</v>
      </c>
      <c r="H920">
        <f t="shared" ca="1" si="64"/>
        <v>68.890684654089199</v>
      </c>
      <c r="I920">
        <f t="shared" ca="1" si="65"/>
        <v>2.4402957977466722</v>
      </c>
      <c r="K920">
        <f t="shared" ca="1" si="66"/>
        <v>-1.0164769878433182</v>
      </c>
    </row>
    <row r="921" spans="2:11" x14ac:dyDescent="0.25">
      <c r="B921" s="20">
        <f t="shared" ca="1" si="63"/>
        <v>70.797830219259538</v>
      </c>
      <c r="C921" s="20">
        <f t="shared" ca="1" si="63"/>
        <v>65.956521846632512</v>
      </c>
      <c r="D921" s="20">
        <f t="shared" ca="1" si="63"/>
        <v>66.912860430049093</v>
      </c>
      <c r="E921" s="20">
        <f t="shared" ca="1" si="63"/>
        <v>68.122886330440039</v>
      </c>
      <c r="F921" s="20">
        <f t="shared" ca="1" si="63"/>
        <v>68.748088398515179</v>
      </c>
      <c r="H921">
        <f t="shared" ca="1" si="64"/>
        <v>68.107637444979275</v>
      </c>
      <c r="I921">
        <f t="shared" ca="1" si="65"/>
        <v>1.8508334303793259</v>
      </c>
      <c r="K921">
        <f t="shared" ca="1" si="66"/>
        <v>-2.2862410207461492</v>
      </c>
    </row>
    <row r="922" spans="2:11" x14ac:dyDescent="0.25">
      <c r="B922" s="20">
        <f t="shared" ca="1" si="63"/>
        <v>71.515968345080296</v>
      </c>
      <c r="C922" s="20">
        <f t="shared" ca="1" si="63"/>
        <v>69.971406076631936</v>
      </c>
      <c r="D922" s="20">
        <f t="shared" ca="1" si="63"/>
        <v>66.992330446644615</v>
      </c>
      <c r="E922" s="20">
        <f t="shared" ca="1" si="63"/>
        <v>68.412955365375154</v>
      </c>
      <c r="F922" s="20">
        <f t="shared" ca="1" si="63"/>
        <v>72.203524187800582</v>
      </c>
      <c r="H922">
        <f t="shared" ca="1" si="64"/>
        <v>69.81923688430652</v>
      </c>
      <c r="I922">
        <f t="shared" ca="1" si="65"/>
        <v>2.1538283808405962</v>
      </c>
      <c r="K922">
        <f t="shared" ca="1" si="66"/>
        <v>-0.18766519102024762</v>
      </c>
    </row>
    <row r="923" spans="2:11" x14ac:dyDescent="0.25">
      <c r="B923" s="20">
        <f t="shared" ca="1" si="63"/>
        <v>73.519047384262379</v>
      </c>
      <c r="C923" s="20">
        <f t="shared" ca="1" si="63"/>
        <v>71.414363171237412</v>
      </c>
      <c r="D923" s="20">
        <f t="shared" ca="1" si="63"/>
        <v>72.548581890880854</v>
      </c>
      <c r="E923" s="20">
        <f t="shared" ca="1" si="63"/>
        <v>75.954366669757732</v>
      </c>
      <c r="F923" s="20">
        <f t="shared" ca="1" si="63"/>
        <v>73.328525326478825</v>
      </c>
      <c r="H923">
        <f t="shared" ca="1" si="64"/>
        <v>73.352976888523443</v>
      </c>
      <c r="I923">
        <f t="shared" ca="1" si="65"/>
        <v>1.6733708898084705</v>
      </c>
      <c r="K923">
        <f t="shared" ca="1" si="66"/>
        <v>4.4804677166233571</v>
      </c>
    </row>
    <row r="924" spans="2:11" x14ac:dyDescent="0.25">
      <c r="B924" s="20">
        <f t="shared" ca="1" si="63"/>
        <v>69.660088254031351</v>
      </c>
      <c r="C924" s="20">
        <f t="shared" ca="1" si="63"/>
        <v>69.68536719931366</v>
      </c>
      <c r="D924" s="20">
        <f t="shared" ca="1" si="63"/>
        <v>72.090495215260319</v>
      </c>
      <c r="E924" s="20">
        <f t="shared" ca="1" si="63"/>
        <v>68.13442554653092</v>
      </c>
      <c r="F924" s="20">
        <f t="shared" ca="1" si="63"/>
        <v>69.252629683520198</v>
      </c>
      <c r="H924">
        <f t="shared" ca="1" si="64"/>
        <v>69.764601179731287</v>
      </c>
      <c r="I924">
        <f t="shared" ca="1" si="65"/>
        <v>1.4445216723723413</v>
      </c>
      <c r="K924">
        <f t="shared" ca="1" si="66"/>
        <v>-0.36438896972701246</v>
      </c>
    </row>
    <row r="925" spans="2:11" x14ac:dyDescent="0.25">
      <c r="B925" s="20">
        <f t="shared" ca="1" si="63"/>
        <v>69.639016770154839</v>
      </c>
      <c r="C925" s="20">
        <f t="shared" ca="1" si="63"/>
        <v>70.841410676028715</v>
      </c>
      <c r="D925" s="20">
        <f t="shared" ca="1" si="63"/>
        <v>71.826226240680896</v>
      </c>
      <c r="E925" s="20">
        <f t="shared" ca="1" si="63"/>
        <v>68.059509564641559</v>
      </c>
      <c r="F925" s="20">
        <f t="shared" ca="1" si="63"/>
        <v>72.631723976960146</v>
      </c>
      <c r="H925">
        <f t="shared" ca="1" si="64"/>
        <v>70.599577445693228</v>
      </c>
      <c r="I925">
        <f t="shared" ca="1" si="65"/>
        <v>1.8074423748643027</v>
      </c>
      <c r="K925">
        <f t="shared" ca="1" si="66"/>
        <v>0.74176413311456313</v>
      </c>
    </row>
    <row r="926" spans="2:11" x14ac:dyDescent="0.25">
      <c r="B926" s="20">
        <f t="shared" ca="1" si="63"/>
        <v>68.345235958262236</v>
      </c>
      <c r="C926" s="20">
        <f t="shared" ca="1" si="63"/>
        <v>75.083290764675439</v>
      </c>
      <c r="D926" s="20">
        <f t="shared" ca="1" si="63"/>
        <v>65.837435495110256</v>
      </c>
      <c r="E926" s="20">
        <f t="shared" ca="1" si="63"/>
        <v>70.705341558199962</v>
      </c>
      <c r="F926" s="20">
        <f t="shared" ca="1" si="63"/>
        <v>68.349954757746445</v>
      </c>
      <c r="H926">
        <f t="shared" ca="1" si="64"/>
        <v>69.664251706798865</v>
      </c>
      <c r="I926">
        <f t="shared" ca="1" si="65"/>
        <v>3.4843060185172128</v>
      </c>
      <c r="K926">
        <f t="shared" ca="1" si="66"/>
        <v>-0.21546787306780868</v>
      </c>
    </row>
    <row r="927" spans="2:11" x14ac:dyDescent="0.25">
      <c r="B927" s="20">
        <f t="shared" ca="1" si="63"/>
        <v>74.139775119413471</v>
      </c>
      <c r="C927" s="20">
        <f t="shared" ca="1" si="63"/>
        <v>72.463869666394999</v>
      </c>
      <c r="D927" s="20">
        <f t="shared" ca="1" si="63"/>
        <v>66.384557400441494</v>
      </c>
      <c r="E927" s="20">
        <f t="shared" ca="1" si="63"/>
        <v>66.791680786719041</v>
      </c>
      <c r="F927" s="20">
        <f t="shared" ca="1" si="63"/>
        <v>70.086134186997754</v>
      </c>
      <c r="H927">
        <f t="shared" ca="1" si="64"/>
        <v>69.973203431993355</v>
      </c>
      <c r="I927">
        <f t="shared" ca="1" si="65"/>
        <v>3.4123656733705805</v>
      </c>
      <c r="K927">
        <f t="shared" ca="1" si="66"/>
        <v>-1.7559357162144275E-2</v>
      </c>
    </row>
    <row r="928" spans="2:11" x14ac:dyDescent="0.25">
      <c r="B928" s="20">
        <f t="shared" ca="1" si="63"/>
        <v>71.469220770169159</v>
      </c>
      <c r="C928" s="20">
        <f t="shared" ca="1" si="63"/>
        <v>67.290575278529261</v>
      </c>
      <c r="D928" s="20">
        <f t="shared" ca="1" si="63"/>
        <v>72.128314651622176</v>
      </c>
      <c r="E928" s="20">
        <f t="shared" ca="1" si="63"/>
        <v>70.19551622664126</v>
      </c>
      <c r="F928" s="20">
        <f t="shared" ca="1" si="63"/>
        <v>70.633121797770855</v>
      </c>
      <c r="H928">
        <f t="shared" ca="1" si="64"/>
        <v>70.343349744946551</v>
      </c>
      <c r="I928">
        <f t="shared" ca="1" si="65"/>
        <v>1.8627224577242603</v>
      </c>
      <c r="K928">
        <f t="shared" ca="1" si="66"/>
        <v>0.41216734493859469</v>
      </c>
    </row>
    <row r="929" spans="2:11" x14ac:dyDescent="0.25">
      <c r="B929" s="20">
        <f t="shared" ca="1" si="63"/>
        <v>70.452464730863866</v>
      </c>
      <c r="C929" s="20">
        <f t="shared" ca="1" si="63"/>
        <v>71.023347994107326</v>
      </c>
      <c r="D929" s="20">
        <f t="shared" ca="1" si="63"/>
        <v>69.552746950576804</v>
      </c>
      <c r="E929" s="20">
        <f t="shared" ca="1" si="63"/>
        <v>64.043468449044113</v>
      </c>
      <c r="F929" s="20">
        <f t="shared" ca="1" si="63"/>
        <v>68.877787301697452</v>
      </c>
      <c r="H929">
        <f t="shared" ca="1" si="64"/>
        <v>68.789963085257909</v>
      </c>
      <c r="I929">
        <f t="shared" ca="1" si="65"/>
        <v>2.778069632069597</v>
      </c>
      <c r="K929">
        <f t="shared" ca="1" si="66"/>
        <v>-0.9739585953544766</v>
      </c>
    </row>
    <row r="930" spans="2:11" x14ac:dyDescent="0.25">
      <c r="B930" s="20">
        <f t="shared" ca="1" si="63"/>
        <v>68.098642436074826</v>
      </c>
      <c r="C930" s="20">
        <f t="shared" ca="1" si="63"/>
        <v>72.955557259423102</v>
      </c>
      <c r="D930" s="20">
        <f t="shared" ca="1" si="63"/>
        <v>68.690834629925774</v>
      </c>
      <c r="E930" s="20">
        <f t="shared" ca="1" si="63"/>
        <v>64.746253975007079</v>
      </c>
      <c r="F930" s="20">
        <f t="shared" ca="1" si="63"/>
        <v>67.056811831224039</v>
      </c>
      <c r="H930">
        <f t="shared" ca="1" si="64"/>
        <v>68.309620026330961</v>
      </c>
      <c r="I930">
        <f t="shared" ca="1" si="65"/>
        <v>3.0017359511152342</v>
      </c>
      <c r="K930">
        <f t="shared" ca="1" si="66"/>
        <v>-1.2592062028387159</v>
      </c>
    </row>
    <row r="931" spans="2:11" x14ac:dyDescent="0.25">
      <c r="B931" s="20">
        <f t="shared" ca="1" si="63"/>
        <v>73.257851103769639</v>
      </c>
      <c r="C931" s="20">
        <f t="shared" ca="1" si="63"/>
        <v>68.840475852807543</v>
      </c>
      <c r="D931" s="20">
        <f t="shared" ca="1" si="63"/>
        <v>70.846508784386231</v>
      </c>
      <c r="E931" s="20">
        <f t="shared" ca="1" si="63"/>
        <v>71.935184231276097</v>
      </c>
      <c r="F931" s="20">
        <f t="shared" ca="1" si="63"/>
        <v>65.918257229896568</v>
      </c>
      <c r="H931">
        <f t="shared" ca="1" si="64"/>
        <v>70.159655440427215</v>
      </c>
      <c r="I931">
        <f t="shared" ca="1" si="65"/>
        <v>2.8702255981141862</v>
      </c>
      <c r="K931">
        <f t="shared" ca="1" si="66"/>
        <v>0.12438061245341848</v>
      </c>
    </row>
    <row r="932" spans="2:11" x14ac:dyDescent="0.25">
      <c r="B932" s="20">
        <f t="shared" ca="1" si="63"/>
        <v>62.730102023804861</v>
      </c>
      <c r="C932" s="20">
        <f t="shared" ca="1" si="63"/>
        <v>69.076447139210515</v>
      </c>
      <c r="D932" s="20">
        <f t="shared" ca="1" si="63"/>
        <v>71.104917232928358</v>
      </c>
      <c r="E932" s="20">
        <f t="shared" ca="1" si="63"/>
        <v>71.276498773752351</v>
      </c>
      <c r="F932" s="20">
        <f t="shared" ca="1" si="63"/>
        <v>70.38465843522853</v>
      </c>
      <c r="H932">
        <f t="shared" ca="1" si="64"/>
        <v>68.914524720984929</v>
      </c>
      <c r="I932">
        <f t="shared" ca="1" si="65"/>
        <v>3.5641035649585189</v>
      </c>
      <c r="K932">
        <f t="shared" ca="1" si="66"/>
        <v>-0.68101177969038607</v>
      </c>
    </row>
    <row r="933" spans="2:11" x14ac:dyDescent="0.25">
      <c r="B933" s="20">
        <f t="shared" ca="1" si="63"/>
        <v>76.686365347213496</v>
      </c>
      <c r="C933" s="20">
        <f t="shared" ca="1" si="63"/>
        <v>71.332482842446467</v>
      </c>
      <c r="D933" s="20">
        <f t="shared" ca="1" si="63"/>
        <v>74.182161062087062</v>
      </c>
      <c r="E933" s="20">
        <f t="shared" ca="1" si="63"/>
        <v>72.150446763727601</v>
      </c>
      <c r="F933" s="20">
        <f t="shared" ca="1" si="63"/>
        <v>72.46796921968388</v>
      </c>
      <c r="H933">
        <f t="shared" ca="1" si="64"/>
        <v>73.363885047031701</v>
      </c>
      <c r="I933">
        <f t="shared" ca="1" si="65"/>
        <v>2.1278007152800442</v>
      </c>
      <c r="K933">
        <f t="shared" ca="1" si="66"/>
        <v>3.5350470462963406</v>
      </c>
    </row>
    <row r="934" spans="2:11" x14ac:dyDescent="0.25">
      <c r="B934" s="20">
        <f t="shared" ca="1" si="63"/>
        <v>68.219645814987288</v>
      </c>
      <c r="C934" s="20">
        <f t="shared" ca="1" si="63"/>
        <v>72.17184556898988</v>
      </c>
      <c r="D934" s="20">
        <f t="shared" ca="1" si="63"/>
        <v>71.759252121848803</v>
      </c>
      <c r="E934" s="20">
        <f t="shared" ca="1" si="63"/>
        <v>67.793673026684758</v>
      </c>
      <c r="F934" s="20">
        <f t="shared" ca="1" si="63"/>
        <v>71.405724545180021</v>
      </c>
      <c r="H934">
        <f t="shared" ca="1" si="64"/>
        <v>70.270028215538147</v>
      </c>
      <c r="I934">
        <f t="shared" ca="1" si="65"/>
        <v>2.0893124617939005</v>
      </c>
      <c r="K934">
        <f t="shared" ca="1" si="66"/>
        <v>0.28899528281558873</v>
      </c>
    </row>
    <row r="935" spans="2:11" x14ac:dyDescent="0.25">
      <c r="B935" s="20">
        <f t="shared" ca="1" si="63"/>
        <v>68.319726423263717</v>
      </c>
      <c r="C935" s="20">
        <f t="shared" ca="1" si="63"/>
        <v>71.468979038741793</v>
      </c>
      <c r="D935" s="20">
        <f t="shared" ca="1" si="63"/>
        <v>71.131169884728308</v>
      </c>
      <c r="E935" s="20">
        <f t="shared" ca="1" si="63"/>
        <v>68.287781745010236</v>
      </c>
      <c r="F935" s="20">
        <f t="shared" ca="1" si="63"/>
        <v>66.912095776850919</v>
      </c>
      <c r="H935">
        <f t="shared" ca="1" si="64"/>
        <v>69.223950573719009</v>
      </c>
      <c r="I935">
        <f t="shared" ca="1" si="65"/>
        <v>1.9821922397287741</v>
      </c>
      <c r="K935">
        <f t="shared" ca="1" si="66"/>
        <v>-0.87544448832140109</v>
      </c>
    </row>
    <row r="936" spans="2:11" x14ac:dyDescent="0.25">
      <c r="B936" s="20">
        <f t="shared" ca="1" si="63"/>
        <v>68.963901301673744</v>
      </c>
      <c r="C936" s="20">
        <f t="shared" ca="1" si="63"/>
        <v>67.272258744975417</v>
      </c>
      <c r="D936" s="20">
        <f t="shared" ca="1" si="63"/>
        <v>68.780027091317507</v>
      </c>
      <c r="E936" s="20">
        <f t="shared" ca="1" si="63"/>
        <v>64.425209466382171</v>
      </c>
      <c r="F936" s="20">
        <f t="shared" ca="1" si="63"/>
        <v>75.24200774240137</v>
      </c>
      <c r="H936">
        <f t="shared" ca="1" si="64"/>
        <v>68.936680869350042</v>
      </c>
      <c r="I936">
        <f t="shared" ca="1" si="65"/>
        <v>3.9656684040031518</v>
      </c>
      <c r="K936">
        <f t="shared" ca="1" si="66"/>
        <v>-0.59955942244418614</v>
      </c>
    </row>
    <row r="937" spans="2:11" x14ac:dyDescent="0.25">
      <c r="B937" s="20">
        <f t="shared" ca="1" si="63"/>
        <v>70.670129279157592</v>
      </c>
      <c r="C937" s="20">
        <f t="shared" ca="1" si="63"/>
        <v>67.645844553834479</v>
      </c>
      <c r="D937" s="20">
        <f t="shared" ca="1" si="63"/>
        <v>65.751214336912241</v>
      </c>
      <c r="E937" s="20">
        <f t="shared" ca="1" si="63"/>
        <v>66.35150018679839</v>
      </c>
      <c r="F937" s="20">
        <f t="shared" ca="1" si="63"/>
        <v>72.021766166778903</v>
      </c>
      <c r="H937">
        <f t="shared" ca="1" si="64"/>
        <v>68.488090904696321</v>
      </c>
      <c r="I937">
        <f t="shared" ca="1" si="65"/>
        <v>2.7392081193343656</v>
      </c>
      <c r="K937">
        <f t="shared" ca="1" si="66"/>
        <v>-1.2342003110449162</v>
      </c>
    </row>
    <row r="938" spans="2:11" x14ac:dyDescent="0.25">
      <c r="B938" s="20">
        <f t="shared" ca="1" si="63"/>
        <v>67.200308853107472</v>
      </c>
      <c r="C938" s="20">
        <f t="shared" ca="1" si="63"/>
        <v>69.724529562626756</v>
      </c>
      <c r="D938" s="20">
        <f t="shared" ca="1" si="63"/>
        <v>69.053671709642828</v>
      </c>
      <c r="E938" s="20">
        <f t="shared" ca="1" si="63"/>
        <v>74.605124877972713</v>
      </c>
      <c r="F938" s="20">
        <f t="shared" ca="1" si="63"/>
        <v>69.13208121704794</v>
      </c>
      <c r="H938">
        <f t="shared" ca="1" si="64"/>
        <v>69.943143244079536</v>
      </c>
      <c r="I938">
        <f t="shared" ca="1" si="65"/>
        <v>2.7728138422476416</v>
      </c>
      <c r="K938">
        <f t="shared" ca="1" si="66"/>
        <v>-4.5850741683839347E-2</v>
      </c>
    </row>
    <row r="939" spans="2:11" x14ac:dyDescent="0.25">
      <c r="B939" s="20">
        <f t="shared" ca="1" si="63"/>
        <v>71.360721571825408</v>
      </c>
      <c r="C939" s="20">
        <f t="shared" ca="1" si="63"/>
        <v>67.381367055048386</v>
      </c>
      <c r="D939" s="20">
        <f t="shared" ca="1" si="63"/>
        <v>69.013769952458389</v>
      </c>
      <c r="E939" s="20">
        <f t="shared" ca="1" si="63"/>
        <v>71.048019186094763</v>
      </c>
      <c r="F939" s="20">
        <f t="shared" ca="1" si="63"/>
        <v>67.067170308049811</v>
      </c>
      <c r="H939">
        <f t="shared" ca="1" si="64"/>
        <v>69.174209614695343</v>
      </c>
      <c r="I939">
        <f t="shared" ca="1" si="65"/>
        <v>1.9982265147619196</v>
      </c>
      <c r="K939">
        <f t="shared" ca="1" si="66"/>
        <v>-0.92408114048419698</v>
      </c>
    </row>
    <row r="940" spans="2:11" x14ac:dyDescent="0.25">
      <c r="B940" s="20">
        <f t="shared" ca="1" si="63"/>
        <v>71.940488670078679</v>
      </c>
      <c r="C940" s="20">
        <f t="shared" ca="1" si="63"/>
        <v>67.744249431875843</v>
      </c>
      <c r="D940" s="20">
        <f t="shared" ca="1" si="63"/>
        <v>73.887522416546915</v>
      </c>
      <c r="E940" s="20">
        <f t="shared" ca="1" si="63"/>
        <v>71.372879642388952</v>
      </c>
      <c r="F940" s="20">
        <f t="shared" ca="1" si="63"/>
        <v>68.669258580803785</v>
      </c>
      <c r="H940">
        <f t="shared" ca="1" si="64"/>
        <v>70.72287974833884</v>
      </c>
      <c r="I940">
        <f t="shared" ca="1" si="65"/>
        <v>2.5004816050067848</v>
      </c>
      <c r="K940">
        <f t="shared" ca="1" si="66"/>
        <v>0.64643877147786588</v>
      </c>
    </row>
    <row r="941" spans="2:11" x14ac:dyDescent="0.25">
      <c r="B941" s="20">
        <f t="shared" ca="1" si="63"/>
        <v>69.678608827184433</v>
      </c>
      <c r="C941" s="20">
        <f t="shared" ca="1" si="63"/>
        <v>74.624852611820486</v>
      </c>
      <c r="D941" s="20">
        <f t="shared" ca="1" si="63"/>
        <v>70.432094846523071</v>
      </c>
      <c r="E941" s="20">
        <f t="shared" ca="1" si="63"/>
        <v>67.62575473249052</v>
      </c>
      <c r="F941" s="20">
        <f t="shared" ca="1" si="63"/>
        <v>65.83698153946392</v>
      </c>
      <c r="H941">
        <f t="shared" ca="1" si="64"/>
        <v>69.639658511496492</v>
      </c>
      <c r="I941">
        <f t="shared" ca="1" si="65"/>
        <v>3.3165416202268987</v>
      </c>
      <c r="K941">
        <f t="shared" ca="1" si="66"/>
        <v>-0.2429482743389115</v>
      </c>
    </row>
    <row r="942" spans="2:11" x14ac:dyDescent="0.25">
      <c r="B942" s="20">
        <f t="shared" ca="1" si="63"/>
        <v>70.458456668061956</v>
      </c>
      <c r="C942" s="20">
        <f t="shared" ca="1" si="63"/>
        <v>67.20199011426952</v>
      </c>
      <c r="D942" s="20">
        <f t="shared" ca="1" si="63"/>
        <v>65.206234068073883</v>
      </c>
      <c r="E942" s="20">
        <f t="shared" ca="1" si="63"/>
        <v>70.311787421448841</v>
      </c>
      <c r="F942" s="20">
        <f t="shared" ca="1" si="63"/>
        <v>64.141420893800031</v>
      </c>
      <c r="H942">
        <f t="shared" ca="1" si="64"/>
        <v>67.463977833130841</v>
      </c>
      <c r="I942">
        <f t="shared" ca="1" si="65"/>
        <v>2.8845429461506282</v>
      </c>
      <c r="K942">
        <f t="shared" ca="1" si="66"/>
        <v>-1.9658982595954166</v>
      </c>
    </row>
    <row r="943" spans="2:11" x14ac:dyDescent="0.25">
      <c r="B943" s="20">
        <f t="shared" ref="B943:F993" ca="1" si="67">_xlfn.NORM.INV(RAND(), $C$2, $C$3)</f>
        <v>71.555985674768905</v>
      </c>
      <c r="C943" s="20">
        <f t="shared" ca="1" si="67"/>
        <v>68.879646666201054</v>
      </c>
      <c r="D943" s="20">
        <f t="shared" ca="1" si="67"/>
        <v>69.427398847106545</v>
      </c>
      <c r="E943" s="20">
        <f t="shared" ca="1" si="67"/>
        <v>68.669569184330015</v>
      </c>
      <c r="F943" s="20">
        <f t="shared" ca="1" si="67"/>
        <v>72.388023813415359</v>
      </c>
      <c r="H943">
        <f t="shared" ca="1" si="64"/>
        <v>70.184124837164376</v>
      </c>
      <c r="I943">
        <f t="shared" ca="1" si="65"/>
        <v>1.6813201065944032</v>
      </c>
      <c r="K943">
        <f t="shared" ca="1" si="66"/>
        <v>0.24487642218207584</v>
      </c>
    </row>
    <row r="944" spans="2:11" x14ac:dyDescent="0.25">
      <c r="B944" s="20">
        <f t="shared" ca="1" si="67"/>
        <v>66.727520085465812</v>
      </c>
      <c r="C944" s="20">
        <f t="shared" ca="1" si="67"/>
        <v>72.278233179121088</v>
      </c>
      <c r="D944" s="20">
        <f t="shared" ca="1" si="67"/>
        <v>70.01268006100257</v>
      </c>
      <c r="E944" s="20">
        <f t="shared" ca="1" si="67"/>
        <v>64.348847922203475</v>
      </c>
      <c r="F944" s="20">
        <f t="shared" ca="1" si="67"/>
        <v>70.821283742788324</v>
      </c>
      <c r="H944">
        <f t="shared" ca="1" si="64"/>
        <v>68.837712998116245</v>
      </c>
      <c r="I944">
        <f t="shared" ca="1" si="65"/>
        <v>3.2309094467439712</v>
      </c>
      <c r="K944">
        <f t="shared" ca="1" si="66"/>
        <v>-0.80440284335287082</v>
      </c>
    </row>
    <row r="945" spans="2:11" x14ac:dyDescent="0.25">
      <c r="B945" s="20">
        <f t="shared" ca="1" si="67"/>
        <v>74.296677287934301</v>
      </c>
      <c r="C945" s="20">
        <f t="shared" ca="1" si="67"/>
        <v>69.757591674566072</v>
      </c>
      <c r="D945" s="20">
        <f t="shared" ca="1" si="67"/>
        <v>71.197560712140813</v>
      </c>
      <c r="E945" s="20">
        <f t="shared" ca="1" si="67"/>
        <v>68.394948191364591</v>
      </c>
      <c r="F945" s="20">
        <f t="shared" ca="1" si="67"/>
        <v>66.410782443046259</v>
      </c>
      <c r="H945">
        <f t="shared" ca="1" si="64"/>
        <v>70.011512061810407</v>
      </c>
      <c r="I945">
        <f t="shared" ca="1" si="65"/>
        <v>2.9754142784605011</v>
      </c>
      <c r="K945">
        <f t="shared" ca="1" si="66"/>
        <v>8.6514852589094776E-3</v>
      </c>
    </row>
    <row r="946" spans="2:11" x14ac:dyDescent="0.25">
      <c r="B946" s="20">
        <f t="shared" ca="1" si="67"/>
        <v>71.940451177129333</v>
      </c>
      <c r="C946" s="20">
        <f t="shared" ca="1" si="67"/>
        <v>69.190650670339707</v>
      </c>
      <c r="D946" s="20">
        <f t="shared" ca="1" si="67"/>
        <v>68.510173921408807</v>
      </c>
      <c r="E946" s="20">
        <f t="shared" ca="1" si="67"/>
        <v>65.598274089010019</v>
      </c>
      <c r="F946" s="20">
        <f t="shared" ca="1" si="67"/>
        <v>69.181380219436306</v>
      </c>
      <c r="H946">
        <f t="shared" ca="1" si="64"/>
        <v>68.884186015464849</v>
      </c>
      <c r="I946">
        <f t="shared" ca="1" si="65"/>
        <v>2.2616423210182961</v>
      </c>
      <c r="K946">
        <f t="shared" ca="1" si="66"/>
        <v>-1.103196511879083</v>
      </c>
    </row>
    <row r="947" spans="2:11" x14ac:dyDescent="0.25">
      <c r="B947" s="20">
        <f t="shared" ca="1" si="67"/>
        <v>62.476815496123166</v>
      </c>
      <c r="C947" s="20">
        <f t="shared" ca="1" si="67"/>
        <v>71.965525799073149</v>
      </c>
      <c r="D947" s="20">
        <f t="shared" ca="1" si="67"/>
        <v>73.685387908070908</v>
      </c>
      <c r="E947" s="20">
        <f t="shared" ca="1" si="67"/>
        <v>72.276293687029678</v>
      </c>
      <c r="F947" s="20">
        <f t="shared" ca="1" si="67"/>
        <v>69.547132471541545</v>
      </c>
      <c r="H947">
        <f t="shared" ca="1" si="64"/>
        <v>69.990231072367692</v>
      </c>
      <c r="I947">
        <f t="shared" ca="1" si="65"/>
        <v>4.4561700362350889</v>
      </c>
      <c r="K947">
        <f t="shared" ca="1" si="66"/>
        <v>-4.9019642597777514E-3</v>
      </c>
    </row>
    <row r="948" spans="2:11" x14ac:dyDescent="0.25">
      <c r="B948" s="20">
        <f t="shared" ca="1" si="67"/>
        <v>71.368313361469376</v>
      </c>
      <c r="C948" s="20">
        <f t="shared" ca="1" si="67"/>
        <v>66.423677254944636</v>
      </c>
      <c r="D948" s="20">
        <f t="shared" ca="1" si="67"/>
        <v>73.49385248803479</v>
      </c>
      <c r="E948" s="20">
        <f t="shared" ca="1" si="67"/>
        <v>69.130394777412988</v>
      </c>
      <c r="F948" s="20">
        <f t="shared" ca="1" si="67"/>
        <v>71.622743405571541</v>
      </c>
      <c r="H948">
        <f t="shared" ca="1" si="64"/>
        <v>70.407796257486666</v>
      </c>
      <c r="I948">
        <f t="shared" ca="1" si="65"/>
        <v>2.7123509869437399</v>
      </c>
      <c r="K948">
        <f t="shared" ca="1" si="66"/>
        <v>0.3361881102775976</v>
      </c>
    </row>
    <row r="949" spans="2:11" x14ac:dyDescent="0.25">
      <c r="B949" s="20">
        <f t="shared" ca="1" si="67"/>
        <v>72.844093853623306</v>
      </c>
      <c r="C949" s="20">
        <f t="shared" ca="1" si="67"/>
        <v>71.143811434165059</v>
      </c>
      <c r="D949" s="20">
        <f t="shared" ca="1" si="67"/>
        <v>66.956510919765719</v>
      </c>
      <c r="E949" s="20">
        <f t="shared" ca="1" si="67"/>
        <v>70.6738275964899</v>
      </c>
      <c r="F949" s="20">
        <f t="shared" ca="1" si="67"/>
        <v>72.150861105049572</v>
      </c>
      <c r="H949">
        <f t="shared" ca="1" si="64"/>
        <v>70.753820981818706</v>
      </c>
      <c r="I949">
        <f t="shared" ca="1" si="65"/>
        <v>2.2857721335746537</v>
      </c>
      <c r="K949">
        <f t="shared" ca="1" si="66"/>
        <v>0.7374291310377491</v>
      </c>
    </row>
    <row r="950" spans="2:11" x14ac:dyDescent="0.25">
      <c r="B950" s="20">
        <f t="shared" ca="1" si="67"/>
        <v>67.030564316434379</v>
      </c>
      <c r="C950" s="20">
        <f t="shared" ca="1" si="67"/>
        <v>68.706350109100882</v>
      </c>
      <c r="D950" s="20">
        <f t="shared" ca="1" si="67"/>
        <v>68.714859234070232</v>
      </c>
      <c r="E950" s="20">
        <f t="shared" ca="1" si="67"/>
        <v>65.936762186760944</v>
      </c>
      <c r="F950" s="20">
        <f t="shared" ca="1" si="67"/>
        <v>68.582762669939541</v>
      </c>
      <c r="H950">
        <f t="shared" ca="1" si="64"/>
        <v>67.79425970326119</v>
      </c>
      <c r="I950">
        <f t="shared" ca="1" si="65"/>
        <v>1.2584392119483101</v>
      </c>
      <c r="K950">
        <f t="shared" ca="1" si="66"/>
        <v>-3.9192876361366316</v>
      </c>
    </row>
    <row r="951" spans="2:11" x14ac:dyDescent="0.25">
      <c r="B951" s="20">
        <f t="shared" ca="1" si="67"/>
        <v>67.451904679769072</v>
      </c>
      <c r="C951" s="20">
        <f t="shared" ca="1" si="67"/>
        <v>72.783108642575343</v>
      </c>
      <c r="D951" s="20">
        <f t="shared" ca="1" si="67"/>
        <v>65.068914155148065</v>
      </c>
      <c r="E951" s="20">
        <f t="shared" ca="1" si="67"/>
        <v>68.060710622338192</v>
      </c>
      <c r="F951" s="20">
        <f t="shared" ca="1" si="67"/>
        <v>68.899779146608509</v>
      </c>
      <c r="H951">
        <f t="shared" ca="1" si="64"/>
        <v>68.452883449287839</v>
      </c>
      <c r="I951">
        <f t="shared" ca="1" si="65"/>
        <v>2.808806338810641</v>
      </c>
      <c r="K951">
        <f t="shared" ca="1" si="66"/>
        <v>-1.2316469557571077</v>
      </c>
    </row>
    <row r="952" spans="2:11" x14ac:dyDescent="0.25">
      <c r="B952" s="20">
        <f t="shared" ca="1" si="67"/>
        <v>75.681146206925632</v>
      </c>
      <c r="C952" s="20">
        <f t="shared" ca="1" si="67"/>
        <v>67.045853930736229</v>
      </c>
      <c r="D952" s="20">
        <f t="shared" ca="1" si="67"/>
        <v>68.026910805938911</v>
      </c>
      <c r="E952" s="20">
        <f t="shared" ca="1" si="67"/>
        <v>71.36004777521886</v>
      </c>
      <c r="F952" s="20">
        <f t="shared" ca="1" si="67"/>
        <v>75.20973155054449</v>
      </c>
      <c r="H952">
        <f t="shared" ca="1" si="64"/>
        <v>71.464738053872821</v>
      </c>
      <c r="I952">
        <f t="shared" ca="1" si="65"/>
        <v>3.9736389851757248</v>
      </c>
      <c r="K952">
        <f t="shared" ca="1" si="66"/>
        <v>0.82424545106116065</v>
      </c>
    </row>
    <row r="953" spans="2:11" x14ac:dyDescent="0.25">
      <c r="B953" s="20">
        <f t="shared" ca="1" si="67"/>
        <v>70.071065500343423</v>
      </c>
      <c r="C953" s="20">
        <f t="shared" ca="1" si="67"/>
        <v>71.743461959013089</v>
      </c>
      <c r="D953" s="20">
        <f t="shared" ca="1" si="67"/>
        <v>68.124689450269443</v>
      </c>
      <c r="E953" s="20">
        <f t="shared" ca="1" si="67"/>
        <v>74.546546951748894</v>
      </c>
      <c r="F953" s="20">
        <f t="shared" ca="1" si="67"/>
        <v>71.921846642039938</v>
      </c>
      <c r="H953">
        <f t="shared" ca="1" si="64"/>
        <v>71.281522100682963</v>
      </c>
      <c r="I953">
        <f t="shared" ca="1" si="65"/>
        <v>2.3829912291633906</v>
      </c>
      <c r="K953">
        <f t="shared" ca="1" si="66"/>
        <v>1.2025098945922124</v>
      </c>
    </row>
    <row r="954" spans="2:11" x14ac:dyDescent="0.25">
      <c r="B954" s="20">
        <f t="shared" ca="1" si="67"/>
        <v>72.817204600649092</v>
      </c>
      <c r="C954" s="20">
        <f t="shared" ca="1" si="67"/>
        <v>70.939663306517701</v>
      </c>
      <c r="D954" s="20">
        <f t="shared" ca="1" si="67"/>
        <v>73.325209469014396</v>
      </c>
      <c r="E954" s="20">
        <f t="shared" ca="1" si="67"/>
        <v>68.935085070957996</v>
      </c>
      <c r="F954" s="20">
        <f t="shared" ca="1" si="67"/>
        <v>68.110839075275834</v>
      </c>
      <c r="H954">
        <f t="shared" ca="1" si="64"/>
        <v>70.825600304483004</v>
      </c>
      <c r="I954">
        <f t="shared" ca="1" si="65"/>
        <v>2.3006260232894356</v>
      </c>
      <c r="K954">
        <f t="shared" ca="1" si="66"/>
        <v>0.8024330701210487</v>
      </c>
    </row>
    <row r="955" spans="2:11" x14ac:dyDescent="0.25">
      <c r="B955" s="20">
        <f t="shared" ca="1" si="67"/>
        <v>66.980321394283195</v>
      </c>
      <c r="C955" s="20">
        <f t="shared" ca="1" si="67"/>
        <v>72.225614739409295</v>
      </c>
      <c r="D955" s="20">
        <f t="shared" ca="1" si="67"/>
        <v>69.319801297448734</v>
      </c>
      <c r="E955" s="20">
        <f t="shared" ca="1" si="67"/>
        <v>70.153707422850133</v>
      </c>
      <c r="F955" s="20">
        <f t="shared" ca="1" si="67"/>
        <v>71.246905580044512</v>
      </c>
      <c r="H955">
        <f t="shared" ca="1" si="64"/>
        <v>69.985270086807162</v>
      </c>
      <c r="I955">
        <f t="shared" ca="1" si="65"/>
        <v>2.0069756333052569</v>
      </c>
      <c r="K955">
        <f t="shared" ca="1" si="66"/>
        <v>-1.6411303981609723E-2</v>
      </c>
    </row>
    <row r="956" spans="2:11" x14ac:dyDescent="0.25">
      <c r="B956" s="20">
        <f t="shared" ca="1" si="67"/>
        <v>70.315396319228412</v>
      </c>
      <c r="C956" s="20">
        <f t="shared" ca="1" si="67"/>
        <v>69.025534939953033</v>
      </c>
      <c r="D956" s="20">
        <f t="shared" ca="1" si="67"/>
        <v>72.48265938528948</v>
      </c>
      <c r="E956" s="20">
        <f t="shared" ca="1" si="67"/>
        <v>67.632712519003221</v>
      </c>
      <c r="F956" s="20">
        <f t="shared" ca="1" si="67"/>
        <v>71.446143525977732</v>
      </c>
      <c r="H956">
        <f t="shared" ca="1" si="64"/>
        <v>70.180489337890378</v>
      </c>
      <c r="I956">
        <f t="shared" ca="1" si="65"/>
        <v>1.9199709454020368</v>
      </c>
      <c r="K956">
        <f t="shared" ca="1" si="66"/>
        <v>0.210204445907542</v>
      </c>
    </row>
    <row r="957" spans="2:11" x14ac:dyDescent="0.25">
      <c r="B957" s="20">
        <f t="shared" ca="1" si="67"/>
        <v>67.026698650850776</v>
      </c>
      <c r="C957" s="20">
        <f t="shared" ca="1" si="67"/>
        <v>69.895486724180401</v>
      </c>
      <c r="D957" s="20">
        <f t="shared" ca="1" si="67"/>
        <v>69.761838752288</v>
      </c>
      <c r="E957" s="20">
        <f t="shared" ca="1" si="67"/>
        <v>69.958517799665231</v>
      </c>
      <c r="F957" s="20">
        <f t="shared" ca="1" si="67"/>
        <v>64.408743817942664</v>
      </c>
      <c r="H957">
        <f t="shared" ca="1" si="64"/>
        <v>68.210257148985406</v>
      </c>
      <c r="I957">
        <f t="shared" ca="1" si="65"/>
        <v>2.4574444968369469</v>
      </c>
      <c r="K957">
        <f t="shared" ca="1" si="66"/>
        <v>-1.628515590998695</v>
      </c>
    </row>
    <row r="958" spans="2:11" x14ac:dyDescent="0.25">
      <c r="B958" s="20">
        <f t="shared" ca="1" si="67"/>
        <v>67.861848231650029</v>
      </c>
      <c r="C958" s="20">
        <f t="shared" ca="1" si="67"/>
        <v>72.466952675443594</v>
      </c>
      <c r="D958" s="20">
        <f t="shared" ca="1" si="67"/>
        <v>67.573223777434151</v>
      </c>
      <c r="E958" s="20">
        <f t="shared" ca="1" si="67"/>
        <v>70.915037755200146</v>
      </c>
      <c r="F958" s="20">
        <f t="shared" ca="1" si="67"/>
        <v>71.138901299063932</v>
      </c>
      <c r="H958">
        <f t="shared" ca="1" si="64"/>
        <v>69.991192747758376</v>
      </c>
      <c r="I958">
        <f t="shared" ca="1" si="65"/>
        <v>2.1610641907274744</v>
      </c>
      <c r="K958">
        <f t="shared" ca="1" si="66"/>
        <v>-9.1129244525722953E-3</v>
      </c>
    </row>
    <row r="959" spans="2:11" x14ac:dyDescent="0.25">
      <c r="B959" s="20">
        <f t="shared" ca="1" si="67"/>
        <v>65.314753189783247</v>
      </c>
      <c r="C959" s="20">
        <f t="shared" ca="1" si="67"/>
        <v>70.229932507036381</v>
      </c>
      <c r="D959" s="20">
        <f t="shared" ca="1" si="67"/>
        <v>66.506201436057253</v>
      </c>
      <c r="E959" s="20">
        <f t="shared" ca="1" si="67"/>
        <v>69.682518360284419</v>
      </c>
      <c r="F959" s="20">
        <f t="shared" ca="1" si="67"/>
        <v>72.725866907977661</v>
      </c>
      <c r="H959">
        <f t="shared" ca="1" si="64"/>
        <v>68.891854480227792</v>
      </c>
      <c r="I959">
        <f t="shared" ca="1" si="65"/>
        <v>2.9833809496297485</v>
      </c>
      <c r="K959">
        <f t="shared" ca="1" si="66"/>
        <v>-0.83056396518185571</v>
      </c>
    </row>
    <row r="960" spans="2:11" x14ac:dyDescent="0.25">
      <c r="B960" s="20">
        <f t="shared" ca="1" si="67"/>
        <v>73.466635751261663</v>
      </c>
      <c r="C960" s="20">
        <f t="shared" ca="1" si="67"/>
        <v>69.614400853394102</v>
      </c>
      <c r="D960" s="20">
        <f t="shared" ca="1" si="67"/>
        <v>65.417453463002801</v>
      </c>
      <c r="E960" s="20">
        <f t="shared" ca="1" si="67"/>
        <v>70.164880143676001</v>
      </c>
      <c r="F960" s="20">
        <f t="shared" ca="1" si="67"/>
        <v>69.119943266756223</v>
      </c>
      <c r="H960">
        <f t="shared" ca="1" si="64"/>
        <v>69.556662695618158</v>
      </c>
      <c r="I960">
        <f t="shared" ca="1" si="65"/>
        <v>2.8716253405413661</v>
      </c>
      <c r="K960">
        <f t="shared" ca="1" si="66"/>
        <v>-0.34521646524139732</v>
      </c>
    </row>
    <row r="961" spans="2:11" x14ac:dyDescent="0.25">
      <c r="B961" s="20">
        <f t="shared" ca="1" si="67"/>
        <v>75.316083742429157</v>
      </c>
      <c r="C961" s="20">
        <f t="shared" ca="1" si="67"/>
        <v>73.995452902623484</v>
      </c>
      <c r="D961" s="20">
        <f t="shared" ca="1" si="67"/>
        <v>71.940228422405269</v>
      </c>
      <c r="E961" s="20">
        <f t="shared" ca="1" si="67"/>
        <v>67.686529286883783</v>
      </c>
      <c r="F961" s="20">
        <f t="shared" ca="1" si="67"/>
        <v>69.719140630707656</v>
      </c>
      <c r="H961">
        <f t="shared" ca="1" si="64"/>
        <v>71.731486997009867</v>
      </c>
      <c r="I961">
        <f t="shared" ca="1" si="65"/>
        <v>3.0995834077503757</v>
      </c>
      <c r="K961">
        <f t="shared" ca="1" si="66"/>
        <v>1.2491106442852806</v>
      </c>
    </row>
    <row r="962" spans="2:11" x14ac:dyDescent="0.25">
      <c r="B962" s="20">
        <f t="shared" ca="1" si="67"/>
        <v>67.534047664293865</v>
      </c>
      <c r="C962" s="20">
        <f t="shared" ca="1" si="67"/>
        <v>68.323843852492431</v>
      </c>
      <c r="D962" s="20">
        <f t="shared" ca="1" si="67"/>
        <v>67.524212466150388</v>
      </c>
      <c r="E962" s="20">
        <f t="shared" ca="1" si="67"/>
        <v>74.188945572517511</v>
      </c>
      <c r="F962" s="20">
        <f t="shared" ca="1" si="67"/>
        <v>74.788558639499655</v>
      </c>
      <c r="H962">
        <f t="shared" ca="1" si="64"/>
        <v>70.471921638990779</v>
      </c>
      <c r="I962">
        <f t="shared" ca="1" si="65"/>
        <v>3.6872738219540078</v>
      </c>
      <c r="K962">
        <f t="shared" ca="1" si="66"/>
        <v>0.28618673735418032</v>
      </c>
    </row>
    <row r="963" spans="2:11" x14ac:dyDescent="0.25">
      <c r="B963" s="20">
        <f t="shared" ca="1" si="67"/>
        <v>68.353745064457854</v>
      </c>
      <c r="C963" s="20">
        <f t="shared" ca="1" si="67"/>
        <v>71.451100871894553</v>
      </c>
      <c r="D963" s="20">
        <f t="shared" ca="1" si="67"/>
        <v>64.339487904158347</v>
      </c>
      <c r="E963" s="20">
        <f t="shared" ca="1" si="67"/>
        <v>65.947306865981119</v>
      </c>
      <c r="F963" s="20">
        <f t="shared" ca="1" si="67"/>
        <v>67.729872635393505</v>
      </c>
      <c r="H963">
        <f t="shared" ca="1" si="64"/>
        <v>67.564302668377081</v>
      </c>
      <c r="I963">
        <f t="shared" ca="1" si="65"/>
        <v>2.6819740245788881</v>
      </c>
      <c r="K963">
        <f t="shared" ca="1" si="66"/>
        <v>-2.0307373435426403</v>
      </c>
    </row>
    <row r="964" spans="2:11" x14ac:dyDescent="0.25">
      <c r="B964" s="20">
        <f t="shared" ca="1" si="67"/>
        <v>70.082802995684858</v>
      </c>
      <c r="C964" s="20">
        <f t="shared" ca="1" si="67"/>
        <v>68.122030489097568</v>
      </c>
      <c r="D964" s="20">
        <f t="shared" ca="1" si="67"/>
        <v>72.933343619669344</v>
      </c>
      <c r="E964" s="20">
        <f t="shared" ca="1" si="67"/>
        <v>68.476718760710241</v>
      </c>
      <c r="F964" s="20">
        <f t="shared" ca="1" si="67"/>
        <v>71.043310307023006</v>
      </c>
      <c r="H964">
        <f t="shared" ca="1" si="64"/>
        <v>70.131641234437012</v>
      </c>
      <c r="I964">
        <f t="shared" ca="1" si="65"/>
        <v>1.9659835750026273</v>
      </c>
      <c r="K964">
        <f t="shared" ca="1" si="66"/>
        <v>0.14972594511261472</v>
      </c>
    </row>
    <row r="965" spans="2:11" x14ac:dyDescent="0.25">
      <c r="B965" s="20">
        <f t="shared" ca="1" si="67"/>
        <v>68.098835289508273</v>
      </c>
      <c r="C965" s="20">
        <f t="shared" ca="1" si="67"/>
        <v>70.449173115981708</v>
      </c>
      <c r="D965" s="20">
        <f t="shared" ca="1" si="67"/>
        <v>72.514833730296886</v>
      </c>
      <c r="E965" s="20">
        <f t="shared" ca="1" si="67"/>
        <v>67.457043599574178</v>
      </c>
      <c r="F965" s="20">
        <f t="shared" ca="1" si="67"/>
        <v>72.142338741079797</v>
      </c>
      <c r="H965">
        <f t="shared" ca="1" si="64"/>
        <v>70.132444895288174</v>
      </c>
      <c r="I965">
        <f t="shared" ca="1" si="65"/>
        <v>2.2972323957393446</v>
      </c>
      <c r="K965">
        <f t="shared" ca="1" si="66"/>
        <v>0.12891851502985752</v>
      </c>
    </row>
    <row r="966" spans="2:11" x14ac:dyDescent="0.25">
      <c r="B966" s="20">
        <f t="shared" ca="1" si="67"/>
        <v>69.695653460618857</v>
      </c>
      <c r="C966" s="20">
        <f t="shared" ca="1" si="67"/>
        <v>71.795607810218897</v>
      </c>
      <c r="D966" s="20">
        <f t="shared" ca="1" si="67"/>
        <v>71.600315786957921</v>
      </c>
      <c r="E966" s="20">
        <f t="shared" ca="1" si="67"/>
        <v>71.206991980746423</v>
      </c>
      <c r="F966" s="20">
        <f t="shared" ca="1" si="67"/>
        <v>69.263978426401579</v>
      </c>
      <c r="H966">
        <f t="shared" ref="H966:H1019" ca="1" si="68">AVERAGE(B966:F966)</f>
        <v>70.712509492988744</v>
      </c>
      <c r="I966">
        <f t="shared" ref="I966:I1019" ca="1" si="69">_xlfn.STDEV.S(B966:F966)</f>
        <v>1.1552113824461172</v>
      </c>
      <c r="K966">
        <f t="shared" ref="K966:K1019" ca="1" si="70">(H966-$C$2)/(I966/SQRT(COUNTA(B966:F966)))</f>
        <v>1.3791585550024255</v>
      </c>
    </row>
    <row r="967" spans="2:11" x14ac:dyDescent="0.25">
      <c r="B967" s="20">
        <f t="shared" ca="1" si="67"/>
        <v>69.485779891091738</v>
      </c>
      <c r="C967" s="20">
        <f t="shared" ca="1" si="67"/>
        <v>70.338714650200345</v>
      </c>
      <c r="D967" s="20">
        <f t="shared" ca="1" si="67"/>
        <v>68.938246328046532</v>
      </c>
      <c r="E967" s="20">
        <f t="shared" ca="1" si="67"/>
        <v>72.489151697524193</v>
      </c>
      <c r="F967" s="20">
        <f t="shared" ca="1" si="67"/>
        <v>72.257399197912008</v>
      </c>
      <c r="H967">
        <f t="shared" ca="1" si="68"/>
        <v>70.701858352954972</v>
      </c>
      <c r="I967">
        <f t="shared" ca="1" si="69"/>
        <v>1.6074181447690206</v>
      </c>
      <c r="K967">
        <f t="shared" ca="1" si="70"/>
        <v>0.97635017552254499</v>
      </c>
    </row>
    <row r="968" spans="2:11" x14ac:dyDescent="0.25">
      <c r="B968" s="20">
        <f t="shared" ca="1" si="67"/>
        <v>72.107455171286503</v>
      </c>
      <c r="C968" s="20">
        <f t="shared" ca="1" si="67"/>
        <v>69.637613513700643</v>
      </c>
      <c r="D968" s="20">
        <f t="shared" ca="1" si="67"/>
        <v>74.632742080044437</v>
      </c>
      <c r="E968" s="20">
        <f t="shared" ca="1" si="67"/>
        <v>75.260366381994089</v>
      </c>
      <c r="F968" s="20">
        <f t="shared" ca="1" si="67"/>
        <v>65.917961897212507</v>
      </c>
      <c r="H968">
        <f t="shared" ca="1" si="68"/>
        <v>71.511227808847636</v>
      </c>
      <c r="I968">
        <f t="shared" ca="1" si="69"/>
        <v>3.8389592515061763</v>
      </c>
      <c r="K968">
        <f t="shared" ca="1" si="70"/>
        <v>0.88024068209256823</v>
      </c>
    </row>
    <row r="969" spans="2:11" x14ac:dyDescent="0.25">
      <c r="B969" s="20">
        <f t="shared" ca="1" si="67"/>
        <v>66.4320350337387</v>
      </c>
      <c r="C969" s="20">
        <f t="shared" ca="1" si="67"/>
        <v>66.929414367907214</v>
      </c>
      <c r="D969" s="20">
        <f t="shared" ca="1" si="67"/>
        <v>72.328125695295384</v>
      </c>
      <c r="E969" s="20">
        <f t="shared" ca="1" si="67"/>
        <v>67.537977038804172</v>
      </c>
      <c r="F969" s="20">
        <f t="shared" ca="1" si="67"/>
        <v>72.135602320736226</v>
      </c>
      <c r="H969">
        <f t="shared" ca="1" si="68"/>
        <v>69.072630891296342</v>
      </c>
      <c r="I969">
        <f t="shared" ca="1" si="69"/>
        <v>2.9112422774683999</v>
      </c>
      <c r="K969">
        <f t="shared" ca="1" si="70"/>
        <v>-0.71229398643455233</v>
      </c>
    </row>
    <row r="970" spans="2:11" x14ac:dyDescent="0.25">
      <c r="B970" s="20">
        <f t="shared" ca="1" si="67"/>
        <v>73.257761243792856</v>
      </c>
      <c r="C970" s="20">
        <f t="shared" ca="1" si="67"/>
        <v>69.268908083022438</v>
      </c>
      <c r="D970" s="20">
        <f t="shared" ca="1" si="67"/>
        <v>69.105912488145236</v>
      </c>
      <c r="E970" s="20">
        <f t="shared" ca="1" si="67"/>
        <v>65.666224285751213</v>
      </c>
      <c r="F970" s="20">
        <f t="shared" ca="1" si="67"/>
        <v>64.974758466359219</v>
      </c>
      <c r="H970">
        <f t="shared" ca="1" si="68"/>
        <v>68.454712913414198</v>
      </c>
      <c r="I970">
        <f t="shared" ca="1" si="69"/>
        <v>3.31820733621635</v>
      </c>
      <c r="K970">
        <f t="shared" ca="1" si="70"/>
        <v>-1.0413354622675584</v>
      </c>
    </row>
    <row r="971" spans="2:11" x14ac:dyDescent="0.25">
      <c r="B971" s="20">
        <f t="shared" ca="1" si="67"/>
        <v>65.132834509909159</v>
      </c>
      <c r="C971" s="20">
        <f t="shared" ca="1" si="67"/>
        <v>71.071753051403491</v>
      </c>
      <c r="D971" s="20">
        <f t="shared" ca="1" si="67"/>
        <v>70.131151097489095</v>
      </c>
      <c r="E971" s="20">
        <f t="shared" ca="1" si="67"/>
        <v>70.885677838379266</v>
      </c>
      <c r="F971" s="20">
        <f t="shared" ca="1" si="67"/>
        <v>70.861814106279311</v>
      </c>
      <c r="H971">
        <f t="shared" ca="1" si="68"/>
        <v>69.616646120692067</v>
      </c>
      <c r="I971">
        <f t="shared" ca="1" si="69"/>
        <v>2.5321681877776436</v>
      </c>
      <c r="K971">
        <f t="shared" ca="1" si="70"/>
        <v>-0.33852622337978017</v>
      </c>
    </row>
    <row r="972" spans="2:11" x14ac:dyDescent="0.25">
      <c r="B972" s="20">
        <f t="shared" ca="1" si="67"/>
        <v>73.536447307426485</v>
      </c>
      <c r="C972" s="20">
        <f t="shared" ca="1" si="67"/>
        <v>70.315858036034356</v>
      </c>
      <c r="D972" s="20">
        <f t="shared" ca="1" si="67"/>
        <v>71.481734425203953</v>
      </c>
      <c r="E972" s="20">
        <f t="shared" ca="1" si="67"/>
        <v>66.353972723427788</v>
      </c>
      <c r="F972" s="20">
        <f t="shared" ca="1" si="67"/>
        <v>67.261339300360362</v>
      </c>
      <c r="H972">
        <f t="shared" ca="1" si="68"/>
        <v>69.789870358490589</v>
      </c>
      <c r="I972">
        <f t="shared" ca="1" si="69"/>
        <v>2.9738345516361906</v>
      </c>
      <c r="K972">
        <f t="shared" ca="1" si="70"/>
        <v>-0.15799942947202214</v>
      </c>
    </row>
    <row r="973" spans="2:11" x14ac:dyDescent="0.25">
      <c r="B973" s="20">
        <f t="shared" ca="1" si="67"/>
        <v>72.36138055552712</v>
      </c>
      <c r="C973" s="20">
        <f t="shared" ca="1" si="67"/>
        <v>71.706242444680342</v>
      </c>
      <c r="D973" s="20">
        <f t="shared" ca="1" si="67"/>
        <v>66.099982699753895</v>
      </c>
      <c r="E973" s="20">
        <f t="shared" ca="1" si="67"/>
        <v>65.777532180501964</v>
      </c>
      <c r="F973" s="20">
        <f t="shared" ca="1" si="67"/>
        <v>66.494684695961865</v>
      </c>
      <c r="H973">
        <f t="shared" ca="1" si="68"/>
        <v>68.487964515285029</v>
      </c>
      <c r="I973">
        <f t="shared" ca="1" si="69"/>
        <v>3.2551009847047614</v>
      </c>
      <c r="K973">
        <f t="shared" ca="1" si="70"/>
        <v>-1.0386817933149866</v>
      </c>
    </row>
    <row r="974" spans="2:11" x14ac:dyDescent="0.25">
      <c r="B974" s="20">
        <f t="shared" ca="1" si="67"/>
        <v>74.910871502882657</v>
      </c>
      <c r="C974" s="20">
        <f t="shared" ca="1" si="67"/>
        <v>67.66995596093011</v>
      </c>
      <c r="D974" s="20">
        <f t="shared" ca="1" si="67"/>
        <v>68.018815763129524</v>
      </c>
      <c r="E974" s="20">
        <f t="shared" ca="1" si="67"/>
        <v>73.414788847011891</v>
      </c>
      <c r="F974" s="20">
        <f t="shared" ca="1" si="67"/>
        <v>71.861100112259834</v>
      </c>
      <c r="H974">
        <f t="shared" ca="1" si="68"/>
        <v>71.175106437242817</v>
      </c>
      <c r="I974">
        <f t="shared" ca="1" si="69"/>
        <v>3.2284267037342325</v>
      </c>
      <c r="K974">
        <f t="shared" ca="1" si="70"/>
        <v>0.8139004275467171</v>
      </c>
    </row>
    <row r="975" spans="2:11" x14ac:dyDescent="0.25">
      <c r="B975" s="20">
        <f t="shared" ca="1" si="67"/>
        <v>68.645107274922637</v>
      </c>
      <c r="C975" s="20">
        <f t="shared" ca="1" si="67"/>
        <v>70.527753523558061</v>
      </c>
      <c r="D975" s="20">
        <f t="shared" ca="1" si="67"/>
        <v>70.91746775227891</v>
      </c>
      <c r="E975" s="20">
        <f t="shared" ca="1" si="67"/>
        <v>70.895178649605469</v>
      </c>
      <c r="F975" s="20">
        <f t="shared" ca="1" si="67"/>
        <v>71.481305039376352</v>
      </c>
      <c r="H975">
        <f t="shared" ca="1" si="68"/>
        <v>70.493362447948286</v>
      </c>
      <c r="I975">
        <f t="shared" ca="1" si="69"/>
        <v>1.0879547398365026</v>
      </c>
      <c r="K975">
        <f t="shared" ca="1" si="70"/>
        <v>1.0140053908160336</v>
      </c>
    </row>
    <row r="976" spans="2:11" x14ac:dyDescent="0.25">
      <c r="B976" s="20">
        <f t="shared" ca="1" si="67"/>
        <v>68.557927899604252</v>
      </c>
      <c r="C976" s="20">
        <f t="shared" ca="1" si="67"/>
        <v>71.033495473129676</v>
      </c>
      <c r="D976" s="20">
        <f t="shared" ca="1" si="67"/>
        <v>68.764284565101775</v>
      </c>
      <c r="E976" s="20">
        <f t="shared" ca="1" si="67"/>
        <v>68.926495198264234</v>
      </c>
      <c r="F976" s="20">
        <f t="shared" ca="1" si="67"/>
        <v>68.306964292131227</v>
      </c>
      <c r="H976">
        <f t="shared" ca="1" si="68"/>
        <v>69.11783348564623</v>
      </c>
      <c r="I976">
        <f t="shared" ca="1" si="69"/>
        <v>1.095715650157254</v>
      </c>
      <c r="K976">
        <f t="shared" ca="1" si="70"/>
        <v>-1.8002702555959422</v>
      </c>
    </row>
    <row r="977" spans="2:11" x14ac:dyDescent="0.25">
      <c r="B977" s="20">
        <f t="shared" ca="1" si="67"/>
        <v>69.42879925051534</v>
      </c>
      <c r="C977" s="20">
        <f t="shared" ca="1" si="67"/>
        <v>71.38142608949282</v>
      </c>
      <c r="D977" s="20">
        <f t="shared" ca="1" si="67"/>
        <v>71.773368900338511</v>
      </c>
      <c r="E977" s="20">
        <f t="shared" ca="1" si="67"/>
        <v>63.692299033201721</v>
      </c>
      <c r="F977" s="20">
        <f t="shared" ca="1" si="67"/>
        <v>69.210624814886231</v>
      </c>
      <c r="H977">
        <f t="shared" ca="1" si="68"/>
        <v>69.097303617686919</v>
      </c>
      <c r="I977">
        <f t="shared" ca="1" si="69"/>
        <v>3.2293709321571766</v>
      </c>
      <c r="K977">
        <f t="shared" ca="1" si="70"/>
        <v>-0.62504138307421508</v>
      </c>
    </row>
    <row r="978" spans="2:11" x14ac:dyDescent="0.25">
      <c r="B978" s="20">
        <f t="shared" ca="1" si="67"/>
        <v>70.347208664794962</v>
      </c>
      <c r="C978" s="20">
        <f t="shared" ca="1" si="67"/>
        <v>71.82508908959727</v>
      </c>
      <c r="D978" s="20">
        <f t="shared" ca="1" si="67"/>
        <v>70.44978299556044</v>
      </c>
      <c r="E978" s="20">
        <f t="shared" ca="1" si="67"/>
        <v>70.587661866871471</v>
      </c>
      <c r="F978" s="20">
        <f t="shared" ca="1" si="67"/>
        <v>64.713312729365526</v>
      </c>
      <c r="H978">
        <f t="shared" ca="1" si="68"/>
        <v>69.584611069237937</v>
      </c>
      <c r="I978">
        <f t="shared" ca="1" si="69"/>
        <v>2.7877176028624291</v>
      </c>
      <c r="K978">
        <f t="shared" ca="1" si="70"/>
        <v>-0.33318937518319486</v>
      </c>
    </row>
    <row r="979" spans="2:11" x14ac:dyDescent="0.25">
      <c r="B979" s="20">
        <f t="shared" ca="1" si="67"/>
        <v>72.280458371846478</v>
      </c>
      <c r="C979" s="20">
        <f t="shared" ca="1" si="67"/>
        <v>71.268679566666748</v>
      </c>
      <c r="D979" s="20">
        <f t="shared" ca="1" si="67"/>
        <v>70.965500707582294</v>
      </c>
      <c r="E979" s="20">
        <f t="shared" ca="1" si="67"/>
        <v>66.490933530052629</v>
      </c>
      <c r="F979" s="20">
        <f t="shared" ca="1" si="67"/>
        <v>73.771910961288853</v>
      </c>
      <c r="H979">
        <f t="shared" ca="1" si="68"/>
        <v>70.955496627487406</v>
      </c>
      <c r="I979">
        <f t="shared" ca="1" si="69"/>
        <v>2.7257210334902786</v>
      </c>
      <c r="K979">
        <f t="shared" ca="1" si="70"/>
        <v>0.78384962550543213</v>
      </c>
    </row>
    <row r="980" spans="2:11" x14ac:dyDescent="0.25">
      <c r="B980" s="20">
        <f t="shared" ca="1" si="67"/>
        <v>65.389095841757083</v>
      </c>
      <c r="C980" s="20">
        <f t="shared" ca="1" si="67"/>
        <v>76.568900512110105</v>
      </c>
      <c r="D980" s="20">
        <f t="shared" ca="1" si="67"/>
        <v>73.095739223778025</v>
      </c>
      <c r="E980" s="20">
        <f t="shared" ca="1" si="67"/>
        <v>68.443079300967568</v>
      </c>
      <c r="F980" s="20">
        <f t="shared" ca="1" si="67"/>
        <v>70.807912036543911</v>
      </c>
      <c r="H980">
        <f t="shared" ca="1" si="68"/>
        <v>70.86094538303135</v>
      </c>
      <c r="I980">
        <f t="shared" ca="1" si="69"/>
        <v>4.2826709421572797</v>
      </c>
      <c r="K980">
        <f t="shared" ca="1" si="70"/>
        <v>0.4495167682443888</v>
      </c>
    </row>
    <row r="981" spans="2:11" x14ac:dyDescent="0.25">
      <c r="B981" s="20">
        <f t="shared" ca="1" si="67"/>
        <v>67.267553443297984</v>
      </c>
      <c r="C981" s="20">
        <f t="shared" ca="1" si="67"/>
        <v>72.832629585946606</v>
      </c>
      <c r="D981" s="20">
        <f t="shared" ca="1" si="67"/>
        <v>72.141755081833367</v>
      </c>
      <c r="E981" s="20">
        <f t="shared" ca="1" si="67"/>
        <v>71.070556964942554</v>
      </c>
      <c r="F981" s="20">
        <f t="shared" ca="1" si="67"/>
        <v>67.225356036631112</v>
      </c>
      <c r="H981">
        <f t="shared" ca="1" si="68"/>
        <v>70.107570222530327</v>
      </c>
      <c r="I981">
        <f t="shared" ca="1" si="69"/>
        <v>2.6862638534655385</v>
      </c>
      <c r="K981">
        <f t="shared" ca="1" si="70"/>
        <v>8.9542332046898224E-2</v>
      </c>
    </row>
    <row r="982" spans="2:11" x14ac:dyDescent="0.25">
      <c r="B982" s="20">
        <f t="shared" ca="1" si="67"/>
        <v>76.055191571505318</v>
      </c>
      <c r="C982" s="20">
        <f t="shared" ca="1" si="67"/>
        <v>65.081376004733016</v>
      </c>
      <c r="D982" s="20">
        <f t="shared" ca="1" si="67"/>
        <v>68.051527384435815</v>
      </c>
      <c r="E982" s="20">
        <f t="shared" ca="1" si="67"/>
        <v>71.799171192472073</v>
      </c>
      <c r="F982" s="20">
        <f t="shared" ca="1" si="67"/>
        <v>72.907692810517204</v>
      </c>
      <c r="H982">
        <f t="shared" ca="1" si="68"/>
        <v>70.778991792732697</v>
      </c>
      <c r="I982">
        <f t="shared" ca="1" si="69"/>
        <v>4.2811302801502995</v>
      </c>
      <c r="K982">
        <f t="shared" ca="1" si="70"/>
        <v>0.40687353303426776</v>
      </c>
    </row>
    <row r="983" spans="2:11" x14ac:dyDescent="0.25">
      <c r="B983" s="20">
        <f t="shared" ca="1" si="67"/>
        <v>69.740497447837697</v>
      </c>
      <c r="C983" s="20">
        <f t="shared" ca="1" si="67"/>
        <v>66.378157067663921</v>
      </c>
      <c r="D983" s="20">
        <f t="shared" ca="1" si="67"/>
        <v>72.609975849631084</v>
      </c>
      <c r="E983" s="20">
        <f t="shared" ca="1" si="67"/>
        <v>70.544101767221107</v>
      </c>
      <c r="F983" s="20">
        <f t="shared" ca="1" si="67"/>
        <v>71.209639102824809</v>
      </c>
      <c r="H983">
        <f t="shared" ca="1" si="68"/>
        <v>70.096474247035715</v>
      </c>
      <c r="I983">
        <f t="shared" ca="1" si="69"/>
        <v>2.3296887574963447</v>
      </c>
      <c r="K983">
        <f t="shared" ca="1" si="70"/>
        <v>9.2597336771199648E-2</v>
      </c>
    </row>
    <row r="984" spans="2:11" x14ac:dyDescent="0.25">
      <c r="B984" s="20">
        <f t="shared" ca="1" si="67"/>
        <v>72.605797529470721</v>
      </c>
      <c r="C984" s="20">
        <f t="shared" ca="1" si="67"/>
        <v>67.427152062528251</v>
      </c>
      <c r="D984" s="20">
        <f t="shared" ca="1" si="67"/>
        <v>72.355833149872879</v>
      </c>
      <c r="E984" s="20">
        <f t="shared" ca="1" si="67"/>
        <v>67.729127788207052</v>
      </c>
      <c r="F984" s="20">
        <f t="shared" ca="1" si="67"/>
        <v>71.421956172564876</v>
      </c>
      <c r="H984">
        <f t="shared" ca="1" si="68"/>
        <v>70.307973340528761</v>
      </c>
      <c r="I984">
        <f t="shared" ca="1" si="69"/>
        <v>2.5329952216000557</v>
      </c>
      <c r="K984">
        <f t="shared" ca="1" si="70"/>
        <v>0.27187154512079637</v>
      </c>
    </row>
    <row r="985" spans="2:11" x14ac:dyDescent="0.25">
      <c r="B985" s="20">
        <f t="shared" ca="1" si="67"/>
        <v>68.913659235512227</v>
      </c>
      <c r="C985" s="20">
        <f t="shared" ca="1" si="67"/>
        <v>66.273992370439714</v>
      </c>
      <c r="D985" s="20">
        <f t="shared" ca="1" si="67"/>
        <v>70.962905553134235</v>
      </c>
      <c r="E985" s="20">
        <f t="shared" ca="1" si="67"/>
        <v>71.19323981458993</v>
      </c>
      <c r="F985" s="20">
        <f t="shared" ca="1" si="67"/>
        <v>71.430097420951512</v>
      </c>
      <c r="H985">
        <f t="shared" ca="1" si="68"/>
        <v>69.754778878925521</v>
      </c>
      <c r="I985">
        <f t="shared" ca="1" si="69"/>
        <v>2.1885377032287874</v>
      </c>
      <c r="K985">
        <f t="shared" ca="1" si="70"/>
        <v>-0.2505467899558137</v>
      </c>
    </row>
    <row r="986" spans="2:11" x14ac:dyDescent="0.25">
      <c r="B986" s="20">
        <f t="shared" ca="1" si="67"/>
        <v>70.775274234190434</v>
      </c>
      <c r="C986" s="20">
        <f t="shared" ca="1" si="67"/>
        <v>73.097016697906128</v>
      </c>
      <c r="D986" s="20">
        <f t="shared" ca="1" si="67"/>
        <v>69.277909766684459</v>
      </c>
      <c r="E986" s="20">
        <f t="shared" ca="1" si="67"/>
        <v>67.238259932872396</v>
      </c>
      <c r="F986" s="20">
        <f t="shared" ca="1" si="67"/>
        <v>71.215779880751072</v>
      </c>
      <c r="H986">
        <f t="shared" ca="1" si="68"/>
        <v>70.320848102480895</v>
      </c>
      <c r="I986">
        <f t="shared" ca="1" si="69"/>
        <v>2.1968493497989199</v>
      </c>
      <c r="K986">
        <f t="shared" ca="1" si="70"/>
        <v>0.32657595190346911</v>
      </c>
    </row>
    <row r="987" spans="2:11" x14ac:dyDescent="0.25">
      <c r="B987" s="20">
        <f t="shared" ca="1" si="67"/>
        <v>71.258120675496883</v>
      </c>
      <c r="C987" s="20">
        <f t="shared" ca="1" si="67"/>
        <v>72.966581719072408</v>
      </c>
      <c r="D987" s="20">
        <f t="shared" ca="1" si="67"/>
        <v>71.07904052860026</v>
      </c>
      <c r="E987" s="20">
        <f t="shared" ca="1" si="67"/>
        <v>68.640970889706978</v>
      </c>
      <c r="F987" s="20">
        <f t="shared" ca="1" si="67"/>
        <v>74.171549016123819</v>
      </c>
      <c r="H987">
        <f t="shared" ca="1" si="68"/>
        <v>71.623252565800072</v>
      </c>
      <c r="I987">
        <f t="shared" ca="1" si="69"/>
        <v>2.0989187720749323</v>
      </c>
      <c r="K987">
        <f t="shared" ca="1" si="70"/>
        <v>1.7293204149066186</v>
      </c>
    </row>
    <row r="988" spans="2:11" x14ac:dyDescent="0.25">
      <c r="B988" s="20">
        <f t="shared" ca="1" si="67"/>
        <v>66.167870150822665</v>
      </c>
      <c r="C988" s="20">
        <f t="shared" ca="1" si="67"/>
        <v>70.551172740088461</v>
      </c>
      <c r="D988" s="20">
        <f t="shared" ca="1" si="67"/>
        <v>69.259650380102499</v>
      </c>
      <c r="E988" s="20">
        <f t="shared" ca="1" si="67"/>
        <v>71.448386948522312</v>
      </c>
      <c r="F988" s="20">
        <f t="shared" ca="1" si="67"/>
        <v>72.315171834726286</v>
      </c>
      <c r="H988">
        <f t="shared" ca="1" si="68"/>
        <v>69.948450410852445</v>
      </c>
      <c r="I988">
        <f t="shared" ca="1" si="69"/>
        <v>2.396960925125196</v>
      </c>
      <c r="K988">
        <f t="shared" ca="1" si="70"/>
        <v>-4.8089388666233003E-2</v>
      </c>
    </row>
    <row r="989" spans="2:11" x14ac:dyDescent="0.25">
      <c r="B989" s="20">
        <f t="shared" ca="1" si="67"/>
        <v>68.157497581755507</v>
      </c>
      <c r="C989" s="20">
        <f t="shared" ca="1" si="67"/>
        <v>67.821784828619286</v>
      </c>
      <c r="D989" s="20">
        <f t="shared" ca="1" si="67"/>
        <v>74.267043380502983</v>
      </c>
      <c r="E989" s="20">
        <f t="shared" ca="1" si="67"/>
        <v>67.67510148662474</v>
      </c>
      <c r="F989" s="20">
        <f t="shared" ca="1" si="67"/>
        <v>74.388271929018458</v>
      </c>
      <c r="H989">
        <f t="shared" ca="1" si="68"/>
        <v>70.461939841304201</v>
      </c>
      <c r="I989">
        <f t="shared" ca="1" si="69"/>
        <v>3.5334910938316155</v>
      </c>
      <c r="K989">
        <f t="shared" ca="1" si="70"/>
        <v>0.29232531206172635</v>
      </c>
    </row>
    <row r="990" spans="2:11" x14ac:dyDescent="0.25">
      <c r="B990" s="20">
        <f t="shared" ca="1" si="67"/>
        <v>69.165490326528712</v>
      </c>
      <c r="C990" s="20">
        <f t="shared" ca="1" si="67"/>
        <v>67.643365540244659</v>
      </c>
      <c r="D990" s="20">
        <f t="shared" ca="1" si="67"/>
        <v>69.12424510164881</v>
      </c>
      <c r="E990" s="20">
        <f t="shared" ca="1" si="67"/>
        <v>72.649062757045897</v>
      </c>
      <c r="F990" s="20">
        <f t="shared" ca="1" si="67"/>
        <v>71.207011813990079</v>
      </c>
      <c r="H990">
        <f t="shared" ca="1" si="68"/>
        <v>69.957835107891626</v>
      </c>
      <c r="I990">
        <f t="shared" ca="1" si="69"/>
        <v>1.9673967973731354</v>
      </c>
      <c r="K990">
        <f t="shared" ca="1" si="70"/>
        <v>-4.7923004217632542E-2</v>
      </c>
    </row>
    <row r="991" spans="2:11" x14ac:dyDescent="0.25">
      <c r="B991" s="20">
        <f t="shared" ca="1" si="67"/>
        <v>71.245261041665756</v>
      </c>
      <c r="C991" s="20">
        <f t="shared" ca="1" si="67"/>
        <v>68.397139118857638</v>
      </c>
      <c r="D991" s="20">
        <f t="shared" ca="1" si="67"/>
        <v>70.381857069065092</v>
      </c>
      <c r="E991" s="20">
        <f t="shared" ca="1" si="67"/>
        <v>67.902872483338072</v>
      </c>
      <c r="F991" s="20">
        <f t="shared" ca="1" si="67"/>
        <v>66.321939201212416</v>
      </c>
      <c r="H991">
        <f t="shared" ca="1" si="68"/>
        <v>68.849813782827795</v>
      </c>
      <c r="I991">
        <f t="shared" ca="1" si="69"/>
        <v>1.9733908810240803</v>
      </c>
      <c r="K991">
        <f t="shared" ca="1" si="70"/>
        <v>-1.3032869428512392</v>
      </c>
    </row>
    <row r="992" spans="2:11" x14ac:dyDescent="0.25">
      <c r="B992" s="20">
        <f t="shared" ca="1" si="67"/>
        <v>64.641158791441242</v>
      </c>
      <c r="C992" s="20">
        <f t="shared" ca="1" si="67"/>
        <v>68.283200674455799</v>
      </c>
      <c r="D992" s="20">
        <f t="shared" ca="1" si="67"/>
        <v>68.335827097096811</v>
      </c>
      <c r="E992" s="20">
        <f t="shared" ca="1" si="67"/>
        <v>70.385385526007084</v>
      </c>
      <c r="F992" s="20">
        <f t="shared" ca="1" si="67"/>
        <v>67.724853013680089</v>
      </c>
      <c r="H992">
        <f t="shared" ca="1" si="68"/>
        <v>67.874085020536214</v>
      </c>
      <c r="I992">
        <f t="shared" ca="1" si="69"/>
        <v>2.071309597028371</v>
      </c>
      <c r="K992">
        <f t="shared" ca="1" si="70"/>
        <v>-2.2950168411743155</v>
      </c>
    </row>
    <row r="993" spans="2:11" x14ac:dyDescent="0.25">
      <c r="B993" s="20">
        <f t="shared" ca="1" si="67"/>
        <v>65.968091071396429</v>
      </c>
      <c r="C993" s="20">
        <f t="shared" ca="1" si="67"/>
        <v>68.172659719131943</v>
      </c>
      <c r="D993" s="20">
        <f t="shared" ca="1" si="67"/>
        <v>69.410762834264958</v>
      </c>
      <c r="E993" s="20">
        <f t="shared" ca="1" si="67"/>
        <v>70.082195921426262</v>
      </c>
      <c r="F993" s="20">
        <f t="shared" ca="1" si="67"/>
        <v>70.146151484242139</v>
      </c>
      <c r="H993">
        <f t="shared" ca="1" si="68"/>
        <v>68.755972206092352</v>
      </c>
      <c r="I993">
        <f t="shared" ca="1" si="69"/>
        <v>1.7487676527980482</v>
      </c>
      <c r="K993">
        <f t="shared" ca="1" si="70"/>
        <v>-1.5906805621809157</v>
      </c>
    </row>
    <row r="994" spans="2:11" x14ac:dyDescent="0.25">
      <c r="B994" s="20">
        <f t="shared" ref="B994:F1019" ca="1" si="71">_xlfn.NORM.INV(RAND(), $C$2, $C$3)</f>
        <v>71.329126680293768</v>
      </c>
      <c r="C994" s="20">
        <f t="shared" ca="1" si="71"/>
        <v>70.879044585131197</v>
      </c>
      <c r="D994" s="20">
        <f t="shared" ca="1" si="71"/>
        <v>68.131838052915867</v>
      </c>
      <c r="E994" s="20">
        <f t="shared" ca="1" si="71"/>
        <v>69.632252064234549</v>
      </c>
      <c r="F994" s="20">
        <f t="shared" ca="1" si="71"/>
        <v>70.564144880036608</v>
      </c>
      <c r="H994">
        <f t="shared" ca="1" si="68"/>
        <v>70.107281252522398</v>
      </c>
      <c r="I994">
        <f t="shared" ca="1" si="69"/>
        <v>1.2674065872548346</v>
      </c>
      <c r="K994">
        <f t="shared" ca="1" si="70"/>
        <v>0.18927483552929419</v>
      </c>
    </row>
    <row r="995" spans="2:11" x14ac:dyDescent="0.25">
      <c r="B995" s="20">
        <f t="shared" ca="1" si="71"/>
        <v>65.992751422314996</v>
      </c>
      <c r="C995" s="20">
        <f t="shared" ca="1" si="71"/>
        <v>66.507103252002665</v>
      </c>
      <c r="D995" s="20">
        <f t="shared" ca="1" si="71"/>
        <v>75.122658269103923</v>
      </c>
      <c r="E995" s="20">
        <f t="shared" ca="1" si="71"/>
        <v>74.236130743535369</v>
      </c>
      <c r="F995" s="20">
        <f t="shared" ca="1" si="71"/>
        <v>64.742641072561582</v>
      </c>
      <c r="H995">
        <f t="shared" ca="1" si="68"/>
        <v>69.320256951903701</v>
      </c>
      <c r="I995">
        <f t="shared" ca="1" si="69"/>
        <v>4.9440461696017106</v>
      </c>
      <c r="K995">
        <f t="shared" ca="1" si="70"/>
        <v>-0.30743071780389125</v>
      </c>
    </row>
    <row r="996" spans="2:11" x14ac:dyDescent="0.25">
      <c r="B996" s="20">
        <f t="shared" ca="1" si="71"/>
        <v>67.483769328199628</v>
      </c>
      <c r="C996" s="20">
        <f t="shared" ca="1" si="71"/>
        <v>68.994760928975978</v>
      </c>
      <c r="D996" s="20">
        <f t="shared" ca="1" si="71"/>
        <v>68.093861903862276</v>
      </c>
      <c r="E996" s="20">
        <f t="shared" ca="1" si="71"/>
        <v>70.985151954742534</v>
      </c>
      <c r="F996" s="20">
        <f t="shared" ca="1" si="71"/>
        <v>66.661321064683406</v>
      </c>
      <c r="H996">
        <f t="shared" ca="1" si="68"/>
        <v>68.443773036092779</v>
      </c>
      <c r="I996">
        <f t="shared" ca="1" si="69"/>
        <v>1.6570587207662448</v>
      </c>
      <c r="K996">
        <f t="shared" ca="1" si="70"/>
        <v>-2.1000036004189049</v>
      </c>
    </row>
    <row r="997" spans="2:11" x14ac:dyDescent="0.25">
      <c r="B997" s="20">
        <f t="shared" ca="1" si="71"/>
        <v>70.791715860210957</v>
      </c>
      <c r="C997" s="20">
        <f t="shared" ca="1" si="71"/>
        <v>72.494013944090923</v>
      </c>
      <c r="D997" s="20">
        <f t="shared" ca="1" si="71"/>
        <v>67.252708200455317</v>
      </c>
      <c r="E997" s="20">
        <f t="shared" ca="1" si="71"/>
        <v>67.951499166468253</v>
      </c>
      <c r="F997" s="20">
        <f t="shared" ca="1" si="71"/>
        <v>67.87349935089955</v>
      </c>
      <c r="H997">
        <f t="shared" ca="1" si="68"/>
        <v>69.272687304424991</v>
      </c>
      <c r="I997">
        <f t="shared" ca="1" si="69"/>
        <v>2.2620772355490564</v>
      </c>
      <c r="K997">
        <f t="shared" ca="1" si="70"/>
        <v>-0.71895008828449025</v>
      </c>
    </row>
    <row r="998" spans="2:11" x14ac:dyDescent="0.25">
      <c r="B998" s="20">
        <f t="shared" ca="1" si="71"/>
        <v>71.473155745129446</v>
      </c>
      <c r="C998" s="20">
        <f t="shared" ca="1" si="71"/>
        <v>72.685039733654804</v>
      </c>
      <c r="D998" s="20">
        <f t="shared" ca="1" si="71"/>
        <v>69.984863517689178</v>
      </c>
      <c r="E998" s="20">
        <f t="shared" ca="1" si="71"/>
        <v>74.251842661163238</v>
      </c>
      <c r="F998" s="20">
        <f t="shared" ca="1" si="71"/>
        <v>63.858656910283621</v>
      </c>
      <c r="H998">
        <f t="shared" ca="1" si="68"/>
        <v>70.450711713584056</v>
      </c>
      <c r="I998">
        <f t="shared" ca="1" si="69"/>
        <v>4.004947285885768</v>
      </c>
      <c r="K998">
        <f t="shared" ca="1" si="70"/>
        <v>0.25164426842299026</v>
      </c>
    </row>
    <row r="999" spans="2:11" x14ac:dyDescent="0.25">
      <c r="B999" s="20">
        <f t="shared" ca="1" si="71"/>
        <v>69.455787457508023</v>
      </c>
      <c r="C999" s="20">
        <f t="shared" ca="1" si="71"/>
        <v>72.627268549901899</v>
      </c>
      <c r="D999" s="20">
        <f t="shared" ca="1" si="71"/>
        <v>70.067833920848884</v>
      </c>
      <c r="E999" s="20">
        <f t="shared" ca="1" si="71"/>
        <v>66.809276304174389</v>
      </c>
      <c r="F999" s="20">
        <f t="shared" ca="1" si="71"/>
        <v>70.459115114048615</v>
      </c>
      <c r="H999">
        <f t="shared" ca="1" si="68"/>
        <v>69.883856269296373</v>
      </c>
      <c r="I999">
        <f t="shared" ca="1" si="69"/>
        <v>2.0932848782278217</v>
      </c>
      <c r="K999">
        <f t="shared" ca="1" si="70"/>
        <v>-0.12406590221661826</v>
      </c>
    </row>
    <row r="1000" spans="2:11" x14ac:dyDescent="0.25">
      <c r="B1000" s="20">
        <f t="shared" ca="1" si="71"/>
        <v>66.980670151434097</v>
      </c>
      <c r="C1000" s="20">
        <f t="shared" ca="1" si="71"/>
        <v>71.217201485891792</v>
      </c>
      <c r="D1000" s="20">
        <f t="shared" ca="1" si="71"/>
        <v>68.789938833570943</v>
      </c>
      <c r="E1000" s="20">
        <f t="shared" ca="1" si="71"/>
        <v>62.728197505403799</v>
      </c>
      <c r="F1000" s="20">
        <f t="shared" ca="1" si="71"/>
        <v>72.028772420869998</v>
      </c>
      <c r="H1000">
        <f t="shared" ca="1" si="68"/>
        <v>68.348956079434117</v>
      </c>
      <c r="I1000">
        <f t="shared" ca="1" si="69"/>
        <v>3.7224816700726819</v>
      </c>
      <c r="K1000">
        <f t="shared" ca="1" si="70"/>
        <v>-0.99177021337783855</v>
      </c>
    </row>
    <row r="1001" spans="2:11" x14ac:dyDescent="0.25">
      <c r="B1001" s="20">
        <f t="shared" ca="1" si="71"/>
        <v>74.524629794044671</v>
      </c>
      <c r="C1001" s="20">
        <f t="shared" ca="1" si="71"/>
        <v>72.843149029428972</v>
      </c>
      <c r="D1001" s="20">
        <f t="shared" ca="1" si="71"/>
        <v>72.377831314175111</v>
      </c>
      <c r="E1001" s="20">
        <f t="shared" ca="1" si="71"/>
        <v>71.116750974381034</v>
      </c>
      <c r="F1001" s="20">
        <f t="shared" ca="1" si="71"/>
        <v>71.256748102920469</v>
      </c>
      <c r="H1001">
        <f t="shared" ca="1" si="68"/>
        <v>72.423821842990066</v>
      </c>
      <c r="I1001">
        <f t="shared" ca="1" si="69"/>
        <v>1.3840014302348194</v>
      </c>
      <c r="K1001">
        <f t="shared" ca="1" si="70"/>
        <v>3.9160583853985198</v>
      </c>
    </row>
    <row r="1002" spans="2:11" x14ac:dyDescent="0.25">
      <c r="B1002" s="20">
        <f t="shared" ca="1" si="71"/>
        <v>69.938922418684626</v>
      </c>
      <c r="C1002" s="20">
        <f t="shared" ca="1" si="71"/>
        <v>69.859459550399507</v>
      </c>
      <c r="D1002" s="20">
        <f t="shared" ca="1" si="71"/>
        <v>67.310988112537217</v>
      </c>
      <c r="E1002" s="20">
        <f t="shared" ca="1" si="71"/>
        <v>65.584999279501034</v>
      </c>
      <c r="F1002" s="20">
        <f t="shared" ca="1" si="71"/>
        <v>71.759924561266146</v>
      </c>
      <c r="H1002">
        <f t="shared" ca="1" si="68"/>
        <v>68.8908587844777</v>
      </c>
      <c r="I1002">
        <f t="shared" ca="1" si="69"/>
        <v>2.4337656863044699</v>
      </c>
      <c r="K1002">
        <f t="shared" ca="1" si="70"/>
        <v>-1.0190443428925635</v>
      </c>
    </row>
    <row r="1003" spans="2:11" x14ac:dyDescent="0.25">
      <c r="B1003" s="20">
        <f t="shared" ca="1" si="71"/>
        <v>69.52738783900044</v>
      </c>
      <c r="C1003" s="20">
        <f t="shared" ca="1" si="71"/>
        <v>68.718018470257476</v>
      </c>
      <c r="D1003" s="20">
        <f t="shared" ca="1" si="71"/>
        <v>68.354554277469219</v>
      </c>
      <c r="E1003" s="20">
        <f t="shared" ca="1" si="71"/>
        <v>69.109127776576145</v>
      </c>
      <c r="F1003" s="20">
        <f t="shared" ca="1" si="71"/>
        <v>66.323256157055511</v>
      </c>
      <c r="H1003">
        <f t="shared" ca="1" si="68"/>
        <v>68.406468904071772</v>
      </c>
      <c r="I1003">
        <f t="shared" ca="1" si="69"/>
        <v>1.2439576318918137</v>
      </c>
      <c r="K1003">
        <f t="shared" ca="1" si="70"/>
        <v>-2.8644414917381598</v>
      </c>
    </row>
    <row r="1004" spans="2:11" x14ac:dyDescent="0.25">
      <c r="B1004" s="20">
        <f t="shared" ca="1" si="71"/>
        <v>67.71230672439907</v>
      </c>
      <c r="C1004" s="20">
        <f t="shared" ca="1" si="71"/>
        <v>70.885854223534579</v>
      </c>
      <c r="D1004" s="20">
        <f t="shared" ca="1" si="71"/>
        <v>68.778981165844726</v>
      </c>
      <c r="E1004" s="20">
        <f t="shared" ca="1" si="71"/>
        <v>68.710537188676767</v>
      </c>
      <c r="F1004" s="20">
        <f t="shared" ca="1" si="71"/>
        <v>70.407612441214482</v>
      </c>
      <c r="H1004">
        <f t="shared" ca="1" si="68"/>
        <v>69.299058348733936</v>
      </c>
      <c r="I1004">
        <f t="shared" ca="1" si="69"/>
        <v>1.3116241338094972</v>
      </c>
      <c r="K1004">
        <f t="shared" ca="1" si="70"/>
        <v>-1.1949712879555134</v>
      </c>
    </row>
    <row r="1005" spans="2:11" x14ac:dyDescent="0.25">
      <c r="B1005" s="20">
        <f t="shared" ca="1" si="71"/>
        <v>71.837054472610163</v>
      </c>
      <c r="C1005" s="20">
        <f t="shared" ca="1" si="71"/>
        <v>68.441771266873275</v>
      </c>
      <c r="D1005" s="20">
        <f t="shared" ca="1" si="71"/>
        <v>64.471127417546555</v>
      </c>
      <c r="E1005" s="20">
        <f t="shared" ca="1" si="71"/>
        <v>63.75773699666032</v>
      </c>
      <c r="F1005" s="20">
        <f t="shared" ca="1" si="71"/>
        <v>70.091859072488674</v>
      </c>
      <c r="H1005">
        <f t="shared" ca="1" si="68"/>
        <v>67.71990984523579</v>
      </c>
      <c r="I1005">
        <f t="shared" ca="1" si="69"/>
        <v>3.5125314189300401</v>
      </c>
      <c r="K1005">
        <f t="shared" ca="1" si="70"/>
        <v>-1.4514992103426752</v>
      </c>
    </row>
    <row r="1006" spans="2:11" x14ac:dyDescent="0.25">
      <c r="B1006" s="20">
        <f t="shared" ca="1" si="71"/>
        <v>76.078725025171025</v>
      </c>
      <c r="C1006" s="20">
        <f t="shared" ca="1" si="71"/>
        <v>66.286813346716329</v>
      </c>
      <c r="D1006" s="20">
        <f t="shared" ca="1" si="71"/>
        <v>64.64675805867418</v>
      </c>
      <c r="E1006" s="20">
        <f t="shared" ca="1" si="71"/>
        <v>69.607832228878792</v>
      </c>
      <c r="F1006" s="20">
        <f t="shared" ca="1" si="71"/>
        <v>72.170989583171362</v>
      </c>
      <c r="H1006">
        <f t="shared" ca="1" si="68"/>
        <v>69.758223648522332</v>
      </c>
      <c r="I1006">
        <f t="shared" ca="1" si="69"/>
        <v>4.5817727095091092</v>
      </c>
      <c r="K1006">
        <f t="shared" ca="1" si="70"/>
        <v>-0.11799545536903565</v>
      </c>
    </row>
    <row r="1007" spans="2:11" x14ac:dyDescent="0.25">
      <c r="B1007" s="20">
        <f t="shared" ca="1" si="71"/>
        <v>65.015631069869031</v>
      </c>
      <c r="C1007" s="20">
        <f t="shared" ca="1" si="71"/>
        <v>69.814402203548696</v>
      </c>
      <c r="D1007" s="20">
        <f t="shared" ca="1" si="71"/>
        <v>73.08141558109746</v>
      </c>
      <c r="E1007" s="20">
        <f t="shared" ca="1" si="71"/>
        <v>68.177461479931665</v>
      </c>
      <c r="F1007" s="20">
        <f t="shared" ca="1" si="71"/>
        <v>63.515011029728186</v>
      </c>
      <c r="H1007">
        <f t="shared" ca="1" si="68"/>
        <v>67.920784272834993</v>
      </c>
      <c r="I1007">
        <f t="shared" ca="1" si="69"/>
        <v>3.8123005048907621</v>
      </c>
      <c r="K1007">
        <f t="shared" ca="1" si="70"/>
        <v>-1.2195438685547251</v>
      </c>
    </row>
    <row r="1008" spans="2:11" x14ac:dyDescent="0.25">
      <c r="B1008" s="20">
        <f t="shared" ca="1" si="71"/>
        <v>65.981518515747467</v>
      </c>
      <c r="C1008" s="20">
        <f t="shared" ca="1" si="71"/>
        <v>71.556535584236315</v>
      </c>
      <c r="D1008" s="20">
        <f t="shared" ca="1" si="71"/>
        <v>70.450252611742997</v>
      </c>
      <c r="E1008" s="20">
        <f t="shared" ca="1" si="71"/>
        <v>72.176661230714586</v>
      </c>
      <c r="F1008" s="20">
        <f t="shared" ca="1" si="71"/>
        <v>69.060398425720209</v>
      </c>
      <c r="H1008">
        <f t="shared" ca="1" si="68"/>
        <v>69.845073273632323</v>
      </c>
      <c r="I1008">
        <f t="shared" ca="1" si="69"/>
        <v>2.4634537573103374</v>
      </c>
      <c r="K1008">
        <f t="shared" ca="1" si="70"/>
        <v>-0.14062642363860406</v>
      </c>
    </row>
    <row r="1009" spans="2:11" x14ac:dyDescent="0.25">
      <c r="B1009" s="20">
        <f t="shared" ca="1" si="71"/>
        <v>70.389624560980621</v>
      </c>
      <c r="C1009" s="20">
        <f t="shared" ca="1" si="71"/>
        <v>67.626413968582924</v>
      </c>
      <c r="D1009" s="20">
        <f t="shared" ca="1" si="71"/>
        <v>68.429692667516008</v>
      </c>
      <c r="E1009" s="20">
        <f t="shared" ca="1" si="71"/>
        <v>69.122023504512455</v>
      </c>
      <c r="F1009" s="20">
        <f t="shared" ca="1" si="71"/>
        <v>71.030755482243961</v>
      </c>
      <c r="H1009">
        <f t="shared" ca="1" si="68"/>
        <v>69.319702036767197</v>
      </c>
      <c r="I1009">
        <f t="shared" ca="1" si="69"/>
        <v>1.3938127620327676</v>
      </c>
      <c r="K1009">
        <f t="shared" ca="1" si="70"/>
        <v>-1.0913894119642438</v>
      </c>
    </row>
    <row r="1010" spans="2:11" x14ac:dyDescent="0.25">
      <c r="B1010" s="20">
        <f t="shared" ca="1" si="71"/>
        <v>70.430350733435318</v>
      </c>
      <c r="C1010" s="20">
        <f t="shared" ca="1" si="71"/>
        <v>69.626504389905747</v>
      </c>
      <c r="D1010" s="20">
        <f t="shared" ca="1" si="71"/>
        <v>75.020203200584078</v>
      </c>
      <c r="E1010" s="20">
        <f t="shared" ca="1" si="71"/>
        <v>72.417564495538954</v>
      </c>
      <c r="F1010" s="20">
        <f t="shared" ca="1" si="71"/>
        <v>66.73637180430525</v>
      </c>
      <c r="H1010">
        <f t="shared" ca="1" si="68"/>
        <v>70.846198924753864</v>
      </c>
      <c r="I1010">
        <f t="shared" ca="1" si="69"/>
        <v>3.1001114854241081</v>
      </c>
      <c r="K1010">
        <f t="shared" ca="1" si="70"/>
        <v>0.61035170094149516</v>
      </c>
    </row>
    <row r="1011" spans="2:11" x14ac:dyDescent="0.25">
      <c r="B1011" s="20">
        <f t="shared" ca="1" si="71"/>
        <v>72.770933659434746</v>
      </c>
      <c r="C1011" s="20">
        <f t="shared" ca="1" si="71"/>
        <v>68.232831977023494</v>
      </c>
      <c r="D1011" s="20">
        <f t="shared" ca="1" si="71"/>
        <v>69.761718160334567</v>
      </c>
      <c r="E1011" s="20">
        <f t="shared" ca="1" si="71"/>
        <v>69.025538439961537</v>
      </c>
      <c r="F1011" s="20">
        <f t="shared" ca="1" si="71"/>
        <v>71.810861462006059</v>
      </c>
      <c r="H1011">
        <f t="shared" ca="1" si="68"/>
        <v>70.320376739752078</v>
      </c>
      <c r="I1011">
        <f t="shared" ca="1" si="69"/>
        <v>1.9087510767013287</v>
      </c>
      <c r="K1011">
        <f t="shared" ca="1" si="70"/>
        <v>0.37531565914474718</v>
      </c>
    </row>
    <row r="1012" spans="2:11" x14ac:dyDescent="0.25">
      <c r="B1012" s="20">
        <f t="shared" ca="1" si="71"/>
        <v>69.91139216280402</v>
      </c>
      <c r="C1012" s="20">
        <f t="shared" ca="1" si="71"/>
        <v>69.551839036676583</v>
      </c>
      <c r="D1012" s="20">
        <f t="shared" ca="1" si="71"/>
        <v>71.076111535871945</v>
      </c>
      <c r="E1012" s="20">
        <f t="shared" ca="1" si="71"/>
        <v>68.403794765493203</v>
      </c>
      <c r="F1012" s="20">
        <f t="shared" ca="1" si="71"/>
        <v>66.759140480506744</v>
      </c>
      <c r="H1012">
        <f t="shared" ca="1" si="68"/>
        <v>69.140455596270499</v>
      </c>
      <c r="I1012">
        <f t="shared" ca="1" si="69"/>
        <v>1.6373510849341109</v>
      </c>
      <c r="K1012">
        <f t="shared" ca="1" si="70"/>
        <v>-1.173847035070082</v>
      </c>
    </row>
    <row r="1013" spans="2:11" x14ac:dyDescent="0.25">
      <c r="B1013" s="20">
        <f t="shared" ca="1" si="71"/>
        <v>70.763571011656936</v>
      </c>
      <c r="C1013" s="20">
        <f t="shared" ca="1" si="71"/>
        <v>69.601134077584973</v>
      </c>
      <c r="D1013" s="20">
        <f t="shared" ca="1" si="71"/>
        <v>68.216777661067908</v>
      </c>
      <c r="E1013" s="20">
        <f t="shared" ca="1" si="71"/>
        <v>69.264529163319835</v>
      </c>
      <c r="F1013" s="20">
        <f t="shared" ca="1" si="71"/>
        <v>76.367041682899554</v>
      </c>
      <c r="H1013">
        <f t="shared" ca="1" si="68"/>
        <v>70.842610719305839</v>
      </c>
      <c r="I1013">
        <f t="shared" ca="1" si="69"/>
        <v>3.2191687454184152</v>
      </c>
      <c r="K1013">
        <f t="shared" ca="1" si="70"/>
        <v>0.58528613935488394</v>
      </c>
    </row>
    <row r="1014" spans="2:11" x14ac:dyDescent="0.25">
      <c r="B1014" s="20">
        <f t="shared" ca="1" si="71"/>
        <v>67.371350011914771</v>
      </c>
      <c r="C1014" s="20">
        <f t="shared" ca="1" si="71"/>
        <v>64.995381640523206</v>
      </c>
      <c r="D1014" s="20">
        <f t="shared" ca="1" si="71"/>
        <v>67.94928572516416</v>
      </c>
      <c r="E1014" s="20">
        <f t="shared" ca="1" si="71"/>
        <v>68.592394719113429</v>
      </c>
      <c r="F1014" s="20">
        <f t="shared" ca="1" si="71"/>
        <v>73.694910690221363</v>
      </c>
      <c r="H1014">
        <f t="shared" ca="1" si="68"/>
        <v>68.520664557387391</v>
      </c>
      <c r="I1014">
        <f t="shared" ca="1" si="69"/>
        <v>3.195817015941727</v>
      </c>
      <c r="K1014">
        <f t="shared" ca="1" si="70"/>
        <v>-1.0350700915308126</v>
      </c>
    </row>
    <row r="1015" spans="2:11" x14ac:dyDescent="0.25">
      <c r="B1015" s="20">
        <f t="shared" ca="1" si="71"/>
        <v>71.405360126481852</v>
      </c>
      <c r="C1015" s="20">
        <f t="shared" ca="1" si="71"/>
        <v>74.019324346122701</v>
      </c>
      <c r="D1015" s="20">
        <f t="shared" ca="1" si="71"/>
        <v>69.13388122941619</v>
      </c>
      <c r="E1015" s="20">
        <f t="shared" ca="1" si="71"/>
        <v>70.42535008794539</v>
      </c>
      <c r="F1015" s="20">
        <f t="shared" ca="1" si="71"/>
        <v>64.392883437972714</v>
      </c>
      <c r="H1015">
        <f t="shared" ca="1" si="68"/>
        <v>69.875359845587781</v>
      </c>
      <c r="I1015">
        <f t="shared" ca="1" si="69"/>
        <v>3.5504637023286727</v>
      </c>
      <c r="K1015">
        <f t="shared" ca="1" si="70"/>
        <v>-7.8497875589883345E-2</v>
      </c>
    </row>
    <row r="1016" spans="2:11" x14ac:dyDescent="0.25">
      <c r="B1016" s="20">
        <f t="shared" ca="1" si="71"/>
        <v>68.738743325540838</v>
      </c>
      <c r="C1016" s="20">
        <f t="shared" ca="1" si="71"/>
        <v>70.737838690715407</v>
      </c>
      <c r="D1016" s="20">
        <f t="shared" ca="1" si="71"/>
        <v>67.933034205014053</v>
      </c>
      <c r="E1016" s="20">
        <f t="shared" ca="1" si="71"/>
        <v>68.736496710562434</v>
      </c>
      <c r="F1016" s="20">
        <f t="shared" ca="1" si="71"/>
        <v>68.313755777730478</v>
      </c>
      <c r="H1016">
        <f t="shared" ca="1" si="68"/>
        <v>68.891973741912651</v>
      </c>
      <c r="I1016">
        <f t="shared" ca="1" si="69"/>
        <v>1.0849851527242009</v>
      </c>
      <c r="K1016">
        <f t="shared" ca="1" si="70"/>
        <v>-2.2835538603612959</v>
      </c>
    </row>
    <row r="1017" spans="2:11" x14ac:dyDescent="0.25">
      <c r="B1017" s="20">
        <f t="shared" ca="1" si="71"/>
        <v>67.420968287212901</v>
      </c>
      <c r="C1017" s="20">
        <f t="shared" ca="1" si="71"/>
        <v>71.345246175584407</v>
      </c>
      <c r="D1017" s="20">
        <f t="shared" ca="1" si="71"/>
        <v>67.005337771194789</v>
      </c>
      <c r="E1017" s="20">
        <f t="shared" ca="1" si="71"/>
        <v>70.304507847027281</v>
      </c>
      <c r="F1017" s="20">
        <f t="shared" ca="1" si="71"/>
        <v>69.428148403439437</v>
      </c>
      <c r="H1017">
        <f t="shared" ca="1" si="68"/>
        <v>69.100841696891763</v>
      </c>
      <c r="I1017">
        <f t="shared" ca="1" si="69"/>
        <v>1.8578485352865999</v>
      </c>
      <c r="K1017">
        <f t="shared" ca="1" si="70"/>
        <v>-1.0822082909860129</v>
      </c>
    </row>
    <row r="1018" spans="2:11" x14ac:dyDescent="0.25">
      <c r="B1018" s="20">
        <f t="shared" ca="1" si="71"/>
        <v>69.855028810887021</v>
      </c>
      <c r="C1018" s="20">
        <f t="shared" ca="1" si="71"/>
        <v>70.08678694518774</v>
      </c>
      <c r="D1018" s="20">
        <f t="shared" ca="1" si="71"/>
        <v>66.638834187307765</v>
      </c>
      <c r="E1018" s="20">
        <f t="shared" ca="1" si="71"/>
        <v>70.523867741392166</v>
      </c>
      <c r="F1018" s="20">
        <f t="shared" ca="1" si="71"/>
        <v>70.373042583458812</v>
      </c>
      <c r="H1018">
        <f t="shared" ca="1" si="68"/>
        <v>69.495512053646706</v>
      </c>
      <c r="I1018">
        <f t="shared" ca="1" si="69"/>
        <v>1.6176404096248502</v>
      </c>
      <c r="K1018">
        <f t="shared" ca="1" si="70"/>
        <v>-0.69735482321243714</v>
      </c>
    </row>
    <row r="1019" spans="2:11" x14ac:dyDescent="0.25">
      <c r="B1019" s="20">
        <f t="shared" ca="1" si="71"/>
        <v>75.181342295792305</v>
      </c>
      <c r="C1019" s="20">
        <f t="shared" ca="1" si="71"/>
        <v>72.516590325586989</v>
      </c>
      <c r="D1019" s="20">
        <f t="shared" ca="1" si="71"/>
        <v>70.04754001284148</v>
      </c>
      <c r="E1019" s="20">
        <f t="shared" ca="1" si="71"/>
        <v>66.96369505997059</v>
      </c>
      <c r="F1019" s="20">
        <f t="shared" ca="1" si="71"/>
        <v>67.174696849235588</v>
      </c>
      <c r="H1019">
        <f t="shared" ca="1" si="68"/>
        <v>70.376772908685396</v>
      </c>
      <c r="I1019">
        <f t="shared" ca="1" si="69"/>
        <v>3.5239711748535676</v>
      </c>
      <c r="K1019">
        <f t="shared" ca="1" si="70"/>
        <v>0.23907398616445122</v>
      </c>
    </row>
  </sheetData>
  <mergeCells count="1">
    <mergeCell ref="M22:N22"/>
  </mergeCells>
  <conditionalFormatting sqref="K6:K1005">
    <cfRule type="cellIs" dxfId="3" priority="2" operator="greaterThan">
      <formula>3</formula>
    </cfRule>
  </conditionalFormatting>
  <conditionalFormatting sqref="K6:K1019">
    <cfRule type="cellIs" dxfId="2" priority="1" operator="lessThan">
      <formula>-3</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19"/>
  <sheetViews>
    <sheetView zoomScaleNormal="100" workbookViewId="0"/>
  </sheetViews>
  <sheetFormatPr defaultRowHeight="15" x14ac:dyDescent="0.25"/>
  <cols>
    <col min="1" max="1" width="2.7109375" customWidth="1"/>
    <col min="2" max="3" width="7.28515625" customWidth="1"/>
    <col min="4" max="16" width="5.28515625" customWidth="1"/>
    <col min="17" max="17" width="2.85546875" customWidth="1"/>
    <col min="20" max="20" width="3" customWidth="1"/>
    <col min="21" max="21" width="12.42578125" customWidth="1"/>
    <col min="22" max="22" width="4.42578125" customWidth="1"/>
    <col min="23" max="24" width="11.7109375" customWidth="1"/>
  </cols>
  <sheetData>
    <row r="1" spans="1:28" ht="6" customHeight="1" x14ac:dyDescent="0.25"/>
    <row r="2" spans="1:28" x14ac:dyDescent="0.25">
      <c r="B2" t="s">
        <v>0</v>
      </c>
      <c r="C2" s="1">
        <v>70</v>
      </c>
      <c r="D2" s="7"/>
      <c r="E2" s="7"/>
      <c r="F2" s="7"/>
      <c r="G2" s="7"/>
      <c r="H2" s="7"/>
      <c r="I2" s="7"/>
      <c r="J2" s="7"/>
      <c r="K2" s="7"/>
      <c r="L2" s="7"/>
      <c r="M2" s="7"/>
      <c r="N2" s="7"/>
      <c r="O2" s="7"/>
    </row>
    <row r="3" spans="1:28" x14ac:dyDescent="0.25">
      <c r="B3" t="s">
        <v>1</v>
      </c>
      <c r="C3" s="1">
        <v>2.6</v>
      </c>
      <c r="D3" s="7"/>
      <c r="E3" s="7"/>
      <c r="F3" s="7"/>
      <c r="G3" s="7"/>
      <c r="H3" s="7"/>
      <c r="I3" s="7"/>
      <c r="J3" s="7"/>
      <c r="K3" s="7"/>
      <c r="L3" s="7"/>
      <c r="M3" s="7"/>
      <c r="N3" s="7"/>
      <c r="O3" s="7"/>
    </row>
    <row r="5" spans="1:28" ht="45" x14ac:dyDescent="0.25">
      <c r="B5" s="15" t="s">
        <v>4</v>
      </c>
      <c r="C5" s="15" t="s">
        <v>5</v>
      </c>
      <c r="D5" s="15" t="s">
        <v>6</v>
      </c>
      <c r="E5" s="15" t="s">
        <v>15</v>
      </c>
      <c r="F5" s="15" t="s">
        <v>16</v>
      </c>
      <c r="G5" s="15" t="s">
        <v>24</v>
      </c>
      <c r="H5" s="15" t="s">
        <v>25</v>
      </c>
      <c r="I5" s="15" t="s">
        <v>26</v>
      </c>
      <c r="J5" s="15" t="s">
        <v>27</v>
      </c>
      <c r="K5" s="15" t="s">
        <v>28</v>
      </c>
      <c r="L5" s="15" t="s">
        <v>29</v>
      </c>
      <c r="M5" s="15" t="s">
        <v>30</v>
      </c>
      <c r="N5" s="15" t="s">
        <v>31</v>
      </c>
      <c r="O5" s="15" t="s">
        <v>32</v>
      </c>
      <c r="P5" s="15" t="s">
        <v>33</v>
      </c>
      <c r="Q5" s="2"/>
      <c r="R5" s="9" t="s">
        <v>2</v>
      </c>
      <c r="S5" s="9" t="s">
        <v>3</v>
      </c>
      <c r="T5" s="2"/>
      <c r="U5" s="11" t="s">
        <v>11</v>
      </c>
      <c r="V5" s="2"/>
      <c r="W5" s="11" t="s">
        <v>23</v>
      </c>
      <c r="X5" s="11" t="s">
        <v>22</v>
      </c>
      <c r="AA5" s="3" t="s">
        <v>14</v>
      </c>
      <c r="AB5" s="6" t="s">
        <v>9</v>
      </c>
    </row>
    <row r="6" spans="1:28" x14ac:dyDescent="0.25">
      <c r="A6" s="4">
        <v>1</v>
      </c>
      <c r="B6" s="23">
        <f t="shared" ref="B6:P24" ca="1" si="0">_xlfn.NORM.INV(RAND(), $C$2, $C$3)</f>
        <v>69.486756806916304</v>
      </c>
      <c r="C6" s="23">
        <f t="shared" ca="1" si="0"/>
        <v>66.672325437416632</v>
      </c>
      <c r="D6" s="23">
        <f t="shared" ca="1" si="0"/>
        <v>76.783409945221308</v>
      </c>
      <c r="E6" s="23">
        <f t="shared" ca="1" si="0"/>
        <v>66.461659633196476</v>
      </c>
      <c r="F6" s="23">
        <f t="shared" ca="1" si="0"/>
        <v>66.96402154845093</v>
      </c>
      <c r="G6" s="23">
        <f t="shared" ca="1" si="0"/>
        <v>72.187399425106705</v>
      </c>
      <c r="H6" s="23">
        <f t="shared" ca="1" si="0"/>
        <v>67.272617493616053</v>
      </c>
      <c r="I6" s="23">
        <f t="shared" ca="1" si="0"/>
        <v>73.017439074823571</v>
      </c>
      <c r="J6" s="23">
        <f t="shared" ca="1" si="0"/>
        <v>69.214330722772075</v>
      </c>
      <c r="K6" s="23">
        <f t="shared" ca="1" si="0"/>
        <v>69.885829030483592</v>
      </c>
      <c r="L6" s="23">
        <f t="shared" ca="1" si="0"/>
        <v>65.536588961877371</v>
      </c>
      <c r="M6" s="23">
        <f t="shared" ca="1" si="0"/>
        <v>71.448730142993568</v>
      </c>
      <c r="N6" s="23">
        <f t="shared" ca="1" si="0"/>
        <v>64.590354494030649</v>
      </c>
      <c r="O6" s="23">
        <f t="shared" ca="1" si="0"/>
        <v>66.477594336041179</v>
      </c>
      <c r="P6" s="23">
        <f t="shared" ca="1" si="0"/>
        <v>69.941749706300783</v>
      </c>
      <c r="R6">
        <f ca="1">AVERAGE(B6:P6)</f>
        <v>69.062720450616482</v>
      </c>
      <c r="S6">
        <f ca="1">_xlfn.STDEV.S(B6:P6)</f>
        <v>3.2903055461092583</v>
      </c>
      <c r="U6">
        <f ca="1">(R6-$C$2)/(S6/SQRT(COUNTA(B6:P6)))</f>
        <v>-1.1032616985360724</v>
      </c>
      <c r="W6" s="17">
        <f t="shared" ref="W6:W15" ca="1" si="1">SMALL(U6:U1005, A6)</f>
        <v>-4.5114222904295573</v>
      </c>
      <c r="X6" s="17">
        <f t="shared" ref="X6:X15" ca="1" si="2">LARGE(U6:U1005, A6)</f>
        <v>3.7224475655863984</v>
      </c>
      <c r="AA6">
        <v>-10.5</v>
      </c>
    </row>
    <row r="7" spans="1:28" x14ac:dyDescent="0.25">
      <c r="A7" s="4">
        <v>2</v>
      </c>
      <c r="B7" s="23">
        <f t="shared" ca="1" si="0"/>
        <v>73.428029888514047</v>
      </c>
      <c r="C7" s="23">
        <f t="shared" ca="1" si="0"/>
        <v>66.181616031022159</v>
      </c>
      <c r="D7" s="23">
        <f t="shared" ca="1" si="0"/>
        <v>70.663986065122231</v>
      </c>
      <c r="E7" s="23">
        <f t="shared" ca="1" si="0"/>
        <v>72.737887059571378</v>
      </c>
      <c r="F7" s="23">
        <f t="shared" ca="1" si="0"/>
        <v>69.312402075863176</v>
      </c>
      <c r="G7" s="23">
        <f t="shared" ca="1" si="0"/>
        <v>69.036276407783944</v>
      </c>
      <c r="H7" s="23">
        <f t="shared" ca="1" si="0"/>
        <v>66.935065926289056</v>
      </c>
      <c r="I7" s="23">
        <f t="shared" ca="1" si="0"/>
        <v>71.432884804239492</v>
      </c>
      <c r="J7" s="23">
        <f t="shared" ca="1" si="0"/>
        <v>68.442945728450511</v>
      </c>
      <c r="K7" s="23">
        <f t="shared" ca="1" si="0"/>
        <v>73.505301814761253</v>
      </c>
      <c r="L7" s="23">
        <f t="shared" ca="1" si="0"/>
        <v>66.416887727086603</v>
      </c>
      <c r="M7" s="23">
        <f t="shared" ca="1" si="0"/>
        <v>67.642776495972655</v>
      </c>
      <c r="N7" s="23">
        <f t="shared" ca="1" si="0"/>
        <v>67.648176885489633</v>
      </c>
      <c r="O7" s="23">
        <f t="shared" ca="1" si="0"/>
        <v>75.262529378381345</v>
      </c>
      <c r="P7" s="23">
        <f t="shared" ca="1" si="0"/>
        <v>66.644091893268524</v>
      </c>
      <c r="R7">
        <f t="shared" ref="R7:R70" ca="1" si="3">AVERAGE(B7:P7)</f>
        <v>69.686057212121071</v>
      </c>
      <c r="S7">
        <f t="shared" ref="S7:S70" ca="1" si="4">_xlfn.STDEV.S(B7:P7)</f>
        <v>2.9668723606105094</v>
      </c>
      <c r="U7">
        <f t="shared" ref="U7:U70" ca="1" si="5">(R7-$C$2)/(S7/SQRT(COUNTA(B7:P7)))</f>
        <v>-0.40982389578324124</v>
      </c>
      <c r="W7" s="17">
        <f t="shared" ca="1" si="1"/>
        <v>-3.8182973487462339</v>
      </c>
      <c r="X7" s="17">
        <f t="shared" ca="1" si="2"/>
        <v>3.5968670801508047</v>
      </c>
      <c r="AA7">
        <v>-10</v>
      </c>
      <c r="AB7">
        <f ca="1">COUNTIFS(U6:U1005, "&gt;"&amp;AA6, U6:U1005, "&lt;="&amp;AA7)</f>
        <v>0</v>
      </c>
    </row>
    <row r="8" spans="1:28" x14ac:dyDescent="0.25">
      <c r="A8" s="4">
        <v>3</v>
      </c>
      <c r="B8" s="23">
        <f t="shared" ca="1" si="0"/>
        <v>71.908100847975376</v>
      </c>
      <c r="C8" s="23">
        <f t="shared" ca="1" si="0"/>
        <v>71.041872031253959</v>
      </c>
      <c r="D8" s="23">
        <f t="shared" ca="1" si="0"/>
        <v>70.69629307101772</v>
      </c>
      <c r="E8" s="23">
        <f t="shared" ca="1" si="0"/>
        <v>74.216947949813772</v>
      </c>
      <c r="F8" s="23">
        <f t="shared" ca="1" si="0"/>
        <v>72.868611545918213</v>
      </c>
      <c r="G8" s="23">
        <f t="shared" ca="1" si="0"/>
        <v>67.235662320685037</v>
      </c>
      <c r="H8" s="23">
        <f t="shared" ca="1" si="0"/>
        <v>73.188652595937583</v>
      </c>
      <c r="I8" s="23">
        <f t="shared" ca="1" si="0"/>
        <v>76.160052269492553</v>
      </c>
      <c r="J8" s="23">
        <f t="shared" ca="1" si="0"/>
        <v>69.833297733112346</v>
      </c>
      <c r="K8" s="23">
        <f t="shared" ca="1" si="0"/>
        <v>70.744522718841182</v>
      </c>
      <c r="L8" s="23">
        <f t="shared" ca="1" si="0"/>
        <v>70.371341727514832</v>
      </c>
      <c r="M8" s="23">
        <f t="shared" ca="1" si="0"/>
        <v>67.319301751221147</v>
      </c>
      <c r="N8" s="23">
        <f t="shared" ca="1" si="0"/>
        <v>72.24601904754779</v>
      </c>
      <c r="O8" s="23">
        <f t="shared" ca="1" si="0"/>
        <v>68.250919095200999</v>
      </c>
      <c r="P8" s="23">
        <f t="shared" ca="1" si="0"/>
        <v>68.962808598840965</v>
      </c>
      <c r="R8">
        <f t="shared" ca="1" si="3"/>
        <v>71.002960220291556</v>
      </c>
      <c r="S8">
        <f t="shared" ca="1" si="4"/>
        <v>2.5209822292528239</v>
      </c>
      <c r="U8">
        <f t="shared" ca="1" si="5"/>
        <v>1.5408471289577479</v>
      </c>
      <c r="W8" s="17">
        <f t="shared" ca="1" si="1"/>
        <v>-3.5675520814064048</v>
      </c>
      <c r="X8" s="17">
        <f t="shared" ca="1" si="2"/>
        <v>3.1040175147822993</v>
      </c>
      <c r="AA8">
        <v>-9.5</v>
      </c>
      <c r="AB8">
        <f t="shared" ref="AB8:AB52" ca="1" si="6">COUNTIFS(U7:U1006, "&gt;"&amp;AA7, U7:U1006, "&lt;="&amp;AA8)</f>
        <v>0</v>
      </c>
    </row>
    <row r="9" spans="1:28" x14ac:dyDescent="0.25">
      <c r="A9" s="4">
        <v>4</v>
      </c>
      <c r="B9" s="23">
        <f t="shared" ca="1" si="0"/>
        <v>63.821959302411138</v>
      </c>
      <c r="C9" s="23">
        <f t="shared" ca="1" si="0"/>
        <v>71.108586127747145</v>
      </c>
      <c r="D9" s="23">
        <f t="shared" ca="1" si="0"/>
        <v>71.097309260607275</v>
      </c>
      <c r="E9" s="23">
        <f t="shared" ca="1" si="0"/>
        <v>67.838643324567585</v>
      </c>
      <c r="F9" s="23">
        <f t="shared" ca="1" si="0"/>
        <v>72.652067813923011</v>
      </c>
      <c r="G9" s="23">
        <f t="shared" ca="1" si="0"/>
        <v>67.152746274605235</v>
      </c>
      <c r="H9" s="23">
        <f t="shared" ca="1" si="0"/>
        <v>70.063252682779463</v>
      </c>
      <c r="I9" s="23">
        <f t="shared" ca="1" si="0"/>
        <v>75.604470751659292</v>
      </c>
      <c r="J9" s="23">
        <f t="shared" ca="1" si="0"/>
        <v>71.089780009265894</v>
      </c>
      <c r="K9" s="23">
        <f t="shared" ca="1" si="0"/>
        <v>72.800594551729176</v>
      </c>
      <c r="L9" s="23">
        <f t="shared" ca="1" si="0"/>
        <v>69.220640541545023</v>
      </c>
      <c r="M9" s="23">
        <f t="shared" ca="1" si="0"/>
        <v>68.486333343065212</v>
      </c>
      <c r="N9" s="23">
        <f t="shared" ca="1" si="0"/>
        <v>70.170378953627505</v>
      </c>
      <c r="O9" s="23">
        <f t="shared" ca="1" si="0"/>
        <v>67.447872346530971</v>
      </c>
      <c r="P9" s="23">
        <f t="shared" ca="1" si="0"/>
        <v>74.039672441594846</v>
      </c>
      <c r="R9">
        <f t="shared" ca="1" si="3"/>
        <v>70.172953848377261</v>
      </c>
      <c r="S9">
        <f t="shared" ca="1" si="4"/>
        <v>3.0020147024649062</v>
      </c>
      <c r="U9">
        <f t="shared" ca="1" si="5"/>
        <v>0.22313260953639416</v>
      </c>
      <c r="W9" s="17">
        <f t="shared" ca="1" si="1"/>
        <v>-3.3863399303347741</v>
      </c>
      <c r="X9" s="17">
        <f t="shared" ca="1" si="2"/>
        <v>3.0769721055158707</v>
      </c>
      <c r="AA9">
        <v>-9</v>
      </c>
      <c r="AB9">
        <f t="shared" ca="1" si="6"/>
        <v>0</v>
      </c>
    </row>
    <row r="10" spans="1:28" x14ac:dyDescent="0.25">
      <c r="A10" s="4">
        <v>5</v>
      </c>
      <c r="B10" s="23">
        <f t="shared" ca="1" si="0"/>
        <v>69.165098762996095</v>
      </c>
      <c r="C10" s="23">
        <f t="shared" ca="1" si="0"/>
        <v>72.087241993706229</v>
      </c>
      <c r="D10" s="23">
        <f t="shared" ca="1" si="0"/>
        <v>78.294657516025538</v>
      </c>
      <c r="E10" s="23">
        <f t="shared" ca="1" si="0"/>
        <v>69.350821503789149</v>
      </c>
      <c r="F10" s="23">
        <f t="shared" ca="1" si="0"/>
        <v>71.171612661649419</v>
      </c>
      <c r="G10" s="23">
        <f t="shared" ca="1" si="0"/>
        <v>68.558443040062841</v>
      </c>
      <c r="H10" s="23">
        <f t="shared" ca="1" si="0"/>
        <v>73.598841583002411</v>
      </c>
      <c r="I10" s="23">
        <f t="shared" ca="1" si="0"/>
        <v>71.829743082908081</v>
      </c>
      <c r="J10" s="23">
        <f t="shared" ca="1" si="0"/>
        <v>68.509267804544393</v>
      </c>
      <c r="K10" s="23">
        <f t="shared" ca="1" si="0"/>
        <v>69.53779348285849</v>
      </c>
      <c r="L10" s="23">
        <f t="shared" ca="1" si="0"/>
        <v>66.872520903015086</v>
      </c>
      <c r="M10" s="23">
        <f t="shared" ca="1" si="0"/>
        <v>68.933851349897807</v>
      </c>
      <c r="N10" s="23">
        <f t="shared" ca="1" si="0"/>
        <v>68.155497222391091</v>
      </c>
      <c r="O10" s="23">
        <f t="shared" ca="1" si="0"/>
        <v>75.105858048786018</v>
      </c>
      <c r="P10" s="23">
        <f t="shared" ca="1" si="0"/>
        <v>69.28993320343254</v>
      </c>
      <c r="R10">
        <f t="shared" ca="1" si="3"/>
        <v>70.697412143937697</v>
      </c>
      <c r="S10">
        <f t="shared" ca="1" si="4"/>
        <v>3.0479610340209433</v>
      </c>
      <c r="U10">
        <f t="shared" ca="1" si="5"/>
        <v>0.88618771328260748</v>
      </c>
      <c r="W10" s="17">
        <f t="shared" ca="1" si="1"/>
        <v>-3.385194644288799</v>
      </c>
      <c r="X10" s="17">
        <f t="shared" ca="1" si="2"/>
        <v>2.9506322854982492</v>
      </c>
      <c r="AA10">
        <v>-8.5</v>
      </c>
      <c r="AB10">
        <f t="shared" ca="1" si="6"/>
        <v>0</v>
      </c>
    </row>
    <row r="11" spans="1:28" x14ac:dyDescent="0.25">
      <c r="A11" s="4">
        <v>6</v>
      </c>
      <c r="B11" s="23">
        <f t="shared" ca="1" si="0"/>
        <v>68.705852468676838</v>
      </c>
      <c r="C11" s="23">
        <f t="shared" ca="1" si="0"/>
        <v>67.426954663588731</v>
      </c>
      <c r="D11" s="23">
        <f t="shared" ca="1" si="0"/>
        <v>68.287029988963013</v>
      </c>
      <c r="E11" s="23">
        <f t="shared" ca="1" si="0"/>
        <v>65.424543250181415</v>
      </c>
      <c r="F11" s="23">
        <f t="shared" ca="1" si="0"/>
        <v>71.276080235804372</v>
      </c>
      <c r="G11" s="23">
        <f t="shared" ca="1" si="0"/>
        <v>67.484020577192823</v>
      </c>
      <c r="H11" s="23">
        <f t="shared" ca="1" si="0"/>
        <v>73.538246185135137</v>
      </c>
      <c r="I11" s="23">
        <f t="shared" ca="1" si="0"/>
        <v>72.055567457293364</v>
      </c>
      <c r="J11" s="23">
        <f t="shared" ca="1" si="0"/>
        <v>71.635881994462707</v>
      </c>
      <c r="K11" s="23">
        <f t="shared" ca="1" si="0"/>
        <v>72.784384345558351</v>
      </c>
      <c r="L11" s="23">
        <f t="shared" ca="1" si="0"/>
        <v>69.896380868336507</v>
      </c>
      <c r="M11" s="23">
        <f t="shared" ca="1" si="0"/>
        <v>71.961880538922387</v>
      </c>
      <c r="N11" s="23">
        <f t="shared" ca="1" si="0"/>
        <v>69.300360456570203</v>
      </c>
      <c r="O11" s="23">
        <f t="shared" ca="1" si="0"/>
        <v>69.338008518042912</v>
      </c>
      <c r="P11" s="23">
        <f t="shared" ca="1" si="0"/>
        <v>67.891760715589371</v>
      </c>
      <c r="R11">
        <f t="shared" ca="1" si="3"/>
        <v>69.800463484287874</v>
      </c>
      <c r="S11">
        <f t="shared" ca="1" si="4"/>
        <v>2.3288765648497933</v>
      </c>
      <c r="U11">
        <f t="shared" ca="1" si="5"/>
        <v>-0.33183450509029483</v>
      </c>
      <c r="W11" s="17">
        <f t="shared" ca="1" si="1"/>
        <v>-3.2265773605819992</v>
      </c>
      <c r="X11" s="17">
        <f t="shared" ca="1" si="2"/>
        <v>2.8454169526454396</v>
      </c>
      <c r="AA11">
        <v>-8</v>
      </c>
      <c r="AB11">
        <f t="shared" ca="1" si="6"/>
        <v>0</v>
      </c>
    </row>
    <row r="12" spans="1:28" x14ac:dyDescent="0.25">
      <c r="A12" s="4">
        <v>7</v>
      </c>
      <c r="B12" s="23">
        <f t="shared" ca="1" si="0"/>
        <v>67.006715149312484</v>
      </c>
      <c r="C12" s="23">
        <f t="shared" ca="1" si="0"/>
        <v>71.388711323689776</v>
      </c>
      <c r="D12" s="23">
        <f t="shared" ca="1" si="0"/>
        <v>64.732642086895623</v>
      </c>
      <c r="E12" s="23">
        <f t="shared" ca="1" si="0"/>
        <v>69.406450761698949</v>
      </c>
      <c r="F12" s="23">
        <f t="shared" ca="1" si="0"/>
        <v>69.222518084785634</v>
      </c>
      <c r="G12" s="23">
        <f t="shared" ca="1" si="0"/>
        <v>71.005032240492895</v>
      </c>
      <c r="H12" s="23">
        <f t="shared" ca="1" si="0"/>
        <v>70.192579244733608</v>
      </c>
      <c r="I12" s="23">
        <f t="shared" ca="1" si="0"/>
        <v>68.244955845513459</v>
      </c>
      <c r="J12" s="23">
        <f t="shared" ca="1" si="0"/>
        <v>66.09754909198081</v>
      </c>
      <c r="K12" s="23">
        <f t="shared" ca="1" si="0"/>
        <v>67.071021023577003</v>
      </c>
      <c r="L12" s="23">
        <f t="shared" ca="1" si="0"/>
        <v>67.751034154445108</v>
      </c>
      <c r="M12" s="23">
        <f t="shared" ca="1" si="0"/>
        <v>70.355269905098012</v>
      </c>
      <c r="N12" s="23">
        <f t="shared" ca="1" si="0"/>
        <v>69.111781835098924</v>
      </c>
      <c r="O12" s="23">
        <f t="shared" ca="1" si="0"/>
        <v>75.19964809501549</v>
      </c>
      <c r="P12" s="23">
        <f t="shared" ca="1" si="0"/>
        <v>69.703023531015873</v>
      </c>
      <c r="R12">
        <f t="shared" ca="1" si="3"/>
        <v>69.099262158223581</v>
      </c>
      <c r="S12">
        <f t="shared" ca="1" si="4"/>
        <v>2.513578980355391</v>
      </c>
      <c r="U12">
        <f t="shared" ca="1" si="5"/>
        <v>-1.3878786733033714</v>
      </c>
      <c r="W12" s="17">
        <f t="shared" ca="1" si="1"/>
        <v>-3.1820497685892604</v>
      </c>
      <c r="X12" s="17">
        <f t="shared" ca="1" si="2"/>
        <v>2.8288521457739537</v>
      </c>
      <c r="AA12">
        <v>-7.5</v>
      </c>
      <c r="AB12">
        <f t="shared" ca="1" si="6"/>
        <v>0</v>
      </c>
    </row>
    <row r="13" spans="1:28" x14ac:dyDescent="0.25">
      <c r="A13" s="4">
        <v>8</v>
      </c>
      <c r="B13" s="23">
        <f t="shared" ca="1" si="0"/>
        <v>69.666109531425505</v>
      </c>
      <c r="C13" s="23">
        <f t="shared" ca="1" si="0"/>
        <v>68.109530081241672</v>
      </c>
      <c r="D13" s="23">
        <f t="shared" ca="1" si="0"/>
        <v>68.594183934790735</v>
      </c>
      <c r="E13" s="23">
        <f t="shared" ca="1" si="0"/>
        <v>71.501404764762043</v>
      </c>
      <c r="F13" s="23">
        <f t="shared" ca="1" si="0"/>
        <v>68.952217835246302</v>
      </c>
      <c r="G13" s="23">
        <f t="shared" ca="1" si="0"/>
        <v>77.220485275897502</v>
      </c>
      <c r="H13" s="23">
        <f t="shared" ca="1" si="0"/>
        <v>73.223792340323456</v>
      </c>
      <c r="I13" s="23">
        <f t="shared" ca="1" si="0"/>
        <v>64.609076722877589</v>
      </c>
      <c r="J13" s="23">
        <f t="shared" ca="1" si="0"/>
        <v>64.410025960831518</v>
      </c>
      <c r="K13" s="23">
        <f t="shared" ca="1" si="0"/>
        <v>70.573778130649089</v>
      </c>
      <c r="L13" s="23">
        <f t="shared" ca="1" si="0"/>
        <v>69.269370242762946</v>
      </c>
      <c r="M13" s="23">
        <f t="shared" ca="1" si="0"/>
        <v>73.579386527701857</v>
      </c>
      <c r="N13" s="23">
        <f t="shared" ca="1" si="0"/>
        <v>66.93320643119047</v>
      </c>
      <c r="O13" s="23">
        <f t="shared" ca="1" si="0"/>
        <v>67.22739475963715</v>
      </c>
      <c r="P13" s="23">
        <f t="shared" ca="1" si="0"/>
        <v>70.677591473404973</v>
      </c>
      <c r="R13">
        <f t="shared" ca="1" si="3"/>
        <v>69.636503600849522</v>
      </c>
      <c r="S13">
        <f t="shared" ca="1" si="4"/>
        <v>3.3921826890901978</v>
      </c>
      <c r="U13">
        <f t="shared" ca="1" si="5"/>
        <v>-0.41501759467257571</v>
      </c>
      <c r="W13" s="17">
        <f t="shared" ca="1" si="1"/>
        <v>-3.1479129024385339</v>
      </c>
      <c r="X13" s="17">
        <f t="shared" ca="1" si="2"/>
        <v>2.7934693499076286</v>
      </c>
      <c r="AA13">
        <v>-7</v>
      </c>
      <c r="AB13">
        <f t="shared" ca="1" si="6"/>
        <v>0</v>
      </c>
    </row>
    <row r="14" spans="1:28" x14ac:dyDescent="0.25">
      <c r="A14" s="4">
        <v>9</v>
      </c>
      <c r="B14" s="23">
        <f t="shared" ca="1" si="0"/>
        <v>70.173693978284504</v>
      </c>
      <c r="C14" s="23">
        <f t="shared" ca="1" si="0"/>
        <v>70.966598970806984</v>
      </c>
      <c r="D14" s="23">
        <f t="shared" ca="1" si="0"/>
        <v>73.546402052391571</v>
      </c>
      <c r="E14" s="23">
        <f t="shared" ca="1" si="0"/>
        <v>71.931275381458846</v>
      </c>
      <c r="F14" s="23">
        <f t="shared" ca="1" si="0"/>
        <v>70.344681235518706</v>
      </c>
      <c r="G14" s="23">
        <f t="shared" ca="1" si="0"/>
        <v>70.438885564098669</v>
      </c>
      <c r="H14" s="23">
        <f t="shared" ca="1" si="0"/>
        <v>70.946825225444158</v>
      </c>
      <c r="I14" s="23">
        <f t="shared" ca="1" si="0"/>
        <v>66.131052825203611</v>
      </c>
      <c r="J14" s="23">
        <f t="shared" ca="1" si="0"/>
        <v>68.756321990514692</v>
      </c>
      <c r="K14" s="23">
        <f t="shared" ca="1" si="0"/>
        <v>71.380232524700887</v>
      </c>
      <c r="L14" s="23">
        <f t="shared" ca="1" si="0"/>
        <v>77.082158910391996</v>
      </c>
      <c r="M14" s="23">
        <f t="shared" ca="1" si="0"/>
        <v>70.11099960700102</v>
      </c>
      <c r="N14" s="23">
        <f t="shared" ca="1" si="0"/>
        <v>70.449743695353732</v>
      </c>
      <c r="O14" s="23">
        <f t="shared" ca="1" si="0"/>
        <v>72.095267851111814</v>
      </c>
      <c r="P14" s="23">
        <f t="shared" ca="1" si="0"/>
        <v>68.262260021917172</v>
      </c>
      <c r="R14">
        <f t="shared" ca="1" si="3"/>
        <v>70.841093322279889</v>
      </c>
      <c r="S14">
        <f t="shared" ca="1" si="4"/>
        <v>2.4505041919031765</v>
      </c>
      <c r="U14">
        <f t="shared" ca="1" si="5"/>
        <v>1.3293347714154771</v>
      </c>
      <c r="W14" s="17">
        <f t="shared" ca="1" si="1"/>
        <v>-2.9974683678869098</v>
      </c>
      <c r="X14" s="17">
        <f t="shared" ca="1" si="2"/>
        <v>2.7889156490539189</v>
      </c>
      <c r="AA14">
        <v>-6.5</v>
      </c>
      <c r="AB14">
        <f t="shared" ca="1" si="6"/>
        <v>0</v>
      </c>
    </row>
    <row r="15" spans="1:28" x14ac:dyDescent="0.25">
      <c r="A15" s="4">
        <v>10</v>
      </c>
      <c r="B15" s="23">
        <f t="shared" ca="1" si="0"/>
        <v>70.778578700902585</v>
      </c>
      <c r="C15" s="23">
        <f t="shared" ca="1" si="0"/>
        <v>67.386149834286016</v>
      </c>
      <c r="D15" s="23">
        <f t="shared" ca="1" si="0"/>
        <v>72.495853280116492</v>
      </c>
      <c r="E15" s="23">
        <f t="shared" ca="1" si="0"/>
        <v>69.920434165047254</v>
      </c>
      <c r="F15" s="23">
        <f t="shared" ca="1" si="0"/>
        <v>74.910881784185619</v>
      </c>
      <c r="G15" s="23">
        <f t="shared" ca="1" si="0"/>
        <v>72.437562890589192</v>
      </c>
      <c r="H15" s="23">
        <f t="shared" ca="1" si="0"/>
        <v>69.943473211327287</v>
      </c>
      <c r="I15" s="23">
        <f t="shared" ca="1" si="0"/>
        <v>72.448175377164503</v>
      </c>
      <c r="J15" s="23">
        <f t="shared" ca="1" si="0"/>
        <v>71.288636223597294</v>
      </c>
      <c r="K15" s="23">
        <f t="shared" ca="1" si="0"/>
        <v>69.536382525540432</v>
      </c>
      <c r="L15" s="23">
        <f t="shared" ca="1" si="0"/>
        <v>73.733852744895174</v>
      </c>
      <c r="M15" s="23">
        <f t="shared" ca="1" si="0"/>
        <v>65.476291941902133</v>
      </c>
      <c r="N15" s="23">
        <f t="shared" ca="1" si="0"/>
        <v>71.513736568974693</v>
      </c>
      <c r="O15" s="23">
        <f t="shared" ca="1" si="0"/>
        <v>73.029070766714256</v>
      </c>
      <c r="P15" s="23">
        <f t="shared" ca="1" si="0"/>
        <v>67.737105261239932</v>
      </c>
      <c r="R15">
        <f t="shared" ca="1" si="3"/>
        <v>70.842412351765518</v>
      </c>
      <c r="S15">
        <f t="shared" ca="1" si="4"/>
        <v>2.56282266326388</v>
      </c>
      <c r="U15">
        <f t="shared" ca="1" si="5"/>
        <v>1.2730685801225632</v>
      </c>
      <c r="W15" s="17">
        <f t="shared" ca="1" si="1"/>
        <v>-2.9926729369252767</v>
      </c>
      <c r="X15" s="17">
        <f t="shared" ca="1" si="2"/>
        <v>2.698651090767493</v>
      </c>
      <c r="AA15">
        <v>-6</v>
      </c>
      <c r="AB15">
        <f t="shared" ca="1" si="6"/>
        <v>0</v>
      </c>
    </row>
    <row r="16" spans="1:28" x14ac:dyDescent="0.25">
      <c r="B16" s="23">
        <f t="shared" ca="1" si="0"/>
        <v>74.681072794984956</v>
      </c>
      <c r="C16" s="23">
        <f t="shared" ca="1" si="0"/>
        <v>69.792410076392642</v>
      </c>
      <c r="D16" s="23">
        <f t="shared" ca="1" si="0"/>
        <v>67.192738344143308</v>
      </c>
      <c r="E16" s="23">
        <f t="shared" ca="1" si="0"/>
        <v>73.767113829768647</v>
      </c>
      <c r="F16" s="23">
        <f t="shared" ca="1" si="0"/>
        <v>71.063550303661302</v>
      </c>
      <c r="G16" s="23">
        <f t="shared" ca="1" si="0"/>
        <v>69.367055999840503</v>
      </c>
      <c r="H16" s="23">
        <f t="shared" ca="1" si="0"/>
        <v>70.533552936993175</v>
      </c>
      <c r="I16" s="23">
        <f t="shared" ca="1" si="0"/>
        <v>68.757154163151043</v>
      </c>
      <c r="J16" s="23">
        <f t="shared" ca="1" si="0"/>
        <v>65.948686514592382</v>
      </c>
      <c r="K16" s="23">
        <f t="shared" ca="1" si="0"/>
        <v>62.901778916308409</v>
      </c>
      <c r="L16" s="23">
        <f t="shared" ref="C16:O36" ca="1" si="7">_xlfn.NORM.INV(RAND(), $C$2, $C$3)</f>
        <v>70.372313363903075</v>
      </c>
      <c r="M16" s="23">
        <f t="shared" ca="1" si="7"/>
        <v>70.608928552163633</v>
      </c>
      <c r="N16" s="23">
        <f t="shared" ca="1" si="7"/>
        <v>74.007418192980339</v>
      </c>
      <c r="O16" s="23">
        <f t="shared" ca="1" si="7"/>
        <v>67.762962692506775</v>
      </c>
      <c r="P16" s="23">
        <f t="shared" ca="1" si="0"/>
        <v>67.053055877064281</v>
      </c>
      <c r="R16">
        <f t="shared" ca="1" si="3"/>
        <v>69.587319503896978</v>
      </c>
      <c r="S16">
        <f t="shared" ca="1" si="4"/>
        <v>3.1835451439797224</v>
      </c>
      <c r="U16">
        <f t="shared" ca="1" si="5"/>
        <v>-0.50205183731542469</v>
      </c>
      <c r="AA16">
        <v>-5.5</v>
      </c>
      <c r="AB16">
        <f t="shared" ca="1" si="6"/>
        <v>0</v>
      </c>
    </row>
    <row r="17" spans="2:28" x14ac:dyDescent="0.25">
      <c r="B17" s="23">
        <f t="shared" ca="1" si="0"/>
        <v>67.851719888339431</v>
      </c>
      <c r="C17" s="23">
        <f t="shared" ca="1" si="7"/>
        <v>71.215933065767601</v>
      </c>
      <c r="D17" s="23">
        <f t="shared" ca="1" si="7"/>
        <v>69.903255656905657</v>
      </c>
      <c r="E17" s="23">
        <f t="shared" ca="1" si="7"/>
        <v>71.06787260270427</v>
      </c>
      <c r="F17" s="23">
        <f t="shared" ca="1" si="7"/>
        <v>66.615964510767768</v>
      </c>
      <c r="G17" s="23">
        <f t="shared" ca="1" si="7"/>
        <v>70.106726196423438</v>
      </c>
      <c r="H17" s="23">
        <f t="shared" ca="1" si="7"/>
        <v>66.854115076490814</v>
      </c>
      <c r="I17" s="23">
        <f t="shared" ca="1" si="7"/>
        <v>72.026248728563445</v>
      </c>
      <c r="J17" s="23">
        <f t="shared" ca="1" si="7"/>
        <v>66.924628464898973</v>
      </c>
      <c r="K17" s="23">
        <f t="shared" ca="1" si="7"/>
        <v>70.084351922711903</v>
      </c>
      <c r="L17" s="23">
        <f t="shared" ca="1" si="7"/>
        <v>69.359179132253658</v>
      </c>
      <c r="M17" s="23">
        <f t="shared" ca="1" si="7"/>
        <v>70.664603106406105</v>
      </c>
      <c r="N17" s="23">
        <f t="shared" ca="1" si="7"/>
        <v>69.677670219069995</v>
      </c>
      <c r="O17" s="23">
        <f t="shared" ca="1" si="7"/>
        <v>70.966376884907191</v>
      </c>
      <c r="P17" s="23">
        <f t="shared" ca="1" si="0"/>
        <v>67.632335356806038</v>
      </c>
      <c r="R17">
        <f t="shared" ca="1" si="3"/>
        <v>69.396732054201081</v>
      </c>
      <c r="S17">
        <f t="shared" ca="1" si="4"/>
        <v>1.7770497616311034</v>
      </c>
      <c r="U17">
        <f t="shared" ca="1" si="5"/>
        <v>-1.3147896912213723</v>
      </c>
      <c r="AA17">
        <v>-5</v>
      </c>
      <c r="AB17">
        <f t="shared" ca="1" si="6"/>
        <v>0</v>
      </c>
    </row>
    <row r="18" spans="2:28" x14ac:dyDescent="0.25">
      <c r="B18" s="23">
        <f t="shared" ca="1" si="0"/>
        <v>67.925725799609253</v>
      </c>
      <c r="C18" s="23">
        <f t="shared" ca="1" si="7"/>
        <v>70.934841726852468</v>
      </c>
      <c r="D18" s="23">
        <f t="shared" ca="1" si="7"/>
        <v>71.240304237914586</v>
      </c>
      <c r="E18" s="23">
        <f t="shared" ca="1" si="7"/>
        <v>70.042456532394326</v>
      </c>
      <c r="F18" s="23">
        <f t="shared" ca="1" si="7"/>
        <v>70.954982298820497</v>
      </c>
      <c r="G18" s="23">
        <f t="shared" ca="1" si="7"/>
        <v>69.227923584965879</v>
      </c>
      <c r="H18" s="23">
        <f t="shared" ca="1" si="7"/>
        <v>67.556738477809645</v>
      </c>
      <c r="I18" s="23">
        <f t="shared" ca="1" si="7"/>
        <v>64.768236157484623</v>
      </c>
      <c r="J18" s="23">
        <f t="shared" ca="1" si="7"/>
        <v>69.370787891390847</v>
      </c>
      <c r="K18" s="23">
        <f t="shared" ca="1" si="7"/>
        <v>75.136623333358742</v>
      </c>
      <c r="L18" s="23">
        <f t="shared" ca="1" si="7"/>
        <v>71.787451060565616</v>
      </c>
      <c r="M18" s="23">
        <f t="shared" ca="1" si="7"/>
        <v>70.212479146311068</v>
      </c>
      <c r="N18" s="23">
        <f t="shared" ca="1" si="7"/>
        <v>72.6549794791963</v>
      </c>
      <c r="O18" s="23">
        <f t="shared" ca="1" si="7"/>
        <v>69.145865594241755</v>
      </c>
      <c r="P18" s="23">
        <f t="shared" ca="1" si="0"/>
        <v>69.605659355370605</v>
      </c>
      <c r="R18">
        <f t="shared" ca="1" si="3"/>
        <v>70.037670311752407</v>
      </c>
      <c r="S18">
        <f t="shared" ca="1" si="4"/>
        <v>2.38296467253938</v>
      </c>
      <c r="U18">
        <f t="shared" ca="1" si="5"/>
        <v>6.1224780939803894E-2</v>
      </c>
      <c r="W18" s="13" t="s">
        <v>7</v>
      </c>
      <c r="X18" s="13" t="s">
        <v>8</v>
      </c>
      <c r="AA18">
        <v>-4.5</v>
      </c>
      <c r="AB18">
        <f t="shared" ca="1" si="6"/>
        <v>1</v>
      </c>
    </row>
    <row r="19" spans="2:28" x14ac:dyDescent="0.25">
      <c r="B19" s="23">
        <f t="shared" ca="1" si="0"/>
        <v>69.780333989228041</v>
      </c>
      <c r="C19" s="23">
        <f t="shared" ca="1" si="7"/>
        <v>69.454219423069986</v>
      </c>
      <c r="D19" s="23">
        <f t="shared" ca="1" si="7"/>
        <v>68.07334772660127</v>
      </c>
      <c r="E19" s="23">
        <f t="shared" ca="1" si="7"/>
        <v>71.202769640494552</v>
      </c>
      <c r="F19" s="23">
        <f t="shared" ca="1" si="7"/>
        <v>72.115994027281857</v>
      </c>
      <c r="G19" s="23">
        <f t="shared" ca="1" si="7"/>
        <v>68.000060971148685</v>
      </c>
      <c r="H19" s="23">
        <f t="shared" ca="1" si="7"/>
        <v>71.590793196233165</v>
      </c>
      <c r="I19" s="23">
        <f t="shared" ca="1" si="7"/>
        <v>68.439746468440703</v>
      </c>
      <c r="J19" s="23">
        <f t="shared" ca="1" si="7"/>
        <v>71.730489312774992</v>
      </c>
      <c r="K19" s="23">
        <f t="shared" ca="1" si="7"/>
        <v>74.381437459135611</v>
      </c>
      <c r="L19" s="23">
        <f t="shared" ca="1" si="7"/>
        <v>69.211232686287289</v>
      </c>
      <c r="M19" s="23">
        <f t="shared" ca="1" si="7"/>
        <v>67.171398702626405</v>
      </c>
      <c r="N19" s="23">
        <f t="shared" ca="1" si="7"/>
        <v>70.583833285453409</v>
      </c>
      <c r="O19" s="23">
        <f t="shared" ca="1" si="7"/>
        <v>70.576579585148281</v>
      </c>
      <c r="P19" s="23">
        <f t="shared" ca="1" si="0"/>
        <v>66.676000890599965</v>
      </c>
      <c r="R19">
        <f t="shared" ca="1" si="3"/>
        <v>69.932549157634952</v>
      </c>
      <c r="S19">
        <f t="shared" ca="1" si="4"/>
        <v>2.0944779797766513</v>
      </c>
      <c r="U19">
        <f t="shared" ca="1" si="5"/>
        <v>-0.12472606142908689</v>
      </c>
      <c r="W19" s="17">
        <f ca="1">COUNTIF(U6:U1005, "&lt;=-3")/1000</f>
        <v>8.0000000000000002E-3</v>
      </c>
      <c r="X19" s="17">
        <f ca="1">COUNTIF(U6:U1005, "&gt;=3")/1000</f>
        <v>4.0000000000000001E-3</v>
      </c>
      <c r="AA19">
        <v>-4</v>
      </c>
      <c r="AB19">
        <f t="shared" ca="1" si="6"/>
        <v>0</v>
      </c>
    </row>
    <row r="20" spans="2:28" x14ac:dyDescent="0.25">
      <c r="B20" s="23">
        <f t="shared" ca="1" si="0"/>
        <v>71.172462811328629</v>
      </c>
      <c r="C20" s="23">
        <f t="shared" ca="1" si="7"/>
        <v>75.009600133811432</v>
      </c>
      <c r="D20" s="23">
        <f t="shared" ca="1" si="7"/>
        <v>70.572455888064979</v>
      </c>
      <c r="E20" s="23">
        <f t="shared" ca="1" si="7"/>
        <v>72.366491342254562</v>
      </c>
      <c r="F20" s="23">
        <f t="shared" ca="1" si="7"/>
        <v>68.547004433971892</v>
      </c>
      <c r="G20" s="23">
        <f t="shared" ca="1" si="7"/>
        <v>69.943407647458301</v>
      </c>
      <c r="H20" s="23">
        <f t="shared" ca="1" si="7"/>
        <v>73.157480199218554</v>
      </c>
      <c r="I20" s="23">
        <f t="shared" ca="1" si="7"/>
        <v>71.385416548350321</v>
      </c>
      <c r="J20" s="23">
        <f t="shared" ca="1" si="7"/>
        <v>73.014242456733058</v>
      </c>
      <c r="K20" s="23">
        <f t="shared" ca="1" si="7"/>
        <v>71.003103018825684</v>
      </c>
      <c r="L20" s="23">
        <f t="shared" ca="1" si="7"/>
        <v>68.266163040656096</v>
      </c>
      <c r="M20" s="23">
        <f t="shared" ca="1" si="7"/>
        <v>71.934180997161405</v>
      </c>
      <c r="N20" s="23">
        <f t="shared" ca="1" si="7"/>
        <v>75.156076625522559</v>
      </c>
      <c r="O20" s="23">
        <f t="shared" ca="1" si="7"/>
        <v>70.334315540459954</v>
      </c>
      <c r="P20" s="23">
        <f t="shared" ca="1" si="0"/>
        <v>68.990398235170844</v>
      </c>
      <c r="R20">
        <f t="shared" ca="1" si="3"/>
        <v>71.390186594599228</v>
      </c>
      <c r="S20">
        <f t="shared" ca="1" si="4"/>
        <v>2.1038779811272184</v>
      </c>
      <c r="U20">
        <f t="shared" ca="1" si="5"/>
        <v>2.5591643514035334</v>
      </c>
      <c r="AA20">
        <v>-3.5</v>
      </c>
      <c r="AB20">
        <f t="shared" ca="1" si="6"/>
        <v>2</v>
      </c>
    </row>
    <row r="21" spans="2:28" x14ac:dyDescent="0.25">
      <c r="B21" s="23">
        <f t="shared" ca="1" si="0"/>
        <v>69.265772136521051</v>
      </c>
      <c r="C21" s="23">
        <f t="shared" ca="1" si="7"/>
        <v>70.056881346804801</v>
      </c>
      <c r="D21" s="23">
        <f t="shared" ca="1" si="7"/>
        <v>65.618231243713183</v>
      </c>
      <c r="E21" s="23">
        <f t="shared" ca="1" si="7"/>
        <v>65.940514968692085</v>
      </c>
      <c r="F21" s="23">
        <f t="shared" ca="1" si="7"/>
        <v>71.970997314513539</v>
      </c>
      <c r="G21" s="23">
        <f t="shared" ca="1" si="7"/>
        <v>70.479677042564305</v>
      </c>
      <c r="H21" s="23">
        <f t="shared" ca="1" si="7"/>
        <v>68.621622664234266</v>
      </c>
      <c r="I21" s="23">
        <f t="shared" ca="1" si="7"/>
        <v>66.203940752941662</v>
      </c>
      <c r="J21" s="23">
        <f t="shared" ca="1" si="7"/>
        <v>69.616721246017818</v>
      </c>
      <c r="K21" s="23">
        <f t="shared" ca="1" si="7"/>
        <v>71.255341087966784</v>
      </c>
      <c r="L21" s="23">
        <f t="shared" ca="1" si="7"/>
        <v>69.064334201185133</v>
      </c>
      <c r="M21" s="23">
        <f t="shared" ca="1" si="7"/>
        <v>71.014320867749561</v>
      </c>
      <c r="N21" s="23">
        <f t="shared" ca="1" si="7"/>
        <v>73.250829447532098</v>
      </c>
      <c r="O21" s="23">
        <f t="shared" ca="1" si="7"/>
        <v>71.354859818393834</v>
      </c>
      <c r="P21" s="23">
        <f t="shared" ca="1" si="0"/>
        <v>72.293509791929537</v>
      </c>
      <c r="R21">
        <f t="shared" ca="1" si="3"/>
        <v>69.733836928717309</v>
      </c>
      <c r="S21">
        <f t="shared" ca="1" si="4"/>
        <v>2.343299511443413</v>
      </c>
      <c r="U21">
        <f t="shared" ca="1" si="5"/>
        <v>-0.43991181554862518</v>
      </c>
      <c r="AA21">
        <v>-3</v>
      </c>
      <c r="AB21">
        <f t="shared" ca="1" si="6"/>
        <v>5</v>
      </c>
    </row>
    <row r="22" spans="2:28" x14ac:dyDescent="0.25">
      <c r="B22" s="23">
        <f t="shared" ca="1" si="0"/>
        <v>69.103992543577476</v>
      </c>
      <c r="C22" s="23">
        <f t="shared" ca="1" si="7"/>
        <v>69.496634366167257</v>
      </c>
      <c r="D22" s="23">
        <f t="shared" ca="1" si="7"/>
        <v>68.625492046712139</v>
      </c>
      <c r="E22" s="23">
        <f t="shared" ca="1" si="7"/>
        <v>68.585405117171547</v>
      </c>
      <c r="F22" s="23">
        <f t="shared" ca="1" si="7"/>
        <v>68.430298035633825</v>
      </c>
      <c r="G22" s="23">
        <f t="shared" ca="1" si="7"/>
        <v>67.085977579677134</v>
      </c>
      <c r="H22" s="23">
        <f t="shared" ca="1" si="7"/>
        <v>70.872630165682438</v>
      </c>
      <c r="I22" s="23">
        <f t="shared" ca="1" si="7"/>
        <v>69.469368781374826</v>
      </c>
      <c r="J22" s="23">
        <f t="shared" ca="1" si="7"/>
        <v>69.863460744749617</v>
      </c>
      <c r="K22" s="23">
        <f t="shared" ca="1" si="7"/>
        <v>69.564129602392441</v>
      </c>
      <c r="L22" s="23">
        <f t="shared" ca="1" si="7"/>
        <v>68.631906745778366</v>
      </c>
      <c r="M22" s="23">
        <f t="shared" ca="1" si="7"/>
        <v>66.83877289099523</v>
      </c>
      <c r="N22" s="23">
        <f t="shared" ca="1" si="7"/>
        <v>68.186245889685111</v>
      </c>
      <c r="O22" s="23">
        <f t="shared" ca="1" si="7"/>
        <v>71.379257117597007</v>
      </c>
      <c r="P22" s="23">
        <f t="shared" ca="1" si="0"/>
        <v>65.801837995404355</v>
      </c>
      <c r="R22">
        <f t="shared" ca="1" si="3"/>
        <v>68.795693974839921</v>
      </c>
      <c r="S22">
        <f t="shared" ca="1" si="4"/>
        <v>1.465802711580499</v>
      </c>
      <c r="U22">
        <f t="shared" ca="1" si="5"/>
        <v>-3.1820497685892604</v>
      </c>
      <c r="W22" s="32" t="s">
        <v>35</v>
      </c>
      <c r="X22" s="32"/>
      <c r="AA22">
        <v>-2.5</v>
      </c>
      <c r="AB22">
        <f t="shared" ca="1" si="6"/>
        <v>7</v>
      </c>
    </row>
    <row r="23" spans="2:28" x14ac:dyDescent="0.25">
      <c r="B23" s="23">
        <f t="shared" ca="1" si="0"/>
        <v>65.320491736786735</v>
      </c>
      <c r="C23" s="23">
        <f t="shared" ca="1" si="7"/>
        <v>70.793428968997461</v>
      </c>
      <c r="D23" s="23">
        <f t="shared" ca="1" si="7"/>
        <v>70.925440682126421</v>
      </c>
      <c r="E23" s="23">
        <f t="shared" ca="1" si="7"/>
        <v>67.548740244963341</v>
      </c>
      <c r="F23" s="23">
        <f t="shared" ca="1" si="7"/>
        <v>68.476800708538931</v>
      </c>
      <c r="G23" s="23">
        <f t="shared" ca="1" si="7"/>
        <v>71.595362240802004</v>
      </c>
      <c r="H23" s="23">
        <f t="shared" ca="1" si="7"/>
        <v>74.821216283676648</v>
      </c>
      <c r="I23" s="23">
        <f t="shared" ca="1" si="7"/>
        <v>71.563748062831507</v>
      </c>
      <c r="J23" s="23">
        <f t="shared" ca="1" si="7"/>
        <v>69.236670235413925</v>
      </c>
      <c r="K23" s="23">
        <f t="shared" ca="1" si="7"/>
        <v>67.384381309376892</v>
      </c>
      <c r="L23" s="23">
        <f t="shared" ca="1" si="7"/>
        <v>75.806453582163186</v>
      </c>
      <c r="M23" s="23">
        <f t="shared" ca="1" si="7"/>
        <v>66.163017140572535</v>
      </c>
      <c r="N23" s="23">
        <f t="shared" ca="1" si="7"/>
        <v>68.824917888956293</v>
      </c>
      <c r="O23" s="23">
        <f t="shared" ca="1" si="7"/>
        <v>71.053988420331535</v>
      </c>
      <c r="P23" s="23">
        <f t="shared" ca="1" si="0"/>
        <v>65.89607287422902</v>
      </c>
      <c r="R23">
        <f t="shared" ca="1" si="3"/>
        <v>69.694048691984406</v>
      </c>
      <c r="S23">
        <f t="shared" ca="1" si="4"/>
        <v>3.0907523549404723</v>
      </c>
      <c r="U23">
        <f t="shared" ca="1" si="5"/>
        <v>-0.3833837799397527</v>
      </c>
      <c r="W23" s="18" t="s">
        <v>36</v>
      </c>
      <c r="X23" s="18" t="s">
        <v>34</v>
      </c>
      <c r="AA23">
        <v>-2</v>
      </c>
      <c r="AB23">
        <f t="shared" ca="1" si="6"/>
        <v>21</v>
      </c>
    </row>
    <row r="24" spans="2:28" x14ac:dyDescent="0.25">
      <c r="B24" s="23">
        <f t="shared" ca="1" si="0"/>
        <v>67.092660049821006</v>
      </c>
      <c r="C24" s="23">
        <f t="shared" ca="1" si="7"/>
        <v>66.859076551150878</v>
      </c>
      <c r="D24" s="23">
        <f t="shared" ca="1" si="7"/>
        <v>73.182468658424085</v>
      </c>
      <c r="E24" s="23">
        <f t="shared" ca="1" si="7"/>
        <v>71.247615232218322</v>
      </c>
      <c r="F24" s="23">
        <f t="shared" ca="1" si="7"/>
        <v>66.081214722505877</v>
      </c>
      <c r="G24" s="23">
        <f t="shared" ca="1" si="7"/>
        <v>68.459851546178982</v>
      </c>
      <c r="H24" s="23">
        <f t="shared" ca="1" si="7"/>
        <v>69.612226311292289</v>
      </c>
      <c r="I24" s="23">
        <f t="shared" ca="1" si="7"/>
        <v>64.645997124579651</v>
      </c>
      <c r="J24" s="23">
        <f t="shared" ca="1" si="7"/>
        <v>66.623178746808279</v>
      </c>
      <c r="K24" s="23">
        <f t="shared" ca="1" si="7"/>
        <v>71.192889937969838</v>
      </c>
      <c r="L24" s="23">
        <f t="shared" ca="1" si="7"/>
        <v>70.043840974040208</v>
      </c>
      <c r="M24" s="23">
        <f t="shared" ca="1" si="7"/>
        <v>65.364259674219824</v>
      </c>
      <c r="N24" s="23">
        <f t="shared" ca="1" si="7"/>
        <v>68.552830281849921</v>
      </c>
      <c r="O24" s="23">
        <f t="shared" ca="1" si="7"/>
        <v>72.305290987580563</v>
      </c>
      <c r="P24" s="23">
        <f t="shared" ca="1" si="0"/>
        <v>70.1570994225616</v>
      </c>
      <c r="R24">
        <f t="shared" ca="1" si="3"/>
        <v>68.761366681413435</v>
      </c>
      <c r="S24">
        <f t="shared" ca="1" si="4"/>
        <v>2.608850387638495</v>
      </c>
      <c r="U24">
        <f t="shared" ca="1" si="5"/>
        <v>-1.8388199789738713</v>
      </c>
      <c r="W24" s="17">
        <f ca="1">MATCH(W6, U1:U1019, 0)</f>
        <v>725</v>
      </c>
      <c r="X24" s="17">
        <f ca="1">MATCH(X6, U1:U1019, 0)</f>
        <v>46</v>
      </c>
      <c r="AA24">
        <v>-1.5</v>
      </c>
      <c r="AB24">
        <f t="shared" ca="1" si="6"/>
        <v>39</v>
      </c>
    </row>
    <row r="25" spans="2:28" x14ac:dyDescent="0.25">
      <c r="B25" s="23">
        <f t="shared" ref="B25:P75" ca="1" si="8">_xlfn.NORM.INV(RAND(), $C$2, $C$3)</f>
        <v>70.20790655832333</v>
      </c>
      <c r="C25" s="23">
        <f t="shared" ca="1" si="7"/>
        <v>68.868493629139707</v>
      </c>
      <c r="D25" s="23">
        <f t="shared" ca="1" si="7"/>
        <v>68.001571635761763</v>
      </c>
      <c r="E25" s="23">
        <f t="shared" ca="1" si="7"/>
        <v>70.223947754241891</v>
      </c>
      <c r="F25" s="23">
        <f t="shared" ca="1" si="7"/>
        <v>68.212678939960597</v>
      </c>
      <c r="G25" s="23">
        <f t="shared" ca="1" si="7"/>
        <v>66.205948734469828</v>
      </c>
      <c r="H25" s="23">
        <f t="shared" ca="1" si="7"/>
        <v>67.116064967355044</v>
      </c>
      <c r="I25" s="23">
        <f t="shared" ca="1" si="7"/>
        <v>73.427447619950314</v>
      </c>
      <c r="J25" s="23">
        <f t="shared" ca="1" si="7"/>
        <v>65.567152285649854</v>
      </c>
      <c r="K25" s="23">
        <f t="shared" ca="1" si="7"/>
        <v>72.659236186173601</v>
      </c>
      <c r="L25" s="23">
        <f t="shared" ca="1" si="7"/>
        <v>69.525110867819564</v>
      </c>
      <c r="M25" s="23">
        <f t="shared" ca="1" si="7"/>
        <v>70.875467596091724</v>
      </c>
      <c r="N25" s="23">
        <f t="shared" ca="1" si="7"/>
        <v>70.472704010946856</v>
      </c>
      <c r="O25" s="23">
        <f t="shared" ca="1" si="7"/>
        <v>72.229899745574599</v>
      </c>
      <c r="P25" s="23">
        <f t="shared" ca="1" si="8"/>
        <v>69.360560930201615</v>
      </c>
      <c r="R25">
        <f t="shared" ca="1" si="3"/>
        <v>69.530279430777355</v>
      </c>
      <c r="S25">
        <f t="shared" ca="1" si="4"/>
        <v>2.2839515037572422</v>
      </c>
      <c r="U25">
        <f t="shared" ca="1" si="5"/>
        <v>-0.79652301678807158</v>
      </c>
      <c r="AA25">
        <v>-1</v>
      </c>
      <c r="AB25">
        <f t="shared" ca="1" si="6"/>
        <v>93</v>
      </c>
    </row>
    <row r="26" spans="2:28" x14ac:dyDescent="0.25">
      <c r="B26" s="23">
        <f t="shared" ca="1" si="8"/>
        <v>70.261397981058153</v>
      </c>
      <c r="C26" s="23">
        <f t="shared" ca="1" si="7"/>
        <v>72.662262428943279</v>
      </c>
      <c r="D26" s="23">
        <f t="shared" ca="1" si="7"/>
        <v>72.202985781131119</v>
      </c>
      <c r="E26" s="23">
        <f t="shared" ca="1" si="7"/>
        <v>72.662877413064706</v>
      </c>
      <c r="F26" s="23">
        <f t="shared" ca="1" si="7"/>
        <v>69.013885889159994</v>
      </c>
      <c r="G26" s="23">
        <f t="shared" ca="1" si="7"/>
        <v>67.764349560276429</v>
      </c>
      <c r="H26" s="23">
        <f t="shared" ca="1" si="7"/>
        <v>69.66862565785469</v>
      </c>
      <c r="I26" s="23">
        <f t="shared" ca="1" si="7"/>
        <v>69.966574741447332</v>
      </c>
      <c r="J26" s="23">
        <f t="shared" ca="1" si="7"/>
        <v>69.848521629306092</v>
      </c>
      <c r="K26" s="23">
        <f t="shared" ca="1" si="7"/>
        <v>69.829873872949221</v>
      </c>
      <c r="L26" s="23">
        <f t="shared" ca="1" si="7"/>
        <v>70.280406140012175</v>
      </c>
      <c r="M26" s="23">
        <f t="shared" ca="1" si="7"/>
        <v>75.902253256966361</v>
      </c>
      <c r="N26" s="23">
        <f t="shared" ca="1" si="7"/>
        <v>70.961287928601948</v>
      </c>
      <c r="O26" s="23">
        <f t="shared" ca="1" si="7"/>
        <v>69.796861555144432</v>
      </c>
      <c r="P26" s="23">
        <f t="shared" ca="1" si="8"/>
        <v>70.862498979266533</v>
      </c>
      <c r="R26">
        <f t="shared" ca="1" si="3"/>
        <v>70.778977521012152</v>
      </c>
      <c r="S26">
        <f t="shared" ca="1" si="4"/>
        <v>1.9412031795180145</v>
      </c>
      <c r="U26">
        <f t="shared" ca="1" si="5"/>
        <v>1.5541737195686502</v>
      </c>
      <c r="AA26">
        <v>-0.5</v>
      </c>
      <c r="AB26">
        <f t="shared" ca="1" si="6"/>
        <v>166</v>
      </c>
    </row>
    <row r="27" spans="2:28" x14ac:dyDescent="0.25">
      <c r="B27" s="23">
        <f t="shared" ca="1" si="8"/>
        <v>66.56645764909905</v>
      </c>
      <c r="C27" s="23">
        <f t="shared" ca="1" si="7"/>
        <v>75.399565401062702</v>
      </c>
      <c r="D27" s="23">
        <f t="shared" ca="1" si="7"/>
        <v>67.42042897206511</v>
      </c>
      <c r="E27" s="23">
        <f t="shared" ca="1" si="7"/>
        <v>70.195431739128978</v>
      </c>
      <c r="F27" s="23">
        <f t="shared" ca="1" si="7"/>
        <v>71.215722248425223</v>
      </c>
      <c r="G27" s="23">
        <f t="shared" ca="1" si="7"/>
        <v>70.678318665880269</v>
      </c>
      <c r="H27" s="23">
        <f t="shared" ca="1" si="7"/>
        <v>69.704345644656996</v>
      </c>
      <c r="I27" s="23">
        <f t="shared" ca="1" si="7"/>
        <v>70.24544611748027</v>
      </c>
      <c r="J27" s="23">
        <f t="shared" ca="1" si="7"/>
        <v>70.375963108132481</v>
      </c>
      <c r="K27" s="23">
        <f t="shared" ca="1" si="7"/>
        <v>70.962557745476246</v>
      </c>
      <c r="L27" s="23">
        <f t="shared" ca="1" si="7"/>
        <v>69.931467193740374</v>
      </c>
      <c r="M27" s="23">
        <f t="shared" ca="1" si="7"/>
        <v>68.251016406133516</v>
      </c>
      <c r="N27" s="23">
        <f t="shared" ca="1" si="7"/>
        <v>72.245171366506867</v>
      </c>
      <c r="O27" s="23">
        <f t="shared" ca="1" si="7"/>
        <v>67.024024479866085</v>
      </c>
      <c r="P27" s="23">
        <f t="shared" ca="1" si="8"/>
        <v>71.223860661723705</v>
      </c>
      <c r="R27">
        <f t="shared" ca="1" si="3"/>
        <v>70.095985159958516</v>
      </c>
      <c r="S27">
        <f t="shared" ca="1" si="4"/>
        <v>2.2218239030575648</v>
      </c>
      <c r="U27">
        <f t="shared" ca="1" si="5"/>
        <v>0.16731700720781989</v>
      </c>
      <c r="AA27">
        <v>0</v>
      </c>
      <c r="AB27">
        <f t="shared" ca="1" si="6"/>
        <v>169</v>
      </c>
    </row>
    <row r="28" spans="2:28" x14ac:dyDescent="0.25">
      <c r="B28" s="23">
        <f t="shared" ca="1" si="8"/>
        <v>73.163430038174084</v>
      </c>
      <c r="C28" s="23">
        <f t="shared" ca="1" si="7"/>
        <v>70.462435842858937</v>
      </c>
      <c r="D28" s="23">
        <f t="shared" ca="1" si="7"/>
        <v>73.932500174514217</v>
      </c>
      <c r="E28" s="23">
        <f t="shared" ca="1" si="7"/>
        <v>72.931401625856239</v>
      </c>
      <c r="F28" s="23">
        <f t="shared" ca="1" si="7"/>
        <v>67.873354233380226</v>
      </c>
      <c r="G28" s="23">
        <f t="shared" ca="1" si="7"/>
        <v>69.129886012159801</v>
      </c>
      <c r="H28" s="23">
        <f t="shared" ca="1" si="7"/>
        <v>69.797794393223398</v>
      </c>
      <c r="I28" s="23">
        <f t="shared" ca="1" si="7"/>
        <v>66.299337383943964</v>
      </c>
      <c r="J28" s="23">
        <f t="shared" ca="1" si="7"/>
        <v>71.249523065343624</v>
      </c>
      <c r="K28" s="23">
        <f t="shared" ca="1" si="7"/>
        <v>72.270624344888134</v>
      </c>
      <c r="L28" s="23">
        <f t="shared" ca="1" si="7"/>
        <v>70.062028889493632</v>
      </c>
      <c r="M28" s="23">
        <f t="shared" ca="1" si="7"/>
        <v>65.248558669670317</v>
      </c>
      <c r="N28" s="23">
        <f t="shared" ca="1" si="7"/>
        <v>69.219750121276036</v>
      </c>
      <c r="O28" s="23">
        <f t="shared" ca="1" si="7"/>
        <v>69.285722804272737</v>
      </c>
      <c r="P28" s="23">
        <f t="shared" ca="1" si="8"/>
        <v>70.49061006129854</v>
      </c>
      <c r="R28">
        <f t="shared" ca="1" si="3"/>
        <v>70.094463844023579</v>
      </c>
      <c r="S28">
        <f t="shared" ca="1" si="4"/>
        <v>2.4468235233103899</v>
      </c>
      <c r="U28">
        <f t="shared" ca="1" si="5"/>
        <v>0.14952320477411352</v>
      </c>
      <c r="AA28">
        <v>0.5</v>
      </c>
      <c r="AB28">
        <f t="shared" ca="1" si="6"/>
        <v>176</v>
      </c>
    </row>
    <row r="29" spans="2:28" x14ac:dyDescent="0.25">
      <c r="B29" s="23">
        <f t="shared" ca="1" si="8"/>
        <v>70.575552699644874</v>
      </c>
      <c r="C29" s="23">
        <f t="shared" ca="1" si="7"/>
        <v>70.290885482217419</v>
      </c>
      <c r="D29" s="23">
        <f t="shared" ca="1" si="7"/>
        <v>68.279976893612499</v>
      </c>
      <c r="E29" s="23">
        <f t="shared" ca="1" si="7"/>
        <v>69.060053812669139</v>
      </c>
      <c r="F29" s="23">
        <f t="shared" ca="1" si="7"/>
        <v>71.623365767670762</v>
      </c>
      <c r="G29" s="23">
        <f t="shared" ca="1" si="7"/>
        <v>74.139498946208988</v>
      </c>
      <c r="H29" s="23">
        <f t="shared" ca="1" si="7"/>
        <v>64.981103329756152</v>
      </c>
      <c r="I29" s="23">
        <f t="shared" ca="1" si="7"/>
        <v>69.026807761909978</v>
      </c>
      <c r="J29" s="23">
        <f t="shared" ca="1" si="7"/>
        <v>66.616768644921066</v>
      </c>
      <c r="K29" s="23">
        <f t="shared" ca="1" si="7"/>
        <v>70.178765856853374</v>
      </c>
      <c r="L29" s="23">
        <f t="shared" ca="1" si="7"/>
        <v>66.383910036020879</v>
      </c>
      <c r="M29" s="23">
        <f t="shared" ca="1" si="7"/>
        <v>69.504544698430678</v>
      </c>
      <c r="N29" s="23">
        <f t="shared" ca="1" si="7"/>
        <v>73.648452235386713</v>
      </c>
      <c r="O29" s="23">
        <f t="shared" ca="1" si="7"/>
        <v>72.054591082754371</v>
      </c>
      <c r="P29" s="23">
        <f t="shared" ca="1" si="8"/>
        <v>72.79911195818471</v>
      </c>
      <c r="R29">
        <f t="shared" ca="1" si="3"/>
        <v>69.944225947082771</v>
      </c>
      <c r="S29">
        <f t="shared" ca="1" si="4"/>
        <v>2.6764282900324465</v>
      </c>
      <c r="U29">
        <f t="shared" ca="1" si="5"/>
        <v>-8.0709047540482165E-2</v>
      </c>
      <c r="AA29">
        <v>1</v>
      </c>
      <c r="AB29">
        <f t="shared" ca="1" si="6"/>
        <v>154</v>
      </c>
    </row>
    <row r="30" spans="2:28" x14ac:dyDescent="0.25">
      <c r="B30" s="23">
        <f t="shared" ca="1" si="8"/>
        <v>66.745297225115621</v>
      </c>
      <c r="C30" s="23">
        <f t="shared" ca="1" si="7"/>
        <v>71.152428866595116</v>
      </c>
      <c r="D30" s="23">
        <f t="shared" ca="1" si="7"/>
        <v>72.404603255969462</v>
      </c>
      <c r="E30" s="23">
        <f t="shared" ca="1" si="7"/>
        <v>67.034657691742979</v>
      </c>
      <c r="F30" s="23">
        <f t="shared" ca="1" si="7"/>
        <v>69.719142733090905</v>
      </c>
      <c r="G30" s="23">
        <f t="shared" ca="1" si="7"/>
        <v>72.017405933050668</v>
      </c>
      <c r="H30" s="23">
        <f t="shared" ca="1" si="7"/>
        <v>70.105430056879001</v>
      </c>
      <c r="I30" s="23">
        <f t="shared" ca="1" si="7"/>
        <v>65.641462632084199</v>
      </c>
      <c r="J30" s="23">
        <f t="shared" ca="1" si="7"/>
        <v>66.851705446768761</v>
      </c>
      <c r="K30" s="23">
        <f t="shared" ca="1" si="7"/>
        <v>72.720256969022415</v>
      </c>
      <c r="L30" s="23">
        <f t="shared" ca="1" si="7"/>
        <v>70.599964423648672</v>
      </c>
      <c r="M30" s="23">
        <f t="shared" ca="1" si="7"/>
        <v>70.30925657807434</v>
      </c>
      <c r="N30" s="23">
        <f t="shared" ca="1" si="7"/>
        <v>72.965634593483358</v>
      </c>
      <c r="O30" s="23">
        <f t="shared" ca="1" si="7"/>
        <v>68.729737145888095</v>
      </c>
      <c r="P30" s="23">
        <f t="shared" ca="1" si="8"/>
        <v>71.59565603587221</v>
      </c>
      <c r="R30">
        <f t="shared" ca="1" si="3"/>
        <v>69.906175972485727</v>
      </c>
      <c r="S30">
        <f t="shared" ca="1" si="4"/>
        <v>2.3940865987460254</v>
      </c>
      <c r="U30">
        <f t="shared" ca="1" si="5"/>
        <v>-0.15178185126102675</v>
      </c>
      <c r="AA30">
        <v>1.5</v>
      </c>
      <c r="AB30">
        <f t="shared" ca="1" si="6"/>
        <v>96</v>
      </c>
    </row>
    <row r="31" spans="2:28" x14ac:dyDescent="0.25">
      <c r="B31" s="23">
        <f t="shared" ca="1" si="8"/>
        <v>73.807779908713584</v>
      </c>
      <c r="C31" s="23">
        <f t="shared" ca="1" si="7"/>
        <v>71.943226364625787</v>
      </c>
      <c r="D31" s="23">
        <f t="shared" ca="1" si="7"/>
        <v>71.805552364286967</v>
      </c>
      <c r="E31" s="23">
        <f t="shared" ca="1" si="7"/>
        <v>67.336688530845748</v>
      </c>
      <c r="F31" s="23">
        <f t="shared" ca="1" si="7"/>
        <v>72.38331674302168</v>
      </c>
      <c r="G31" s="23">
        <f t="shared" ca="1" si="7"/>
        <v>71.177989242708151</v>
      </c>
      <c r="H31" s="23">
        <f t="shared" ca="1" si="7"/>
        <v>71.074489212294111</v>
      </c>
      <c r="I31" s="23">
        <f t="shared" ca="1" si="7"/>
        <v>68.694998394409168</v>
      </c>
      <c r="J31" s="23">
        <f t="shared" ca="1" si="7"/>
        <v>76.879186131640353</v>
      </c>
      <c r="K31" s="23">
        <f t="shared" ca="1" si="7"/>
        <v>73.06765076939601</v>
      </c>
      <c r="L31" s="23">
        <f t="shared" ca="1" si="7"/>
        <v>69.009552390532846</v>
      </c>
      <c r="M31" s="23">
        <f t="shared" ca="1" si="7"/>
        <v>70.289257477209276</v>
      </c>
      <c r="N31" s="23">
        <f t="shared" ca="1" si="7"/>
        <v>72.207117941969827</v>
      </c>
      <c r="O31" s="23">
        <f t="shared" ca="1" si="7"/>
        <v>72.658565226292154</v>
      </c>
      <c r="P31" s="23">
        <f t="shared" ca="1" si="8"/>
        <v>63.888006953192281</v>
      </c>
      <c r="R31">
        <f t="shared" ca="1" si="3"/>
        <v>71.081558510075851</v>
      </c>
      <c r="S31">
        <f t="shared" ca="1" si="4"/>
        <v>3.0249153756563731</v>
      </c>
      <c r="U31">
        <f t="shared" ca="1" si="5"/>
        <v>1.3847852178554723</v>
      </c>
      <c r="AA31">
        <v>2</v>
      </c>
      <c r="AB31">
        <f t="shared" ca="1" si="6"/>
        <v>36</v>
      </c>
    </row>
    <row r="32" spans="2:28" x14ac:dyDescent="0.25">
      <c r="B32" s="23">
        <f t="shared" ca="1" si="8"/>
        <v>66.497122154160451</v>
      </c>
      <c r="C32" s="23">
        <f t="shared" ca="1" si="7"/>
        <v>68.599013242291136</v>
      </c>
      <c r="D32" s="23">
        <f t="shared" ca="1" si="7"/>
        <v>69.387029924526431</v>
      </c>
      <c r="E32" s="23">
        <f t="shared" ca="1" si="7"/>
        <v>67.818507515275826</v>
      </c>
      <c r="F32" s="23">
        <f t="shared" ca="1" si="7"/>
        <v>67.590850275765789</v>
      </c>
      <c r="G32" s="23">
        <f t="shared" ca="1" si="7"/>
        <v>71.705645740645096</v>
      </c>
      <c r="H32" s="23">
        <f t="shared" ca="1" si="7"/>
        <v>67.494600412312721</v>
      </c>
      <c r="I32" s="23">
        <f t="shared" ca="1" si="7"/>
        <v>75.088395921536076</v>
      </c>
      <c r="J32" s="23">
        <f t="shared" ca="1" si="7"/>
        <v>67.83719079991593</v>
      </c>
      <c r="K32" s="23">
        <f t="shared" ca="1" si="7"/>
        <v>77.842868412240406</v>
      </c>
      <c r="L32" s="23">
        <f t="shared" ca="1" si="7"/>
        <v>63.375285237265679</v>
      </c>
      <c r="M32" s="23">
        <f t="shared" ca="1" si="7"/>
        <v>69.118219954916441</v>
      </c>
      <c r="N32" s="23">
        <f t="shared" ca="1" si="7"/>
        <v>70.349500173999516</v>
      </c>
      <c r="O32" s="23">
        <f t="shared" ca="1" si="7"/>
        <v>67.19192266977511</v>
      </c>
      <c r="P32" s="23">
        <f t="shared" ca="1" si="8"/>
        <v>71.786175648009532</v>
      </c>
      <c r="R32">
        <f t="shared" ca="1" si="3"/>
        <v>69.445488538842397</v>
      </c>
      <c r="S32">
        <f t="shared" ca="1" si="4"/>
        <v>3.5625825986582766</v>
      </c>
      <c r="U32">
        <f t="shared" ca="1" si="5"/>
        <v>-0.60282494366681072</v>
      </c>
      <c r="AA32">
        <v>2.5</v>
      </c>
      <c r="AB32">
        <f t="shared" ca="1" si="6"/>
        <v>18</v>
      </c>
    </row>
    <row r="33" spans="2:28" x14ac:dyDescent="0.25">
      <c r="B33" s="23">
        <f t="shared" ca="1" si="8"/>
        <v>72.477111922424271</v>
      </c>
      <c r="C33" s="23">
        <f t="shared" ca="1" si="7"/>
        <v>66.983247646355196</v>
      </c>
      <c r="D33" s="23">
        <f t="shared" ca="1" si="7"/>
        <v>69.148638411761794</v>
      </c>
      <c r="E33" s="23">
        <f t="shared" ca="1" si="7"/>
        <v>75.604045710219665</v>
      </c>
      <c r="F33" s="23">
        <f t="shared" ca="1" si="7"/>
        <v>71.219846698835966</v>
      </c>
      <c r="G33" s="23">
        <f t="shared" ca="1" si="7"/>
        <v>72.063260066556609</v>
      </c>
      <c r="H33" s="23">
        <f t="shared" ca="1" si="7"/>
        <v>69.721988041779028</v>
      </c>
      <c r="I33" s="23">
        <f t="shared" ca="1" si="7"/>
        <v>73.371984417748806</v>
      </c>
      <c r="J33" s="23">
        <f t="shared" ca="1" si="7"/>
        <v>69.241390797141619</v>
      </c>
      <c r="K33" s="23">
        <f t="shared" ca="1" si="7"/>
        <v>68.144772572055373</v>
      </c>
      <c r="L33" s="23">
        <f t="shared" ca="1" si="7"/>
        <v>73.020460857398561</v>
      </c>
      <c r="M33" s="23">
        <f t="shared" ca="1" si="7"/>
        <v>68.658596574411774</v>
      </c>
      <c r="N33" s="23">
        <f t="shared" ca="1" si="7"/>
        <v>65.185231953637327</v>
      </c>
      <c r="O33" s="23">
        <f t="shared" ca="1" si="7"/>
        <v>71.274058797264217</v>
      </c>
      <c r="P33" s="23">
        <f t="shared" ca="1" si="8"/>
        <v>68.768589217970671</v>
      </c>
      <c r="R33">
        <f t="shared" ca="1" si="3"/>
        <v>70.325548245704056</v>
      </c>
      <c r="S33">
        <f t="shared" ca="1" si="4"/>
        <v>2.7285714366851961</v>
      </c>
      <c r="U33">
        <f t="shared" ca="1" si="5"/>
        <v>0.46208903202863644</v>
      </c>
      <c r="AA33">
        <v>3</v>
      </c>
      <c r="AB33">
        <f t="shared" ca="1" si="6"/>
        <v>9</v>
      </c>
    </row>
    <row r="34" spans="2:28" x14ac:dyDescent="0.25">
      <c r="B34" s="23">
        <f t="shared" ca="1" si="8"/>
        <v>72.648671746504718</v>
      </c>
      <c r="C34" s="23">
        <f t="shared" ca="1" si="7"/>
        <v>67.984449135828157</v>
      </c>
      <c r="D34" s="23">
        <f t="shared" ca="1" si="7"/>
        <v>70.398955150033245</v>
      </c>
      <c r="E34" s="23">
        <f t="shared" ca="1" si="7"/>
        <v>70.079910716542557</v>
      </c>
      <c r="F34" s="23">
        <f t="shared" ca="1" si="7"/>
        <v>69.298652866429762</v>
      </c>
      <c r="G34" s="23">
        <f t="shared" ca="1" si="7"/>
        <v>66.178479888457872</v>
      </c>
      <c r="H34" s="23">
        <f t="shared" ca="1" si="7"/>
        <v>68.811777983816313</v>
      </c>
      <c r="I34" s="23">
        <f t="shared" ca="1" si="7"/>
        <v>67.202531099978216</v>
      </c>
      <c r="J34" s="23">
        <f t="shared" ca="1" si="7"/>
        <v>73.772114193074245</v>
      </c>
      <c r="K34" s="23">
        <f t="shared" ca="1" si="7"/>
        <v>71.694036828483476</v>
      </c>
      <c r="L34" s="23">
        <f t="shared" ca="1" si="7"/>
        <v>66.285491719543515</v>
      </c>
      <c r="M34" s="23">
        <f t="shared" ca="1" si="7"/>
        <v>73.623597296382215</v>
      </c>
      <c r="N34" s="23">
        <f t="shared" ca="1" si="7"/>
        <v>68.156053683485055</v>
      </c>
      <c r="O34" s="23">
        <f t="shared" ca="1" si="7"/>
        <v>70.537606674081346</v>
      </c>
      <c r="P34" s="23">
        <f t="shared" ca="1" si="8"/>
        <v>67.727052325104736</v>
      </c>
      <c r="R34">
        <f t="shared" ca="1" si="3"/>
        <v>69.626625420516362</v>
      </c>
      <c r="S34">
        <f t="shared" ca="1" si="4"/>
        <v>2.4837762529190042</v>
      </c>
      <c r="U34">
        <f t="shared" ca="1" si="5"/>
        <v>-0.58220764714126771</v>
      </c>
      <c r="AA34">
        <v>3.5</v>
      </c>
      <c r="AB34">
        <f t="shared" ca="1" si="6"/>
        <v>2</v>
      </c>
    </row>
    <row r="35" spans="2:28" x14ac:dyDescent="0.25">
      <c r="B35" s="23">
        <f t="shared" ca="1" si="8"/>
        <v>70.91511542272805</v>
      </c>
      <c r="C35" s="23">
        <f t="shared" ca="1" si="7"/>
        <v>73.539071379577734</v>
      </c>
      <c r="D35" s="23">
        <f t="shared" ca="1" si="7"/>
        <v>68.709367198899002</v>
      </c>
      <c r="E35" s="23">
        <f t="shared" ca="1" si="7"/>
        <v>67.680105894363237</v>
      </c>
      <c r="F35" s="23">
        <f t="shared" ca="1" si="7"/>
        <v>71.038592367509324</v>
      </c>
      <c r="G35" s="23">
        <f t="shared" ca="1" si="7"/>
        <v>70.136145583702032</v>
      </c>
      <c r="H35" s="23">
        <f t="shared" ca="1" si="7"/>
        <v>67.258647742244477</v>
      </c>
      <c r="I35" s="23">
        <f t="shared" ca="1" si="7"/>
        <v>70.280620431244955</v>
      </c>
      <c r="J35" s="23">
        <f t="shared" ca="1" si="7"/>
        <v>71.46952330945679</v>
      </c>
      <c r="K35" s="23">
        <f t="shared" ca="1" si="7"/>
        <v>72.658326192369415</v>
      </c>
      <c r="L35" s="23">
        <f t="shared" ca="1" si="7"/>
        <v>75.558121032836596</v>
      </c>
      <c r="M35" s="23">
        <f t="shared" ca="1" si="7"/>
        <v>72.692099067485458</v>
      </c>
      <c r="N35" s="23">
        <f t="shared" ca="1" si="7"/>
        <v>68.798274765761818</v>
      </c>
      <c r="O35" s="23">
        <f t="shared" ca="1" si="7"/>
        <v>72.05478231607033</v>
      </c>
      <c r="P35" s="23">
        <f t="shared" ca="1" si="8"/>
        <v>71.972515874303298</v>
      </c>
      <c r="R35">
        <f t="shared" ca="1" si="3"/>
        <v>70.984087238570154</v>
      </c>
      <c r="S35">
        <f t="shared" ca="1" si="4"/>
        <v>2.2598681219141041</v>
      </c>
      <c r="U35">
        <f t="shared" ca="1" si="5"/>
        <v>1.68653801044339</v>
      </c>
      <c r="AA35">
        <v>4</v>
      </c>
      <c r="AB35">
        <f t="shared" ca="1" si="6"/>
        <v>2</v>
      </c>
    </row>
    <row r="36" spans="2:28" x14ac:dyDescent="0.25">
      <c r="B36" s="23">
        <f t="shared" ca="1" si="8"/>
        <v>68.288989398873497</v>
      </c>
      <c r="C36" s="23">
        <f t="shared" ca="1" si="7"/>
        <v>70.297279528046033</v>
      </c>
      <c r="D36" s="23">
        <f t="shared" ca="1" si="7"/>
        <v>71.416110889505603</v>
      </c>
      <c r="E36" s="23">
        <f t="shared" ca="1" si="7"/>
        <v>67.676068291722316</v>
      </c>
      <c r="F36" s="23">
        <f t="shared" ca="1" si="7"/>
        <v>71.076342828750967</v>
      </c>
      <c r="G36" s="23">
        <f t="shared" ref="C36:O55" ca="1" si="9">_xlfn.NORM.INV(RAND(), $C$2, $C$3)</f>
        <v>65.341104102791533</v>
      </c>
      <c r="H36" s="23">
        <f t="shared" ca="1" si="9"/>
        <v>70.993394244840175</v>
      </c>
      <c r="I36" s="23">
        <f t="shared" ca="1" si="9"/>
        <v>73.973739094556052</v>
      </c>
      <c r="J36" s="23">
        <f t="shared" ca="1" si="9"/>
        <v>66.104455112900169</v>
      </c>
      <c r="K36" s="23">
        <f t="shared" ca="1" si="9"/>
        <v>70.072595788414262</v>
      </c>
      <c r="L36" s="23">
        <f t="shared" ca="1" si="9"/>
        <v>67.102984865621352</v>
      </c>
      <c r="M36" s="23">
        <f t="shared" ca="1" si="9"/>
        <v>67.512734248529327</v>
      </c>
      <c r="N36" s="23">
        <f t="shared" ca="1" si="9"/>
        <v>69.085840191971002</v>
      </c>
      <c r="O36" s="23">
        <f t="shared" ca="1" si="9"/>
        <v>69.239585576431793</v>
      </c>
      <c r="P36" s="23">
        <f t="shared" ca="1" si="8"/>
        <v>73.899113403904906</v>
      </c>
      <c r="R36">
        <f t="shared" ca="1" si="3"/>
        <v>69.472022504457257</v>
      </c>
      <c r="S36">
        <f t="shared" ca="1" si="4"/>
        <v>2.5670793324495951</v>
      </c>
      <c r="U36">
        <f t="shared" ca="1" si="5"/>
        <v>-0.79656597346295455</v>
      </c>
      <c r="AA36">
        <v>4.5</v>
      </c>
      <c r="AB36">
        <f t="shared" ca="1" si="6"/>
        <v>0</v>
      </c>
    </row>
    <row r="37" spans="2:28" x14ac:dyDescent="0.25">
      <c r="B37" s="23">
        <f t="shared" ca="1" si="8"/>
        <v>70.690378000126231</v>
      </c>
      <c r="C37" s="23">
        <f t="shared" ca="1" si="9"/>
        <v>75.01644614442381</v>
      </c>
      <c r="D37" s="23">
        <f t="shared" ca="1" si="9"/>
        <v>71.157026494374492</v>
      </c>
      <c r="E37" s="23">
        <f t="shared" ca="1" si="9"/>
        <v>69.320005310840259</v>
      </c>
      <c r="F37" s="23">
        <f t="shared" ca="1" si="9"/>
        <v>68.885635315983677</v>
      </c>
      <c r="G37" s="23">
        <f t="shared" ca="1" si="9"/>
        <v>71.861131447558833</v>
      </c>
      <c r="H37" s="23">
        <f t="shared" ca="1" si="9"/>
        <v>73.153763295063044</v>
      </c>
      <c r="I37" s="23">
        <f t="shared" ca="1" si="9"/>
        <v>70.478043264235509</v>
      </c>
      <c r="J37" s="23">
        <f t="shared" ca="1" si="9"/>
        <v>68.957511730050214</v>
      </c>
      <c r="K37" s="23">
        <f t="shared" ca="1" si="9"/>
        <v>72.411294143843079</v>
      </c>
      <c r="L37" s="23">
        <f t="shared" ca="1" si="9"/>
        <v>71.658320883328599</v>
      </c>
      <c r="M37" s="23">
        <f t="shared" ca="1" si="9"/>
        <v>69.626524208745153</v>
      </c>
      <c r="N37" s="23">
        <f t="shared" ca="1" si="9"/>
        <v>65.978792864311217</v>
      </c>
      <c r="O37" s="23">
        <f t="shared" ca="1" si="9"/>
        <v>69.529823371325762</v>
      </c>
      <c r="P37" s="23">
        <f t="shared" ca="1" si="8"/>
        <v>68.6510483148124</v>
      </c>
      <c r="R37">
        <f t="shared" ca="1" si="3"/>
        <v>70.49171631926815</v>
      </c>
      <c r="S37">
        <f t="shared" ca="1" si="4"/>
        <v>2.1826839147897203</v>
      </c>
      <c r="U37">
        <f t="shared" ca="1" si="5"/>
        <v>0.87250797180471495</v>
      </c>
      <c r="AA37">
        <v>5</v>
      </c>
      <c r="AB37">
        <f t="shared" ca="1" si="6"/>
        <v>0</v>
      </c>
    </row>
    <row r="38" spans="2:28" x14ac:dyDescent="0.25">
      <c r="B38" s="23">
        <f t="shared" ca="1" si="8"/>
        <v>72.862928729077368</v>
      </c>
      <c r="C38" s="23">
        <f t="shared" ca="1" si="9"/>
        <v>67.686772926245339</v>
      </c>
      <c r="D38" s="23">
        <f t="shared" ca="1" si="9"/>
        <v>72.566599629455297</v>
      </c>
      <c r="E38" s="23">
        <f t="shared" ca="1" si="9"/>
        <v>70.702715570367786</v>
      </c>
      <c r="F38" s="23">
        <f t="shared" ca="1" si="9"/>
        <v>71.132706022301889</v>
      </c>
      <c r="G38" s="23">
        <f t="shared" ca="1" si="9"/>
        <v>68.331102260844403</v>
      </c>
      <c r="H38" s="23">
        <f t="shared" ca="1" si="9"/>
        <v>66.580804445545596</v>
      </c>
      <c r="I38" s="23">
        <f t="shared" ca="1" si="9"/>
        <v>66.447998539662777</v>
      </c>
      <c r="J38" s="23">
        <f t="shared" ca="1" si="9"/>
        <v>69.048302044830407</v>
      </c>
      <c r="K38" s="23">
        <f t="shared" ca="1" si="9"/>
        <v>65.417620676322642</v>
      </c>
      <c r="L38" s="23">
        <f t="shared" ca="1" si="9"/>
        <v>70.249771313764811</v>
      </c>
      <c r="M38" s="23">
        <f t="shared" ca="1" si="9"/>
        <v>73.887742341907995</v>
      </c>
      <c r="N38" s="23">
        <f t="shared" ca="1" si="9"/>
        <v>70.887022510724577</v>
      </c>
      <c r="O38" s="23">
        <f t="shared" ca="1" si="9"/>
        <v>70.167165960751873</v>
      </c>
      <c r="P38" s="23">
        <f t="shared" ca="1" si="8"/>
        <v>65.71163388773094</v>
      </c>
      <c r="R38">
        <f t="shared" ca="1" si="3"/>
        <v>69.445392457302233</v>
      </c>
      <c r="S38">
        <f t="shared" ca="1" si="4"/>
        <v>2.6816350069046462</v>
      </c>
      <c r="U38">
        <f t="shared" ca="1" si="5"/>
        <v>-0.80099855909505102</v>
      </c>
      <c r="AA38">
        <v>5.5</v>
      </c>
      <c r="AB38">
        <f t="shared" ca="1" si="6"/>
        <v>0</v>
      </c>
    </row>
    <row r="39" spans="2:28" x14ac:dyDescent="0.25">
      <c r="B39" s="23">
        <f t="shared" ca="1" si="8"/>
        <v>67.785034396912849</v>
      </c>
      <c r="C39" s="23">
        <f t="shared" ca="1" si="9"/>
        <v>68.4649971000307</v>
      </c>
      <c r="D39" s="23">
        <f t="shared" ca="1" si="9"/>
        <v>65.548529678300625</v>
      </c>
      <c r="E39" s="23">
        <f t="shared" ca="1" si="9"/>
        <v>67.46931810583402</v>
      </c>
      <c r="F39" s="23">
        <f t="shared" ca="1" si="9"/>
        <v>70.231914458557796</v>
      </c>
      <c r="G39" s="23">
        <f t="shared" ca="1" si="9"/>
        <v>70.921387873304951</v>
      </c>
      <c r="H39" s="23">
        <f t="shared" ca="1" si="9"/>
        <v>73.968866480631405</v>
      </c>
      <c r="I39" s="23">
        <f t="shared" ca="1" si="9"/>
        <v>68.318520706709123</v>
      </c>
      <c r="J39" s="23">
        <f t="shared" ca="1" si="9"/>
        <v>70.479088893711719</v>
      </c>
      <c r="K39" s="23">
        <f t="shared" ca="1" si="9"/>
        <v>71.19297470061403</v>
      </c>
      <c r="L39" s="23">
        <f t="shared" ca="1" si="9"/>
        <v>71.683140961992308</v>
      </c>
      <c r="M39" s="23">
        <f t="shared" ca="1" si="9"/>
        <v>69.975226974291715</v>
      </c>
      <c r="N39" s="23">
        <f t="shared" ca="1" si="9"/>
        <v>73.755635847569081</v>
      </c>
      <c r="O39" s="23">
        <f t="shared" ca="1" si="9"/>
        <v>71.038420935760612</v>
      </c>
      <c r="P39" s="23">
        <f t="shared" ca="1" si="8"/>
        <v>72.635800300998284</v>
      </c>
      <c r="R39">
        <f t="shared" ca="1" si="3"/>
        <v>70.231257161014611</v>
      </c>
      <c r="S39">
        <f t="shared" ca="1" si="4"/>
        <v>2.3721436185387703</v>
      </c>
      <c r="U39">
        <f t="shared" ca="1" si="5"/>
        <v>0.37757205183576292</v>
      </c>
      <c r="AA39">
        <v>6</v>
      </c>
      <c r="AB39">
        <f t="shared" ca="1" si="6"/>
        <v>0</v>
      </c>
    </row>
    <row r="40" spans="2:28" x14ac:dyDescent="0.25">
      <c r="B40" s="23">
        <f t="shared" ca="1" si="8"/>
        <v>67.700078241418794</v>
      </c>
      <c r="C40" s="23">
        <f t="shared" ca="1" si="9"/>
        <v>68.151459196951976</v>
      </c>
      <c r="D40" s="23">
        <f t="shared" ca="1" si="9"/>
        <v>71.806923147415304</v>
      </c>
      <c r="E40" s="23">
        <f t="shared" ca="1" si="9"/>
        <v>70.582620834640409</v>
      </c>
      <c r="F40" s="23">
        <f t="shared" ca="1" si="9"/>
        <v>73.757807069586178</v>
      </c>
      <c r="G40" s="23">
        <f t="shared" ca="1" si="9"/>
        <v>70.518747793775347</v>
      </c>
      <c r="H40" s="23">
        <f t="shared" ca="1" si="9"/>
        <v>74.271768413721546</v>
      </c>
      <c r="I40" s="23">
        <f t="shared" ca="1" si="9"/>
        <v>72.384061846592544</v>
      </c>
      <c r="J40" s="23">
        <f t="shared" ca="1" si="9"/>
        <v>68.600339141380104</v>
      </c>
      <c r="K40" s="23">
        <f t="shared" ca="1" si="9"/>
        <v>66.312658157589254</v>
      </c>
      <c r="L40" s="23">
        <f t="shared" ca="1" si="9"/>
        <v>72.932991063812679</v>
      </c>
      <c r="M40" s="23">
        <f t="shared" ca="1" si="9"/>
        <v>73.059331350069399</v>
      </c>
      <c r="N40" s="23">
        <f t="shared" ca="1" si="9"/>
        <v>73.880928837183404</v>
      </c>
      <c r="O40" s="23">
        <f t="shared" ca="1" si="9"/>
        <v>67.903943184282028</v>
      </c>
      <c r="P40" s="23">
        <f t="shared" ca="1" si="8"/>
        <v>70.941532537227857</v>
      </c>
      <c r="R40">
        <f t="shared" ca="1" si="3"/>
        <v>70.853679387709789</v>
      </c>
      <c r="S40">
        <f t="shared" ca="1" si="4"/>
        <v>2.5851310433473609</v>
      </c>
      <c r="U40">
        <f t="shared" ca="1" si="5"/>
        <v>1.2789626506977414</v>
      </c>
      <c r="AA40">
        <v>6.5</v>
      </c>
      <c r="AB40">
        <f t="shared" ca="1" si="6"/>
        <v>0</v>
      </c>
    </row>
    <row r="41" spans="2:28" x14ac:dyDescent="0.25">
      <c r="B41" s="23">
        <f t="shared" ca="1" si="8"/>
        <v>72.909154130306717</v>
      </c>
      <c r="C41" s="23">
        <f t="shared" ca="1" si="9"/>
        <v>72.122952070898478</v>
      </c>
      <c r="D41" s="23">
        <f t="shared" ca="1" si="9"/>
        <v>66.766117962046238</v>
      </c>
      <c r="E41" s="23">
        <f t="shared" ca="1" si="9"/>
        <v>68.603624149737584</v>
      </c>
      <c r="F41" s="23">
        <f t="shared" ca="1" si="9"/>
        <v>69.211623827320821</v>
      </c>
      <c r="G41" s="23">
        <f t="shared" ca="1" si="9"/>
        <v>68.879794428961063</v>
      </c>
      <c r="H41" s="23">
        <f t="shared" ca="1" si="9"/>
        <v>72.087680423681419</v>
      </c>
      <c r="I41" s="23">
        <f t="shared" ca="1" si="9"/>
        <v>72.454488730489658</v>
      </c>
      <c r="J41" s="23">
        <f t="shared" ca="1" si="9"/>
        <v>72.938008888001875</v>
      </c>
      <c r="K41" s="23">
        <f t="shared" ca="1" si="9"/>
        <v>72.011256525129909</v>
      </c>
      <c r="L41" s="23">
        <f t="shared" ca="1" si="9"/>
        <v>71.30731700564121</v>
      </c>
      <c r="M41" s="23">
        <f t="shared" ca="1" si="9"/>
        <v>68.124486267376128</v>
      </c>
      <c r="N41" s="23">
        <f t="shared" ca="1" si="9"/>
        <v>68.634391403927495</v>
      </c>
      <c r="O41" s="23">
        <f t="shared" ca="1" si="9"/>
        <v>68.845255669745541</v>
      </c>
      <c r="P41" s="23">
        <f t="shared" ca="1" si="8"/>
        <v>67.451686843502472</v>
      </c>
      <c r="R41">
        <f t="shared" ca="1" si="3"/>
        <v>70.156522555117775</v>
      </c>
      <c r="S41">
        <f t="shared" ca="1" si="4"/>
        <v>2.1525017659908734</v>
      </c>
      <c r="U41">
        <f t="shared" ca="1" si="5"/>
        <v>0.28163008219317953</v>
      </c>
      <c r="AA41">
        <v>7</v>
      </c>
      <c r="AB41">
        <f t="shared" ca="1" si="6"/>
        <v>0</v>
      </c>
    </row>
    <row r="42" spans="2:28" x14ac:dyDescent="0.25">
      <c r="B42" s="23">
        <f t="shared" ca="1" si="8"/>
        <v>65.208572098481127</v>
      </c>
      <c r="C42" s="23">
        <f t="shared" ca="1" si="9"/>
        <v>72.300047347355331</v>
      </c>
      <c r="D42" s="23">
        <f t="shared" ca="1" si="9"/>
        <v>69.430446070487847</v>
      </c>
      <c r="E42" s="23">
        <f t="shared" ca="1" si="9"/>
        <v>74.839107704538989</v>
      </c>
      <c r="F42" s="23">
        <f t="shared" ca="1" si="9"/>
        <v>73.786807006971429</v>
      </c>
      <c r="G42" s="23">
        <f t="shared" ca="1" si="9"/>
        <v>68.989192938136526</v>
      </c>
      <c r="H42" s="23">
        <f t="shared" ca="1" si="9"/>
        <v>71.342192880349714</v>
      </c>
      <c r="I42" s="23">
        <f t="shared" ca="1" si="9"/>
        <v>69.05596821653252</v>
      </c>
      <c r="J42" s="23">
        <f t="shared" ca="1" si="9"/>
        <v>71.54546234807782</v>
      </c>
      <c r="K42" s="23">
        <f t="shared" ca="1" si="9"/>
        <v>69.130288285949163</v>
      </c>
      <c r="L42" s="23">
        <f t="shared" ca="1" si="9"/>
        <v>70.619875959873355</v>
      </c>
      <c r="M42" s="23">
        <f t="shared" ca="1" si="9"/>
        <v>69.267238181370601</v>
      </c>
      <c r="N42" s="23">
        <f t="shared" ca="1" si="9"/>
        <v>74.811857998461221</v>
      </c>
      <c r="O42" s="23">
        <f t="shared" ca="1" si="9"/>
        <v>69.449424262722886</v>
      </c>
      <c r="P42" s="23">
        <f t="shared" ca="1" si="8"/>
        <v>70.935006098532043</v>
      </c>
      <c r="R42">
        <f t="shared" ca="1" si="3"/>
        <v>70.714099159856048</v>
      </c>
      <c r="S42">
        <f t="shared" ca="1" si="4"/>
        <v>2.5465942504054446</v>
      </c>
      <c r="U42">
        <f t="shared" ca="1" si="5"/>
        <v>1.086036439932609</v>
      </c>
      <c r="AA42">
        <v>7.5</v>
      </c>
      <c r="AB42">
        <f t="shared" ca="1" si="6"/>
        <v>0</v>
      </c>
    </row>
    <row r="43" spans="2:28" x14ac:dyDescent="0.25">
      <c r="B43" s="23">
        <f t="shared" ca="1" si="8"/>
        <v>71.534515130347003</v>
      </c>
      <c r="C43" s="23">
        <f t="shared" ca="1" si="9"/>
        <v>67.551493072588741</v>
      </c>
      <c r="D43" s="23">
        <f t="shared" ca="1" si="9"/>
        <v>69.052977841512103</v>
      </c>
      <c r="E43" s="23">
        <f t="shared" ca="1" si="9"/>
        <v>69.284143581743791</v>
      </c>
      <c r="F43" s="23">
        <f t="shared" ca="1" si="9"/>
        <v>75.195654264583524</v>
      </c>
      <c r="G43" s="23">
        <f t="shared" ca="1" si="9"/>
        <v>68.571605142771205</v>
      </c>
      <c r="H43" s="23">
        <f t="shared" ca="1" si="9"/>
        <v>73.190473434276043</v>
      </c>
      <c r="I43" s="23">
        <f t="shared" ca="1" si="9"/>
        <v>69.336413551369247</v>
      </c>
      <c r="J43" s="23">
        <f t="shared" ca="1" si="9"/>
        <v>71.805775620077327</v>
      </c>
      <c r="K43" s="23">
        <f t="shared" ca="1" si="9"/>
        <v>74.056281453530104</v>
      </c>
      <c r="L43" s="23">
        <f t="shared" ca="1" si="9"/>
        <v>68.532462362752725</v>
      </c>
      <c r="M43" s="23">
        <f t="shared" ca="1" si="9"/>
        <v>71.235588353858859</v>
      </c>
      <c r="N43" s="23">
        <f t="shared" ca="1" si="9"/>
        <v>68.68505199055825</v>
      </c>
      <c r="O43" s="23">
        <f t="shared" ca="1" si="9"/>
        <v>67.650823712249121</v>
      </c>
      <c r="P43" s="23">
        <f t="shared" ca="1" si="8"/>
        <v>73.590643407288567</v>
      </c>
      <c r="R43">
        <f t="shared" ca="1" si="3"/>
        <v>70.618260194633777</v>
      </c>
      <c r="S43">
        <f t="shared" ca="1" si="4"/>
        <v>2.495927679296952</v>
      </c>
      <c r="U43">
        <f t="shared" ca="1" si="5"/>
        <v>0.95936731552817078</v>
      </c>
      <c r="AA43">
        <v>8</v>
      </c>
      <c r="AB43">
        <f t="shared" ca="1" si="6"/>
        <v>0</v>
      </c>
    </row>
    <row r="44" spans="2:28" x14ac:dyDescent="0.25">
      <c r="B44" s="23">
        <f t="shared" ca="1" si="8"/>
        <v>65.405246314418164</v>
      </c>
      <c r="C44" s="23">
        <f t="shared" ca="1" si="9"/>
        <v>68.207296168227003</v>
      </c>
      <c r="D44" s="23">
        <f t="shared" ca="1" si="9"/>
        <v>67.085321590134669</v>
      </c>
      <c r="E44" s="23">
        <f t="shared" ca="1" si="9"/>
        <v>70.620566800103973</v>
      </c>
      <c r="F44" s="23">
        <f t="shared" ca="1" si="9"/>
        <v>68.199566256873496</v>
      </c>
      <c r="G44" s="23">
        <f t="shared" ca="1" si="9"/>
        <v>70.180451080878171</v>
      </c>
      <c r="H44" s="23">
        <f t="shared" ca="1" si="9"/>
        <v>74.456968445361412</v>
      </c>
      <c r="I44" s="23">
        <f t="shared" ca="1" si="9"/>
        <v>71.760610543206596</v>
      </c>
      <c r="J44" s="23">
        <f t="shared" ca="1" si="9"/>
        <v>73.170339831375941</v>
      </c>
      <c r="K44" s="23">
        <f t="shared" ca="1" si="9"/>
        <v>63.5397013882924</v>
      </c>
      <c r="L44" s="23">
        <f t="shared" ca="1" si="9"/>
        <v>67.542886630955564</v>
      </c>
      <c r="M44" s="23">
        <f t="shared" ca="1" si="9"/>
        <v>68.43408969472901</v>
      </c>
      <c r="N44" s="23">
        <f t="shared" ca="1" si="9"/>
        <v>70.319968249094799</v>
      </c>
      <c r="O44" s="23">
        <f t="shared" ca="1" si="9"/>
        <v>73.141249099808348</v>
      </c>
      <c r="P44" s="23">
        <f t="shared" ca="1" si="8"/>
        <v>64.58402892913216</v>
      </c>
      <c r="R44">
        <f t="shared" ca="1" si="3"/>
        <v>69.10988606817277</v>
      </c>
      <c r="S44">
        <f t="shared" ca="1" si="4"/>
        <v>3.2418960871083051</v>
      </c>
      <c r="U44">
        <f t="shared" ca="1" si="5"/>
        <v>-1.0633889370800476</v>
      </c>
      <c r="AA44">
        <v>8.5</v>
      </c>
      <c r="AB44">
        <f t="shared" ca="1" si="6"/>
        <v>0</v>
      </c>
    </row>
    <row r="45" spans="2:28" x14ac:dyDescent="0.25">
      <c r="B45" s="23">
        <f t="shared" ca="1" si="8"/>
        <v>70.042487947240303</v>
      </c>
      <c r="C45" s="23">
        <f t="shared" ca="1" si="9"/>
        <v>72.080334304702376</v>
      </c>
      <c r="D45" s="23">
        <f t="shared" ca="1" si="9"/>
        <v>70.989101801140933</v>
      </c>
      <c r="E45" s="23">
        <f t="shared" ca="1" si="9"/>
        <v>72.95273151052946</v>
      </c>
      <c r="F45" s="23">
        <f t="shared" ca="1" si="9"/>
        <v>67.954211394165497</v>
      </c>
      <c r="G45" s="23">
        <f t="shared" ca="1" si="9"/>
        <v>68.575444978509267</v>
      </c>
      <c r="H45" s="23">
        <f t="shared" ca="1" si="9"/>
        <v>69.977814408660649</v>
      </c>
      <c r="I45" s="23">
        <f t="shared" ca="1" si="9"/>
        <v>72.883922673963596</v>
      </c>
      <c r="J45" s="23">
        <f t="shared" ca="1" si="9"/>
        <v>68.727694893635515</v>
      </c>
      <c r="K45" s="23">
        <f t="shared" ca="1" si="9"/>
        <v>72.796972084584368</v>
      </c>
      <c r="L45" s="23">
        <f t="shared" ca="1" si="9"/>
        <v>73.899396485475961</v>
      </c>
      <c r="M45" s="23">
        <f t="shared" ca="1" si="9"/>
        <v>66.649377593551563</v>
      </c>
      <c r="N45" s="23">
        <f t="shared" ca="1" si="9"/>
        <v>69.60564201147416</v>
      </c>
      <c r="O45" s="23">
        <f t="shared" ca="1" si="9"/>
        <v>67.75105391535017</v>
      </c>
      <c r="P45" s="23">
        <f t="shared" ca="1" si="8"/>
        <v>69.576769577407632</v>
      </c>
      <c r="R45">
        <f t="shared" ca="1" si="3"/>
        <v>70.297530372026102</v>
      </c>
      <c r="S45">
        <f t="shared" ca="1" si="4"/>
        <v>2.2119313549884247</v>
      </c>
      <c r="U45">
        <f t="shared" ca="1" si="5"/>
        <v>0.52096109277949187</v>
      </c>
      <c r="AA45">
        <v>9</v>
      </c>
      <c r="AB45">
        <f t="shared" ca="1" si="6"/>
        <v>0</v>
      </c>
    </row>
    <row r="46" spans="2:28" x14ac:dyDescent="0.25">
      <c r="B46" s="23">
        <f t="shared" ca="1" si="8"/>
        <v>68.705590361591319</v>
      </c>
      <c r="C46" s="23">
        <f t="shared" ca="1" si="9"/>
        <v>70.087184495467497</v>
      </c>
      <c r="D46" s="23">
        <f t="shared" ca="1" si="9"/>
        <v>71.804989547454312</v>
      </c>
      <c r="E46" s="23">
        <f t="shared" ca="1" si="9"/>
        <v>73.049648080051568</v>
      </c>
      <c r="F46" s="23">
        <f t="shared" ca="1" si="9"/>
        <v>73.270813020470811</v>
      </c>
      <c r="G46" s="23">
        <f t="shared" ca="1" si="9"/>
        <v>72.071338358167296</v>
      </c>
      <c r="H46" s="23">
        <f t="shared" ca="1" si="9"/>
        <v>71.950817601892936</v>
      </c>
      <c r="I46" s="23">
        <f t="shared" ca="1" si="9"/>
        <v>71.482535872025665</v>
      </c>
      <c r="J46" s="23">
        <f t="shared" ca="1" si="9"/>
        <v>72.788310823838216</v>
      </c>
      <c r="K46" s="23">
        <f t="shared" ca="1" si="9"/>
        <v>72.278975072292965</v>
      </c>
      <c r="L46" s="23">
        <f t="shared" ca="1" si="9"/>
        <v>70.548016631270144</v>
      </c>
      <c r="M46" s="23">
        <f t="shared" ca="1" si="9"/>
        <v>71.572200101724334</v>
      </c>
      <c r="N46" s="23">
        <f t="shared" ca="1" si="9"/>
        <v>72.44065905202423</v>
      </c>
      <c r="O46" s="23">
        <f t="shared" ca="1" si="9"/>
        <v>72.359713637162244</v>
      </c>
      <c r="P46" s="23">
        <f t="shared" ca="1" si="8"/>
        <v>67.919322921538793</v>
      </c>
      <c r="R46">
        <f t="shared" ca="1" si="3"/>
        <v>71.488674371798155</v>
      </c>
      <c r="S46">
        <f t="shared" ca="1" si="4"/>
        <v>1.5488763638210663</v>
      </c>
      <c r="U46">
        <f t="shared" ca="1" si="5"/>
        <v>3.7224475655863984</v>
      </c>
      <c r="AA46">
        <v>9.5</v>
      </c>
      <c r="AB46">
        <f t="shared" ca="1" si="6"/>
        <v>0</v>
      </c>
    </row>
    <row r="47" spans="2:28" x14ac:dyDescent="0.25">
      <c r="B47" s="23">
        <f t="shared" ca="1" si="8"/>
        <v>67.20696243435728</v>
      </c>
      <c r="C47" s="23">
        <f t="shared" ca="1" si="9"/>
        <v>71.973375082188838</v>
      </c>
      <c r="D47" s="23">
        <f t="shared" ca="1" si="9"/>
        <v>67.593311679009346</v>
      </c>
      <c r="E47" s="23">
        <f t="shared" ca="1" si="9"/>
        <v>69.118336945303483</v>
      </c>
      <c r="F47" s="23">
        <f t="shared" ca="1" si="9"/>
        <v>73.126848719782885</v>
      </c>
      <c r="G47" s="23">
        <f t="shared" ca="1" si="9"/>
        <v>66.912781700152493</v>
      </c>
      <c r="H47" s="23">
        <f t="shared" ca="1" si="9"/>
        <v>67.425419208640676</v>
      </c>
      <c r="I47" s="23">
        <f t="shared" ca="1" si="9"/>
        <v>71.421097654766598</v>
      </c>
      <c r="J47" s="23">
        <f t="shared" ca="1" si="9"/>
        <v>67.698273314321568</v>
      </c>
      <c r="K47" s="23">
        <f t="shared" ca="1" si="9"/>
        <v>70.747133322657845</v>
      </c>
      <c r="L47" s="23">
        <f t="shared" ca="1" si="9"/>
        <v>64.578389235542019</v>
      </c>
      <c r="M47" s="23">
        <f t="shared" ca="1" si="9"/>
        <v>72.147179233894576</v>
      </c>
      <c r="N47" s="23">
        <f t="shared" ca="1" si="9"/>
        <v>70.730415280654995</v>
      </c>
      <c r="O47" s="23">
        <f t="shared" ca="1" si="9"/>
        <v>75.234842912306192</v>
      </c>
      <c r="P47" s="23">
        <f t="shared" ca="1" si="8"/>
        <v>68.70466795589445</v>
      </c>
      <c r="R47">
        <f t="shared" ca="1" si="3"/>
        <v>69.641268978631558</v>
      </c>
      <c r="S47">
        <f t="shared" ca="1" si="4"/>
        <v>2.8506375178750156</v>
      </c>
      <c r="U47">
        <f t="shared" ca="1" si="5"/>
        <v>-0.48738545774968917</v>
      </c>
      <c r="AA47">
        <v>10</v>
      </c>
      <c r="AB47">
        <f t="shared" ca="1" si="6"/>
        <v>0</v>
      </c>
    </row>
    <row r="48" spans="2:28" x14ac:dyDescent="0.25">
      <c r="B48" s="23">
        <f t="shared" ca="1" si="8"/>
        <v>68.247371300053004</v>
      </c>
      <c r="C48" s="23">
        <f t="shared" ca="1" si="9"/>
        <v>72.480828644746268</v>
      </c>
      <c r="D48" s="23">
        <f t="shared" ca="1" si="9"/>
        <v>66.73740286339833</v>
      </c>
      <c r="E48" s="23">
        <f t="shared" ca="1" si="9"/>
        <v>68.188308278509098</v>
      </c>
      <c r="F48" s="23">
        <f t="shared" ca="1" si="9"/>
        <v>66.61263214342803</v>
      </c>
      <c r="G48" s="23">
        <f t="shared" ca="1" si="9"/>
        <v>70.976430553015163</v>
      </c>
      <c r="H48" s="23">
        <f t="shared" ca="1" si="9"/>
        <v>72.628983325164</v>
      </c>
      <c r="I48" s="23">
        <f t="shared" ca="1" si="9"/>
        <v>69.516737099513065</v>
      </c>
      <c r="J48" s="23">
        <f t="shared" ca="1" si="9"/>
        <v>68.425235609336511</v>
      </c>
      <c r="K48" s="23">
        <f t="shared" ca="1" si="9"/>
        <v>72.15557674557239</v>
      </c>
      <c r="L48" s="23">
        <f t="shared" ca="1" si="9"/>
        <v>69.395143495681694</v>
      </c>
      <c r="M48" s="23">
        <f t="shared" ca="1" si="9"/>
        <v>68.669114098635504</v>
      </c>
      <c r="N48" s="23">
        <f t="shared" ca="1" si="9"/>
        <v>69.943816759204509</v>
      </c>
      <c r="O48" s="23">
        <f t="shared" ca="1" si="9"/>
        <v>70.311934565081529</v>
      </c>
      <c r="P48" s="23">
        <f t="shared" ca="1" si="8"/>
        <v>68.633675335578118</v>
      </c>
      <c r="R48">
        <f t="shared" ca="1" si="3"/>
        <v>69.528212721127815</v>
      </c>
      <c r="S48">
        <f t="shared" ca="1" si="4"/>
        <v>1.9014621442723409</v>
      </c>
      <c r="U48">
        <f t="shared" ca="1" si="5"/>
        <v>-0.96095748186653263</v>
      </c>
      <c r="AA48">
        <v>10.5</v>
      </c>
      <c r="AB48">
        <f t="shared" ca="1" si="6"/>
        <v>0</v>
      </c>
    </row>
    <row r="49" spans="2:28" x14ac:dyDescent="0.25">
      <c r="B49" s="23">
        <f t="shared" ca="1" si="8"/>
        <v>68.509761095513397</v>
      </c>
      <c r="C49" s="23">
        <f t="shared" ca="1" si="9"/>
        <v>69.111196784628007</v>
      </c>
      <c r="D49" s="23">
        <f t="shared" ca="1" si="9"/>
        <v>68.87899785099826</v>
      </c>
      <c r="E49" s="23">
        <f t="shared" ca="1" si="9"/>
        <v>70.812183625458971</v>
      </c>
      <c r="F49" s="23">
        <f t="shared" ca="1" si="9"/>
        <v>67.961835382855327</v>
      </c>
      <c r="G49" s="23">
        <f t="shared" ca="1" si="9"/>
        <v>68.31741415056662</v>
      </c>
      <c r="H49" s="23">
        <f t="shared" ca="1" si="9"/>
        <v>68.483782717129898</v>
      </c>
      <c r="I49" s="23">
        <f t="shared" ca="1" si="9"/>
        <v>69.157483604274532</v>
      </c>
      <c r="J49" s="23">
        <f t="shared" ca="1" si="9"/>
        <v>71.398643559515975</v>
      </c>
      <c r="K49" s="23">
        <f t="shared" ca="1" si="9"/>
        <v>74.836927070795838</v>
      </c>
      <c r="L49" s="23">
        <f t="shared" ca="1" si="9"/>
        <v>66.449594983784024</v>
      </c>
      <c r="M49" s="23">
        <f t="shared" ca="1" si="9"/>
        <v>70.941037414442178</v>
      </c>
      <c r="N49" s="23">
        <f t="shared" ca="1" si="9"/>
        <v>73.864567333646562</v>
      </c>
      <c r="O49" s="23">
        <f t="shared" ca="1" si="9"/>
        <v>76.088617525537316</v>
      </c>
      <c r="P49" s="23">
        <f t="shared" ca="1" si="8"/>
        <v>71.118965533163376</v>
      </c>
      <c r="R49">
        <f t="shared" ca="1" si="3"/>
        <v>70.395400575487358</v>
      </c>
      <c r="S49">
        <f t="shared" ca="1" si="4"/>
        <v>2.7343989710032393</v>
      </c>
      <c r="U49">
        <f t="shared" ca="1" si="5"/>
        <v>0.56004257615029329</v>
      </c>
      <c r="AA49">
        <v>11</v>
      </c>
      <c r="AB49">
        <f t="shared" ca="1" si="6"/>
        <v>0</v>
      </c>
    </row>
    <row r="50" spans="2:28" x14ac:dyDescent="0.25">
      <c r="B50" s="23">
        <f t="shared" ca="1" si="8"/>
        <v>72.677835622653546</v>
      </c>
      <c r="C50" s="23">
        <f t="shared" ca="1" si="9"/>
        <v>67.813373349538182</v>
      </c>
      <c r="D50" s="23">
        <f t="shared" ca="1" si="9"/>
        <v>69.457686849895822</v>
      </c>
      <c r="E50" s="23">
        <f t="shared" ca="1" si="9"/>
        <v>72.113207786823708</v>
      </c>
      <c r="F50" s="23">
        <f t="shared" ca="1" si="9"/>
        <v>70.664479014054194</v>
      </c>
      <c r="G50" s="23">
        <f t="shared" ca="1" si="9"/>
        <v>70.251356209708646</v>
      </c>
      <c r="H50" s="23">
        <f t="shared" ca="1" si="9"/>
        <v>67.274183844555509</v>
      </c>
      <c r="I50" s="23">
        <f t="shared" ca="1" si="9"/>
        <v>65.965071281056481</v>
      </c>
      <c r="J50" s="23">
        <f t="shared" ca="1" si="9"/>
        <v>69.019495636646951</v>
      </c>
      <c r="K50" s="23">
        <f t="shared" ca="1" si="9"/>
        <v>70.105531234316842</v>
      </c>
      <c r="L50" s="23">
        <f t="shared" ca="1" si="9"/>
        <v>69.081811048007566</v>
      </c>
      <c r="M50" s="23">
        <f t="shared" ca="1" si="9"/>
        <v>65.734958959327258</v>
      </c>
      <c r="N50" s="23">
        <f t="shared" ca="1" si="9"/>
        <v>68.847611921234147</v>
      </c>
      <c r="O50" s="23">
        <f t="shared" ca="1" si="9"/>
        <v>70.322740274171863</v>
      </c>
      <c r="P50" s="23">
        <f t="shared" ca="1" si="8"/>
        <v>64.558739103182916</v>
      </c>
      <c r="R50">
        <f t="shared" ca="1" si="3"/>
        <v>68.9258721423449</v>
      </c>
      <c r="S50">
        <f t="shared" ca="1" si="4"/>
        <v>2.3094018674172516</v>
      </c>
      <c r="U50">
        <f t="shared" ca="1" si="5"/>
        <v>-1.801366562956896</v>
      </c>
      <c r="AA50">
        <v>11.5</v>
      </c>
      <c r="AB50">
        <f t="shared" ca="1" si="6"/>
        <v>0</v>
      </c>
    </row>
    <row r="51" spans="2:28" x14ac:dyDescent="0.25">
      <c r="B51" s="23">
        <f t="shared" ca="1" si="8"/>
        <v>64.781098397138834</v>
      </c>
      <c r="C51" s="23">
        <f t="shared" ca="1" si="9"/>
        <v>67.962123114331462</v>
      </c>
      <c r="D51" s="23">
        <f t="shared" ca="1" si="9"/>
        <v>70.468096258471959</v>
      </c>
      <c r="E51" s="23">
        <f t="shared" ca="1" si="9"/>
        <v>74.563027233839989</v>
      </c>
      <c r="F51" s="23">
        <f t="shared" ca="1" si="9"/>
        <v>64.258414801149826</v>
      </c>
      <c r="G51" s="23">
        <f t="shared" ca="1" si="9"/>
        <v>72.377305825053327</v>
      </c>
      <c r="H51" s="23">
        <f t="shared" ca="1" si="9"/>
        <v>67.062665926080669</v>
      </c>
      <c r="I51" s="23">
        <f t="shared" ca="1" si="9"/>
        <v>68.320275973033858</v>
      </c>
      <c r="J51" s="23">
        <f t="shared" ca="1" si="9"/>
        <v>71.89925657660163</v>
      </c>
      <c r="K51" s="23">
        <f t="shared" ca="1" si="9"/>
        <v>69.433583809840854</v>
      </c>
      <c r="L51" s="23">
        <f t="shared" ca="1" si="9"/>
        <v>71.439263823506138</v>
      </c>
      <c r="M51" s="23">
        <f t="shared" ca="1" si="9"/>
        <v>72.707804329477213</v>
      </c>
      <c r="N51" s="23">
        <f t="shared" ca="1" si="9"/>
        <v>66.239168366823279</v>
      </c>
      <c r="O51" s="23">
        <f t="shared" ca="1" si="9"/>
        <v>68.426985210466597</v>
      </c>
      <c r="P51" s="23">
        <f t="shared" ca="1" si="8"/>
        <v>70.49274215757157</v>
      </c>
      <c r="R51">
        <f t="shared" ca="1" si="3"/>
        <v>69.362120786892476</v>
      </c>
      <c r="S51">
        <f t="shared" ca="1" si="4"/>
        <v>3.0069723702643198</v>
      </c>
      <c r="U51">
        <f t="shared" ca="1" si="5"/>
        <v>-0.82158904873481475</v>
      </c>
      <c r="AA51">
        <v>12</v>
      </c>
      <c r="AB51">
        <f t="shared" ca="1" si="6"/>
        <v>0</v>
      </c>
    </row>
    <row r="52" spans="2:28" x14ac:dyDescent="0.25">
      <c r="B52" s="23">
        <f t="shared" ca="1" si="8"/>
        <v>71.587744216597741</v>
      </c>
      <c r="C52" s="23">
        <f t="shared" ca="1" si="9"/>
        <v>68.008223621932359</v>
      </c>
      <c r="D52" s="23">
        <f t="shared" ca="1" si="9"/>
        <v>65.134197704725253</v>
      </c>
      <c r="E52" s="23">
        <f t="shared" ca="1" si="9"/>
        <v>70.480481285971422</v>
      </c>
      <c r="F52" s="23">
        <f t="shared" ca="1" si="9"/>
        <v>70.442312790976686</v>
      </c>
      <c r="G52" s="23">
        <f t="shared" ca="1" si="9"/>
        <v>69.601606551678657</v>
      </c>
      <c r="H52" s="23">
        <f t="shared" ca="1" si="9"/>
        <v>72.216381636280943</v>
      </c>
      <c r="I52" s="23">
        <f t="shared" ca="1" si="9"/>
        <v>73.875383067125753</v>
      </c>
      <c r="J52" s="23">
        <f t="shared" ca="1" si="9"/>
        <v>69.836345359221824</v>
      </c>
      <c r="K52" s="23">
        <f t="shared" ca="1" si="9"/>
        <v>71.935114033947897</v>
      </c>
      <c r="L52" s="23">
        <f t="shared" ca="1" si="9"/>
        <v>71.916180859083667</v>
      </c>
      <c r="M52" s="23">
        <f t="shared" ca="1" si="9"/>
        <v>65.688817353181136</v>
      </c>
      <c r="N52" s="23">
        <f t="shared" ca="1" si="9"/>
        <v>69.199115912627249</v>
      </c>
      <c r="O52" s="23">
        <f t="shared" ca="1" si="9"/>
        <v>73.802205959763043</v>
      </c>
      <c r="P52" s="23">
        <f t="shared" ca="1" si="8"/>
        <v>72.135544989147476</v>
      </c>
      <c r="R52">
        <f t="shared" ca="1" si="3"/>
        <v>70.390643689484065</v>
      </c>
      <c r="S52">
        <f t="shared" ca="1" si="4"/>
        <v>2.5922892952684209</v>
      </c>
      <c r="U52">
        <f t="shared" ca="1" si="5"/>
        <v>0.58363721457876327</v>
      </c>
      <c r="AA52">
        <v>12.5</v>
      </c>
      <c r="AB52">
        <f t="shared" ca="1" si="6"/>
        <v>0</v>
      </c>
    </row>
    <row r="53" spans="2:28" x14ac:dyDescent="0.25">
      <c r="B53" s="23">
        <f t="shared" ca="1" si="8"/>
        <v>69.442855206776713</v>
      </c>
      <c r="C53" s="23">
        <f t="shared" ca="1" si="9"/>
        <v>66.462850977460917</v>
      </c>
      <c r="D53" s="23">
        <f t="shared" ca="1" si="9"/>
        <v>72.91979858541626</v>
      </c>
      <c r="E53" s="23">
        <f t="shared" ca="1" si="9"/>
        <v>68.096507692031366</v>
      </c>
      <c r="F53" s="23">
        <f t="shared" ca="1" si="9"/>
        <v>70.91362567735878</v>
      </c>
      <c r="G53" s="23">
        <f t="shared" ca="1" si="9"/>
        <v>69.838469154713948</v>
      </c>
      <c r="H53" s="23">
        <f t="shared" ca="1" si="9"/>
        <v>72.583053064187865</v>
      </c>
      <c r="I53" s="23">
        <f t="shared" ca="1" si="9"/>
        <v>70.740364652997513</v>
      </c>
      <c r="J53" s="23">
        <f t="shared" ca="1" si="9"/>
        <v>72.245066446100481</v>
      </c>
      <c r="K53" s="23">
        <f t="shared" ca="1" si="9"/>
        <v>76.147227557519656</v>
      </c>
      <c r="L53" s="23">
        <f t="shared" ca="1" si="9"/>
        <v>71.862512055490342</v>
      </c>
      <c r="M53" s="23">
        <f t="shared" ca="1" si="9"/>
        <v>68.290340969954244</v>
      </c>
      <c r="N53" s="23">
        <f t="shared" ca="1" si="9"/>
        <v>68.391193825890241</v>
      </c>
      <c r="O53" s="23">
        <f t="shared" ca="1" si="9"/>
        <v>65.464464713701148</v>
      </c>
      <c r="P53" s="23">
        <f t="shared" ca="1" si="8"/>
        <v>69.82161374818979</v>
      </c>
      <c r="R53">
        <f t="shared" ca="1" si="3"/>
        <v>70.214662955185958</v>
      </c>
      <c r="S53">
        <f t="shared" ca="1" si="4"/>
        <v>2.7356380686165651</v>
      </c>
      <c r="U53">
        <f t="shared" ca="1" si="5"/>
        <v>0.30390937310772315</v>
      </c>
    </row>
    <row r="54" spans="2:28" x14ac:dyDescent="0.25">
      <c r="B54" s="23">
        <f t="shared" ca="1" si="8"/>
        <v>72.279777219097227</v>
      </c>
      <c r="C54" s="23">
        <f t="shared" ca="1" si="9"/>
        <v>70.681967650684868</v>
      </c>
      <c r="D54" s="23">
        <f t="shared" ca="1" si="9"/>
        <v>71.810459628284207</v>
      </c>
      <c r="E54" s="23">
        <f t="shared" ca="1" si="9"/>
        <v>71.211579572049928</v>
      </c>
      <c r="F54" s="23">
        <f t="shared" ca="1" si="9"/>
        <v>67.33720314462839</v>
      </c>
      <c r="G54" s="23">
        <f t="shared" ca="1" si="9"/>
        <v>69.498279085464887</v>
      </c>
      <c r="H54" s="23">
        <f t="shared" ca="1" si="9"/>
        <v>66.481473967433729</v>
      </c>
      <c r="I54" s="23">
        <f t="shared" ca="1" si="9"/>
        <v>64.661552105785916</v>
      </c>
      <c r="J54" s="23">
        <f t="shared" ca="1" si="9"/>
        <v>67.304952325494327</v>
      </c>
      <c r="K54" s="23">
        <f t="shared" ca="1" si="9"/>
        <v>74.706269782495824</v>
      </c>
      <c r="L54" s="23">
        <f t="shared" ca="1" si="9"/>
        <v>67.910156514381811</v>
      </c>
      <c r="M54" s="23">
        <f t="shared" ca="1" si="9"/>
        <v>70.374410631922842</v>
      </c>
      <c r="N54" s="23">
        <f t="shared" ca="1" si="9"/>
        <v>68.699316045685237</v>
      </c>
      <c r="O54" s="23">
        <f t="shared" ca="1" si="9"/>
        <v>67.396071117872538</v>
      </c>
      <c r="P54" s="23">
        <f t="shared" ca="1" si="8"/>
        <v>72.472636578100591</v>
      </c>
      <c r="R54">
        <f t="shared" ca="1" si="3"/>
        <v>69.521740357958819</v>
      </c>
      <c r="S54">
        <f t="shared" ca="1" si="4"/>
        <v>2.7216653724083653</v>
      </c>
      <c r="U54">
        <f t="shared" ca="1" si="5"/>
        <v>-0.68057287555139268</v>
      </c>
    </row>
    <row r="55" spans="2:28" x14ac:dyDescent="0.25">
      <c r="B55" s="23">
        <f t="shared" ca="1" si="8"/>
        <v>65.886135740000299</v>
      </c>
      <c r="C55" s="23">
        <f t="shared" ca="1" si="9"/>
        <v>67.978847149917428</v>
      </c>
      <c r="D55" s="23">
        <f t="shared" ca="1" si="9"/>
        <v>69.647374787871641</v>
      </c>
      <c r="E55" s="23">
        <f t="shared" ca="1" si="9"/>
        <v>73.300265622811878</v>
      </c>
      <c r="F55" s="23">
        <f t="shared" ca="1" si="9"/>
        <v>69.677638116623953</v>
      </c>
      <c r="G55" s="23">
        <f t="shared" ca="1" si="9"/>
        <v>67.119146619905436</v>
      </c>
      <c r="H55" s="23">
        <f t="shared" ca="1" si="9"/>
        <v>68.923328258222895</v>
      </c>
      <c r="I55" s="23">
        <f t="shared" ca="1" si="9"/>
        <v>69.28230916216998</v>
      </c>
      <c r="J55" s="23">
        <f t="shared" ca="1" si="9"/>
        <v>73.523958377219572</v>
      </c>
      <c r="K55" s="23">
        <f t="shared" ca="1" si="9"/>
        <v>69.850673320777105</v>
      </c>
      <c r="L55" s="23">
        <f t="shared" ca="1" si="9"/>
        <v>67.771432115569084</v>
      </c>
      <c r="M55" s="23">
        <f t="shared" ca="1" si="9"/>
        <v>75.765248019606929</v>
      </c>
      <c r="N55" s="23">
        <f t="shared" ca="1" si="9"/>
        <v>74.023301060406112</v>
      </c>
      <c r="O55" s="23">
        <f t="shared" ref="C55:O75" ca="1" si="10">_xlfn.NORM.INV(RAND(), $C$2, $C$3)</f>
        <v>71.018465839854855</v>
      </c>
      <c r="P55" s="23">
        <f t="shared" ca="1" si="8"/>
        <v>65.955004130671085</v>
      </c>
      <c r="R55">
        <f t="shared" ca="1" si="3"/>
        <v>69.981541888108552</v>
      </c>
      <c r="S55">
        <f t="shared" ca="1" si="4"/>
        <v>3.003912413870002</v>
      </c>
      <c r="U55">
        <f t="shared" ca="1" si="5"/>
        <v>-2.3798283740873678E-2</v>
      </c>
    </row>
    <row r="56" spans="2:28" x14ac:dyDescent="0.25">
      <c r="B56" s="23">
        <f t="shared" ca="1" si="8"/>
        <v>68.99453771376551</v>
      </c>
      <c r="C56" s="23">
        <f t="shared" ca="1" si="10"/>
        <v>65.795311747450143</v>
      </c>
      <c r="D56" s="23">
        <f t="shared" ca="1" si="10"/>
        <v>74.337954191430896</v>
      </c>
      <c r="E56" s="23">
        <f t="shared" ca="1" si="10"/>
        <v>74.149559618924158</v>
      </c>
      <c r="F56" s="23">
        <f t="shared" ca="1" si="10"/>
        <v>72.679374132551644</v>
      </c>
      <c r="G56" s="23">
        <f t="shared" ca="1" si="10"/>
        <v>75.504102585384288</v>
      </c>
      <c r="H56" s="23">
        <f t="shared" ca="1" si="10"/>
        <v>67.972055549352476</v>
      </c>
      <c r="I56" s="23">
        <f t="shared" ca="1" si="10"/>
        <v>73.245451010656495</v>
      </c>
      <c r="J56" s="23">
        <f t="shared" ca="1" si="10"/>
        <v>73.209677632167853</v>
      </c>
      <c r="K56" s="23">
        <f t="shared" ca="1" si="10"/>
        <v>67.322560506167974</v>
      </c>
      <c r="L56" s="23">
        <f t="shared" ca="1" si="10"/>
        <v>66.69666257525104</v>
      </c>
      <c r="M56" s="23">
        <f t="shared" ca="1" si="10"/>
        <v>66.437262363233017</v>
      </c>
      <c r="N56" s="23">
        <f t="shared" ca="1" si="10"/>
        <v>68.964274358553041</v>
      </c>
      <c r="O56" s="23">
        <f t="shared" ca="1" si="10"/>
        <v>67.799688708156097</v>
      </c>
      <c r="P56" s="23">
        <f t="shared" ca="1" si="8"/>
        <v>71.062362548016736</v>
      </c>
      <c r="R56">
        <f t="shared" ca="1" si="3"/>
        <v>70.278055682737431</v>
      </c>
      <c r="S56">
        <f t="shared" ca="1" si="4"/>
        <v>3.3145306580294882</v>
      </c>
      <c r="U56">
        <f t="shared" ca="1" si="5"/>
        <v>0.32490422918599032</v>
      </c>
    </row>
    <row r="57" spans="2:28" x14ac:dyDescent="0.25">
      <c r="B57" s="23">
        <f t="shared" ca="1" si="8"/>
        <v>68.463421728965756</v>
      </c>
      <c r="C57" s="23">
        <f t="shared" ca="1" si="10"/>
        <v>73.261862045239667</v>
      </c>
      <c r="D57" s="23">
        <f t="shared" ca="1" si="10"/>
        <v>66.457635808186865</v>
      </c>
      <c r="E57" s="23">
        <f t="shared" ca="1" si="10"/>
        <v>71.508454536880691</v>
      </c>
      <c r="F57" s="23">
        <f t="shared" ca="1" si="10"/>
        <v>66.025000168081377</v>
      </c>
      <c r="G57" s="23">
        <f t="shared" ca="1" si="10"/>
        <v>71.049084505059739</v>
      </c>
      <c r="H57" s="23">
        <f t="shared" ca="1" si="10"/>
        <v>68.10373600187944</v>
      </c>
      <c r="I57" s="23">
        <f t="shared" ca="1" si="10"/>
        <v>71.842270754274566</v>
      </c>
      <c r="J57" s="23">
        <f t="shared" ca="1" si="10"/>
        <v>67.913158399301622</v>
      </c>
      <c r="K57" s="23">
        <f t="shared" ca="1" si="10"/>
        <v>66.184848031872718</v>
      </c>
      <c r="L57" s="23">
        <f t="shared" ca="1" si="10"/>
        <v>71.863276778014679</v>
      </c>
      <c r="M57" s="23">
        <f t="shared" ca="1" si="10"/>
        <v>76.190821013143122</v>
      </c>
      <c r="N57" s="23">
        <f t="shared" ca="1" si="10"/>
        <v>68.948356449583869</v>
      </c>
      <c r="O57" s="23">
        <f t="shared" ca="1" si="10"/>
        <v>68.67961342043975</v>
      </c>
      <c r="P57" s="23">
        <f t="shared" ca="1" si="8"/>
        <v>70.722379765761687</v>
      </c>
      <c r="R57">
        <f t="shared" ca="1" si="3"/>
        <v>69.81426129377904</v>
      </c>
      <c r="S57">
        <f t="shared" ca="1" si="4"/>
        <v>2.8695153717251838</v>
      </c>
      <c r="U57">
        <f t="shared" ca="1" si="5"/>
        <v>-0.2506914313922633</v>
      </c>
    </row>
    <row r="58" spans="2:28" x14ac:dyDescent="0.25">
      <c r="B58" s="23">
        <f t="shared" ca="1" si="8"/>
        <v>67.003026388088244</v>
      </c>
      <c r="C58" s="23">
        <f t="shared" ca="1" si="10"/>
        <v>71.411780163665213</v>
      </c>
      <c r="D58" s="23">
        <f t="shared" ca="1" si="10"/>
        <v>72.02873035412469</v>
      </c>
      <c r="E58" s="23">
        <f t="shared" ca="1" si="10"/>
        <v>67.689070976334335</v>
      </c>
      <c r="F58" s="23">
        <f t="shared" ca="1" si="10"/>
        <v>65.79620471385266</v>
      </c>
      <c r="G58" s="23">
        <f t="shared" ca="1" si="10"/>
        <v>66.913301798041743</v>
      </c>
      <c r="H58" s="23">
        <f t="shared" ca="1" si="10"/>
        <v>68.442573956647465</v>
      </c>
      <c r="I58" s="23">
        <f t="shared" ca="1" si="10"/>
        <v>67.052672289357503</v>
      </c>
      <c r="J58" s="23">
        <f t="shared" ca="1" si="10"/>
        <v>70.912915566070694</v>
      </c>
      <c r="K58" s="23">
        <f t="shared" ca="1" si="10"/>
        <v>72.141124019606679</v>
      </c>
      <c r="L58" s="23">
        <f t="shared" ca="1" si="10"/>
        <v>69.298464175958458</v>
      </c>
      <c r="M58" s="23">
        <f t="shared" ca="1" si="10"/>
        <v>71.520717785109952</v>
      </c>
      <c r="N58" s="23">
        <f t="shared" ca="1" si="10"/>
        <v>70.279654989689575</v>
      </c>
      <c r="O58" s="23">
        <f t="shared" ca="1" si="10"/>
        <v>72.062158821489874</v>
      </c>
      <c r="P58" s="23">
        <f t="shared" ca="1" si="8"/>
        <v>70.22952177025627</v>
      </c>
      <c r="R58">
        <f t="shared" ca="1" si="3"/>
        <v>69.518794517886207</v>
      </c>
      <c r="S58">
        <f t="shared" ca="1" si="4"/>
        <v>2.2018757975381433</v>
      </c>
      <c r="U58">
        <f t="shared" ca="1" si="5"/>
        <v>-0.8464150522995828</v>
      </c>
    </row>
    <row r="59" spans="2:28" x14ac:dyDescent="0.25">
      <c r="B59" s="23">
        <f t="shared" ca="1" si="8"/>
        <v>67.746293088183648</v>
      </c>
      <c r="C59" s="23">
        <f t="shared" ca="1" si="10"/>
        <v>64.796473884187392</v>
      </c>
      <c r="D59" s="23">
        <f t="shared" ca="1" si="10"/>
        <v>67.142874843115564</v>
      </c>
      <c r="E59" s="23">
        <f t="shared" ca="1" si="10"/>
        <v>70.138970052029705</v>
      </c>
      <c r="F59" s="23">
        <f t="shared" ca="1" si="10"/>
        <v>69.617835311085358</v>
      </c>
      <c r="G59" s="23">
        <f t="shared" ca="1" si="10"/>
        <v>67.211964770844872</v>
      </c>
      <c r="H59" s="23">
        <f t="shared" ca="1" si="10"/>
        <v>67.334969394448535</v>
      </c>
      <c r="I59" s="23">
        <f t="shared" ca="1" si="10"/>
        <v>71.545495446323528</v>
      </c>
      <c r="J59" s="23">
        <f t="shared" ca="1" si="10"/>
        <v>74.34435907031461</v>
      </c>
      <c r="K59" s="23">
        <f t="shared" ca="1" si="10"/>
        <v>70.33958839922893</v>
      </c>
      <c r="L59" s="23">
        <f t="shared" ca="1" si="10"/>
        <v>70.957622715611919</v>
      </c>
      <c r="M59" s="23">
        <f t="shared" ca="1" si="10"/>
        <v>73.832782679050865</v>
      </c>
      <c r="N59" s="23">
        <f t="shared" ca="1" si="10"/>
        <v>74.63987859079019</v>
      </c>
      <c r="O59" s="23">
        <f t="shared" ca="1" si="10"/>
        <v>70.380847541664636</v>
      </c>
      <c r="P59" s="23">
        <f t="shared" ca="1" si="8"/>
        <v>69.277811951341917</v>
      </c>
      <c r="R59">
        <f t="shared" ca="1" si="3"/>
        <v>69.953851182548107</v>
      </c>
      <c r="S59">
        <f t="shared" ca="1" si="4"/>
        <v>2.8599158169301608</v>
      </c>
      <c r="U59">
        <f t="shared" ca="1" si="5"/>
        <v>-6.2496105787548044E-2</v>
      </c>
    </row>
    <row r="60" spans="2:28" x14ac:dyDescent="0.25">
      <c r="B60" s="23">
        <f t="shared" ca="1" si="8"/>
        <v>69.084007865358231</v>
      </c>
      <c r="C60" s="23">
        <f t="shared" ca="1" si="10"/>
        <v>76.27623607079056</v>
      </c>
      <c r="D60" s="23">
        <f t="shared" ca="1" si="10"/>
        <v>68.155609759869307</v>
      </c>
      <c r="E60" s="23">
        <f t="shared" ca="1" si="10"/>
        <v>71.392950449309595</v>
      </c>
      <c r="F60" s="23">
        <f t="shared" ca="1" si="10"/>
        <v>73.044232644059079</v>
      </c>
      <c r="G60" s="23">
        <f t="shared" ca="1" si="10"/>
        <v>69.737498307380278</v>
      </c>
      <c r="H60" s="23">
        <f t="shared" ca="1" si="10"/>
        <v>71.467383345806297</v>
      </c>
      <c r="I60" s="23">
        <f t="shared" ca="1" si="10"/>
        <v>67.117178717061961</v>
      </c>
      <c r="J60" s="23">
        <f t="shared" ca="1" si="10"/>
        <v>71.560394943794918</v>
      </c>
      <c r="K60" s="23">
        <f t="shared" ca="1" si="10"/>
        <v>69.252212711959316</v>
      </c>
      <c r="L60" s="23">
        <f t="shared" ca="1" si="10"/>
        <v>72.34529326272984</v>
      </c>
      <c r="M60" s="23">
        <f t="shared" ca="1" si="10"/>
        <v>70.726865036753026</v>
      </c>
      <c r="N60" s="23">
        <f t="shared" ca="1" si="10"/>
        <v>69.970885530706042</v>
      </c>
      <c r="O60" s="23">
        <f t="shared" ca="1" si="10"/>
        <v>74.208711493211453</v>
      </c>
      <c r="P60" s="23">
        <f t="shared" ca="1" si="8"/>
        <v>73.399978609016912</v>
      </c>
      <c r="R60">
        <f t="shared" ca="1" si="3"/>
        <v>71.18262924985379</v>
      </c>
      <c r="S60">
        <f t="shared" ca="1" si="4"/>
        <v>2.4303134137759095</v>
      </c>
      <c r="U60">
        <f t="shared" ca="1" si="5"/>
        <v>1.8846554372200124</v>
      </c>
    </row>
    <row r="61" spans="2:28" x14ac:dyDescent="0.25">
      <c r="B61" s="23">
        <f t="shared" ca="1" si="8"/>
        <v>68.626786962576901</v>
      </c>
      <c r="C61" s="23">
        <f t="shared" ca="1" si="10"/>
        <v>72.440146756843021</v>
      </c>
      <c r="D61" s="23">
        <f t="shared" ca="1" si="10"/>
        <v>69.628603140079548</v>
      </c>
      <c r="E61" s="23">
        <f t="shared" ca="1" si="10"/>
        <v>71.478970277350484</v>
      </c>
      <c r="F61" s="23">
        <f t="shared" ca="1" si="10"/>
        <v>70.243848478875279</v>
      </c>
      <c r="G61" s="23">
        <f t="shared" ca="1" si="10"/>
        <v>70.416890792876927</v>
      </c>
      <c r="H61" s="23">
        <f t="shared" ca="1" si="10"/>
        <v>69.291663608510916</v>
      </c>
      <c r="I61" s="23">
        <f t="shared" ca="1" si="10"/>
        <v>68.52733607010174</v>
      </c>
      <c r="J61" s="23">
        <f t="shared" ca="1" si="10"/>
        <v>65.260817605267036</v>
      </c>
      <c r="K61" s="23">
        <f t="shared" ca="1" si="10"/>
        <v>69.545939978104883</v>
      </c>
      <c r="L61" s="23">
        <f t="shared" ca="1" si="10"/>
        <v>71.836225056587352</v>
      </c>
      <c r="M61" s="23">
        <f t="shared" ca="1" si="10"/>
        <v>68.166225093688709</v>
      </c>
      <c r="N61" s="23">
        <f t="shared" ca="1" si="10"/>
        <v>71.137136676227797</v>
      </c>
      <c r="O61" s="23">
        <f t="shared" ca="1" si="10"/>
        <v>68.394116918289313</v>
      </c>
      <c r="P61" s="23">
        <f t="shared" ca="1" si="8"/>
        <v>69.74124003497505</v>
      </c>
      <c r="R61">
        <f t="shared" ca="1" si="3"/>
        <v>69.649063163356999</v>
      </c>
      <c r="S61">
        <f t="shared" ca="1" si="4"/>
        <v>1.7840779663362323</v>
      </c>
      <c r="U61">
        <f t="shared" ca="1" si="5"/>
        <v>-0.76183471212317089</v>
      </c>
    </row>
    <row r="62" spans="2:28" x14ac:dyDescent="0.25">
      <c r="B62" s="23">
        <f t="shared" ca="1" si="8"/>
        <v>70.056273637308749</v>
      </c>
      <c r="C62" s="23">
        <f t="shared" ca="1" si="10"/>
        <v>70.75319849201702</v>
      </c>
      <c r="D62" s="23">
        <f t="shared" ca="1" si="10"/>
        <v>74.254860955701105</v>
      </c>
      <c r="E62" s="23">
        <f t="shared" ca="1" si="10"/>
        <v>64.526591559750671</v>
      </c>
      <c r="F62" s="23">
        <f t="shared" ca="1" si="10"/>
        <v>70.093320969798668</v>
      </c>
      <c r="G62" s="23">
        <f t="shared" ca="1" si="10"/>
        <v>71.741661856524274</v>
      </c>
      <c r="H62" s="23">
        <f t="shared" ca="1" si="10"/>
        <v>68.434965803696173</v>
      </c>
      <c r="I62" s="23">
        <f t="shared" ca="1" si="10"/>
        <v>73.537676858444158</v>
      </c>
      <c r="J62" s="23">
        <f t="shared" ca="1" si="10"/>
        <v>72.278725467749439</v>
      </c>
      <c r="K62" s="23">
        <f t="shared" ca="1" si="10"/>
        <v>69.52755454534126</v>
      </c>
      <c r="L62" s="23">
        <f t="shared" ca="1" si="10"/>
        <v>71.798801708160013</v>
      </c>
      <c r="M62" s="23">
        <f t="shared" ca="1" si="10"/>
        <v>71.562915780020788</v>
      </c>
      <c r="N62" s="23">
        <f t="shared" ca="1" si="10"/>
        <v>70.24762153887589</v>
      </c>
      <c r="O62" s="23">
        <f t="shared" ca="1" si="10"/>
        <v>65.982148191167852</v>
      </c>
      <c r="P62" s="23">
        <f t="shared" ca="1" si="8"/>
        <v>70.94077630408303</v>
      </c>
      <c r="R62">
        <f t="shared" ca="1" si="3"/>
        <v>70.382472911242601</v>
      </c>
      <c r="S62">
        <f t="shared" ca="1" si="4"/>
        <v>2.5722213207347879</v>
      </c>
      <c r="U62">
        <f t="shared" ca="1" si="5"/>
        <v>0.57588793144553629</v>
      </c>
    </row>
    <row r="63" spans="2:28" x14ac:dyDescent="0.25">
      <c r="B63" s="23">
        <f t="shared" ca="1" si="8"/>
        <v>67.135359520717671</v>
      </c>
      <c r="C63" s="23">
        <f t="shared" ca="1" si="10"/>
        <v>66.310573122848055</v>
      </c>
      <c r="D63" s="23">
        <f t="shared" ca="1" si="10"/>
        <v>71.424512624577375</v>
      </c>
      <c r="E63" s="23">
        <f t="shared" ca="1" si="10"/>
        <v>72.324555438445103</v>
      </c>
      <c r="F63" s="23">
        <f t="shared" ca="1" si="10"/>
        <v>72.619806901661264</v>
      </c>
      <c r="G63" s="23">
        <f t="shared" ca="1" si="10"/>
        <v>74.573807537511996</v>
      </c>
      <c r="H63" s="23">
        <f t="shared" ca="1" si="10"/>
        <v>73.568476856093142</v>
      </c>
      <c r="I63" s="23">
        <f t="shared" ca="1" si="10"/>
        <v>67.056915328933812</v>
      </c>
      <c r="J63" s="23">
        <f t="shared" ca="1" si="10"/>
        <v>69.641004765339972</v>
      </c>
      <c r="K63" s="23">
        <f t="shared" ca="1" si="10"/>
        <v>72.014988110655636</v>
      </c>
      <c r="L63" s="23">
        <f t="shared" ca="1" si="10"/>
        <v>68.247211575704384</v>
      </c>
      <c r="M63" s="23">
        <f t="shared" ca="1" si="10"/>
        <v>67.333513048530421</v>
      </c>
      <c r="N63" s="23">
        <f t="shared" ca="1" si="10"/>
        <v>72.195410753762218</v>
      </c>
      <c r="O63" s="23">
        <f t="shared" ca="1" si="10"/>
        <v>67.007138646571988</v>
      </c>
      <c r="P63" s="23">
        <f t="shared" ca="1" si="8"/>
        <v>69.491352251277192</v>
      </c>
      <c r="R63">
        <f t="shared" ca="1" si="3"/>
        <v>70.062975098842017</v>
      </c>
      <c r="S63">
        <f t="shared" ca="1" si="4"/>
        <v>2.7616954502514042</v>
      </c>
      <c r="U63">
        <f t="shared" ca="1" si="5"/>
        <v>8.8315860106404909E-2</v>
      </c>
    </row>
    <row r="64" spans="2:28" x14ac:dyDescent="0.25">
      <c r="B64" s="23">
        <f t="shared" ca="1" si="8"/>
        <v>70.314682203610658</v>
      </c>
      <c r="C64" s="23">
        <f t="shared" ca="1" si="10"/>
        <v>69.422570345817093</v>
      </c>
      <c r="D64" s="23">
        <f t="shared" ca="1" si="10"/>
        <v>71.679940830346723</v>
      </c>
      <c r="E64" s="23">
        <f t="shared" ca="1" si="10"/>
        <v>65.417784610156588</v>
      </c>
      <c r="F64" s="23">
        <f t="shared" ca="1" si="10"/>
        <v>71.722601809704173</v>
      </c>
      <c r="G64" s="23">
        <f t="shared" ca="1" si="10"/>
        <v>67.211786770851418</v>
      </c>
      <c r="H64" s="23">
        <f t="shared" ca="1" si="10"/>
        <v>72.393883444260865</v>
      </c>
      <c r="I64" s="23">
        <f t="shared" ca="1" si="10"/>
        <v>72.532684818399019</v>
      </c>
      <c r="J64" s="23">
        <f t="shared" ca="1" si="10"/>
        <v>71.110556442082398</v>
      </c>
      <c r="K64" s="23">
        <f t="shared" ca="1" si="10"/>
        <v>67.963263046709486</v>
      </c>
      <c r="L64" s="23">
        <f t="shared" ca="1" si="10"/>
        <v>68.554155999842791</v>
      </c>
      <c r="M64" s="23">
        <f t="shared" ca="1" si="10"/>
        <v>73.792704726530545</v>
      </c>
      <c r="N64" s="23">
        <f t="shared" ca="1" si="10"/>
        <v>73.417206536207999</v>
      </c>
      <c r="O64" s="23">
        <f t="shared" ca="1" si="10"/>
        <v>76.601954915304006</v>
      </c>
      <c r="P64" s="23">
        <f t="shared" ca="1" si="8"/>
        <v>70.591390002849963</v>
      </c>
      <c r="R64">
        <f t="shared" ca="1" si="3"/>
        <v>70.848477766844923</v>
      </c>
      <c r="S64">
        <f t="shared" ca="1" si="4"/>
        <v>2.8511758212114264</v>
      </c>
      <c r="U64">
        <f t="shared" ca="1" si="5"/>
        <v>1.1525561616264717</v>
      </c>
    </row>
    <row r="65" spans="2:21" x14ac:dyDescent="0.25">
      <c r="B65" s="23">
        <f t="shared" ca="1" si="8"/>
        <v>74.791723425310607</v>
      </c>
      <c r="C65" s="23">
        <f t="shared" ca="1" si="10"/>
        <v>75.246061340449003</v>
      </c>
      <c r="D65" s="23">
        <f t="shared" ca="1" si="10"/>
        <v>66.910358853502217</v>
      </c>
      <c r="E65" s="23">
        <f t="shared" ca="1" si="10"/>
        <v>71.959585459128434</v>
      </c>
      <c r="F65" s="23">
        <f t="shared" ca="1" si="10"/>
        <v>70.900607117526235</v>
      </c>
      <c r="G65" s="23">
        <f t="shared" ca="1" si="10"/>
        <v>68.49174287200637</v>
      </c>
      <c r="H65" s="23">
        <f t="shared" ca="1" si="10"/>
        <v>67.926084135877275</v>
      </c>
      <c r="I65" s="23">
        <f t="shared" ca="1" si="10"/>
        <v>70.144451731735671</v>
      </c>
      <c r="J65" s="23">
        <f t="shared" ca="1" si="10"/>
        <v>69.239947591257547</v>
      </c>
      <c r="K65" s="23">
        <f t="shared" ca="1" si="10"/>
        <v>69.78027291189656</v>
      </c>
      <c r="L65" s="23">
        <f t="shared" ca="1" si="10"/>
        <v>69.135361574734929</v>
      </c>
      <c r="M65" s="23">
        <f t="shared" ca="1" si="10"/>
        <v>73.559076468508138</v>
      </c>
      <c r="N65" s="23">
        <f t="shared" ca="1" si="10"/>
        <v>71.040019922599683</v>
      </c>
      <c r="O65" s="23">
        <f t="shared" ca="1" si="10"/>
        <v>71.456206548215377</v>
      </c>
      <c r="P65" s="23">
        <f t="shared" ca="1" si="8"/>
        <v>71.130260223918768</v>
      </c>
      <c r="R65">
        <f t="shared" ca="1" si="3"/>
        <v>70.780784011777783</v>
      </c>
      <c r="S65">
        <f t="shared" ca="1" si="4"/>
        <v>2.4001704287354815</v>
      </c>
      <c r="U65">
        <f t="shared" ca="1" si="5"/>
        <v>1.2598953134313591</v>
      </c>
    </row>
    <row r="66" spans="2:21" x14ac:dyDescent="0.25">
      <c r="B66" s="23">
        <f t="shared" ca="1" si="8"/>
        <v>70.244636480171536</v>
      </c>
      <c r="C66" s="23">
        <f t="shared" ca="1" si="10"/>
        <v>70.976633952293199</v>
      </c>
      <c r="D66" s="23">
        <f t="shared" ca="1" si="10"/>
        <v>66.758978847468597</v>
      </c>
      <c r="E66" s="23">
        <f t="shared" ca="1" si="10"/>
        <v>73.713455535328507</v>
      </c>
      <c r="F66" s="23">
        <f t="shared" ca="1" si="10"/>
        <v>64.101812624428945</v>
      </c>
      <c r="G66" s="23">
        <f t="shared" ca="1" si="10"/>
        <v>69.560233651078534</v>
      </c>
      <c r="H66" s="23">
        <f t="shared" ca="1" si="10"/>
        <v>72.406360171823934</v>
      </c>
      <c r="I66" s="23">
        <f t="shared" ca="1" si="10"/>
        <v>70.78622805336974</v>
      </c>
      <c r="J66" s="23">
        <f t="shared" ca="1" si="10"/>
        <v>69.158968716876274</v>
      </c>
      <c r="K66" s="23">
        <f t="shared" ca="1" si="10"/>
        <v>70.718296309812672</v>
      </c>
      <c r="L66" s="23">
        <f t="shared" ca="1" si="10"/>
        <v>68.329800505743506</v>
      </c>
      <c r="M66" s="23">
        <f t="shared" ca="1" si="10"/>
        <v>70.271852135407329</v>
      </c>
      <c r="N66" s="23">
        <f t="shared" ca="1" si="10"/>
        <v>66.97042060218503</v>
      </c>
      <c r="O66" s="23">
        <f t="shared" ca="1" si="10"/>
        <v>72.557316504312709</v>
      </c>
      <c r="P66" s="23">
        <f t="shared" ca="1" si="8"/>
        <v>73.084994640858369</v>
      </c>
      <c r="R66">
        <f t="shared" ca="1" si="3"/>
        <v>69.975999248743932</v>
      </c>
      <c r="S66">
        <f t="shared" ca="1" si="4"/>
        <v>2.6187768022738425</v>
      </c>
      <c r="U66">
        <f t="shared" ca="1" si="5"/>
        <v>-3.5495392287921347E-2</v>
      </c>
    </row>
    <row r="67" spans="2:21" x14ac:dyDescent="0.25">
      <c r="B67" s="23">
        <f t="shared" ca="1" si="8"/>
        <v>74.990542052539851</v>
      </c>
      <c r="C67" s="23">
        <f t="shared" ca="1" si="10"/>
        <v>68.957388567209705</v>
      </c>
      <c r="D67" s="23">
        <f t="shared" ca="1" si="10"/>
        <v>70.240879829658837</v>
      </c>
      <c r="E67" s="23">
        <f t="shared" ca="1" si="10"/>
        <v>69.976648783415413</v>
      </c>
      <c r="F67" s="23">
        <f t="shared" ca="1" si="10"/>
        <v>69.258873088843657</v>
      </c>
      <c r="G67" s="23">
        <f t="shared" ca="1" si="10"/>
        <v>69.286767040866664</v>
      </c>
      <c r="H67" s="23">
        <f t="shared" ca="1" si="10"/>
        <v>66.893938325798473</v>
      </c>
      <c r="I67" s="23">
        <f t="shared" ca="1" si="10"/>
        <v>70.014169717001437</v>
      </c>
      <c r="J67" s="23">
        <f t="shared" ca="1" si="10"/>
        <v>64.739906963460086</v>
      </c>
      <c r="K67" s="23">
        <f t="shared" ca="1" si="10"/>
        <v>72.810316833480272</v>
      </c>
      <c r="L67" s="23">
        <f t="shared" ca="1" si="10"/>
        <v>71.043413525992307</v>
      </c>
      <c r="M67" s="23">
        <f t="shared" ca="1" si="10"/>
        <v>70.380620279585088</v>
      </c>
      <c r="N67" s="23">
        <f t="shared" ca="1" si="10"/>
        <v>66.282684494934827</v>
      </c>
      <c r="O67" s="23">
        <f t="shared" ca="1" si="10"/>
        <v>70.054712244986092</v>
      </c>
      <c r="P67" s="23">
        <f t="shared" ca="1" si="8"/>
        <v>70.137078670983655</v>
      </c>
      <c r="R67">
        <f t="shared" ca="1" si="3"/>
        <v>69.671196027917091</v>
      </c>
      <c r="S67">
        <f t="shared" ca="1" si="4"/>
        <v>2.4752415181299958</v>
      </c>
      <c r="U67">
        <f t="shared" ca="1" si="5"/>
        <v>-0.51447598091600666</v>
      </c>
    </row>
    <row r="68" spans="2:21" x14ac:dyDescent="0.25">
      <c r="B68" s="23">
        <f t="shared" ca="1" si="8"/>
        <v>68.416074547792391</v>
      </c>
      <c r="C68" s="23">
        <f t="shared" ca="1" si="10"/>
        <v>71.439225498139336</v>
      </c>
      <c r="D68" s="23">
        <f t="shared" ca="1" si="10"/>
        <v>66.381653412788765</v>
      </c>
      <c r="E68" s="23">
        <f t="shared" ca="1" si="10"/>
        <v>69.071261905278604</v>
      </c>
      <c r="F68" s="23">
        <f t="shared" ca="1" si="10"/>
        <v>70.69451395519539</v>
      </c>
      <c r="G68" s="23">
        <f t="shared" ca="1" si="10"/>
        <v>70.123075291003744</v>
      </c>
      <c r="H68" s="23">
        <f t="shared" ca="1" si="10"/>
        <v>68.610382330409436</v>
      </c>
      <c r="I68" s="23">
        <f t="shared" ca="1" si="10"/>
        <v>68.875121894701181</v>
      </c>
      <c r="J68" s="23">
        <f t="shared" ca="1" si="10"/>
        <v>72.463802750002316</v>
      </c>
      <c r="K68" s="23">
        <f t="shared" ca="1" si="10"/>
        <v>70.094234377467743</v>
      </c>
      <c r="L68" s="23">
        <f t="shared" ca="1" si="10"/>
        <v>67.926995392347081</v>
      </c>
      <c r="M68" s="23">
        <f t="shared" ca="1" si="10"/>
        <v>67.664806147938194</v>
      </c>
      <c r="N68" s="23">
        <f t="shared" ca="1" si="10"/>
        <v>70.308033237763951</v>
      </c>
      <c r="O68" s="23">
        <f t="shared" ca="1" si="10"/>
        <v>71.003225638235904</v>
      </c>
      <c r="P68" s="23">
        <f t="shared" ca="1" si="8"/>
        <v>72.778238348444006</v>
      </c>
      <c r="R68">
        <f t="shared" ca="1" si="3"/>
        <v>69.723376315167201</v>
      </c>
      <c r="S68">
        <f t="shared" ca="1" si="4"/>
        <v>1.8073439193293195</v>
      </c>
      <c r="U68">
        <f t="shared" ca="1" si="5"/>
        <v>-0.59278088307704446</v>
      </c>
    </row>
    <row r="69" spans="2:21" x14ac:dyDescent="0.25">
      <c r="B69" s="23">
        <f t="shared" ca="1" si="8"/>
        <v>72.235309560971118</v>
      </c>
      <c r="C69" s="23">
        <f t="shared" ca="1" si="10"/>
        <v>70.639901803956178</v>
      </c>
      <c r="D69" s="23">
        <f t="shared" ca="1" si="10"/>
        <v>68.256085697352773</v>
      </c>
      <c r="E69" s="23">
        <f t="shared" ca="1" si="10"/>
        <v>68.144817593297688</v>
      </c>
      <c r="F69" s="23">
        <f t="shared" ca="1" si="10"/>
        <v>67.845532391940878</v>
      </c>
      <c r="G69" s="23">
        <f t="shared" ca="1" si="10"/>
        <v>65.053002963554505</v>
      </c>
      <c r="H69" s="23">
        <f t="shared" ca="1" si="10"/>
        <v>72.581076580558531</v>
      </c>
      <c r="I69" s="23">
        <f t="shared" ca="1" si="10"/>
        <v>66.361732431928132</v>
      </c>
      <c r="J69" s="23">
        <f t="shared" ca="1" si="10"/>
        <v>68.71396251622015</v>
      </c>
      <c r="K69" s="23">
        <f t="shared" ca="1" si="10"/>
        <v>71.716735200939837</v>
      </c>
      <c r="L69" s="23">
        <f t="shared" ca="1" si="10"/>
        <v>64.917920718406378</v>
      </c>
      <c r="M69" s="23">
        <f t="shared" ca="1" si="10"/>
        <v>69.819787641491871</v>
      </c>
      <c r="N69" s="23">
        <f t="shared" ca="1" si="10"/>
        <v>68.196191797834857</v>
      </c>
      <c r="O69" s="23">
        <f t="shared" ca="1" si="10"/>
        <v>70.917394823585823</v>
      </c>
      <c r="P69" s="23">
        <f t="shared" ca="1" si="8"/>
        <v>67.63954038519239</v>
      </c>
      <c r="R69">
        <f t="shared" ca="1" si="3"/>
        <v>68.869266140482068</v>
      </c>
      <c r="S69">
        <f t="shared" ca="1" si="4"/>
        <v>2.4179725719484026</v>
      </c>
      <c r="U69">
        <f t="shared" ca="1" si="5"/>
        <v>-1.8111509856279864</v>
      </c>
    </row>
    <row r="70" spans="2:21" x14ac:dyDescent="0.25">
      <c r="B70" s="23">
        <f t="shared" ca="1" si="8"/>
        <v>71.862135824069895</v>
      </c>
      <c r="C70" s="23">
        <f t="shared" ca="1" si="10"/>
        <v>69.593038387148482</v>
      </c>
      <c r="D70" s="23">
        <f t="shared" ca="1" si="10"/>
        <v>72.430227679164332</v>
      </c>
      <c r="E70" s="23">
        <f t="shared" ca="1" si="10"/>
        <v>73.217610077438067</v>
      </c>
      <c r="F70" s="23">
        <f t="shared" ca="1" si="10"/>
        <v>76.078069533174627</v>
      </c>
      <c r="G70" s="23">
        <f t="shared" ca="1" si="10"/>
        <v>67.796300055576523</v>
      </c>
      <c r="H70" s="23">
        <f t="shared" ca="1" si="10"/>
        <v>67.032559292706907</v>
      </c>
      <c r="I70" s="23">
        <f t="shared" ca="1" si="10"/>
        <v>70.023315209049912</v>
      </c>
      <c r="J70" s="23">
        <f t="shared" ca="1" si="10"/>
        <v>72.214263640971723</v>
      </c>
      <c r="K70" s="23">
        <f t="shared" ca="1" si="10"/>
        <v>66.254853470675855</v>
      </c>
      <c r="L70" s="23">
        <f t="shared" ca="1" si="10"/>
        <v>70.807496127455011</v>
      </c>
      <c r="M70" s="23">
        <f t="shared" ca="1" si="10"/>
        <v>74.935705552432239</v>
      </c>
      <c r="N70" s="23">
        <f t="shared" ca="1" si="10"/>
        <v>67.987021620364473</v>
      </c>
      <c r="O70" s="23">
        <f t="shared" ca="1" si="10"/>
        <v>70.906223695695317</v>
      </c>
      <c r="P70" s="23">
        <f t="shared" ca="1" si="8"/>
        <v>71.067592131263524</v>
      </c>
      <c r="R70">
        <f t="shared" ca="1" si="3"/>
        <v>70.813760819812444</v>
      </c>
      <c r="S70">
        <f t="shared" ca="1" si="4"/>
        <v>2.8096766581683972</v>
      </c>
      <c r="U70">
        <f t="shared" ca="1" si="5"/>
        <v>1.1217241292755171</v>
      </c>
    </row>
    <row r="71" spans="2:21" x14ac:dyDescent="0.25">
      <c r="B71" s="23">
        <f t="shared" ca="1" si="8"/>
        <v>66.912803932623135</v>
      </c>
      <c r="C71" s="23">
        <f t="shared" ca="1" si="10"/>
        <v>68.259450817412073</v>
      </c>
      <c r="D71" s="23">
        <f t="shared" ca="1" si="10"/>
        <v>70.018060102633143</v>
      </c>
      <c r="E71" s="23">
        <f t="shared" ca="1" si="10"/>
        <v>68.006563761346754</v>
      </c>
      <c r="F71" s="23">
        <f t="shared" ca="1" si="10"/>
        <v>69.391898441100551</v>
      </c>
      <c r="G71" s="23">
        <f t="shared" ca="1" si="10"/>
        <v>68.735257489881505</v>
      </c>
      <c r="H71" s="23">
        <f t="shared" ca="1" si="10"/>
        <v>69.907199914901838</v>
      </c>
      <c r="I71" s="23">
        <f t="shared" ca="1" si="10"/>
        <v>67.631047999111672</v>
      </c>
      <c r="J71" s="23">
        <f t="shared" ca="1" si="10"/>
        <v>71.243581304870517</v>
      </c>
      <c r="K71" s="23">
        <f t="shared" ca="1" si="10"/>
        <v>70.094153921702713</v>
      </c>
      <c r="L71" s="23">
        <f t="shared" ca="1" si="10"/>
        <v>67.084255331482723</v>
      </c>
      <c r="M71" s="23">
        <f t="shared" ca="1" si="10"/>
        <v>69.906734821675272</v>
      </c>
      <c r="N71" s="23">
        <f t="shared" ca="1" si="10"/>
        <v>68.246703022521132</v>
      </c>
      <c r="O71" s="23">
        <f t="shared" ca="1" si="10"/>
        <v>67.222279684264279</v>
      </c>
      <c r="P71" s="23">
        <f t="shared" ca="1" si="8"/>
        <v>66.88932519861153</v>
      </c>
      <c r="R71">
        <f t="shared" ref="R71:R134" ca="1" si="11">AVERAGE(B71:P71)</f>
        <v>68.636621049609261</v>
      </c>
      <c r="S71">
        <f t="shared" ref="S71:S134" ca="1" si="12">_xlfn.STDEV.S(B71:P71)</f>
        <v>1.3829053861315757</v>
      </c>
      <c r="U71">
        <f t="shared" ref="U71:U134" ca="1" si="13">(R71-$C$2)/(S71/SQRT(COUNTA(B71:P71)))</f>
        <v>-3.8182973487462339</v>
      </c>
    </row>
    <row r="72" spans="2:21" x14ac:dyDescent="0.25">
      <c r="B72" s="23">
        <f t="shared" ca="1" si="8"/>
        <v>69.19777611732367</v>
      </c>
      <c r="C72" s="23">
        <f t="shared" ca="1" si="10"/>
        <v>71.991838337391812</v>
      </c>
      <c r="D72" s="23">
        <f t="shared" ca="1" si="10"/>
        <v>71.530853037318963</v>
      </c>
      <c r="E72" s="23">
        <f t="shared" ca="1" si="10"/>
        <v>74.1074328994561</v>
      </c>
      <c r="F72" s="23">
        <f t="shared" ca="1" si="10"/>
        <v>70.857513366147586</v>
      </c>
      <c r="G72" s="23">
        <f t="shared" ca="1" si="10"/>
        <v>72.458625948562812</v>
      </c>
      <c r="H72" s="23">
        <f t="shared" ca="1" si="10"/>
        <v>69.205604637722928</v>
      </c>
      <c r="I72" s="23">
        <f t="shared" ca="1" si="10"/>
        <v>71.926511347539432</v>
      </c>
      <c r="J72" s="23">
        <f t="shared" ca="1" si="10"/>
        <v>73.745447811719458</v>
      </c>
      <c r="K72" s="23">
        <f t="shared" ca="1" si="10"/>
        <v>68.817582783269316</v>
      </c>
      <c r="L72" s="23">
        <f t="shared" ca="1" si="10"/>
        <v>68.981017090869543</v>
      </c>
      <c r="M72" s="23">
        <f t="shared" ca="1" si="10"/>
        <v>73.777839741163561</v>
      </c>
      <c r="N72" s="23">
        <f t="shared" ca="1" si="10"/>
        <v>74.985262645636055</v>
      </c>
      <c r="O72" s="23">
        <f t="shared" ca="1" si="10"/>
        <v>70.744272509396296</v>
      </c>
      <c r="P72" s="23">
        <f t="shared" ca="1" si="8"/>
        <v>66.511123965718895</v>
      </c>
      <c r="R72">
        <f t="shared" ca="1" si="11"/>
        <v>71.255913482615767</v>
      </c>
      <c r="S72">
        <f t="shared" ca="1" si="12"/>
        <v>2.3845384396270228</v>
      </c>
      <c r="U72">
        <f t="shared" ca="1" si="13"/>
        <v>2.0398631121287556</v>
      </c>
    </row>
    <row r="73" spans="2:21" x14ac:dyDescent="0.25">
      <c r="B73" s="23">
        <f t="shared" ca="1" si="8"/>
        <v>69.05679646937979</v>
      </c>
      <c r="C73" s="23">
        <f t="shared" ca="1" si="10"/>
        <v>71.239060924493629</v>
      </c>
      <c r="D73" s="23">
        <f t="shared" ca="1" si="10"/>
        <v>70.929683141963054</v>
      </c>
      <c r="E73" s="23">
        <f t="shared" ca="1" si="10"/>
        <v>67.047284259221428</v>
      </c>
      <c r="F73" s="23">
        <f t="shared" ca="1" si="10"/>
        <v>67.820067102044675</v>
      </c>
      <c r="G73" s="23">
        <f t="shared" ca="1" si="10"/>
        <v>64.661877851780432</v>
      </c>
      <c r="H73" s="23">
        <f t="shared" ca="1" si="10"/>
        <v>70.034582402655005</v>
      </c>
      <c r="I73" s="23">
        <f t="shared" ca="1" si="10"/>
        <v>71.259591069338015</v>
      </c>
      <c r="J73" s="23">
        <f t="shared" ca="1" si="10"/>
        <v>65.994484675238397</v>
      </c>
      <c r="K73" s="23">
        <f t="shared" ca="1" si="10"/>
        <v>73.043007296246401</v>
      </c>
      <c r="L73" s="23">
        <f t="shared" ca="1" si="10"/>
        <v>67.472048910695378</v>
      </c>
      <c r="M73" s="23">
        <f t="shared" ca="1" si="10"/>
        <v>66.054881890717482</v>
      </c>
      <c r="N73" s="23">
        <f t="shared" ca="1" si="10"/>
        <v>72.462390432426318</v>
      </c>
      <c r="O73" s="23">
        <f t="shared" ca="1" si="10"/>
        <v>68.509668109259366</v>
      </c>
      <c r="P73" s="23">
        <f t="shared" ca="1" si="8"/>
        <v>69.80968794487427</v>
      </c>
      <c r="R73">
        <f t="shared" ca="1" si="11"/>
        <v>69.026340832022242</v>
      </c>
      <c r="S73">
        <f t="shared" ca="1" si="12"/>
        <v>2.5100113665123889</v>
      </c>
      <c r="U73">
        <f t="shared" ca="1" si="13"/>
        <v>-1.5023699863557618</v>
      </c>
    </row>
    <row r="74" spans="2:21" x14ac:dyDescent="0.25">
      <c r="B74" s="23">
        <f t="shared" ca="1" si="8"/>
        <v>67.124626152753834</v>
      </c>
      <c r="C74" s="23">
        <f t="shared" ca="1" si="10"/>
        <v>67.017053718381149</v>
      </c>
      <c r="D74" s="23">
        <f t="shared" ca="1" si="10"/>
        <v>67.60564994076968</v>
      </c>
      <c r="E74" s="23">
        <f t="shared" ca="1" si="10"/>
        <v>71.618017940436417</v>
      </c>
      <c r="F74" s="23">
        <f t="shared" ca="1" si="10"/>
        <v>72.432556962820655</v>
      </c>
      <c r="G74" s="23">
        <f t="shared" ca="1" si="10"/>
        <v>65.626606178396329</v>
      </c>
      <c r="H74" s="23">
        <f t="shared" ca="1" si="10"/>
        <v>69.421507350288138</v>
      </c>
      <c r="I74" s="23">
        <f t="shared" ca="1" si="10"/>
        <v>72.33741169573203</v>
      </c>
      <c r="J74" s="23">
        <f t="shared" ca="1" si="10"/>
        <v>70.783324263936095</v>
      </c>
      <c r="K74" s="23">
        <f t="shared" ca="1" si="10"/>
        <v>65.907285678969444</v>
      </c>
      <c r="L74" s="23">
        <f t="shared" ca="1" si="10"/>
        <v>68.768529016272254</v>
      </c>
      <c r="M74" s="23">
        <f t="shared" ca="1" si="10"/>
        <v>74.296592264563017</v>
      </c>
      <c r="N74" s="23">
        <f t="shared" ca="1" si="10"/>
        <v>66.483162660036072</v>
      </c>
      <c r="O74" s="23">
        <f t="shared" ca="1" si="10"/>
        <v>69.845699879054266</v>
      </c>
      <c r="P74" s="23">
        <f t="shared" ca="1" si="8"/>
        <v>69.959843024984437</v>
      </c>
      <c r="R74">
        <f t="shared" ca="1" si="11"/>
        <v>69.281857781826247</v>
      </c>
      <c r="S74">
        <f t="shared" ca="1" si="12"/>
        <v>2.6505722725758303</v>
      </c>
      <c r="U74">
        <f t="shared" ca="1" si="13"/>
        <v>-1.0493405065663335</v>
      </c>
    </row>
    <row r="75" spans="2:21" x14ac:dyDescent="0.25">
      <c r="B75" s="23">
        <f t="shared" ca="1" si="8"/>
        <v>67.883861342603524</v>
      </c>
      <c r="C75" s="23">
        <f t="shared" ca="1" si="10"/>
        <v>72.836054558168939</v>
      </c>
      <c r="D75" s="23">
        <f t="shared" ca="1" si="10"/>
        <v>74.168230482937687</v>
      </c>
      <c r="E75" s="23">
        <f t="shared" ca="1" si="10"/>
        <v>66.679995355282429</v>
      </c>
      <c r="F75" s="23">
        <f t="shared" ca="1" si="10"/>
        <v>67.199729457833698</v>
      </c>
      <c r="G75" s="23">
        <f t="shared" ca="1" si="10"/>
        <v>68.838765969280402</v>
      </c>
      <c r="H75" s="23">
        <f t="shared" ca="1" si="10"/>
        <v>70.54782521906121</v>
      </c>
      <c r="I75" s="23">
        <f t="shared" ca="1" si="10"/>
        <v>71.718685519062149</v>
      </c>
      <c r="J75" s="23">
        <f t="shared" ref="C75:O95" ca="1" si="14">_xlfn.NORM.INV(RAND(), $C$2, $C$3)</f>
        <v>75.241381896936005</v>
      </c>
      <c r="K75" s="23">
        <f t="shared" ca="1" si="14"/>
        <v>74.510139973909915</v>
      </c>
      <c r="L75" s="23">
        <f t="shared" ca="1" si="14"/>
        <v>71.053281732213279</v>
      </c>
      <c r="M75" s="23">
        <f t="shared" ca="1" si="14"/>
        <v>64.657167218005526</v>
      </c>
      <c r="N75" s="23">
        <f t="shared" ca="1" si="14"/>
        <v>69.441698172789486</v>
      </c>
      <c r="O75" s="23">
        <f t="shared" ca="1" si="14"/>
        <v>69.168674353366512</v>
      </c>
      <c r="P75" s="23">
        <f t="shared" ca="1" si="8"/>
        <v>65.199966849695059</v>
      </c>
      <c r="R75">
        <f t="shared" ca="1" si="11"/>
        <v>69.943030540076379</v>
      </c>
      <c r="S75">
        <f t="shared" ca="1" si="12"/>
        <v>3.3254961657055899</v>
      </c>
      <c r="U75">
        <f t="shared" ca="1" si="13"/>
        <v>-6.6348526214524126E-2</v>
      </c>
    </row>
    <row r="76" spans="2:21" x14ac:dyDescent="0.25">
      <c r="B76" s="23">
        <f t="shared" ref="B76:P126" ca="1" si="15">_xlfn.NORM.INV(RAND(), $C$2, $C$3)</f>
        <v>67.557455925899291</v>
      </c>
      <c r="C76" s="23">
        <f t="shared" ca="1" si="14"/>
        <v>69.762418074660332</v>
      </c>
      <c r="D76" s="23">
        <f t="shared" ca="1" si="14"/>
        <v>67.088203371670289</v>
      </c>
      <c r="E76" s="23">
        <f t="shared" ca="1" si="14"/>
        <v>71.582163123894077</v>
      </c>
      <c r="F76" s="23">
        <f t="shared" ca="1" si="14"/>
        <v>68.732226695581844</v>
      </c>
      <c r="G76" s="23">
        <f t="shared" ca="1" si="14"/>
        <v>72.197506599613817</v>
      </c>
      <c r="H76" s="23">
        <f t="shared" ca="1" si="14"/>
        <v>69.295721668251801</v>
      </c>
      <c r="I76" s="23">
        <f t="shared" ca="1" si="14"/>
        <v>67.370536648457673</v>
      </c>
      <c r="J76" s="23">
        <f t="shared" ca="1" si="14"/>
        <v>68.264232302744844</v>
      </c>
      <c r="K76" s="23">
        <f t="shared" ca="1" si="14"/>
        <v>73.923393278504093</v>
      </c>
      <c r="L76" s="23">
        <f t="shared" ca="1" si="14"/>
        <v>71.14128539717349</v>
      </c>
      <c r="M76" s="23">
        <f t="shared" ca="1" si="14"/>
        <v>71.480284635309744</v>
      </c>
      <c r="N76" s="23">
        <f t="shared" ca="1" si="14"/>
        <v>72.021243175168266</v>
      </c>
      <c r="O76" s="23">
        <f t="shared" ca="1" si="14"/>
        <v>69.425501717726021</v>
      </c>
      <c r="P76" s="23">
        <f t="shared" ca="1" si="15"/>
        <v>69.26581822781904</v>
      </c>
      <c r="R76">
        <f t="shared" ca="1" si="11"/>
        <v>69.940532722831648</v>
      </c>
      <c r="S76">
        <f t="shared" ca="1" si="12"/>
        <v>2.0292814600463114</v>
      </c>
      <c r="U76">
        <f t="shared" ca="1" si="13"/>
        <v>-0.11349621954958955</v>
      </c>
    </row>
    <row r="77" spans="2:21" x14ac:dyDescent="0.25">
      <c r="B77" s="23">
        <f t="shared" ca="1" si="15"/>
        <v>71.292207420255124</v>
      </c>
      <c r="C77" s="23">
        <f t="shared" ca="1" si="14"/>
        <v>69.17954748443546</v>
      </c>
      <c r="D77" s="23">
        <f t="shared" ca="1" si="14"/>
        <v>66.812770477936979</v>
      </c>
      <c r="E77" s="23">
        <f t="shared" ca="1" si="14"/>
        <v>67.312853673911789</v>
      </c>
      <c r="F77" s="23">
        <f t="shared" ca="1" si="14"/>
        <v>69.997617248757592</v>
      </c>
      <c r="G77" s="23">
        <f t="shared" ca="1" si="14"/>
        <v>69.381832681432883</v>
      </c>
      <c r="H77" s="23">
        <f t="shared" ca="1" si="14"/>
        <v>67.70367411260051</v>
      </c>
      <c r="I77" s="23">
        <f t="shared" ca="1" si="14"/>
        <v>68.476548151158298</v>
      </c>
      <c r="J77" s="23">
        <f t="shared" ca="1" si="14"/>
        <v>68.037774459079102</v>
      </c>
      <c r="K77" s="23">
        <f t="shared" ca="1" si="14"/>
        <v>67.606190689417176</v>
      </c>
      <c r="L77" s="23">
        <f t="shared" ca="1" si="14"/>
        <v>70.023593737248504</v>
      </c>
      <c r="M77" s="23">
        <f t="shared" ca="1" si="14"/>
        <v>70.210366911262184</v>
      </c>
      <c r="N77" s="23">
        <f t="shared" ca="1" si="14"/>
        <v>61.318084959771888</v>
      </c>
      <c r="O77" s="23">
        <f t="shared" ca="1" si="14"/>
        <v>68.550629386826984</v>
      </c>
      <c r="P77" s="23">
        <f t="shared" ca="1" si="15"/>
        <v>70.997634306139773</v>
      </c>
      <c r="R77">
        <f t="shared" ca="1" si="11"/>
        <v>68.46008838001562</v>
      </c>
      <c r="S77">
        <f t="shared" ca="1" si="12"/>
        <v>2.3938228326642328</v>
      </c>
      <c r="U77">
        <f t="shared" ca="1" si="13"/>
        <v>-2.4914341936462479</v>
      </c>
    </row>
    <row r="78" spans="2:21" x14ac:dyDescent="0.25">
      <c r="B78" s="23">
        <f t="shared" ca="1" si="15"/>
        <v>71.688173612522448</v>
      </c>
      <c r="C78" s="23">
        <f t="shared" ca="1" si="14"/>
        <v>68.634785989532958</v>
      </c>
      <c r="D78" s="23">
        <f t="shared" ca="1" si="14"/>
        <v>68.466827151787328</v>
      </c>
      <c r="E78" s="23">
        <f t="shared" ca="1" si="14"/>
        <v>73.088038067158664</v>
      </c>
      <c r="F78" s="23">
        <f t="shared" ca="1" si="14"/>
        <v>67.548336484373976</v>
      </c>
      <c r="G78" s="23">
        <f t="shared" ca="1" si="14"/>
        <v>71.921689397930209</v>
      </c>
      <c r="H78" s="23">
        <f t="shared" ca="1" si="14"/>
        <v>71.644156918958998</v>
      </c>
      <c r="I78" s="23">
        <f t="shared" ca="1" si="14"/>
        <v>71.199565602178737</v>
      </c>
      <c r="J78" s="23">
        <f t="shared" ca="1" si="14"/>
        <v>69.063494962148937</v>
      </c>
      <c r="K78" s="23">
        <f t="shared" ca="1" si="14"/>
        <v>71.259918197519568</v>
      </c>
      <c r="L78" s="23">
        <f t="shared" ca="1" si="14"/>
        <v>72.061179503497613</v>
      </c>
      <c r="M78" s="23">
        <f t="shared" ca="1" si="14"/>
        <v>66.016619198934919</v>
      </c>
      <c r="N78" s="23">
        <f t="shared" ca="1" si="14"/>
        <v>65.463823744413901</v>
      </c>
      <c r="O78" s="23">
        <f t="shared" ca="1" si="14"/>
        <v>69.004079864122644</v>
      </c>
      <c r="P78" s="23">
        <f t="shared" ca="1" si="15"/>
        <v>69.986310157716161</v>
      </c>
      <c r="R78">
        <f t="shared" ca="1" si="11"/>
        <v>69.803133256853144</v>
      </c>
      <c r="S78">
        <f t="shared" ca="1" si="12"/>
        <v>2.2992840812130519</v>
      </c>
      <c r="U78">
        <f t="shared" ca="1" si="13"/>
        <v>-0.33160827053071601</v>
      </c>
    </row>
    <row r="79" spans="2:21" x14ac:dyDescent="0.25">
      <c r="B79" s="23">
        <f t="shared" ca="1" si="15"/>
        <v>65.319704024250186</v>
      </c>
      <c r="C79" s="23">
        <f t="shared" ca="1" si="14"/>
        <v>70.721488585708272</v>
      </c>
      <c r="D79" s="23">
        <f t="shared" ca="1" si="14"/>
        <v>73.612137737534482</v>
      </c>
      <c r="E79" s="23">
        <f t="shared" ca="1" si="14"/>
        <v>69.267049511907473</v>
      </c>
      <c r="F79" s="23">
        <f t="shared" ca="1" si="14"/>
        <v>69.274677626479161</v>
      </c>
      <c r="G79" s="23">
        <f t="shared" ca="1" si="14"/>
        <v>70.479975125119694</v>
      </c>
      <c r="H79" s="23">
        <f t="shared" ca="1" si="14"/>
        <v>70.853703427956916</v>
      </c>
      <c r="I79" s="23">
        <f t="shared" ca="1" si="14"/>
        <v>67.802427309193021</v>
      </c>
      <c r="J79" s="23">
        <f t="shared" ca="1" si="14"/>
        <v>69.146674550501558</v>
      </c>
      <c r="K79" s="23">
        <f t="shared" ca="1" si="14"/>
        <v>69.322591269653017</v>
      </c>
      <c r="L79" s="23">
        <f t="shared" ca="1" si="14"/>
        <v>72.434667326004671</v>
      </c>
      <c r="M79" s="23">
        <f t="shared" ca="1" si="14"/>
        <v>71.230646790361462</v>
      </c>
      <c r="N79" s="23">
        <f t="shared" ca="1" si="14"/>
        <v>67.363639795414514</v>
      </c>
      <c r="O79" s="23">
        <f t="shared" ca="1" si="14"/>
        <v>68.941166426364703</v>
      </c>
      <c r="P79" s="23">
        <f t="shared" ca="1" si="15"/>
        <v>64.494794875801944</v>
      </c>
      <c r="R79">
        <f t="shared" ca="1" si="11"/>
        <v>69.351022958816728</v>
      </c>
      <c r="S79">
        <f t="shared" ca="1" si="12"/>
        <v>2.435092520092959</v>
      </c>
      <c r="U79">
        <f t="shared" ca="1" si="13"/>
        <v>-1.0321896403664479</v>
      </c>
    </row>
    <row r="80" spans="2:21" x14ac:dyDescent="0.25">
      <c r="B80" s="23">
        <f t="shared" ca="1" si="15"/>
        <v>70.353183643136973</v>
      </c>
      <c r="C80" s="23">
        <f t="shared" ca="1" si="14"/>
        <v>68.64748087516179</v>
      </c>
      <c r="D80" s="23">
        <f t="shared" ca="1" si="14"/>
        <v>67.47278674840932</v>
      </c>
      <c r="E80" s="23">
        <f t="shared" ca="1" si="14"/>
        <v>68.982837640605922</v>
      </c>
      <c r="F80" s="23">
        <f t="shared" ca="1" si="14"/>
        <v>67.536420510045247</v>
      </c>
      <c r="G80" s="23">
        <f t="shared" ca="1" si="14"/>
        <v>70.968950592819596</v>
      </c>
      <c r="H80" s="23">
        <f t="shared" ca="1" si="14"/>
        <v>67.104277426408572</v>
      </c>
      <c r="I80" s="23">
        <f t="shared" ca="1" si="14"/>
        <v>70.761685009641212</v>
      </c>
      <c r="J80" s="23">
        <f t="shared" ca="1" si="14"/>
        <v>70.427233895527721</v>
      </c>
      <c r="K80" s="23">
        <f t="shared" ca="1" si="14"/>
        <v>70.107401635518812</v>
      </c>
      <c r="L80" s="23">
        <f t="shared" ca="1" si="14"/>
        <v>69.367194120068092</v>
      </c>
      <c r="M80" s="23">
        <f t="shared" ca="1" si="14"/>
        <v>69.437939094752892</v>
      </c>
      <c r="N80" s="23">
        <f t="shared" ca="1" si="14"/>
        <v>74.758708490045251</v>
      </c>
      <c r="O80" s="23">
        <f t="shared" ca="1" si="14"/>
        <v>67.895408223681642</v>
      </c>
      <c r="P80" s="23">
        <f t="shared" ca="1" si="15"/>
        <v>70.317694064784789</v>
      </c>
      <c r="R80">
        <f t="shared" ca="1" si="11"/>
        <v>69.609280131373865</v>
      </c>
      <c r="S80">
        <f t="shared" ca="1" si="12"/>
        <v>1.9113377357524211</v>
      </c>
      <c r="U80">
        <f t="shared" ca="1" si="13"/>
        <v>-0.79172378377475094</v>
      </c>
    </row>
    <row r="81" spans="2:21" x14ac:dyDescent="0.25">
      <c r="B81" s="23">
        <f t="shared" ca="1" si="15"/>
        <v>68.975779278173505</v>
      </c>
      <c r="C81" s="23">
        <f t="shared" ca="1" si="14"/>
        <v>66.481167496330642</v>
      </c>
      <c r="D81" s="23">
        <f t="shared" ca="1" si="14"/>
        <v>68.461008058988853</v>
      </c>
      <c r="E81" s="23">
        <f t="shared" ca="1" si="14"/>
        <v>74.630818891042622</v>
      </c>
      <c r="F81" s="23">
        <f t="shared" ca="1" si="14"/>
        <v>67.233388870892455</v>
      </c>
      <c r="G81" s="23">
        <f t="shared" ca="1" si="14"/>
        <v>68.162456045577784</v>
      </c>
      <c r="H81" s="23">
        <f t="shared" ca="1" si="14"/>
        <v>72.139369267327254</v>
      </c>
      <c r="I81" s="23">
        <f t="shared" ca="1" si="14"/>
        <v>70.520144122839881</v>
      </c>
      <c r="J81" s="23">
        <f t="shared" ca="1" si="14"/>
        <v>68.329535764281715</v>
      </c>
      <c r="K81" s="23">
        <f t="shared" ca="1" si="14"/>
        <v>67.267887082538977</v>
      </c>
      <c r="L81" s="23">
        <f t="shared" ca="1" si="14"/>
        <v>71.024661234274589</v>
      </c>
      <c r="M81" s="23">
        <f t="shared" ca="1" si="14"/>
        <v>71.679325460637287</v>
      </c>
      <c r="N81" s="23">
        <f t="shared" ca="1" si="14"/>
        <v>68.154628823925492</v>
      </c>
      <c r="O81" s="23">
        <f t="shared" ca="1" si="14"/>
        <v>72.484036236075994</v>
      </c>
      <c r="P81" s="23">
        <f t="shared" ca="1" si="15"/>
        <v>69.059587414645563</v>
      </c>
      <c r="R81">
        <f t="shared" ca="1" si="11"/>
        <v>69.640252936503501</v>
      </c>
      <c r="S81">
        <f t="shared" ca="1" si="12"/>
        <v>2.3263435373982095</v>
      </c>
      <c r="U81">
        <f t="shared" ca="1" si="13"/>
        <v>-0.59892030707005073</v>
      </c>
    </row>
    <row r="82" spans="2:21" x14ac:dyDescent="0.25">
      <c r="B82" s="23">
        <f t="shared" ca="1" si="15"/>
        <v>68.298505220296519</v>
      </c>
      <c r="C82" s="23">
        <f t="shared" ca="1" si="14"/>
        <v>67.567323906459066</v>
      </c>
      <c r="D82" s="23">
        <f t="shared" ca="1" si="14"/>
        <v>68.546365386267453</v>
      </c>
      <c r="E82" s="23">
        <f t="shared" ca="1" si="14"/>
        <v>71.367632901623153</v>
      </c>
      <c r="F82" s="23">
        <f t="shared" ca="1" si="14"/>
        <v>73.446423039955093</v>
      </c>
      <c r="G82" s="23">
        <f t="shared" ca="1" si="14"/>
        <v>75.806985218421929</v>
      </c>
      <c r="H82" s="23">
        <f t="shared" ca="1" si="14"/>
        <v>66.990424826688411</v>
      </c>
      <c r="I82" s="23">
        <f t="shared" ca="1" si="14"/>
        <v>68.754856087796213</v>
      </c>
      <c r="J82" s="23">
        <f t="shared" ca="1" si="14"/>
        <v>68.043863934117979</v>
      </c>
      <c r="K82" s="23">
        <f t="shared" ca="1" si="14"/>
        <v>67.624090272713318</v>
      </c>
      <c r="L82" s="23">
        <f t="shared" ca="1" si="14"/>
        <v>71.750887968002189</v>
      </c>
      <c r="M82" s="23">
        <f t="shared" ca="1" si="14"/>
        <v>68.13240030284409</v>
      </c>
      <c r="N82" s="23">
        <f t="shared" ca="1" si="14"/>
        <v>78.23338423145276</v>
      </c>
      <c r="O82" s="23">
        <f t="shared" ca="1" si="14"/>
        <v>74.560919300754747</v>
      </c>
      <c r="P82" s="23">
        <f t="shared" ca="1" si="15"/>
        <v>73.833592364380834</v>
      </c>
      <c r="R82">
        <f t="shared" ca="1" si="11"/>
        <v>70.863843664118264</v>
      </c>
      <c r="S82">
        <f t="shared" ca="1" si="12"/>
        <v>3.5569037667279337</v>
      </c>
      <c r="U82">
        <f t="shared" ca="1" si="13"/>
        <v>0.94060799624459912</v>
      </c>
    </row>
    <row r="83" spans="2:21" x14ac:dyDescent="0.25">
      <c r="B83" s="23">
        <f t="shared" ca="1" si="15"/>
        <v>71.354428888619651</v>
      </c>
      <c r="C83" s="23">
        <f t="shared" ca="1" si="14"/>
        <v>68.120996113416481</v>
      </c>
      <c r="D83" s="23">
        <f t="shared" ca="1" si="14"/>
        <v>68.42093868862861</v>
      </c>
      <c r="E83" s="23">
        <f t="shared" ca="1" si="14"/>
        <v>67.947840817193352</v>
      </c>
      <c r="F83" s="23">
        <f t="shared" ca="1" si="14"/>
        <v>70.357974664910927</v>
      </c>
      <c r="G83" s="23">
        <f t="shared" ca="1" si="14"/>
        <v>68.222039344659095</v>
      </c>
      <c r="H83" s="23">
        <f t="shared" ca="1" si="14"/>
        <v>66.999052407576784</v>
      </c>
      <c r="I83" s="23">
        <f t="shared" ca="1" si="14"/>
        <v>71.484917744775927</v>
      </c>
      <c r="J83" s="23">
        <f t="shared" ca="1" si="14"/>
        <v>69.798683742130223</v>
      </c>
      <c r="K83" s="23">
        <f t="shared" ca="1" si="14"/>
        <v>66.92692282870135</v>
      </c>
      <c r="L83" s="23">
        <f t="shared" ca="1" si="14"/>
        <v>70.90494126723874</v>
      </c>
      <c r="M83" s="23">
        <f t="shared" ca="1" si="14"/>
        <v>64.774600306560117</v>
      </c>
      <c r="N83" s="23">
        <f t="shared" ca="1" si="14"/>
        <v>73.164630918326409</v>
      </c>
      <c r="O83" s="23">
        <f t="shared" ca="1" si="14"/>
        <v>68.9999077959571</v>
      </c>
      <c r="P83" s="23">
        <f t="shared" ca="1" si="15"/>
        <v>72.47616328692817</v>
      </c>
      <c r="R83">
        <f t="shared" ca="1" si="11"/>
        <v>69.330269254374869</v>
      </c>
      <c r="S83">
        <f t="shared" ca="1" si="12"/>
        <v>2.3083126687699687</v>
      </c>
      <c r="U83">
        <f t="shared" ca="1" si="13"/>
        <v>-1.1237022000279524</v>
      </c>
    </row>
    <row r="84" spans="2:21" x14ac:dyDescent="0.25">
      <c r="B84" s="23">
        <f t="shared" ca="1" si="15"/>
        <v>70.482608137129148</v>
      </c>
      <c r="C84" s="23">
        <f t="shared" ca="1" si="14"/>
        <v>73.400427070916592</v>
      </c>
      <c r="D84" s="23">
        <f t="shared" ca="1" si="14"/>
        <v>67.864827314174391</v>
      </c>
      <c r="E84" s="23">
        <f t="shared" ca="1" si="14"/>
        <v>72.733057826664975</v>
      </c>
      <c r="F84" s="23">
        <f t="shared" ca="1" si="14"/>
        <v>70.839984201575859</v>
      </c>
      <c r="G84" s="23">
        <f t="shared" ca="1" si="14"/>
        <v>67.290679500978229</v>
      </c>
      <c r="H84" s="23">
        <f t="shared" ca="1" si="14"/>
        <v>66.483434181487368</v>
      </c>
      <c r="I84" s="23">
        <f t="shared" ca="1" si="14"/>
        <v>71.186983972452268</v>
      </c>
      <c r="J84" s="23">
        <f t="shared" ca="1" si="14"/>
        <v>62.087861032384637</v>
      </c>
      <c r="K84" s="23">
        <f t="shared" ca="1" si="14"/>
        <v>71.229781601120592</v>
      </c>
      <c r="L84" s="23">
        <f t="shared" ca="1" si="14"/>
        <v>70.027354892545958</v>
      </c>
      <c r="M84" s="23">
        <f t="shared" ca="1" si="14"/>
        <v>70.339083885474992</v>
      </c>
      <c r="N84" s="23">
        <f t="shared" ca="1" si="14"/>
        <v>68.793952950577491</v>
      </c>
      <c r="O84" s="23">
        <f t="shared" ca="1" si="14"/>
        <v>74.670513870102752</v>
      </c>
      <c r="P84" s="23">
        <f t="shared" ca="1" si="15"/>
        <v>68.226432669027801</v>
      </c>
      <c r="R84">
        <f t="shared" ca="1" si="11"/>
        <v>69.710465540440879</v>
      </c>
      <c r="S84">
        <f t="shared" ca="1" si="12"/>
        <v>3.1056619816352211</v>
      </c>
      <c r="U84">
        <f t="shared" ca="1" si="13"/>
        <v>-0.36107024739221988</v>
      </c>
    </row>
    <row r="85" spans="2:21" x14ac:dyDescent="0.25">
      <c r="B85" s="23">
        <f t="shared" ca="1" si="15"/>
        <v>70.117827748379042</v>
      </c>
      <c r="C85" s="23">
        <f t="shared" ca="1" si="14"/>
        <v>75.035003132535707</v>
      </c>
      <c r="D85" s="23">
        <f t="shared" ca="1" si="14"/>
        <v>64.615914143177903</v>
      </c>
      <c r="E85" s="23">
        <f t="shared" ca="1" si="14"/>
        <v>68.422378379311112</v>
      </c>
      <c r="F85" s="23">
        <f t="shared" ca="1" si="14"/>
        <v>72.30829519624416</v>
      </c>
      <c r="G85" s="23">
        <f t="shared" ca="1" si="14"/>
        <v>68.825174288253208</v>
      </c>
      <c r="H85" s="23">
        <f t="shared" ca="1" si="14"/>
        <v>70.434991996989325</v>
      </c>
      <c r="I85" s="23">
        <f t="shared" ca="1" si="14"/>
        <v>71.688844417689239</v>
      </c>
      <c r="J85" s="23">
        <f t="shared" ca="1" si="14"/>
        <v>69.346842517126078</v>
      </c>
      <c r="K85" s="23">
        <f t="shared" ca="1" si="14"/>
        <v>71.66990831017084</v>
      </c>
      <c r="L85" s="23">
        <f t="shared" ca="1" si="14"/>
        <v>71.828320789704478</v>
      </c>
      <c r="M85" s="23">
        <f t="shared" ca="1" si="14"/>
        <v>69.032330034057594</v>
      </c>
      <c r="N85" s="23">
        <f t="shared" ca="1" si="14"/>
        <v>68.858541961579689</v>
      </c>
      <c r="O85" s="23">
        <f t="shared" ca="1" si="14"/>
        <v>72.388031334377857</v>
      </c>
      <c r="P85" s="23">
        <f t="shared" ca="1" si="15"/>
        <v>72.229302941899732</v>
      </c>
      <c r="R85">
        <f t="shared" ca="1" si="11"/>
        <v>70.453447146099734</v>
      </c>
      <c r="S85">
        <f t="shared" ca="1" si="12"/>
        <v>2.4345403441145792</v>
      </c>
      <c r="U85">
        <f t="shared" ca="1" si="13"/>
        <v>0.72136543125074504</v>
      </c>
    </row>
    <row r="86" spans="2:21" x14ac:dyDescent="0.25">
      <c r="B86" s="23">
        <f t="shared" ca="1" si="15"/>
        <v>66.045951898803779</v>
      </c>
      <c r="C86" s="23">
        <f t="shared" ca="1" si="14"/>
        <v>67.954131930431132</v>
      </c>
      <c r="D86" s="23">
        <f t="shared" ca="1" si="14"/>
        <v>68.008425541220987</v>
      </c>
      <c r="E86" s="23">
        <f t="shared" ca="1" si="14"/>
        <v>71.724176138540244</v>
      </c>
      <c r="F86" s="23">
        <f t="shared" ca="1" si="14"/>
        <v>68.484248469294883</v>
      </c>
      <c r="G86" s="23">
        <f t="shared" ca="1" si="14"/>
        <v>69.220084250655717</v>
      </c>
      <c r="H86" s="23">
        <f t="shared" ca="1" si="14"/>
        <v>69.180491137679411</v>
      </c>
      <c r="I86" s="23">
        <f t="shared" ca="1" si="14"/>
        <v>71.549277787211167</v>
      </c>
      <c r="J86" s="23">
        <f t="shared" ca="1" si="14"/>
        <v>71.45565708929584</v>
      </c>
      <c r="K86" s="23">
        <f t="shared" ca="1" si="14"/>
        <v>67.498674911476954</v>
      </c>
      <c r="L86" s="23">
        <f t="shared" ca="1" si="14"/>
        <v>64.385483859078406</v>
      </c>
      <c r="M86" s="23">
        <f t="shared" ca="1" si="14"/>
        <v>67.65180028860199</v>
      </c>
      <c r="N86" s="23">
        <f t="shared" ca="1" si="14"/>
        <v>70.088525298019462</v>
      </c>
      <c r="O86" s="23">
        <f t="shared" ca="1" si="14"/>
        <v>65.394647382578995</v>
      </c>
      <c r="P86" s="23">
        <f t="shared" ca="1" si="15"/>
        <v>70.242327406161323</v>
      </c>
      <c r="R86">
        <f t="shared" ca="1" si="11"/>
        <v>68.592260225936698</v>
      </c>
      <c r="S86">
        <f t="shared" ca="1" si="12"/>
        <v>2.2312570694987111</v>
      </c>
      <c r="U86">
        <f t="shared" ca="1" si="13"/>
        <v>-2.4435340845624198</v>
      </c>
    </row>
    <row r="87" spans="2:21" x14ac:dyDescent="0.25">
      <c r="B87" s="23">
        <f t="shared" ca="1" si="15"/>
        <v>71.693071431380062</v>
      </c>
      <c r="C87" s="23">
        <f t="shared" ca="1" si="14"/>
        <v>74.572167472841073</v>
      </c>
      <c r="D87" s="23">
        <f t="shared" ca="1" si="14"/>
        <v>72.661948854563846</v>
      </c>
      <c r="E87" s="23">
        <f t="shared" ca="1" si="14"/>
        <v>68.013067539794321</v>
      </c>
      <c r="F87" s="23">
        <f t="shared" ca="1" si="14"/>
        <v>72.933624857180135</v>
      </c>
      <c r="G87" s="23">
        <f t="shared" ca="1" si="14"/>
        <v>73.729103533000341</v>
      </c>
      <c r="H87" s="23">
        <f t="shared" ca="1" si="14"/>
        <v>66.897405156547592</v>
      </c>
      <c r="I87" s="23">
        <f t="shared" ca="1" si="14"/>
        <v>67.042847444591999</v>
      </c>
      <c r="J87" s="23">
        <f t="shared" ca="1" si="14"/>
        <v>68.416329949569743</v>
      </c>
      <c r="K87" s="23">
        <f t="shared" ca="1" si="14"/>
        <v>76.833232207040652</v>
      </c>
      <c r="L87" s="23">
        <f t="shared" ca="1" si="14"/>
        <v>68.557439897433767</v>
      </c>
      <c r="M87" s="23">
        <f t="shared" ca="1" si="14"/>
        <v>66.330524544637683</v>
      </c>
      <c r="N87" s="23">
        <f t="shared" ca="1" si="14"/>
        <v>63.933452154395894</v>
      </c>
      <c r="O87" s="23">
        <f t="shared" ca="1" si="14"/>
        <v>69.510989767151685</v>
      </c>
      <c r="P87" s="23">
        <f t="shared" ca="1" si="15"/>
        <v>68.907644562267777</v>
      </c>
      <c r="R87">
        <f t="shared" ca="1" si="11"/>
        <v>70.002189958159761</v>
      </c>
      <c r="S87">
        <f t="shared" ca="1" si="12"/>
        <v>3.5724211254282476</v>
      </c>
      <c r="U87">
        <f t="shared" ca="1" si="13"/>
        <v>2.374208186507719E-3</v>
      </c>
    </row>
    <row r="88" spans="2:21" x14ac:dyDescent="0.25">
      <c r="B88" s="23">
        <f t="shared" ca="1" si="15"/>
        <v>69.272364217379263</v>
      </c>
      <c r="C88" s="23">
        <f t="shared" ca="1" si="14"/>
        <v>69.128029872621667</v>
      </c>
      <c r="D88" s="23">
        <f t="shared" ca="1" si="14"/>
        <v>66.535950369003743</v>
      </c>
      <c r="E88" s="23">
        <f t="shared" ca="1" si="14"/>
        <v>71.744332340737301</v>
      </c>
      <c r="F88" s="23">
        <f t="shared" ca="1" si="14"/>
        <v>67.889230591170303</v>
      </c>
      <c r="G88" s="23">
        <f t="shared" ca="1" si="14"/>
        <v>74.100759113828474</v>
      </c>
      <c r="H88" s="23">
        <f t="shared" ca="1" si="14"/>
        <v>69.094763386233723</v>
      </c>
      <c r="I88" s="23">
        <f t="shared" ca="1" si="14"/>
        <v>72.317631159218479</v>
      </c>
      <c r="J88" s="23">
        <f t="shared" ca="1" si="14"/>
        <v>67.642952825459588</v>
      </c>
      <c r="K88" s="23">
        <f t="shared" ca="1" si="14"/>
        <v>64.07990733866545</v>
      </c>
      <c r="L88" s="23">
        <f t="shared" ca="1" si="14"/>
        <v>69.348579127708831</v>
      </c>
      <c r="M88" s="23">
        <f t="shared" ca="1" si="14"/>
        <v>64.494085060784883</v>
      </c>
      <c r="N88" s="23">
        <f t="shared" ca="1" si="14"/>
        <v>66.208456272470798</v>
      </c>
      <c r="O88" s="23">
        <f t="shared" ca="1" si="14"/>
        <v>67.732829875471154</v>
      </c>
      <c r="P88" s="23">
        <f t="shared" ca="1" si="15"/>
        <v>75.877247757271022</v>
      </c>
      <c r="R88">
        <f t="shared" ca="1" si="11"/>
        <v>69.031141287201635</v>
      </c>
      <c r="S88">
        <f t="shared" ca="1" si="12"/>
        <v>3.3286073398842122</v>
      </c>
      <c r="U88">
        <f t="shared" ca="1" si="13"/>
        <v>-1.1273103963132378</v>
      </c>
    </row>
    <row r="89" spans="2:21" x14ac:dyDescent="0.25">
      <c r="B89" s="23">
        <f t="shared" ca="1" si="15"/>
        <v>66.764696404128131</v>
      </c>
      <c r="C89" s="23">
        <f t="shared" ca="1" si="14"/>
        <v>65.79579113898977</v>
      </c>
      <c r="D89" s="23">
        <f t="shared" ca="1" si="14"/>
        <v>70.324161920608688</v>
      </c>
      <c r="E89" s="23">
        <f t="shared" ca="1" si="14"/>
        <v>67.897548640716181</v>
      </c>
      <c r="F89" s="23">
        <f t="shared" ca="1" si="14"/>
        <v>71.383871665368957</v>
      </c>
      <c r="G89" s="23">
        <f t="shared" ca="1" si="14"/>
        <v>71.616519193395618</v>
      </c>
      <c r="H89" s="23">
        <f t="shared" ca="1" si="14"/>
        <v>67.672220341288877</v>
      </c>
      <c r="I89" s="23">
        <f t="shared" ca="1" si="14"/>
        <v>72.43844577149585</v>
      </c>
      <c r="J89" s="23">
        <f t="shared" ca="1" si="14"/>
        <v>70.162566224697017</v>
      </c>
      <c r="K89" s="23">
        <f t="shared" ca="1" si="14"/>
        <v>71.821632024508418</v>
      </c>
      <c r="L89" s="23">
        <f t="shared" ca="1" si="14"/>
        <v>72.513000953722965</v>
      </c>
      <c r="M89" s="23">
        <f t="shared" ca="1" si="14"/>
        <v>67.892135241892063</v>
      </c>
      <c r="N89" s="23">
        <f t="shared" ca="1" si="14"/>
        <v>64.897306836846411</v>
      </c>
      <c r="O89" s="23">
        <f t="shared" ca="1" si="14"/>
        <v>67.598522398603336</v>
      </c>
      <c r="P89" s="23">
        <f t="shared" ca="1" si="15"/>
        <v>69.805520130654131</v>
      </c>
      <c r="R89">
        <f t="shared" ca="1" si="11"/>
        <v>69.238929259127772</v>
      </c>
      <c r="S89">
        <f t="shared" ca="1" si="12"/>
        <v>2.4758513448042874</v>
      </c>
      <c r="U89">
        <f t="shared" ca="1" si="13"/>
        <v>-1.1905457534312842</v>
      </c>
    </row>
    <row r="90" spans="2:21" x14ac:dyDescent="0.25">
      <c r="B90" s="23">
        <f t="shared" ca="1" si="15"/>
        <v>69.263933703192137</v>
      </c>
      <c r="C90" s="23">
        <f t="shared" ca="1" si="14"/>
        <v>69.055435449367891</v>
      </c>
      <c r="D90" s="23">
        <f t="shared" ca="1" si="14"/>
        <v>67.229964402663001</v>
      </c>
      <c r="E90" s="23">
        <f t="shared" ca="1" si="14"/>
        <v>65.290103951612821</v>
      </c>
      <c r="F90" s="23">
        <f t="shared" ca="1" si="14"/>
        <v>71.688116103300032</v>
      </c>
      <c r="G90" s="23">
        <f t="shared" ca="1" si="14"/>
        <v>68.96043207883487</v>
      </c>
      <c r="H90" s="23">
        <f t="shared" ca="1" si="14"/>
        <v>69.63703163421853</v>
      </c>
      <c r="I90" s="23">
        <f t="shared" ca="1" si="14"/>
        <v>74.20002096793857</v>
      </c>
      <c r="J90" s="23">
        <f t="shared" ca="1" si="14"/>
        <v>68.01671512396922</v>
      </c>
      <c r="K90" s="23">
        <f t="shared" ca="1" si="14"/>
        <v>73.862701948259058</v>
      </c>
      <c r="L90" s="23">
        <f t="shared" ca="1" si="14"/>
        <v>72.108258728303596</v>
      </c>
      <c r="M90" s="23">
        <f t="shared" ca="1" si="14"/>
        <v>72.665089687753166</v>
      </c>
      <c r="N90" s="23">
        <f t="shared" ca="1" si="14"/>
        <v>66.233175651246057</v>
      </c>
      <c r="O90" s="23">
        <f t="shared" ca="1" si="14"/>
        <v>66.79386543328836</v>
      </c>
      <c r="P90" s="23">
        <f t="shared" ca="1" si="15"/>
        <v>72.73968594615161</v>
      </c>
      <c r="R90">
        <f t="shared" ca="1" si="11"/>
        <v>69.84963538733993</v>
      </c>
      <c r="S90">
        <f t="shared" ca="1" si="12"/>
        <v>2.8664178416851001</v>
      </c>
      <c r="U90">
        <f t="shared" ca="1" si="13"/>
        <v>-0.20316634658854349</v>
      </c>
    </row>
    <row r="91" spans="2:21" x14ac:dyDescent="0.25">
      <c r="B91" s="23">
        <f t="shared" ca="1" si="15"/>
        <v>68.976164501660733</v>
      </c>
      <c r="C91" s="23">
        <f t="shared" ca="1" si="14"/>
        <v>70.992048791153834</v>
      </c>
      <c r="D91" s="23">
        <f t="shared" ca="1" si="14"/>
        <v>69.683045801382121</v>
      </c>
      <c r="E91" s="23">
        <f t="shared" ca="1" si="14"/>
        <v>75.118275187354556</v>
      </c>
      <c r="F91" s="23">
        <f t="shared" ca="1" si="14"/>
        <v>73.076587113303461</v>
      </c>
      <c r="G91" s="23">
        <f t="shared" ca="1" si="14"/>
        <v>68.69422941958986</v>
      </c>
      <c r="H91" s="23">
        <f t="shared" ca="1" si="14"/>
        <v>70.28900417096358</v>
      </c>
      <c r="I91" s="23">
        <f t="shared" ca="1" si="14"/>
        <v>70.070755275730477</v>
      </c>
      <c r="J91" s="23">
        <f t="shared" ca="1" si="14"/>
        <v>70.163158975469926</v>
      </c>
      <c r="K91" s="23">
        <f t="shared" ca="1" si="14"/>
        <v>71.216186743294529</v>
      </c>
      <c r="L91" s="23">
        <f t="shared" ca="1" si="14"/>
        <v>68.936004597358973</v>
      </c>
      <c r="M91" s="23">
        <f t="shared" ca="1" si="14"/>
        <v>71.94788156317675</v>
      </c>
      <c r="N91" s="23">
        <f t="shared" ca="1" si="14"/>
        <v>69.86126159419706</v>
      </c>
      <c r="O91" s="23">
        <f t="shared" ca="1" si="14"/>
        <v>71.794205336112057</v>
      </c>
      <c r="P91" s="23">
        <f t="shared" ca="1" si="15"/>
        <v>76.464353838492499</v>
      </c>
      <c r="R91">
        <f t="shared" ca="1" si="11"/>
        <v>71.152210860616051</v>
      </c>
      <c r="S91">
        <f t="shared" ca="1" si="12"/>
        <v>2.2540924544215484</v>
      </c>
      <c r="U91">
        <f t="shared" ca="1" si="13"/>
        <v>1.9797295650991658</v>
      </c>
    </row>
    <row r="92" spans="2:21" x14ac:dyDescent="0.25">
      <c r="B92" s="23">
        <f t="shared" ca="1" si="15"/>
        <v>74.962602395357678</v>
      </c>
      <c r="C92" s="23">
        <f t="shared" ca="1" si="14"/>
        <v>69.643265571082992</v>
      </c>
      <c r="D92" s="23">
        <f t="shared" ca="1" si="14"/>
        <v>68.849697830843226</v>
      </c>
      <c r="E92" s="23">
        <f t="shared" ca="1" si="14"/>
        <v>69.780993269993104</v>
      </c>
      <c r="F92" s="23">
        <f t="shared" ca="1" si="14"/>
        <v>69.159764594699169</v>
      </c>
      <c r="G92" s="23">
        <f t="shared" ca="1" si="14"/>
        <v>67.461114019816179</v>
      </c>
      <c r="H92" s="23">
        <f t="shared" ca="1" si="14"/>
        <v>70.229301214282415</v>
      </c>
      <c r="I92" s="23">
        <f t="shared" ca="1" si="14"/>
        <v>70.423736006240958</v>
      </c>
      <c r="J92" s="23">
        <f t="shared" ca="1" si="14"/>
        <v>70.42937223389778</v>
      </c>
      <c r="K92" s="23">
        <f t="shared" ca="1" si="14"/>
        <v>72.831458026285716</v>
      </c>
      <c r="L92" s="23">
        <f t="shared" ca="1" si="14"/>
        <v>69.359710651514249</v>
      </c>
      <c r="M92" s="23">
        <f t="shared" ca="1" si="14"/>
        <v>68.721447177408166</v>
      </c>
      <c r="N92" s="23">
        <f t="shared" ca="1" si="14"/>
        <v>70.922289237338376</v>
      </c>
      <c r="O92" s="23">
        <f t="shared" ca="1" si="14"/>
        <v>74.134807246917887</v>
      </c>
      <c r="P92" s="23">
        <f t="shared" ca="1" si="15"/>
        <v>76.922670439085579</v>
      </c>
      <c r="R92">
        <f t="shared" ca="1" si="11"/>
        <v>70.922148660984234</v>
      </c>
      <c r="S92">
        <f t="shared" ca="1" si="12"/>
        <v>2.6304716413334388</v>
      </c>
      <c r="U92">
        <f t="shared" ca="1" si="13"/>
        <v>1.3577285345334349</v>
      </c>
    </row>
    <row r="93" spans="2:21" x14ac:dyDescent="0.25">
      <c r="B93" s="23">
        <f t="shared" ca="1" si="15"/>
        <v>67.699216177988149</v>
      </c>
      <c r="C93" s="23">
        <f t="shared" ca="1" si="14"/>
        <v>68.602451645452874</v>
      </c>
      <c r="D93" s="23">
        <f t="shared" ca="1" si="14"/>
        <v>72.939585678494169</v>
      </c>
      <c r="E93" s="23">
        <f t="shared" ca="1" si="14"/>
        <v>68.16531028806935</v>
      </c>
      <c r="F93" s="23">
        <f t="shared" ca="1" si="14"/>
        <v>73.334315700626178</v>
      </c>
      <c r="G93" s="23">
        <f t="shared" ca="1" si="14"/>
        <v>70.002201973930383</v>
      </c>
      <c r="H93" s="23">
        <f t="shared" ca="1" si="14"/>
        <v>69.712274361415311</v>
      </c>
      <c r="I93" s="23">
        <f t="shared" ca="1" si="14"/>
        <v>69.287592477608129</v>
      </c>
      <c r="J93" s="23">
        <f t="shared" ca="1" si="14"/>
        <v>69.368931709887448</v>
      </c>
      <c r="K93" s="23">
        <f t="shared" ca="1" si="14"/>
        <v>75.234468717686639</v>
      </c>
      <c r="L93" s="23">
        <f t="shared" ca="1" si="14"/>
        <v>70.888770729506021</v>
      </c>
      <c r="M93" s="23">
        <f t="shared" ca="1" si="14"/>
        <v>67.690333987733808</v>
      </c>
      <c r="N93" s="23">
        <f t="shared" ca="1" si="14"/>
        <v>69.370636649339943</v>
      </c>
      <c r="O93" s="23">
        <f t="shared" ca="1" si="14"/>
        <v>68.471272037042553</v>
      </c>
      <c r="P93" s="23">
        <f t="shared" ca="1" si="15"/>
        <v>70.389225985053812</v>
      </c>
      <c r="R93">
        <f t="shared" ca="1" si="11"/>
        <v>70.077105874655643</v>
      </c>
      <c r="S93">
        <f t="shared" ca="1" si="12"/>
        <v>2.1986973325486034</v>
      </c>
      <c r="U93">
        <f t="shared" ca="1" si="13"/>
        <v>0.13582122651229542</v>
      </c>
    </row>
    <row r="94" spans="2:21" x14ac:dyDescent="0.25">
      <c r="B94" s="23">
        <f t="shared" ca="1" si="15"/>
        <v>69.852783499646463</v>
      </c>
      <c r="C94" s="23">
        <f t="shared" ca="1" si="14"/>
        <v>75.389527377205027</v>
      </c>
      <c r="D94" s="23">
        <f t="shared" ca="1" si="14"/>
        <v>68.041446749274897</v>
      </c>
      <c r="E94" s="23">
        <f t="shared" ca="1" si="14"/>
        <v>71.649182460570756</v>
      </c>
      <c r="F94" s="23">
        <f t="shared" ca="1" si="14"/>
        <v>72.415454770786795</v>
      </c>
      <c r="G94" s="23">
        <f t="shared" ca="1" si="14"/>
        <v>69.484679269192071</v>
      </c>
      <c r="H94" s="23">
        <f t="shared" ca="1" si="14"/>
        <v>69.902162648911329</v>
      </c>
      <c r="I94" s="23">
        <f t="shared" ca="1" si="14"/>
        <v>69.861447803128414</v>
      </c>
      <c r="J94" s="23">
        <f t="shared" ca="1" si="14"/>
        <v>72.77159626931001</v>
      </c>
      <c r="K94" s="23">
        <f t="shared" ca="1" si="14"/>
        <v>68.454224937612821</v>
      </c>
      <c r="L94" s="23">
        <f t="shared" ca="1" si="14"/>
        <v>69.15238689709031</v>
      </c>
      <c r="M94" s="23">
        <f t="shared" ca="1" si="14"/>
        <v>68.07963024959885</v>
      </c>
      <c r="N94" s="23">
        <f t="shared" ca="1" si="14"/>
        <v>67.726640640483296</v>
      </c>
      <c r="O94" s="23">
        <f t="shared" ca="1" si="14"/>
        <v>68.2946334348715</v>
      </c>
      <c r="P94" s="23">
        <f t="shared" ca="1" si="15"/>
        <v>70.768700905777337</v>
      </c>
      <c r="R94">
        <f t="shared" ca="1" si="11"/>
        <v>70.122966527563975</v>
      </c>
      <c r="S94">
        <f t="shared" ca="1" si="12"/>
        <v>2.149270965893507</v>
      </c>
      <c r="U94">
        <f t="shared" ca="1" si="13"/>
        <v>0.22158551478791361</v>
      </c>
    </row>
    <row r="95" spans="2:21" x14ac:dyDescent="0.25">
      <c r="B95" s="23">
        <f t="shared" ca="1" si="15"/>
        <v>73.650724573444563</v>
      </c>
      <c r="C95" s="23">
        <f t="shared" ca="1" si="14"/>
        <v>70.440788440472787</v>
      </c>
      <c r="D95" s="23">
        <f t="shared" ca="1" si="14"/>
        <v>70.276204392770296</v>
      </c>
      <c r="E95" s="23">
        <f t="shared" ref="C95:O114" ca="1" si="16">_xlfn.NORM.INV(RAND(), $C$2, $C$3)</f>
        <v>67.346583144566523</v>
      </c>
      <c r="F95" s="23">
        <f t="shared" ca="1" si="16"/>
        <v>73.125371872308619</v>
      </c>
      <c r="G95" s="23">
        <f t="shared" ca="1" si="16"/>
        <v>69.212205701031309</v>
      </c>
      <c r="H95" s="23">
        <f t="shared" ca="1" si="16"/>
        <v>72.82177670924986</v>
      </c>
      <c r="I95" s="23">
        <f t="shared" ca="1" si="16"/>
        <v>68.503347181405971</v>
      </c>
      <c r="J95" s="23">
        <f t="shared" ca="1" si="16"/>
        <v>73.295512502817601</v>
      </c>
      <c r="K95" s="23">
        <f t="shared" ca="1" si="16"/>
        <v>74.559429998630833</v>
      </c>
      <c r="L95" s="23">
        <f t="shared" ca="1" si="16"/>
        <v>69.171258530462936</v>
      </c>
      <c r="M95" s="23">
        <f t="shared" ca="1" si="16"/>
        <v>71.752158985957379</v>
      </c>
      <c r="N95" s="23">
        <f t="shared" ca="1" si="16"/>
        <v>71.607501865171784</v>
      </c>
      <c r="O95" s="23">
        <f t="shared" ca="1" si="16"/>
        <v>70.677027251926702</v>
      </c>
      <c r="P95" s="23">
        <f t="shared" ca="1" si="15"/>
        <v>67.097144551771578</v>
      </c>
      <c r="R95">
        <f t="shared" ca="1" si="11"/>
        <v>70.902469046799254</v>
      </c>
      <c r="S95">
        <f t="shared" ca="1" si="12"/>
        <v>2.3282101829968069</v>
      </c>
      <c r="U95">
        <f t="shared" ca="1" si="13"/>
        <v>1.5012594714375009</v>
      </c>
    </row>
    <row r="96" spans="2:21" x14ac:dyDescent="0.25">
      <c r="B96" s="23">
        <f t="shared" ca="1" si="15"/>
        <v>68.776465119660671</v>
      </c>
      <c r="C96" s="23">
        <f t="shared" ca="1" si="16"/>
        <v>66.91091904647881</v>
      </c>
      <c r="D96" s="23">
        <f t="shared" ca="1" si="16"/>
        <v>68.323884242982842</v>
      </c>
      <c r="E96" s="23">
        <f t="shared" ca="1" si="16"/>
        <v>71.060564109136806</v>
      </c>
      <c r="F96" s="23">
        <f t="shared" ca="1" si="16"/>
        <v>72.960083145363186</v>
      </c>
      <c r="G96" s="23">
        <f t="shared" ca="1" si="16"/>
        <v>68.855029706210246</v>
      </c>
      <c r="H96" s="23">
        <f t="shared" ca="1" si="16"/>
        <v>70.762115681674118</v>
      </c>
      <c r="I96" s="23">
        <f t="shared" ca="1" si="16"/>
        <v>70.049557195438652</v>
      </c>
      <c r="J96" s="23">
        <f t="shared" ca="1" si="16"/>
        <v>67.910937079393165</v>
      </c>
      <c r="K96" s="23">
        <f t="shared" ca="1" si="16"/>
        <v>70.500463422532505</v>
      </c>
      <c r="L96" s="23">
        <f t="shared" ca="1" si="16"/>
        <v>71.94657383659289</v>
      </c>
      <c r="M96" s="23">
        <f t="shared" ca="1" si="16"/>
        <v>71.013425596716544</v>
      </c>
      <c r="N96" s="23">
        <f t="shared" ca="1" si="16"/>
        <v>73.706941192533819</v>
      </c>
      <c r="O96" s="23">
        <f t="shared" ca="1" si="16"/>
        <v>67.355788343785576</v>
      </c>
      <c r="P96" s="23">
        <f t="shared" ca="1" si="15"/>
        <v>70.857744507449652</v>
      </c>
      <c r="R96">
        <f t="shared" ca="1" si="11"/>
        <v>70.066032815063281</v>
      </c>
      <c r="S96">
        <f t="shared" ca="1" si="12"/>
        <v>2.0082750600080441</v>
      </c>
      <c r="U96">
        <f t="shared" ca="1" si="13"/>
        <v>0.12734510233984392</v>
      </c>
    </row>
    <row r="97" spans="2:21" x14ac:dyDescent="0.25">
      <c r="B97" s="23">
        <f t="shared" ca="1" si="15"/>
        <v>72.980194753115939</v>
      </c>
      <c r="C97" s="23">
        <f t="shared" ca="1" si="16"/>
        <v>75.062553091710342</v>
      </c>
      <c r="D97" s="23">
        <f t="shared" ca="1" si="16"/>
        <v>68.684830488547817</v>
      </c>
      <c r="E97" s="23">
        <f t="shared" ca="1" si="16"/>
        <v>73.871657279253327</v>
      </c>
      <c r="F97" s="23">
        <f t="shared" ca="1" si="16"/>
        <v>66.523185005466232</v>
      </c>
      <c r="G97" s="23">
        <f t="shared" ca="1" si="16"/>
        <v>67.760890239127164</v>
      </c>
      <c r="H97" s="23">
        <f t="shared" ca="1" si="16"/>
        <v>69.755282095965782</v>
      </c>
      <c r="I97" s="23">
        <f t="shared" ca="1" si="16"/>
        <v>67.497632488215217</v>
      </c>
      <c r="J97" s="23">
        <f t="shared" ca="1" si="16"/>
        <v>70.757520241478076</v>
      </c>
      <c r="K97" s="23">
        <f t="shared" ca="1" si="16"/>
        <v>71.13790253543894</v>
      </c>
      <c r="L97" s="23">
        <f t="shared" ca="1" si="16"/>
        <v>69.359317167861974</v>
      </c>
      <c r="M97" s="23">
        <f t="shared" ca="1" si="16"/>
        <v>69.351408933816785</v>
      </c>
      <c r="N97" s="23">
        <f t="shared" ca="1" si="16"/>
        <v>73.26801902147605</v>
      </c>
      <c r="O97" s="23">
        <f t="shared" ca="1" si="16"/>
        <v>69.015318074727858</v>
      </c>
      <c r="P97" s="23">
        <f t="shared" ca="1" si="15"/>
        <v>73.230973357587601</v>
      </c>
      <c r="R97">
        <f t="shared" ca="1" si="11"/>
        <v>70.550445651585946</v>
      </c>
      <c r="S97">
        <f t="shared" ca="1" si="12"/>
        <v>2.6035370711727688</v>
      </c>
      <c r="U97">
        <f t="shared" ca="1" si="13"/>
        <v>0.81883483250129208</v>
      </c>
    </row>
    <row r="98" spans="2:21" x14ac:dyDescent="0.25">
      <c r="B98" s="23">
        <f t="shared" ca="1" si="15"/>
        <v>65.781394050078447</v>
      </c>
      <c r="C98" s="23">
        <f t="shared" ca="1" si="16"/>
        <v>70.555364847083879</v>
      </c>
      <c r="D98" s="23">
        <f t="shared" ca="1" si="16"/>
        <v>70.911321743521441</v>
      </c>
      <c r="E98" s="23">
        <f t="shared" ca="1" si="16"/>
        <v>71.356536047624289</v>
      </c>
      <c r="F98" s="23">
        <f t="shared" ca="1" si="16"/>
        <v>68.679463845035954</v>
      </c>
      <c r="G98" s="23">
        <f t="shared" ca="1" si="16"/>
        <v>71.809895659819119</v>
      </c>
      <c r="H98" s="23">
        <f t="shared" ca="1" si="16"/>
        <v>72.138952857445773</v>
      </c>
      <c r="I98" s="23">
        <f t="shared" ca="1" si="16"/>
        <v>74.985812266120632</v>
      </c>
      <c r="J98" s="23">
        <f t="shared" ca="1" si="16"/>
        <v>73.507401053292966</v>
      </c>
      <c r="K98" s="23">
        <f t="shared" ca="1" si="16"/>
        <v>70.633017573153055</v>
      </c>
      <c r="L98" s="23">
        <f t="shared" ca="1" si="16"/>
        <v>69.499659501497163</v>
      </c>
      <c r="M98" s="23">
        <f t="shared" ca="1" si="16"/>
        <v>68.895447755071132</v>
      </c>
      <c r="N98" s="23">
        <f t="shared" ca="1" si="16"/>
        <v>68.319238843110597</v>
      </c>
      <c r="O98" s="23">
        <f t="shared" ca="1" si="16"/>
        <v>68.60889351144246</v>
      </c>
      <c r="P98" s="23">
        <f t="shared" ca="1" si="15"/>
        <v>74.460448683085005</v>
      </c>
      <c r="R98">
        <f t="shared" ca="1" si="11"/>
        <v>70.676189882492125</v>
      </c>
      <c r="S98">
        <f t="shared" ca="1" si="12"/>
        <v>2.4956954521255561</v>
      </c>
      <c r="U98">
        <f t="shared" ca="1" si="13"/>
        <v>1.0493556621804494</v>
      </c>
    </row>
    <row r="99" spans="2:21" x14ac:dyDescent="0.25">
      <c r="B99" s="23">
        <f t="shared" ca="1" si="15"/>
        <v>68.457651336066817</v>
      </c>
      <c r="C99" s="23">
        <f t="shared" ca="1" si="16"/>
        <v>67.705576900423409</v>
      </c>
      <c r="D99" s="23">
        <f t="shared" ca="1" si="16"/>
        <v>70.481970607683351</v>
      </c>
      <c r="E99" s="23">
        <f t="shared" ca="1" si="16"/>
        <v>70.462286386817013</v>
      </c>
      <c r="F99" s="23">
        <f t="shared" ca="1" si="16"/>
        <v>69.530651921059004</v>
      </c>
      <c r="G99" s="23">
        <f t="shared" ca="1" si="16"/>
        <v>69.989956050576993</v>
      </c>
      <c r="H99" s="23">
        <f t="shared" ca="1" si="16"/>
        <v>68.130529364734414</v>
      </c>
      <c r="I99" s="23">
        <f t="shared" ca="1" si="16"/>
        <v>67.556346679740869</v>
      </c>
      <c r="J99" s="23">
        <f t="shared" ca="1" si="16"/>
        <v>64.525929046414788</v>
      </c>
      <c r="K99" s="23">
        <f t="shared" ca="1" si="16"/>
        <v>72.564629591821557</v>
      </c>
      <c r="L99" s="23">
        <f t="shared" ca="1" si="16"/>
        <v>76.327336233015856</v>
      </c>
      <c r="M99" s="23">
        <f t="shared" ca="1" si="16"/>
        <v>71.411852717844951</v>
      </c>
      <c r="N99" s="23">
        <f t="shared" ca="1" si="16"/>
        <v>71.268345289189213</v>
      </c>
      <c r="O99" s="23">
        <f t="shared" ca="1" si="16"/>
        <v>70.836136291432581</v>
      </c>
      <c r="P99" s="23">
        <f t="shared" ca="1" si="15"/>
        <v>68.004672391814481</v>
      </c>
      <c r="R99">
        <f t="shared" ca="1" si="11"/>
        <v>69.816924720575699</v>
      </c>
      <c r="S99">
        <f t="shared" ca="1" si="12"/>
        <v>2.700974279946156</v>
      </c>
      <c r="U99">
        <f t="shared" ca="1" si="13"/>
        <v>-0.2625154610234654</v>
      </c>
    </row>
    <row r="100" spans="2:21" x14ac:dyDescent="0.25">
      <c r="B100" s="23">
        <f t="shared" ca="1" si="15"/>
        <v>68.397743541022109</v>
      </c>
      <c r="C100" s="23">
        <f t="shared" ca="1" si="16"/>
        <v>71.645154702153903</v>
      </c>
      <c r="D100" s="23">
        <f t="shared" ca="1" si="16"/>
        <v>71.074381074093267</v>
      </c>
      <c r="E100" s="23">
        <f t="shared" ca="1" si="16"/>
        <v>69.608826995771196</v>
      </c>
      <c r="F100" s="23">
        <f t="shared" ca="1" si="16"/>
        <v>73.397981253424305</v>
      </c>
      <c r="G100" s="23">
        <f t="shared" ca="1" si="16"/>
        <v>71.600955830158782</v>
      </c>
      <c r="H100" s="23">
        <f t="shared" ca="1" si="16"/>
        <v>70.467750757441223</v>
      </c>
      <c r="I100" s="23">
        <f t="shared" ca="1" si="16"/>
        <v>67.391312464504253</v>
      </c>
      <c r="J100" s="23">
        <f t="shared" ca="1" si="16"/>
        <v>71.412305728172655</v>
      </c>
      <c r="K100" s="23">
        <f t="shared" ca="1" si="16"/>
        <v>68.431458622712853</v>
      </c>
      <c r="L100" s="23">
        <f t="shared" ca="1" si="16"/>
        <v>70.311140479818249</v>
      </c>
      <c r="M100" s="23">
        <f t="shared" ca="1" si="16"/>
        <v>73.482837999475237</v>
      </c>
      <c r="N100" s="23">
        <f t="shared" ca="1" si="16"/>
        <v>67.679788724357905</v>
      </c>
      <c r="O100" s="23">
        <f t="shared" ca="1" si="16"/>
        <v>67.561229784930674</v>
      </c>
      <c r="P100" s="23">
        <f t="shared" ca="1" si="15"/>
        <v>67.937982621060485</v>
      </c>
      <c r="R100">
        <f t="shared" ca="1" si="11"/>
        <v>70.026723371939809</v>
      </c>
      <c r="S100">
        <f t="shared" ca="1" si="12"/>
        <v>2.069653713822698</v>
      </c>
      <c r="U100">
        <f t="shared" ca="1" si="13"/>
        <v>5.0007966929995436E-2</v>
      </c>
    </row>
    <row r="101" spans="2:21" x14ac:dyDescent="0.25">
      <c r="B101" s="23">
        <f t="shared" ca="1" si="15"/>
        <v>72.965615209592997</v>
      </c>
      <c r="C101" s="23">
        <f t="shared" ca="1" si="16"/>
        <v>68.686121520678043</v>
      </c>
      <c r="D101" s="23">
        <f t="shared" ca="1" si="16"/>
        <v>73.100994194632761</v>
      </c>
      <c r="E101" s="23">
        <f t="shared" ca="1" si="16"/>
        <v>72.085018972014225</v>
      </c>
      <c r="F101" s="23">
        <f t="shared" ca="1" si="16"/>
        <v>68.506517410926364</v>
      </c>
      <c r="G101" s="23">
        <f t="shared" ca="1" si="16"/>
        <v>69.224472337615026</v>
      </c>
      <c r="H101" s="23">
        <f t="shared" ca="1" si="16"/>
        <v>71.058455517096547</v>
      </c>
      <c r="I101" s="23">
        <f t="shared" ca="1" si="16"/>
        <v>69.513722931046345</v>
      </c>
      <c r="J101" s="23">
        <f t="shared" ca="1" si="16"/>
        <v>76.02849147586636</v>
      </c>
      <c r="K101" s="23">
        <f t="shared" ca="1" si="16"/>
        <v>76.864850412664296</v>
      </c>
      <c r="L101" s="23">
        <f t="shared" ca="1" si="16"/>
        <v>70.9749758286966</v>
      </c>
      <c r="M101" s="23">
        <f t="shared" ca="1" si="16"/>
        <v>69.311285670347701</v>
      </c>
      <c r="N101" s="23">
        <f t="shared" ca="1" si="16"/>
        <v>71.649175419672346</v>
      </c>
      <c r="O101" s="23">
        <f t="shared" ca="1" si="16"/>
        <v>66.226670155882104</v>
      </c>
      <c r="P101" s="23">
        <f t="shared" ca="1" si="15"/>
        <v>70.392092174876396</v>
      </c>
      <c r="R101">
        <f t="shared" ca="1" si="11"/>
        <v>71.105897282107208</v>
      </c>
      <c r="S101">
        <f t="shared" ca="1" si="12"/>
        <v>2.8326354984195774</v>
      </c>
      <c r="U101">
        <f t="shared" ca="1" si="13"/>
        <v>1.5120624445351185</v>
      </c>
    </row>
    <row r="102" spans="2:21" x14ac:dyDescent="0.25">
      <c r="B102" s="23">
        <f t="shared" ca="1" si="15"/>
        <v>68.837799653645817</v>
      </c>
      <c r="C102" s="23">
        <f t="shared" ca="1" si="16"/>
        <v>70.006733115212299</v>
      </c>
      <c r="D102" s="23">
        <f t="shared" ca="1" si="16"/>
        <v>62.91970800277781</v>
      </c>
      <c r="E102" s="23">
        <f t="shared" ca="1" si="16"/>
        <v>66.224087042856382</v>
      </c>
      <c r="F102" s="23">
        <f t="shared" ca="1" si="16"/>
        <v>70.325591008052115</v>
      </c>
      <c r="G102" s="23">
        <f t="shared" ca="1" si="16"/>
        <v>68.66137128647938</v>
      </c>
      <c r="H102" s="23">
        <f t="shared" ca="1" si="16"/>
        <v>71.73925973595864</v>
      </c>
      <c r="I102" s="23">
        <f t="shared" ca="1" si="16"/>
        <v>69.637066670372803</v>
      </c>
      <c r="J102" s="23">
        <f t="shared" ca="1" si="16"/>
        <v>67.562507344217352</v>
      </c>
      <c r="K102" s="23">
        <f t="shared" ca="1" si="16"/>
        <v>69.979604367044047</v>
      </c>
      <c r="L102" s="23">
        <f t="shared" ca="1" si="16"/>
        <v>71.378901291679171</v>
      </c>
      <c r="M102" s="23">
        <f t="shared" ca="1" si="16"/>
        <v>69.870479080279395</v>
      </c>
      <c r="N102" s="23">
        <f t="shared" ca="1" si="16"/>
        <v>68.883319620297399</v>
      </c>
      <c r="O102" s="23">
        <f t="shared" ca="1" si="16"/>
        <v>71.130173160778583</v>
      </c>
      <c r="P102" s="23">
        <f t="shared" ca="1" si="15"/>
        <v>72.804717644527628</v>
      </c>
      <c r="R102">
        <f t="shared" ca="1" si="11"/>
        <v>69.330754601611929</v>
      </c>
      <c r="S102">
        <f t="shared" ca="1" si="12"/>
        <v>2.4249563634340854</v>
      </c>
      <c r="U102">
        <f t="shared" ca="1" si="13"/>
        <v>-1.0688754327984433</v>
      </c>
    </row>
    <row r="103" spans="2:21" x14ac:dyDescent="0.25">
      <c r="B103" s="23">
        <f t="shared" ca="1" si="15"/>
        <v>69.977054925946632</v>
      </c>
      <c r="C103" s="23">
        <f t="shared" ca="1" si="16"/>
        <v>71.314862361408046</v>
      </c>
      <c r="D103" s="23">
        <f t="shared" ca="1" si="16"/>
        <v>66.607157408342559</v>
      </c>
      <c r="E103" s="23">
        <f t="shared" ca="1" si="16"/>
        <v>68.519881898169004</v>
      </c>
      <c r="F103" s="23">
        <f t="shared" ca="1" si="16"/>
        <v>68.303660378517193</v>
      </c>
      <c r="G103" s="23">
        <f t="shared" ca="1" si="16"/>
        <v>67.169112556664118</v>
      </c>
      <c r="H103" s="23">
        <f t="shared" ca="1" si="16"/>
        <v>71.31608947727841</v>
      </c>
      <c r="I103" s="23">
        <f t="shared" ca="1" si="16"/>
        <v>66.886406492655496</v>
      </c>
      <c r="J103" s="23">
        <f t="shared" ca="1" si="16"/>
        <v>68.003854780675923</v>
      </c>
      <c r="K103" s="23">
        <f t="shared" ca="1" si="16"/>
        <v>72.410505467284636</v>
      </c>
      <c r="L103" s="23">
        <f t="shared" ca="1" si="16"/>
        <v>69.06314331977876</v>
      </c>
      <c r="M103" s="23">
        <f t="shared" ca="1" si="16"/>
        <v>73.275086197199471</v>
      </c>
      <c r="N103" s="23">
        <f t="shared" ca="1" si="16"/>
        <v>65.67327748016362</v>
      </c>
      <c r="O103" s="23">
        <f t="shared" ca="1" si="16"/>
        <v>68.14847133956475</v>
      </c>
      <c r="P103" s="23">
        <f t="shared" ca="1" si="15"/>
        <v>72.741867968375033</v>
      </c>
      <c r="R103">
        <f t="shared" ca="1" si="11"/>
        <v>69.294028803468251</v>
      </c>
      <c r="S103">
        <f t="shared" ca="1" si="12"/>
        <v>2.4103821029384065</v>
      </c>
      <c r="U103">
        <f t="shared" ca="1" si="13"/>
        <v>-1.1343490659578033</v>
      </c>
    </row>
    <row r="104" spans="2:21" x14ac:dyDescent="0.25">
      <c r="B104" s="23">
        <f t="shared" ca="1" si="15"/>
        <v>69.610134546304593</v>
      </c>
      <c r="C104" s="23">
        <f t="shared" ca="1" si="16"/>
        <v>66.689826726581373</v>
      </c>
      <c r="D104" s="23">
        <f t="shared" ca="1" si="16"/>
        <v>72.906562216048243</v>
      </c>
      <c r="E104" s="23">
        <f t="shared" ca="1" si="16"/>
        <v>70.015447105640263</v>
      </c>
      <c r="F104" s="23">
        <f t="shared" ca="1" si="16"/>
        <v>70.6083453668315</v>
      </c>
      <c r="G104" s="23">
        <f t="shared" ca="1" si="16"/>
        <v>73.906975273615643</v>
      </c>
      <c r="H104" s="23">
        <f t="shared" ca="1" si="16"/>
        <v>72.053563481786398</v>
      </c>
      <c r="I104" s="23">
        <f t="shared" ca="1" si="16"/>
        <v>71.665070405892507</v>
      </c>
      <c r="J104" s="23">
        <f t="shared" ca="1" si="16"/>
        <v>68.383648329357626</v>
      </c>
      <c r="K104" s="23">
        <f t="shared" ca="1" si="16"/>
        <v>68.251511026106641</v>
      </c>
      <c r="L104" s="23">
        <f t="shared" ca="1" si="16"/>
        <v>70.43013359167108</v>
      </c>
      <c r="M104" s="23">
        <f t="shared" ca="1" si="16"/>
        <v>66.078803647140433</v>
      </c>
      <c r="N104" s="23">
        <f t="shared" ca="1" si="16"/>
        <v>67.1251706631422</v>
      </c>
      <c r="O104" s="23">
        <f t="shared" ca="1" si="16"/>
        <v>66.67883177107359</v>
      </c>
      <c r="P104" s="23">
        <f t="shared" ca="1" si="15"/>
        <v>68.159439250245157</v>
      </c>
      <c r="R104">
        <f t="shared" ca="1" si="11"/>
        <v>69.504230893429153</v>
      </c>
      <c r="S104">
        <f t="shared" ca="1" si="12"/>
        <v>2.4261664360161883</v>
      </c>
      <c r="U104">
        <f t="shared" ca="1" si="13"/>
        <v>-0.79141540531154664</v>
      </c>
    </row>
    <row r="105" spans="2:21" x14ac:dyDescent="0.25">
      <c r="B105" s="23">
        <f t="shared" ca="1" si="15"/>
        <v>70.008119121065846</v>
      </c>
      <c r="C105" s="23">
        <f t="shared" ca="1" si="16"/>
        <v>70.420495243364243</v>
      </c>
      <c r="D105" s="23">
        <f t="shared" ca="1" si="16"/>
        <v>70.825362558285278</v>
      </c>
      <c r="E105" s="23">
        <f t="shared" ca="1" si="16"/>
        <v>71.316373736197562</v>
      </c>
      <c r="F105" s="23">
        <f t="shared" ca="1" si="16"/>
        <v>71.590315394494752</v>
      </c>
      <c r="G105" s="23">
        <f t="shared" ca="1" si="16"/>
        <v>70.667454008332271</v>
      </c>
      <c r="H105" s="23">
        <f t="shared" ca="1" si="16"/>
        <v>71.2152834025716</v>
      </c>
      <c r="I105" s="23">
        <f t="shared" ca="1" si="16"/>
        <v>72.300510694324501</v>
      </c>
      <c r="J105" s="23">
        <f t="shared" ca="1" si="16"/>
        <v>72.824456198885969</v>
      </c>
      <c r="K105" s="23">
        <f t="shared" ca="1" si="16"/>
        <v>69.753283574056823</v>
      </c>
      <c r="L105" s="23">
        <f t="shared" ca="1" si="16"/>
        <v>65.809706573152852</v>
      </c>
      <c r="M105" s="23">
        <f t="shared" ca="1" si="16"/>
        <v>70.853582291195153</v>
      </c>
      <c r="N105" s="23">
        <f t="shared" ca="1" si="16"/>
        <v>69.602197297820069</v>
      </c>
      <c r="O105" s="23">
        <f t="shared" ca="1" si="16"/>
        <v>68.173385353903072</v>
      </c>
      <c r="P105" s="23">
        <f t="shared" ca="1" si="15"/>
        <v>71.571368811404341</v>
      </c>
      <c r="R105">
        <f t="shared" ca="1" si="11"/>
        <v>70.462126283936954</v>
      </c>
      <c r="S105">
        <f t="shared" ca="1" si="12"/>
        <v>1.7200695055206552</v>
      </c>
      <c r="U105">
        <f t="shared" ca="1" si="13"/>
        <v>1.0405436500025484</v>
      </c>
    </row>
    <row r="106" spans="2:21" x14ac:dyDescent="0.25">
      <c r="B106" s="23">
        <f t="shared" ca="1" si="15"/>
        <v>68.731082425337576</v>
      </c>
      <c r="C106" s="23">
        <f t="shared" ca="1" si="16"/>
        <v>71.025322597286149</v>
      </c>
      <c r="D106" s="23">
        <f t="shared" ca="1" si="16"/>
        <v>68.094987254228855</v>
      </c>
      <c r="E106" s="23">
        <f t="shared" ca="1" si="16"/>
        <v>69.029993108482486</v>
      </c>
      <c r="F106" s="23">
        <f t="shared" ca="1" si="16"/>
        <v>73.191146332178747</v>
      </c>
      <c r="G106" s="23">
        <f t="shared" ca="1" si="16"/>
        <v>68.554098036280479</v>
      </c>
      <c r="H106" s="23">
        <f t="shared" ca="1" si="16"/>
        <v>67.337525938059116</v>
      </c>
      <c r="I106" s="23">
        <f t="shared" ca="1" si="16"/>
        <v>68.460598241032031</v>
      </c>
      <c r="J106" s="23">
        <f t="shared" ca="1" si="16"/>
        <v>67.459418720666037</v>
      </c>
      <c r="K106" s="23">
        <f t="shared" ca="1" si="16"/>
        <v>70.076398994120311</v>
      </c>
      <c r="L106" s="23">
        <f t="shared" ca="1" si="16"/>
        <v>65.019171763635782</v>
      </c>
      <c r="M106" s="23">
        <f t="shared" ca="1" si="16"/>
        <v>67.66425463118118</v>
      </c>
      <c r="N106" s="23">
        <f t="shared" ca="1" si="16"/>
        <v>69.448640127638626</v>
      </c>
      <c r="O106" s="23">
        <f t="shared" ca="1" si="16"/>
        <v>72.363391207281197</v>
      </c>
      <c r="P106" s="23">
        <f t="shared" ca="1" si="15"/>
        <v>72.788487974707479</v>
      </c>
      <c r="R106">
        <f t="shared" ca="1" si="11"/>
        <v>69.282967823474394</v>
      </c>
      <c r="S106">
        <f t="shared" ca="1" si="12"/>
        <v>2.2621418205880182</v>
      </c>
      <c r="U106">
        <f t="shared" ca="1" si="13"/>
        <v>-1.2276213865568633</v>
      </c>
    </row>
    <row r="107" spans="2:21" x14ac:dyDescent="0.25">
      <c r="B107" s="23">
        <f t="shared" ca="1" si="15"/>
        <v>68.181668233098947</v>
      </c>
      <c r="C107" s="23">
        <f t="shared" ca="1" si="16"/>
        <v>69.399817837465207</v>
      </c>
      <c r="D107" s="23">
        <f t="shared" ca="1" si="16"/>
        <v>69.102635312797744</v>
      </c>
      <c r="E107" s="23">
        <f t="shared" ca="1" si="16"/>
        <v>70.839815865226271</v>
      </c>
      <c r="F107" s="23">
        <f t="shared" ca="1" si="16"/>
        <v>68.43935458336145</v>
      </c>
      <c r="G107" s="23">
        <f t="shared" ca="1" si="16"/>
        <v>66.98959630145491</v>
      </c>
      <c r="H107" s="23">
        <f t="shared" ca="1" si="16"/>
        <v>68.230741615795225</v>
      </c>
      <c r="I107" s="23">
        <f t="shared" ca="1" si="16"/>
        <v>73.312027993901182</v>
      </c>
      <c r="J107" s="23">
        <f t="shared" ca="1" si="16"/>
        <v>66.484342147437516</v>
      </c>
      <c r="K107" s="23">
        <f t="shared" ca="1" si="16"/>
        <v>68.577855417413275</v>
      </c>
      <c r="L107" s="23">
        <f t="shared" ca="1" si="16"/>
        <v>69.88810511128419</v>
      </c>
      <c r="M107" s="23">
        <f t="shared" ca="1" si="16"/>
        <v>68.476243762060307</v>
      </c>
      <c r="N107" s="23">
        <f t="shared" ca="1" si="16"/>
        <v>65.703376814103294</v>
      </c>
      <c r="O107" s="23">
        <f t="shared" ca="1" si="16"/>
        <v>64.166965966404902</v>
      </c>
      <c r="P107" s="23">
        <f t="shared" ca="1" si="15"/>
        <v>69.411042742415617</v>
      </c>
      <c r="R107">
        <f t="shared" ca="1" si="11"/>
        <v>68.480239313614675</v>
      </c>
      <c r="S107">
        <f t="shared" ca="1" si="12"/>
        <v>2.1659506414993053</v>
      </c>
      <c r="U107">
        <f t="shared" ca="1" si="13"/>
        <v>-2.717517064247009</v>
      </c>
    </row>
    <row r="108" spans="2:21" x14ac:dyDescent="0.25">
      <c r="B108" s="23">
        <f t="shared" ca="1" si="15"/>
        <v>73.061765433101328</v>
      </c>
      <c r="C108" s="23">
        <f t="shared" ca="1" si="16"/>
        <v>70.857026275089567</v>
      </c>
      <c r="D108" s="23">
        <f t="shared" ca="1" si="16"/>
        <v>72.00107513255594</v>
      </c>
      <c r="E108" s="23">
        <f t="shared" ca="1" si="16"/>
        <v>67.84603926743462</v>
      </c>
      <c r="F108" s="23">
        <f t="shared" ca="1" si="16"/>
        <v>67.62458605672677</v>
      </c>
      <c r="G108" s="23">
        <f t="shared" ca="1" si="16"/>
        <v>69.486959627513173</v>
      </c>
      <c r="H108" s="23">
        <f t="shared" ca="1" si="16"/>
        <v>74.062504507795339</v>
      </c>
      <c r="I108" s="23">
        <f t="shared" ca="1" si="16"/>
        <v>67.09319440880526</v>
      </c>
      <c r="J108" s="23">
        <f t="shared" ca="1" si="16"/>
        <v>74.351685321750068</v>
      </c>
      <c r="K108" s="23">
        <f t="shared" ca="1" si="16"/>
        <v>69.336282114652178</v>
      </c>
      <c r="L108" s="23">
        <f t="shared" ca="1" si="16"/>
        <v>70.189281386571963</v>
      </c>
      <c r="M108" s="23">
        <f t="shared" ca="1" si="16"/>
        <v>74.695853520303501</v>
      </c>
      <c r="N108" s="23">
        <f t="shared" ca="1" si="16"/>
        <v>67.721839926526542</v>
      </c>
      <c r="O108" s="23">
        <f t="shared" ca="1" si="16"/>
        <v>68.955459012562685</v>
      </c>
      <c r="P108" s="23">
        <f t="shared" ca="1" si="15"/>
        <v>66.794851827778416</v>
      </c>
      <c r="R108">
        <f t="shared" ca="1" si="11"/>
        <v>70.271893587944476</v>
      </c>
      <c r="S108">
        <f t="shared" ca="1" si="12"/>
        <v>2.7583863039464069</v>
      </c>
      <c r="U108">
        <f t="shared" ca="1" si="13"/>
        <v>0.38175919614412201</v>
      </c>
    </row>
    <row r="109" spans="2:21" x14ac:dyDescent="0.25">
      <c r="B109" s="23">
        <f t="shared" ca="1" si="15"/>
        <v>70.496919605113291</v>
      </c>
      <c r="C109" s="23">
        <f t="shared" ca="1" si="16"/>
        <v>71.662072371022404</v>
      </c>
      <c r="D109" s="23">
        <f t="shared" ca="1" si="16"/>
        <v>68.713889372588184</v>
      </c>
      <c r="E109" s="23">
        <f t="shared" ca="1" si="16"/>
        <v>67.843605812642068</v>
      </c>
      <c r="F109" s="23">
        <f t="shared" ca="1" si="16"/>
        <v>71.131935767364396</v>
      </c>
      <c r="G109" s="23">
        <f t="shared" ca="1" si="16"/>
        <v>74.069573069088506</v>
      </c>
      <c r="H109" s="23">
        <f t="shared" ca="1" si="16"/>
        <v>70.876735802878073</v>
      </c>
      <c r="I109" s="23">
        <f t="shared" ca="1" si="16"/>
        <v>70.056175762778949</v>
      </c>
      <c r="J109" s="23">
        <f t="shared" ca="1" si="16"/>
        <v>69.097954256625627</v>
      </c>
      <c r="K109" s="23">
        <f t="shared" ca="1" si="16"/>
        <v>71.076698552112134</v>
      </c>
      <c r="L109" s="23">
        <f t="shared" ca="1" si="16"/>
        <v>66.478995842107153</v>
      </c>
      <c r="M109" s="23">
        <f t="shared" ca="1" si="16"/>
        <v>68.580267840780408</v>
      </c>
      <c r="N109" s="23">
        <f t="shared" ca="1" si="16"/>
        <v>74.162298659938557</v>
      </c>
      <c r="O109" s="23">
        <f t="shared" ca="1" si="16"/>
        <v>70.70336561064785</v>
      </c>
      <c r="P109" s="23">
        <f t="shared" ca="1" si="15"/>
        <v>70.72764259223473</v>
      </c>
      <c r="R109">
        <f t="shared" ca="1" si="11"/>
        <v>70.378542061194821</v>
      </c>
      <c r="S109">
        <f t="shared" ca="1" si="12"/>
        <v>2.0790388693647994</v>
      </c>
      <c r="U109">
        <f t="shared" ca="1" si="13"/>
        <v>0.70517541564506625</v>
      </c>
    </row>
    <row r="110" spans="2:21" x14ac:dyDescent="0.25">
      <c r="B110" s="23">
        <f t="shared" ca="1" si="15"/>
        <v>70.404456424959378</v>
      </c>
      <c r="C110" s="23">
        <f t="shared" ca="1" si="16"/>
        <v>63.607524310016025</v>
      </c>
      <c r="D110" s="23">
        <f t="shared" ca="1" si="16"/>
        <v>74.181211935064724</v>
      </c>
      <c r="E110" s="23">
        <f t="shared" ca="1" si="16"/>
        <v>72.793874846244208</v>
      </c>
      <c r="F110" s="23">
        <f t="shared" ca="1" si="16"/>
        <v>68.516490095527956</v>
      </c>
      <c r="G110" s="23">
        <f t="shared" ca="1" si="16"/>
        <v>70.951949097328594</v>
      </c>
      <c r="H110" s="23">
        <f t="shared" ca="1" si="16"/>
        <v>71.624778686113743</v>
      </c>
      <c r="I110" s="23">
        <f t="shared" ca="1" si="16"/>
        <v>71.405365256514898</v>
      </c>
      <c r="J110" s="23">
        <f t="shared" ca="1" si="16"/>
        <v>69.376809286416574</v>
      </c>
      <c r="K110" s="23">
        <f t="shared" ca="1" si="16"/>
        <v>70.000912576469005</v>
      </c>
      <c r="L110" s="23">
        <f t="shared" ca="1" si="16"/>
        <v>67.610308924754847</v>
      </c>
      <c r="M110" s="23">
        <f t="shared" ca="1" si="16"/>
        <v>75.36566704769038</v>
      </c>
      <c r="N110" s="23">
        <f t="shared" ca="1" si="16"/>
        <v>73.169961545444977</v>
      </c>
      <c r="O110" s="23">
        <f t="shared" ca="1" si="16"/>
        <v>72.301586199071039</v>
      </c>
      <c r="P110" s="23">
        <f t="shared" ca="1" si="15"/>
        <v>70.989293347555986</v>
      </c>
      <c r="R110">
        <f t="shared" ca="1" si="11"/>
        <v>70.820012638611473</v>
      </c>
      <c r="S110">
        <f t="shared" ca="1" si="12"/>
        <v>2.8681164276959854</v>
      </c>
      <c r="U110">
        <f t="shared" ca="1" si="13"/>
        <v>1.1073104502849964</v>
      </c>
    </row>
    <row r="111" spans="2:21" x14ac:dyDescent="0.25">
      <c r="B111" s="23">
        <f t="shared" ca="1" si="15"/>
        <v>71.174899250819863</v>
      </c>
      <c r="C111" s="23">
        <f t="shared" ca="1" si="16"/>
        <v>72.107199160333437</v>
      </c>
      <c r="D111" s="23">
        <f t="shared" ca="1" si="16"/>
        <v>67.533878503628657</v>
      </c>
      <c r="E111" s="23">
        <f t="shared" ca="1" si="16"/>
        <v>71.079267398883559</v>
      </c>
      <c r="F111" s="23">
        <f t="shared" ca="1" si="16"/>
        <v>66.652581674078206</v>
      </c>
      <c r="G111" s="23">
        <f t="shared" ca="1" si="16"/>
        <v>72.687996644795646</v>
      </c>
      <c r="H111" s="23">
        <f t="shared" ca="1" si="16"/>
        <v>71.82527850726089</v>
      </c>
      <c r="I111" s="23">
        <f t="shared" ca="1" si="16"/>
        <v>68.965018387317301</v>
      </c>
      <c r="J111" s="23">
        <f t="shared" ca="1" si="16"/>
        <v>68.503141904382019</v>
      </c>
      <c r="K111" s="23">
        <f t="shared" ca="1" si="16"/>
        <v>73.927129875588207</v>
      </c>
      <c r="L111" s="23">
        <f t="shared" ca="1" si="16"/>
        <v>71.341247382313043</v>
      </c>
      <c r="M111" s="23">
        <f t="shared" ca="1" si="16"/>
        <v>65.182681119120133</v>
      </c>
      <c r="N111" s="23">
        <f t="shared" ca="1" si="16"/>
        <v>71.770742911703351</v>
      </c>
      <c r="O111" s="23">
        <f t="shared" ca="1" si="16"/>
        <v>69.545198972629706</v>
      </c>
      <c r="P111" s="23">
        <f t="shared" ca="1" si="15"/>
        <v>64.641814595931166</v>
      </c>
      <c r="R111">
        <f t="shared" ca="1" si="11"/>
        <v>69.795871752585683</v>
      </c>
      <c r="S111">
        <f t="shared" ca="1" si="12"/>
        <v>2.8030156334484073</v>
      </c>
      <c r="U111">
        <f t="shared" ca="1" si="13"/>
        <v>-0.28204812463123563</v>
      </c>
    </row>
    <row r="112" spans="2:21" x14ac:dyDescent="0.25">
      <c r="B112" s="23">
        <f t="shared" ca="1" si="15"/>
        <v>61.730057770342142</v>
      </c>
      <c r="C112" s="23">
        <f t="shared" ca="1" si="16"/>
        <v>65.273735792139419</v>
      </c>
      <c r="D112" s="23">
        <f t="shared" ca="1" si="16"/>
        <v>71.013152046318439</v>
      </c>
      <c r="E112" s="23">
        <f t="shared" ca="1" si="16"/>
        <v>74.425908439160978</v>
      </c>
      <c r="F112" s="23">
        <f t="shared" ca="1" si="16"/>
        <v>72.659258400473703</v>
      </c>
      <c r="G112" s="23">
        <f t="shared" ca="1" si="16"/>
        <v>71.011540464474876</v>
      </c>
      <c r="H112" s="23">
        <f t="shared" ca="1" si="16"/>
        <v>72.569007939679508</v>
      </c>
      <c r="I112" s="23">
        <f t="shared" ca="1" si="16"/>
        <v>67.966451015889945</v>
      </c>
      <c r="J112" s="23">
        <f t="shared" ca="1" si="16"/>
        <v>67.28197735188472</v>
      </c>
      <c r="K112" s="23">
        <f t="shared" ca="1" si="16"/>
        <v>69.77581152267048</v>
      </c>
      <c r="L112" s="23">
        <f t="shared" ca="1" si="16"/>
        <v>67.056249227812842</v>
      </c>
      <c r="M112" s="23">
        <f t="shared" ca="1" si="16"/>
        <v>70.066193746348333</v>
      </c>
      <c r="N112" s="23">
        <f t="shared" ca="1" si="16"/>
        <v>67.205986664975768</v>
      </c>
      <c r="O112" s="23">
        <f t="shared" ca="1" si="16"/>
        <v>65.994745934889522</v>
      </c>
      <c r="P112" s="23">
        <f t="shared" ca="1" si="15"/>
        <v>72.49037308547652</v>
      </c>
      <c r="R112">
        <f t="shared" ca="1" si="11"/>
        <v>69.101363293502473</v>
      </c>
      <c r="S112">
        <f t="shared" ca="1" si="12"/>
        <v>3.4249079304096925</v>
      </c>
      <c r="U112">
        <f t="shared" ca="1" si="13"/>
        <v>-1.0162039591351213</v>
      </c>
    </row>
    <row r="113" spans="2:21" x14ac:dyDescent="0.25">
      <c r="B113" s="23">
        <f t="shared" ca="1" si="15"/>
        <v>69.703484123116951</v>
      </c>
      <c r="C113" s="23">
        <f t="shared" ca="1" si="16"/>
        <v>68.973389598581733</v>
      </c>
      <c r="D113" s="23">
        <f t="shared" ca="1" si="16"/>
        <v>73.653689186844787</v>
      </c>
      <c r="E113" s="23">
        <f t="shared" ca="1" si="16"/>
        <v>70.787548851029101</v>
      </c>
      <c r="F113" s="23">
        <f t="shared" ca="1" si="16"/>
        <v>72.429086009124177</v>
      </c>
      <c r="G113" s="23">
        <f t="shared" ca="1" si="16"/>
        <v>70.633963710712308</v>
      </c>
      <c r="H113" s="23">
        <f t="shared" ca="1" si="16"/>
        <v>64.005716738037293</v>
      </c>
      <c r="I113" s="23">
        <f t="shared" ca="1" si="16"/>
        <v>68.222654448738083</v>
      </c>
      <c r="J113" s="23">
        <f t="shared" ca="1" si="16"/>
        <v>71.859063428959672</v>
      </c>
      <c r="K113" s="23">
        <f t="shared" ca="1" si="16"/>
        <v>66.292723967615046</v>
      </c>
      <c r="L113" s="23">
        <f t="shared" ca="1" si="16"/>
        <v>67.205279203142496</v>
      </c>
      <c r="M113" s="23">
        <f t="shared" ca="1" si="16"/>
        <v>67.89235881266103</v>
      </c>
      <c r="N113" s="23">
        <f t="shared" ca="1" si="16"/>
        <v>72.065720962561983</v>
      </c>
      <c r="O113" s="23">
        <f t="shared" ca="1" si="16"/>
        <v>68.703559767975989</v>
      </c>
      <c r="P113" s="23">
        <f t="shared" ca="1" si="15"/>
        <v>68.344874967528426</v>
      </c>
      <c r="R113">
        <f t="shared" ca="1" si="11"/>
        <v>69.384874251775273</v>
      </c>
      <c r="S113">
        <f t="shared" ca="1" si="12"/>
        <v>2.57693919185881</v>
      </c>
      <c r="U113">
        <f t="shared" ca="1" si="13"/>
        <v>-0.92449669989274463</v>
      </c>
    </row>
    <row r="114" spans="2:21" x14ac:dyDescent="0.25">
      <c r="B114" s="23">
        <f t="shared" ca="1" si="15"/>
        <v>68.927068212521817</v>
      </c>
      <c r="C114" s="23">
        <f t="shared" ca="1" si="16"/>
        <v>69.070049316981596</v>
      </c>
      <c r="D114" s="23">
        <f t="shared" ca="1" si="16"/>
        <v>69.576574916619649</v>
      </c>
      <c r="E114" s="23">
        <f t="shared" ca="1" si="16"/>
        <v>70.639279182819834</v>
      </c>
      <c r="F114" s="23">
        <f t="shared" ca="1" si="16"/>
        <v>70.067524816488245</v>
      </c>
      <c r="G114" s="23">
        <f t="shared" ca="1" si="16"/>
        <v>71.831721487121044</v>
      </c>
      <c r="H114" s="23">
        <f t="shared" ca="1" si="16"/>
        <v>74.917405997977568</v>
      </c>
      <c r="I114" s="23">
        <f t="shared" ca="1" si="16"/>
        <v>77.362694088301737</v>
      </c>
      <c r="J114" s="23">
        <f t="shared" ca="1" si="16"/>
        <v>73.309206064597845</v>
      </c>
      <c r="K114" s="23">
        <f t="shared" ca="1" si="16"/>
        <v>67.6605728241951</v>
      </c>
      <c r="L114" s="23">
        <f t="shared" ca="1" si="16"/>
        <v>67.550222487774136</v>
      </c>
      <c r="M114" s="23">
        <f t="shared" ref="C114:O134" ca="1" si="17">_xlfn.NORM.INV(RAND(), $C$2, $C$3)</f>
        <v>65.973287340294917</v>
      </c>
      <c r="N114" s="23">
        <f t="shared" ca="1" si="17"/>
        <v>71.230141615928645</v>
      </c>
      <c r="O114" s="23">
        <f t="shared" ca="1" si="17"/>
        <v>73.177602895232269</v>
      </c>
      <c r="P114" s="23">
        <f t="shared" ca="1" si="15"/>
        <v>69.466657989515625</v>
      </c>
      <c r="R114">
        <f t="shared" ca="1" si="11"/>
        <v>70.717333949091341</v>
      </c>
      <c r="S114">
        <f t="shared" ca="1" si="12"/>
        <v>3.0138939939153371</v>
      </c>
      <c r="U114">
        <f t="shared" ca="1" si="13"/>
        <v>0.92180496198898632</v>
      </c>
    </row>
    <row r="115" spans="2:21" x14ac:dyDescent="0.25">
      <c r="B115" s="23">
        <f t="shared" ca="1" si="15"/>
        <v>70.671873678374297</v>
      </c>
      <c r="C115" s="23">
        <f t="shared" ca="1" si="17"/>
        <v>72.734152071161319</v>
      </c>
      <c r="D115" s="23">
        <f t="shared" ca="1" si="17"/>
        <v>65.656264104521568</v>
      </c>
      <c r="E115" s="23">
        <f t="shared" ca="1" si="17"/>
        <v>67.612863371573155</v>
      </c>
      <c r="F115" s="23">
        <f t="shared" ca="1" si="17"/>
        <v>67.156472109972597</v>
      </c>
      <c r="G115" s="23">
        <f t="shared" ca="1" si="17"/>
        <v>71.975920836345807</v>
      </c>
      <c r="H115" s="23">
        <f t="shared" ca="1" si="17"/>
        <v>74.861591088896716</v>
      </c>
      <c r="I115" s="23">
        <f t="shared" ca="1" si="17"/>
        <v>67.995701844791711</v>
      </c>
      <c r="J115" s="23">
        <f t="shared" ca="1" si="17"/>
        <v>69.310026261621303</v>
      </c>
      <c r="K115" s="23">
        <f t="shared" ca="1" si="17"/>
        <v>72.894414923918063</v>
      </c>
      <c r="L115" s="23">
        <f t="shared" ca="1" si="17"/>
        <v>70.565005175863533</v>
      </c>
      <c r="M115" s="23">
        <f t="shared" ca="1" si="17"/>
        <v>66.857240152933954</v>
      </c>
      <c r="N115" s="23">
        <f t="shared" ca="1" si="17"/>
        <v>72.326501196533414</v>
      </c>
      <c r="O115" s="23">
        <f t="shared" ca="1" si="17"/>
        <v>71.104540267188625</v>
      </c>
      <c r="P115" s="23">
        <f t="shared" ca="1" si="15"/>
        <v>73.166480891647097</v>
      </c>
      <c r="R115">
        <f t="shared" ca="1" si="11"/>
        <v>70.32593653168955</v>
      </c>
      <c r="S115">
        <f t="shared" ca="1" si="12"/>
        <v>2.7548817495560756</v>
      </c>
      <c r="U115">
        <f t="shared" ca="1" si="13"/>
        <v>0.45822175828695655</v>
      </c>
    </row>
    <row r="116" spans="2:21" x14ac:dyDescent="0.25">
      <c r="B116" s="23">
        <f t="shared" ca="1" si="15"/>
        <v>75.316403145336764</v>
      </c>
      <c r="C116" s="23">
        <f t="shared" ca="1" si="17"/>
        <v>71.959725237632156</v>
      </c>
      <c r="D116" s="23">
        <f t="shared" ca="1" si="17"/>
        <v>69.236880997315069</v>
      </c>
      <c r="E116" s="23">
        <f t="shared" ca="1" si="17"/>
        <v>67.586514205664926</v>
      </c>
      <c r="F116" s="23">
        <f t="shared" ca="1" si="17"/>
        <v>69.606900503158684</v>
      </c>
      <c r="G116" s="23">
        <f t="shared" ca="1" si="17"/>
        <v>68.838473096312967</v>
      </c>
      <c r="H116" s="23">
        <f t="shared" ca="1" si="17"/>
        <v>68.714720181976773</v>
      </c>
      <c r="I116" s="23">
        <f t="shared" ca="1" si="17"/>
        <v>66.296328794752654</v>
      </c>
      <c r="J116" s="23">
        <f t="shared" ca="1" si="17"/>
        <v>73.343879186722774</v>
      </c>
      <c r="K116" s="23">
        <f t="shared" ca="1" si="17"/>
        <v>73.592340821598327</v>
      </c>
      <c r="L116" s="23">
        <f t="shared" ca="1" si="17"/>
        <v>72.785177884529148</v>
      </c>
      <c r="M116" s="23">
        <f t="shared" ca="1" si="17"/>
        <v>69.046070367799175</v>
      </c>
      <c r="N116" s="23">
        <f t="shared" ca="1" si="17"/>
        <v>73.927219336975796</v>
      </c>
      <c r="O116" s="23">
        <f t="shared" ca="1" si="17"/>
        <v>72.683339650150586</v>
      </c>
      <c r="P116" s="23">
        <f t="shared" ca="1" si="15"/>
        <v>69.314917900512938</v>
      </c>
      <c r="R116">
        <f t="shared" ca="1" si="11"/>
        <v>70.816592754029259</v>
      </c>
      <c r="S116">
        <f t="shared" ca="1" si="12"/>
        <v>2.6889816108716946</v>
      </c>
      <c r="U116">
        <f t="shared" ca="1" si="13"/>
        <v>1.176151642020238</v>
      </c>
    </row>
    <row r="117" spans="2:21" x14ac:dyDescent="0.25">
      <c r="B117" s="23">
        <f t="shared" ca="1" si="15"/>
        <v>72.420686090128441</v>
      </c>
      <c r="C117" s="23">
        <f t="shared" ca="1" si="17"/>
        <v>70.041174302439345</v>
      </c>
      <c r="D117" s="23">
        <f t="shared" ca="1" si="17"/>
        <v>67.132353036527775</v>
      </c>
      <c r="E117" s="23">
        <f t="shared" ca="1" si="17"/>
        <v>66.189577442163824</v>
      </c>
      <c r="F117" s="23">
        <f t="shared" ca="1" si="17"/>
        <v>69.214026897108198</v>
      </c>
      <c r="G117" s="23">
        <f t="shared" ca="1" si="17"/>
        <v>69.261528859729523</v>
      </c>
      <c r="H117" s="23">
        <f t="shared" ca="1" si="17"/>
        <v>70.654591185812151</v>
      </c>
      <c r="I117" s="23">
        <f t="shared" ca="1" si="17"/>
        <v>67.855605672114692</v>
      </c>
      <c r="J117" s="23">
        <f t="shared" ca="1" si="17"/>
        <v>71.823684882892479</v>
      </c>
      <c r="K117" s="23">
        <f t="shared" ca="1" si="17"/>
        <v>70.826325999896753</v>
      </c>
      <c r="L117" s="23">
        <f t="shared" ca="1" si="17"/>
        <v>71.014604500728751</v>
      </c>
      <c r="M117" s="23">
        <f t="shared" ca="1" si="17"/>
        <v>72.382958371737615</v>
      </c>
      <c r="N117" s="23">
        <f t="shared" ca="1" si="17"/>
        <v>65.749336620800861</v>
      </c>
      <c r="O117" s="23">
        <f t="shared" ca="1" si="17"/>
        <v>68.020491375391387</v>
      </c>
      <c r="P117" s="23">
        <f t="shared" ca="1" si="15"/>
        <v>69.770550646594288</v>
      </c>
      <c r="R117">
        <f t="shared" ca="1" si="11"/>
        <v>69.490499725604408</v>
      </c>
      <c r="S117">
        <f t="shared" ca="1" si="12"/>
        <v>2.1323374560113719</v>
      </c>
      <c r="U117">
        <f t="shared" ca="1" si="13"/>
        <v>-0.92540984639145774</v>
      </c>
    </row>
    <row r="118" spans="2:21" x14ac:dyDescent="0.25">
      <c r="B118" s="23">
        <f t="shared" ca="1" si="15"/>
        <v>71.817246762282522</v>
      </c>
      <c r="C118" s="23">
        <f t="shared" ca="1" si="17"/>
        <v>72.46949418166453</v>
      </c>
      <c r="D118" s="23">
        <f t="shared" ca="1" si="17"/>
        <v>72.954745905708435</v>
      </c>
      <c r="E118" s="23">
        <f t="shared" ca="1" si="17"/>
        <v>74.675465526725461</v>
      </c>
      <c r="F118" s="23">
        <f t="shared" ca="1" si="17"/>
        <v>68.252782098515965</v>
      </c>
      <c r="G118" s="23">
        <f t="shared" ca="1" si="17"/>
        <v>71.281969341733969</v>
      </c>
      <c r="H118" s="23">
        <f t="shared" ca="1" si="17"/>
        <v>72.100870197070208</v>
      </c>
      <c r="I118" s="23">
        <f t="shared" ca="1" si="17"/>
        <v>68.629089970096871</v>
      </c>
      <c r="J118" s="23">
        <f t="shared" ca="1" si="17"/>
        <v>67.148871495645736</v>
      </c>
      <c r="K118" s="23">
        <f t="shared" ca="1" si="17"/>
        <v>72.412967892662152</v>
      </c>
      <c r="L118" s="23">
        <f t="shared" ca="1" si="17"/>
        <v>67.581806279733883</v>
      </c>
      <c r="M118" s="23">
        <f t="shared" ca="1" si="17"/>
        <v>70.663724733878539</v>
      </c>
      <c r="N118" s="23">
        <f t="shared" ca="1" si="17"/>
        <v>67.711372298552845</v>
      </c>
      <c r="O118" s="23">
        <f t="shared" ca="1" si="17"/>
        <v>71.055670719126624</v>
      </c>
      <c r="P118" s="23">
        <f t="shared" ca="1" si="15"/>
        <v>67.57839024831145</v>
      </c>
      <c r="R118">
        <f t="shared" ca="1" si="11"/>
        <v>70.422297843447282</v>
      </c>
      <c r="S118">
        <f t="shared" ca="1" si="12"/>
        <v>2.4018075429160479</v>
      </c>
      <c r="U118">
        <f t="shared" ca="1" si="13"/>
        <v>0.68096734879302501</v>
      </c>
    </row>
    <row r="119" spans="2:21" x14ac:dyDescent="0.25">
      <c r="B119" s="23">
        <f t="shared" ca="1" si="15"/>
        <v>69.35031669397911</v>
      </c>
      <c r="C119" s="23">
        <f t="shared" ca="1" si="17"/>
        <v>72.82047366655577</v>
      </c>
      <c r="D119" s="23">
        <f t="shared" ca="1" si="17"/>
        <v>68.009834945591123</v>
      </c>
      <c r="E119" s="23">
        <f t="shared" ca="1" si="17"/>
        <v>72.377753134369115</v>
      </c>
      <c r="F119" s="23">
        <f t="shared" ca="1" si="17"/>
        <v>73.058045652046758</v>
      </c>
      <c r="G119" s="23">
        <f t="shared" ca="1" si="17"/>
        <v>69.837745199573817</v>
      </c>
      <c r="H119" s="23">
        <f t="shared" ca="1" si="17"/>
        <v>69.153703826995581</v>
      </c>
      <c r="I119" s="23">
        <f t="shared" ca="1" si="17"/>
        <v>71.430712023166393</v>
      </c>
      <c r="J119" s="23">
        <f t="shared" ca="1" si="17"/>
        <v>75.116822560284376</v>
      </c>
      <c r="K119" s="23">
        <f t="shared" ca="1" si="17"/>
        <v>73.587867876732574</v>
      </c>
      <c r="L119" s="23">
        <f t="shared" ca="1" si="17"/>
        <v>69.992790153373946</v>
      </c>
      <c r="M119" s="23">
        <f t="shared" ca="1" si="17"/>
        <v>73.632426428022711</v>
      </c>
      <c r="N119" s="23">
        <f t="shared" ca="1" si="17"/>
        <v>64.635817668909979</v>
      </c>
      <c r="O119" s="23">
        <f t="shared" ca="1" si="17"/>
        <v>69.258785655558057</v>
      </c>
      <c r="P119" s="23">
        <f t="shared" ca="1" si="15"/>
        <v>69.11389517624265</v>
      </c>
      <c r="R119">
        <f t="shared" ca="1" si="11"/>
        <v>70.758466044093481</v>
      </c>
      <c r="S119">
        <f t="shared" ca="1" si="12"/>
        <v>2.7237312268339786</v>
      </c>
      <c r="U119">
        <f t="shared" ca="1" si="13"/>
        <v>1.078493475603467</v>
      </c>
    </row>
    <row r="120" spans="2:21" x14ac:dyDescent="0.25">
      <c r="B120" s="23">
        <f t="shared" ca="1" si="15"/>
        <v>75.23306965263285</v>
      </c>
      <c r="C120" s="23">
        <f t="shared" ca="1" si="17"/>
        <v>74.892518215827764</v>
      </c>
      <c r="D120" s="23">
        <f t="shared" ca="1" si="17"/>
        <v>66.713102098747228</v>
      </c>
      <c r="E120" s="23">
        <f t="shared" ca="1" si="17"/>
        <v>69.680987608073949</v>
      </c>
      <c r="F120" s="23">
        <f t="shared" ca="1" si="17"/>
        <v>69.839533978188513</v>
      </c>
      <c r="G120" s="23">
        <f t="shared" ca="1" si="17"/>
        <v>68.078664997258841</v>
      </c>
      <c r="H120" s="23">
        <f t="shared" ca="1" si="17"/>
        <v>70.525101620095072</v>
      </c>
      <c r="I120" s="23">
        <f t="shared" ca="1" si="17"/>
        <v>70.373610897804781</v>
      </c>
      <c r="J120" s="23">
        <f t="shared" ca="1" si="17"/>
        <v>66.187642674319818</v>
      </c>
      <c r="K120" s="23">
        <f t="shared" ca="1" si="17"/>
        <v>68.658391377730879</v>
      </c>
      <c r="L120" s="23">
        <f t="shared" ca="1" si="17"/>
        <v>70.617329590282054</v>
      </c>
      <c r="M120" s="23">
        <f t="shared" ca="1" si="17"/>
        <v>70.679952773673335</v>
      </c>
      <c r="N120" s="23">
        <f t="shared" ca="1" si="17"/>
        <v>72.28389158630894</v>
      </c>
      <c r="O120" s="23">
        <f t="shared" ca="1" si="17"/>
        <v>71.754439806206022</v>
      </c>
      <c r="P120" s="23">
        <f t="shared" ca="1" si="15"/>
        <v>70.215097648415721</v>
      </c>
      <c r="R120">
        <f t="shared" ca="1" si="11"/>
        <v>70.382222301704388</v>
      </c>
      <c r="S120">
        <f t="shared" ca="1" si="12"/>
        <v>2.5310402394909977</v>
      </c>
      <c r="U120">
        <f t="shared" ca="1" si="13"/>
        <v>0.58487438719973284</v>
      </c>
    </row>
    <row r="121" spans="2:21" x14ac:dyDescent="0.25">
      <c r="B121" s="23">
        <f t="shared" ca="1" si="15"/>
        <v>69.039245567880428</v>
      </c>
      <c r="C121" s="23">
        <f t="shared" ca="1" si="17"/>
        <v>66.100838723195167</v>
      </c>
      <c r="D121" s="23">
        <f t="shared" ca="1" si="17"/>
        <v>70.102043910825117</v>
      </c>
      <c r="E121" s="23">
        <f t="shared" ca="1" si="17"/>
        <v>67.746616159284201</v>
      </c>
      <c r="F121" s="23">
        <f t="shared" ca="1" si="17"/>
        <v>69.991752851485415</v>
      </c>
      <c r="G121" s="23">
        <f t="shared" ca="1" si="17"/>
        <v>63.077354717048799</v>
      </c>
      <c r="H121" s="23">
        <f t="shared" ca="1" si="17"/>
        <v>68.713431121091489</v>
      </c>
      <c r="I121" s="23">
        <f t="shared" ca="1" si="17"/>
        <v>73.74429835265488</v>
      </c>
      <c r="J121" s="23">
        <f t="shared" ca="1" si="17"/>
        <v>67.808216581065565</v>
      </c>
      <c r="K121" s="23">
        <f t="shared" ca="1" si="17"/>
        <v>68.804919791163869</v>
      </c>
      <c r="L121" s="23">
        <f t="shared" ca="1" si="17"/>
        <v>68.53898875030626</v>
      </c>
      <c r="M121" s="23">
        <f t="shared" ca="1" si="17"/>
        <v>72.641653771280019</v>
      </c>
      <c r="N121" s="23">
        <f t="shared" ca="1" si="17"/>
        <v>69.531417875238347</v>
      </c>
      <c r="O121" s="23">
        <f t="shared" ca="1" si="17"/>
        <v>70.330368334814821</v>
      </c>
      <c r="P121" s="23">
        <f t="shared" ca="1" si="15"/>
        <v>71.426095092669897</v>
      </c>
      <c r="R121">
        <f t="shared" ca="1" si="11"/>
        <v>69.173149440000302</v>
      </c>
      <c r="S121">
        <f t="shared" ca="1" si="12"/>
        <v>2.5671694599691151</v>
      </c>
      <c r="U121">
        <f t="shared" ca="1" si="13"/>
        <v>-1.2474355505614483</v>
      </c>
    </row>
    <row r="122" spans="2:21" x14ac:dyDescent="0.25">
      <c r="B122" s="23">
        <f t="shared" ca="1" si="15"/>
        <v>68.74538587219466</v>
      </c>
      <c r="C122" s="23">
        <f t="shared" ca="1" si="17"/>
        <v>77.314643129947441</v>
      </c>
      <c r="D122" s="23">
        <f t="shared" ca="1" si="17"/>
        <v>67.820617721422579</v>
      </c>
      <c r="E122" s="23">
        <f t="shared" ca="1" si="17"/>
        <v>68.375092986051754</v>
      </c>
      <c r="F122" s="23">
        <f t="shared" ca="1" si="17"/>
        <v>65.307665865115368</v>
      </c>
      <c r="G122" s="23">
        <f t="shared" ca="1" si="17"/>
        <v>70.332690492786256</v>
      </c>
      <c r="H122" s="23">
        <f t="shared" ca="1" si="17"/>
        <v>74.501282085922426</v>
      </c>
      <c r="I122" s="23">
        <f t="shared" ca="1" si="17"/>
        <v>68.332571884208804</v>
      </c>
      <c r="J122" s="23">
        <f t="shared" ca="1" si="17"/>
        <v>68.8254991002769</v>
      </c>
      <c r="K122" s="23">
        <f t="shared" ca="1" si="17"/>
        <v>67.429478264057195</v>
      </c>
      <c r="L122" s="23">
        <f t="shared" ca="1" si="17"/>
        <v>73.297810239066337</v>
      </c>
      <c r="M122" s="23">
        <f t="shared" ca="1" si="17"/>
        <v>71.071767908472822</v>
      </c>
      <c r="N122" s="23">
        <f t="shared" ca="1" si="17"/>
        <v>69.52320596526873</v>
      </c>
      <c r="O122" s="23">
        <f t="shared" ca="1" si="17"/>
        <v>72.58246167345068</v>
      </c>
      <c r="P122" s="23">
        <f t="shared" ca="1" si="15"/>
        <v>68.686110921490879</v>
      </c>
      <c r="R122">
        <f t="shared" ca="1" si="11"/>
        <v>70.143085607315527</v>
      </c>
      <c r="S122">
        <f t="shared" ca="1" si="12"/>
        <v>3.1163800698514219</v>
      </c>
      <c r="U122">
        <f t="shared" ca="1" si="13"/>
        <v>0.17782432238485935</v>
      </c>
    </row>
    <row r="123" spans="2:21" x14ac:dyDescent="0.25">
      <c r="B123" s="23">
        <f t="shared" ca="1" si="15"/>
        <v>72.730766286175793</v>
      </c>
      <c r="C123" s="23">
        <f t="shared" ca="1" si="17"/>
        <v>71.928904700891394</v>
      </c>
      <c r="D123" s="23">
        <f t="shared" ca="1" si="17"/>
        <v>71.078815718788988</v>
      </c>
      <c r="E123" s="23">
        <f t="shared" ca="1" si="17"/>
        <v>67.803088585702184</v>
      </c>
      <c r="F123" s="23">
        <f t="shared" ca="1" si="17"/>
        <v>69.863028014162722</v>
      </c>
      <c r="G123" s="23">
        <f t="shared" ca="1" si="17"/>
        <v>70.32225143213077</v>
      </c>
      <c r="H123" s="23">
        <f t="shared" ca="1" si="17"/>
        <v>69.40019426030635</v>
      </c>
      <c r="I123" s="23">
        <f t="shared" ca="1" si="17"/>
        <v>72.948855789192663</v>
      </c>
      <c r="J123" s="23">
        <f t="shared" ca="1" si="17"/>
        <v>72.754947293011625</v>
      </c>
      <c r="K123" s="23">
        <f t="shared" ca="1" si="17"/>
        <v>68.780312597762617</v>
      </c>
      <c r="L123" s="23">
        <f t="shared" ca="1" si="17"/>
        <v>66.539016032874471</v>
      </c>
      <c r="M123" s="23">
        <f t="shared" ca="1" si="17"/>
        <v>73.61440525212376</v>
      </c>
      <c r="N123" s="23">
        <f t="shared" ca="1" si="17"/>
        <v>67.627360620307044</v>
      </c>
      <c r="O123" s="23">
        <f t="shared" ca="1" si="17"/>
        <v>71.388996655610256</v>
      </c>
      <c r="P123" s="23">
        <f t="shared" ca="1" si="15"/>
        <v>72.750765656122439</v>
      </c>
      <c r="R123">
        <f t="shared" ca="1" si="11"/>
        <v>70.635447259677548</v>
      </c>
      <c r="S123">
        <f t="shared" ca="1" si="12"/>
        <v>2.2286189782011152</v>
      </c>
      <c r="U123">
        <f t="shared" ca="1" si="13"/>
        <v>1.1043057059986099</v>
      </c>
    </row>
    <row r="124" spans="2:21" x14ac:dyDescent="0.25">
      <c r="B124" s="23">
        <f t="shared" ca="1" si="15"/>
        <v>67.225131119786937</v>
      </c>
      <c r="C124" s="23">
        <f t="shared" ca="1" si="17"/>
        <v>70.885152210464511</v>
      </c>
      <c r="D124" s="23">
        <f t="shared" ca="1" si="17"/>
        <v>73.363180795158016</v>
      </c>
      <c r="E124" s="23">
        <f t="shared" ca="1" si="17"/>
        <v>65.81687251538925</v>
      </c>
      <c r="F124" s="23">
        <f t="shared" ca="1" si="17"/>
        <v>69.983239794819013</v>
      </c>
      <c r="G124" s="23">
        <f t="shared" ca="1" si="17"/>
        <v>73.22559033939838</v>
      </c>
      <c r="H124" s="23">
        <f t="shared" ca="1" si="17"/>
        <v>70.738240973305082</v>
      </c>
      <c r="I124" s="23">
        <f t="shared" ca="1" si="17"/>
        <v>67.45605303337662</v>
      </c>
      <c r="J124" s="23">
        <f t="shared" ca="1" si="17"/>
        <v>70.847368485172012</v>
      </c>
      <c r="K124" s="23">
        <f t="shared" ca="1" si="17"/>
        <v>69.972346298711955</v>
      </c>
      <c r="L124" s="23">
        <f t="shared" ca="1" si="17"/>
        <v>74.865998931585494</v>
      </c>
      <c r="M124" s="23">
        <f t="shared" ca="1" si="17"/>
        <v>71.720342418969977</v>
      </c>
      <c r="N124" s="23">
        <f t="shared" ca="1" si="17"/>
        <v>76.541541925442829</v>
      </c>
      <c r="O124" s="23">
        <f t="shared" ca="1" si="17"/>
        <v>74.943075992557979</v>
      </c>
      <c r="P124" s="23">
        <f t="shared" ca="1" si="15"/>
        <v>68.689053813658845</v>
      </c>
      <c r="R124">
        <f t="shared" ca="1" si="11"/>
        <v>71.084879243186464</v>
      </c>
      <c r="S124">
        <f t="shared" ca="1" si="12"/>
        <v>3.0863818422265776</v>
      </c>
      <c r="U124">
        <f t="shared" ca="1" si="13"/>
        <v>1.3613737561636496</v>
      </c>
    </row>
    <row r="125" spans="2:21" x14ac:dyDescent="0.25">
      <c r="B125" s="23">
        <f t="shared" ca="1" si="15"/>
        <v>71.830303396115539</v>
      </c>
      <c r="C125" s="23">
        <f t="shared" ca="1" si="17"/>
        <v>64.985360542819535</v>
      </c>
      <c r="D125" s="23">
        <f t="shared" ca="1" si="17"/>
        <v>75.038299081885711</v>
      </c>
      <c r="E125" s="23">
        <f t="shared" ca="1" si="17"/>
        <v>70.419522133941584</v>
      </c>
      <c r="F125" s="23">
        <f t="shared" ca="1" si="17"/>
        <v>70.722356300759529</v>
      </c>
      <c r="G125" s="23">
        <f t="shared" ca="1" si="17"/>
        <v>71.666344734032549</v>
      </c>
      <c r="H125" s="23">
        <f t="shared" ca="1" si="17"/>
        <v>70.158828891486493</v>
      </c>
      <c r="I125" s="23">
        <f t="shared" ca="1" si="17"/>
        <v>66.316189243514827</v>
      </c>
      <c r="J125" s="23">
        <f t="shared" ca="1" si="17"/>
        <v>70.317083699298536</v>
      </c>
      <c r="K125" s="23">
        <f t="shared" ca="1" si="17"/>
        <v>68.790098012088748</v>
      </c>
      <c r="L125" s="23">
        <f t="shared" ca="1" si="17"/>
        <v>71.732947086537365</v>
      </c>
      <c r="M125" s="23">
        <f t="shared" ca="1" si="17"/>
        <v>67.215467441293214</v>
      </c>
      <c r="N125" s="23">
        <f t="shared" ca="1" si="17"/>
        <v>69.037647384878071</v>
      </c>
      <c r="O125" s="23">
        <f t="shared" ca="1" si="17"/>
        <v>70.09765232647041</v>
      </c>
      <c r="P125" s="23">
        <f t="shared" ca="1" si="15"/>
        <v>70.172423455620688</v>
      </c>
      <c r="R125">
        <f t="shared" ca="1" si="11"/>
        <v>69.900034915382847</v>
      </c>
      <c r="S125">
        <f t="shared" ca="1" si="12"/>
        <v>2.4507709100192008</v>
      </c>
      <c r="U125">
        <f t="shared" ca="1" si="13"/>
        <v>-0.15797605004272594</v>
      </c>
    </row>
    <row r="126" spans="2:21" x14ac:dyDescent="0.25">
      <c r="B126" s="23">
        <f t="shared" ca="1" si="15"/>
        <v>73.167525301787606</v>
      </c>
      <c r="C126" s="23">
        <f t="shared" ca="1" si="17"/>
        <v>67.200526234536014</v>
      </c>
      <c r="D126" s="23">
        <f t="shared" ca="1" si="17"/>
        <v>67.540032349913361</v>
      </c>
      <c r="E126" s="23">
        <f t="shared" ca="1" si="17"/>
        <v>76.193221911613179</v>
      </c>
      <c r="F126" s="23">
        <f t="shared" ca="1" si="17"/>
        <v>68.237556292951041</v>
      </c>
      <c r="G126" s="23">
        <f t="shared" ca="1" si="17"/>
        <v>74.258866062010682</v>
      </c>
      <c r="H126" s="23">
        <f t="shared" ca="1" si="17"/>
        <v>69.709648259063741</v>
      </c>
      <c r="I126" s="23">
        <f t="shared" ca="1" si="17"/>
        <v>68.140140207400776</v>
      </c>
      <c r="J126" s="23">
        <f t="shared" ca="1" si="17"/>
        <v>72.696757105915253</v>
      </c>
      <c r="K126" s="23">
        <f t="shared" ca="1" si="17"/>
        <v>65.453620030379057</v>
      </c>
      <c r="L126" s="23">
        <f t="shared" ca="1" si="17"/>
        <v>70.280414750363747</v>
      </c>
      <c r="M126" s="23">
        <f t="shared" ca="1" si="17"/>
        <v>69.279412818410549</v>
      </c>
      <c r="N126" s="23">
        <f t="shared" ca="1" si="17"/>
        <v>68.485145792401013</v>
      </c>
      <c r="O126" s="23">
        <f t="shared" ca="1" si="17"/>
        <v>69.74631494410913</v>
      </c>
      <c r="P126" s="23">
        <f t="shared" ca="1" si="15"/>
        <v>73.103965476874933</v>
      </c>
      <c r="R126">
        <f t="shared" ca="1" si="11"/>
        <v>70.232876502515339</v>
      </c>
      <c r="S126">
        <f t="shared" ca="1" si="12"/>
        <v>3.0093361398476479</v>
      </c>
      <c r="U126">
        <f t="shared" ca="1" si="13"/>
        <v>0.29970956186057635</v>
      </c>
    </row>
    <row r="127" spans="2:21" x14ac:dyDescent="0.25">
      <c r="B127" s="23">
        <f t="shared" ref="B127:P177" ca="1" si="18">_xlfn.NORM.INV(RAND(), $C$2, $C$3)</f>
        <v>67.406539468549184</v>
      </c>
      <c r="C127" s="23">
        <f t="shared" ca="1" si="17"/>
        <v>69.525870175582483</v>
      </c>
      <c r="D127" s="23">
        <f t="shared" ca="1" si="17"/>
        <v>66.588034586228844</v>
      </c>
      <c r="E127" s="23">
        <f t="shared" ca="1" si="17"/>
        <v>70.844811890248891</v>
      </c>
      <c r="F127" s="23">
        <f t="shared" ca="1" si="17"/>
        <v>67.739154777026201</v>
      </c>
      <c r="G127" s="23">
        <f t="shared" ca="1" si="17"/>
        <v>68.714856711570064</v>
      </c>
      <c r="H127" s="23">
        <f t="shared" ca="1" si="17"/>
        <v>72.034352317512145</v>
      </c>
      <c r="I127" s="23">
        <f t="shared" ca="1" si="17"/>
        <v>70.293419376218068</v>
      </c>
      <c r="J127" s="23">
        <f t="shared" ca="1" si="17"/>
        <v>71.581385235278944</v>
      </c>
      <c r="K127" s="23">
        <f t="shared" ca="1" si="17"/>
        <v>67.848968670472459</v>
      </c>
      <c r="L127" s="23">
        <f t="shared" ca="1" si="17"/>
        <v>71.2203183577994</v>
      </c>
      <c r="M127" s="23">
        <f t="shared" ca="1" si="17"/>
        <v>70.822737788396864</v>
      </c>
      <c r="N127" s="23">
        <f t="shared" ca="1" si="17"/>
        <v>70.827687423594526</v>
      </c>
      <c r="O127" s="23">
        <f t="shared" ca="1" si="17"/>
        <v>70.272187834421331</v>
      </c>
      <c r="P127" s="23">
        <f t="shared" ca="1" si="18"/>
        <v>71.972917020408289</v>
      </c>
      <c r="R127">
        <f t="shared" ca="1" si="11"/>
        <v>69.846216108887162</v>
      </c>
      <c r="S127">
        <f t="shared" ca="1" si="12"/>
        <v>1.770479188475294</v>
      </c>
      <c r="U127">
        <f t="shared" ca="1" si="13"/>
        <v>-0.33640748395801084</v>
      </c>
    </row>
    <row r="128" spans="2:21" x14ac:dyDescent="0.25">
      <c r="B128" s="23">
        <f t="shared" ca="1" si="18"/>
        <v>73.55461613011714</v>
      </c>
      <c r="C128" s="23">
        <f t="shared" ca="1" si="17"/>
        <v>69.435429399115861</v>
      </c>
      <c r="D128" s="23">
        <f t="shared" ca="1" si="17"/>
        <v>73.245240159815964</v>
      </c>
      <c r="E128" s="23">
        <f t="shared" ca="1" si="17"/>
        <v>66.677419515660674</v>
      </c>
      <c r="F128" s="23">
        <f t="shared" ca="1" si="17"/>
        <v>68.49068009746513</v>
      </c>
      <c r="G128" s="23">
        <f t="shared" ca="1" si="17"/>
        <v>71.961332081566141</v>
      </c>
      <c r="H128" s="23">
        <f t="shared" ca="1" si="17"/>
        <v>66.84058274058448</v>
      </c>
      <c r="I128" s="23">
        <f t="shared" ca="1" si="17"/>
        <v>69.484837898282606</v>
      </c>
      <c r="J128" s="23">
        <f t="shared" ca="1" si="17"/>
        <v>70.442490516632475</v>
      </c>
      <c r="K128" s="23">
        <f t="shared" ca="1" si="17"/>
        <v>68.612472639989434</v>
      </c>
      <c r="L128" s="23">
        <f t="shared" ca="1" si="17"/>
        <v>72.675805044462493</v>
      </c>
      <c r="M128" s="23">
        <f t="shared" ca="1" si="17"/>
        <v>70.852177609013737</v>
      </c>
      <c r="N128" s="23">
        <f t="shared" ca="1" si="17"/>
        <v>71.997306506642516</v>
      </c>
      <c r="O128" s="23">
        <f t="shared" ca="1" si="17"/>
        <v>69.411067074589852</v>
      </c>
      <c r="P128" s="23">
        <f t="shared" ca="1" si="18"/>
        <v>67.242543179140796</v>
      </c>
      <c r="R128">
        <f t="shared" ca="1" si="11"/>
        <v>70.061600039538618</v>
      </c>
      <c r="S128">
        <f t="shared" ca="1" si="12"/>
        <v>2.2801509088761245</v>
      </c>
      <c r="U128">
        <f t="shared" ca="1" si="13"/>
        <v>0.10463163921741435</v>
      </c>
    </row>
    <row r="129" spans="2:21" x14ac:dyDescent="0.25">
      <c r="B129" s="23">
        <f t="shared" ca="1" si="18"/>
        <v>66.252518814374994</v>
      </c>
      <c r="C129" s="23">
        <f t="shared" ca="1" si="17"/>
        <v>68.27436994934493</v>
      </c>
      <c r="D129" s="23">
        <f t="shared" ca="1" si="17"/>
        <v>69.435438668537259</v>
      </c>
      <c r="E129" s="23">
        <f t="shared" ca="1" si="17"/>
        <v>70.339432654061198</v>
      </c>
      <c r="F129" s="23">
        <f t="shared" ca="1" si="17"/>
        <v>68.443054382444217</v>
      </c>
      <c r="G129" s="23">
        <f t="shared" ca="1" si="17"/>
        <v>66.640695340647284</v>
      </c>
      <c r="H129" s="23">
        <f t="shared" ca="1" si="17"/>
        <v>64.739067728473671</v>
      </c>
      <c r="I129" s="23">
        <f t="shared" ca="1" si="17"/>
        <v>66.739379015854951</v>
      </c>
      <c r="J129" s="23">
        <f t="shared" ca="1" si="17"/>
        <v>71.448774657420088</v>
      </c>
      <c r="K129" s="23">
        <f t="shared" ca="1" si="17"/>
        <v>65.412465760037207</v>
      </c>
      <c r="L129" s="23">
        <f t="shared" ca="1" si="17"/>
        <v>68.740091567396206</v>
      </c>
      <c r="M129" s="23">
        <f t="shared" ca="1" si="17"/>
        <v>66.466375873358473</v>
      </c>
      <c r="N129" s="23">
        <f t="shared" ca="1" si="17"/>
        <v>71.647920298860456</v>
      </c>
      <c r="O129" s="23">
        <f t="shared" ca="1" si="17"/>
        <v>66.134073135647682</v>
      </c>
      <c r="P129" s="23">
        <f t="shared" ca="1" si="18"/>
        <v>70.295248667359232</v>
      </c>
      <c r="R129">
        <f t="shared" ca="1" si="11"/>
        <v>68.067260434254521</v>
      </c>
      <c r="S129">
        <f t="shared" ca="1" si="12"/>
        <v>2.2104892907040137</v>
      </c>
      <c r="U129">
        <f t="shared" ca="1" si="13"/>
        <v>-3.3863399303347741</v>
      </c>
    </row>
    <row r="130" spans="2:21" x14ac:dyDescent="0.25">
      <c r="B130" s="23">
        <f t="shared" ca="1" si="18"/>
        <v>66.217958596854942</v>
      </c>
      <c r="C130" s="23">
        <f t="shared" ca="1" si="17"/>
        <v>67.777489171913388</v>
      </c>
      <c r="D130" s="23">
        <f t="shared" ca="1" si="17"/>
        <v>63.086092844278149</v>
      </c>
      <c r="E130" s="23">
        <f t="shared" ca="1" si="17"/>
        <v>70.502915125084797</v>
      </c>
      <c r="F130" s="23">
        <f t="shared" ca="1" si="17"/>
        <v>68.365877281901575</v>
      </c>
      <c r="G130" s="23">
        <f t="shared" ca="1" si="17"/>
        <v>72.741602541061212</v>
      </c>
      <c r="H130" s="23">
        <f t="shared" ca="1" si="17"/>
        <v>68.106162807202409</v>
      </c>
      <c r="I130" s="23">
        <f t="shared" ca="1" si="17"/>
        <v>69.040864473157072</v>
      </c>
      <c r="J130" s="23">
        <f t="shared" ca="1" si="17"/>
        <v>69.344119561686824</v>
      </c>
      <c r="K130" s="23">
        <f t="shared" ca="1" si="17"/>
        <v>71.222917760260046</v>
      </c>
      <c r="L130" s="23">
        <f t="shared" ca="1" si="17"/>
        <v>65.664058374064268</v>
      </c>
      <c r="M130" s="23">
        <f t="shared" ca="1" si="17"/>
        <v>68.725777988000559</v>
      </c>
      <c r="N130" s="23">
        <f t="shared" ca="1" si="17"/>
        <v>68.242701911892453</v>
      </c>
      <c r="O130" s="23">
        <f t="shared" ca="1" si="17"/>
        <v>66.505449173074965</v>
      </c>
      <c r="P130" s="23">
        <f t="shared" ca="1" si="18"/>
        <v>71.156311879953847</v>
      </c>
      <c r="R130">
        <f t="shared" ca="1" si="11"/>
        <v>68.446686632692447</v>
      </c>
      <c r="S130">
        <f t="shared" ca="1" si="12"/>
        <v>2.4609343556156835</v>
      </c>
      <c r="U130">
        <f t="shared" ca="1" si="13"/>
        <v>-2.4445823958268185</v>
      </c>
    </row>
    <row r="131" spans="2:21" x14ac:dyDescent="0.25">
      <c r="B131" s="23">
        <f t="shared" ca="1" si="18"/>
        <v>70.903712487878948</v>
      </c>
      <c r="C131" s="23">
        <f t="shared" ca="1" si="17"/>
        <v>67.824195386413891</v>
      </c>
      <c r="D131" s="23">
        <f t="shared" ca="1" si="17"/>
        <v>73.760457135186243</v>
      </c>
      <c r="E131" s="23">
        <f t="shared" ca="1" si="17"/>
        <v>72.247176396505978</v>
      </c>
      <c r="F131" s="23">
        <f t="shared" ca="1" si="17"/>
        <v>72.741345333130823</v>
      </c>
      <c r="G131" s="23">
        <f t="shared" ca="1" si="17"/>
        <v>69.97566061683861</v>
      </c>
      <c r="H131" s="23">
        <f t="shared" ca="1" si="17"/>
        <v>69.953740463908588</v>
      </c>
      <c r="I131" s="23">
        <f t="shared" ca="1" si="17"/>
        <v>67.966462848080795</v>
      </c>
      <c r="J131" s="23">
        <f t="shared" ca="1" si="17"/>
        <v>69.886950098720362</v>
      </c>
      <c r="K131" s="23">
        <f t="shared" ca="1" si="17"/>
        <v>71.353764825217269</v>
      </c>
      <c r="L131" s="23">
        <f t="shared" ca="1" si="17"/>
        <v>67.145921369193488</v>
      </c>
      <c r="M131" s="23">
        <f t="shared" ca="1" si="17"/>
        <v>70.777418782151031</v>
      </c>
      <c r="N131" s="23">
        <f t="shared" ca="1" si="17"/>
        <v>70.891321477832605</v>
      </c>
      <c r="O131" s="23">
        <f t="shared" ca="1" si="17"/>
        <v>70.462961386486242</v>
      </c>
      <c r="P131" s="23">
        <f t="shared" ca="1" si="18"/>
        <v>72.899816648975175</v>
      </c>
      <c r="R131">
        <f t="shared" ca="1" si="11"/>
        <v>70.586060350434678</v>
      </c>
      <c r="S131">
        <f t="shared" ca="1" si="12"/>
        <v>1.9134107283343247</v>
      </c>
      <c r="U131">
        <f t="shared" ca="1" si="13"/>
        <v>1.1862596689221638</v>
      </c>
    </row>
    <row r="132" spans="2:21" x14ac:dyDescent="0.25">
      <c r="B132" s="23">
        <f t="shared" ca="1" si="18"/>
        <v>71.599188275238532</v>
      </c>
      <c r="C132" s="23">
        <f t="shared" ca="1" si="17"/>
        <v>68.837017046640241</v>
      </c>
      <c r="D132" s="23">
        <f t="shared" ca="1" si="17"/>
        <v>67.328065670702358</v>
      </c>
      <c r="E132" s="23">
        <f t="shared" ca="1" si="17"/>
        <v>68.239084307738835</v>
      </c>
      <c r="F132" s="23">
        <f t="shared" ca="1" si="17"/>
        <v>68.860405582766873</v>
      </c>
      <c r="G132" s="23">
        <f t="shared" ca="1" si="17"/>
        <v>72.631005347816199</v>
      </c>
      <c r="H132" s="23">
        <f t="shared" ca="1" si="17"/>
        <v>66.911235910532213</v>
      </c>
      <c r="I132" s="23">
        <f t="shared" ca="1" si="17"/>
        <v>66.413086433260219</v>
      </c>
      <c r="J132" s="23">
        <f t="shared" ca="1" si="17"/>
        <v>71.172763583988655</v>
      </c>
      <c r="K132" s="23">
        <f t="shared" ca="1" si="17"/>
        <v>66.501387639892272</v>
      </c>
      <c r="L132" s="23">
        <f t="shared" ca="1" si="17"/>
        <v>73.811323715380112</v>
      </c>
      <c r="M132" s="23">
        <f t="shared" ca="1" si="17"/>
        <v>63.00455649814743</v>
      </c>
      <c r="N132" s="23">
        <f t="shared" ca="1" si="17"/>
        <v>72.950270706307094</v>
      </c>
      <c r="O132" s="23">
        <f t="shared" ca="1" si="17"/>
        <v>74.959508139531565</v>
      </c>
      <c r="P132" s="23">
        <f t="shared" ca="1" si="18"/>
        <v>73.232231254348619</v>
      </c>
      <c r="R132">
        <f t="shared" ca="1" si="11"/>
        <v>69.763408674152743</v>
      </c>
      <c r="S132">
        <f t="shared" ca="1" si="12"/>
        <v>3.4305752655234558</v>
      </c>
      <c r="U132">
        <f t="shared" ca="1" si="13"/>
        <v>-0.26710221870725931</v>
      </c>
    </row>
    <row r="133" spans="2:21" x14ac:dyDescent="0.25">
      <c r="B133" s="23">
        <f t="shared" ca="1" si="18"/>
        <v>65.331109962272009</v>
      </c>
      <c r="C133" s="23">
        <f t="shared" ca="1" si="17"/>
        <v>68.675949056111051</v>
      </c>
      <c r="D133" s="23">
        <f t="shared" ca="1" si="17"/>
        <v>70.27470124065286</v>
      </c>
      <c r="E133" s="23">
        <f t="shared" ca="1" si="17"/>
        <v>70.536511979582087</v>
      </c>
      <c r="F133" s="23">
        <f t="shared" ca="1" si="17"/>
        <v>72.530943925449037</v>
      </c>
      <c r="G133" s="23">
        <f t="shared" ca="1" si="17"/>
        <v>71.213582121817851</v>
      </c>
      <c r="H133" s="23">
        <f t="shared" ca="1" si="17"/>
        <v>66.974285630250009</v>
      </c>
      <c r="I133" s="23">
        <f t="shared" ca="1" si="17"/>
        <v>68.947284190883693</v>
      </c>
      <c r="J133" s="23">
        <f t="shared" ca="1" si="17"/>
        <v>73.325899502265386</v>
      </c>
      <c r="K133" s="23">
        <f t="shared" ca="1" si="17"/>
        <v>68.323678848332094</v>
      </c>
      <c r="L133" s="23">
        <f t="shared" ca="1" si="17"/>
        <v>67.063987331853895</v>
      </c>
      <c r="M133" s="23">
        <f t="shared" ca="1" si="17"/>
        <v>71.683076852998852</v>
      </c>
      <c r="N133" s="23">
        <f t="shared" ca="1" si="17"/>
        <v>69.496103506214581</v>
      </c>
      <c r="O133" s="23">
        <f t="shared" ca="1" si="17"/>
        <v>71.797327339469689</v>
      </c>
      <c r="P133" s="23">
        <f t="shared" ca="1" si="18"/>
        <v>68.834036028970019</v>
      </c>
      <c r="R133">
        <f t="shared" ca="1" si="11"/>
        <v>69.667231834474876</v>
      </c>
      <c r="S133">
        <f t="shared" ca="1" si="12"/>
        <v>2.2450563997274711</v>
      </c>
      <c r="U133">
        <f t="shared" ca="1" si="13"/>
        <v>-0.57406378003833103</v>
      </c>
    </row>
    <row r="134" spans="2:21" x14ac:dyDescent="0.25">
      <c r="B134" s="23">
        <f t="shared" ca="1" si="18"/>
        <v>68.356603793916165</v>
      </c>
      <c r="C134" s="23">
        <f t="shared" ca="1" si="17"/>
        <v>73.945641181069917</v>
      </c>
      <c r="D134" s="23">
        <f t="shared" ca="1" si="17"/>
        <v>67.232149372137116</v>
      </c>
      <c r="E134" s="23">
        <f t="shared" ca="1" si="17"/>
        <v>71.924048762294291</v>
      </c>
      <c r="F134" s="23">
        <f t="shared" ca="1" si="17"/>
        <v>69.760173235138708</v>
      </c>
      <c r="G134" s="23">
        <f t="shared" ca="1" si="17"/>
        <v>72.805626449513838</v>
      </c>
      <c r="H134" s="23">
        <f t="shared" ref="C134:O153" ca="1" si="19">_xlfn.NORM.INV(RAND(), $C$2, $C$3)</f>
        <v>67.678499587034821</v>
      </c>
      <c r="I134" s="23">
        <f t="shared" ca="1" si="19"/>
        <v>67.574153314123194</v>
      </c>
      <c r="J134" s="23">
        <f t="shared" ca="1" si="19"/>
        <v>64.465145955624649</v>
      </c>
      <c r="K134" s="23">
        <f t="shared" ca="1" si="19"/>
        <v>71.137688634838995</v>
      </c>
      <c r="L134" s="23">
        <f t="shared" ca="1" si="19"/>
        <v>74.066767106435449</v>
      </c>
      <c r="M134" s="23">
        <f t="shared" ca="1" si="19"/>
        <v>67.177787638389091</v>
      </c>
      <c r="N134" s="23">
        <f t="shared" ca="1" si="19"/>
        <v>70.814818133580275</v>
      </c>
      <c r="O134" s="23">
        <f t="shared" ca="1" si="19"/>
        <v>71.883142878955482</v>
      </c>
      <c r="P134" s="23">
        <f t="shared" ca="1" si="18"/>
        <v>69.584192181987987</v>
      </c>
      <c r="R134">
        <f t="shared" ca="1" si="11"/>
        <v>69.893762548335999</v>
      </c>
      <c r="S134">
        <f t="shared" ca="1" si="12"/>
        <v>2.7964406847576653</v>
      </c>
      <c r="U134">
        <f t="shared" ca="1" si="13"/>
        <v>-0.14713556532090208</v>
      </c>
    </row>
    <row r="135" spans="2:21" x14ac:dyDescent="0.25">
      <c r="B135" s="23">
        <f t="shared" ca="1" si="18"/>
        <v>65.896594286694807</v>
      </c>
      <c r="C135" s="23">
        <f t="shared" ca="1" si="19"/>
        <v>69.488159579354175</v>
      </c>
      <c r="D135" s="23">
        <f t="shared" ca="1" si="19"/>
        <v>70.264926150904429</v>
      </c>
      <c r="E135" s="23">
        <f t="shared" ca="1" si="19"/>
        <v>67.578981855139503</v>
      </c>
      <c r="F135" s="23">
        <f t="shared" ca="1" si="19"/>
        <v>71.502471987162792</v>
      </c>
      <c r="G135" s="23">
        <f t="shared" ca="1" si="19"/>
        <v>65.598305241790499</v>
      </c>
      <c r="H135" s="23">
        <f t="shared" ca="1" si="19"/>
        <v>72.040524946354495</v>
      </c>
      <c r="I135" s="23">
        <f t="shared" ca="1" si="19"/>
        <v>66.238393628016865</v>
      </c>
      <c r="J135" s="23">
        <f t="shared" ca="1" si="19"/>
        <v>71.93823231557451</v>
      </c>
      <c r="K135" s="23">
        <f t="shared" ca="1" si="19"/>
        <v>69.565249491195488</v>
      </c>
      <c r="L135" s="23">
        <f t="shared" ca="1" si="19"/>
        <v>75.911392267055177</v>
      </c>
      <c r="M135" s="23">
        <f t="shared" ca="1" si="19"/>
        <v>66.005163534449693</v>
      </c>
      <c r="N135" s="23">
        <f t="shared" ca="1" si="19"/>
        <v>73.415356708828767</v>
      </c>
      <c r="O135" s="23">
        <f t="shared" ca="1" si="19"/>
        <v>77.755475929393128</v>
      </c>
      <c r="P135" s="23">
        <f t="shared" ca="1" si="18"/>
        <v>66.063487559743706</v>
      </c>
      <c r="R135">
        <f t="shared" ref="R135:R198" ca="1" si="20">AVERAGE(B135:P135)</f>
        <v>69.950847698777196</v>
      </c>
      <c r="S135">
        <f t="shared" ref="S135:S198" ca="1" si="21">_xlfn.STDEV.S(B135:P135)</f>
        <v>3.82751491455056</v>
      </c>
      <c r="U135">
        <f t="shared" ref="U135:U198" ca="1" si="22">(R135-$C$2)/(S135/SQRT(COUNTA(B135:P135)))</f>
        <v>-4.9736199156272941E-2</v>
      </c>
    </row>
    <row r="136" spans="2:21" x14ac:dyDescent="0.25">
      <c r="B136" s="23">
        <f t="shared" ca="1" si="18"/>
        <v>75.7346536824857</v>
      </c>
      <c r="C136" s="23">
        <f t="shared" ca="1" si="19"/>
        <v>70.042397357368714</v>
      </c>
      <c r="D136" s="23">
        <f t="shared" ca="1" si="19"/>
        <v>68.704529464841869</v>
      </c>
      <c r="E136" s="23">
        <f t="shared" ca="1" si="19"/>
        <v>72.366471908965138</v>
      </c>
      <c r="F136" s="23">
        <f t="shared" ca="1" si="19"/>
        <v>72.657817627092058</v>
      </c>
      <c r="G136" s="23">
        <f t="shared" ca="1" si="19"/>
        <v>70.498181840537882</v>
      </c>
      <c r="H136" s="23">
        <f t="shared" ca="1" si="19"/>
        <v>63.236596436807154</v>
      </c>
      <c r="I136" s="23">
        <f t="shared" ca="1" si="19"/>
        <v>68.602277626955583</v>
      </c>
      <c r="J136" s="23">
        <f t="shared" ca="1" si="19"/>
        <v>72.564453167686167</v>
      </c>
      <c r="K136" s="23">
        <f t="shared" ca="1" si="19"/>
        <v>73.256717677728972</v>
      </c>
      <c r="L136" s="23">
        <f t="shared" ca="1" si="19"/>
        <v>72.657326769722175</v>
      </c>
      <c r="M136" s="23">
        <f t="shared" ca="1" si="19"/>
        <v>65.216269441793756</v>
      </c>
      <c r="N136" s="23">
        <f t="shared" ca="1" si="19"/>
        <v>69.194066061726645</v>
      </c>
      <c r="O136" s="23">
        <f t="shared" ca="1" si="19"/>
        <v>69.526017878469304</v>
      </c>
      <c r="P136" s="23">
        <f t="shared" ca="1" si="18"/>
        <v>75.511982567200775</v>
      </c>
      <c r="R136">
        <f t="shared" ca="1" si="20"/>
        <v>70.65131730062545</v>
      </c>
      <c r="S136">
        <f t="shared" ca="1" si="21"/>
        <v>3.4558122837121066</v>
      </c>
      <c r="U136">
        <f t="shared" ca="1" si="22"/>
        <v>0.72994157417298089</v>
      </c>
    </row>
    <row r="137" spans="2:21" x14ac:dyDescent="0.25">
      <c r="B137" s="23">
        <f t="shared" ca="1" si="18"/>
        <v>70.311656191258024</v>
      </c>
      <c r="C137" s="23">
        <f t="shared" ca="1" si="19"/>
        <v>71.093862831538175</v>
      </c>
      <c r="D137" s="23">
        <f t="shared" ca="1" si="19"/>
        <v>68.784936721822817</v>
      </c>
      <c r="E137" s="23">
        <f t="shared" ca="1" si="19"/>
        <v>70.15657023196151</v>
      </c>
      <c r="F137" s="23">
        <f t="shared" ca="1" si="19"/>
        <v>71.007839514923361</v>
      </c>
      <c r="G137" s="23">
        <f t="shared" ca="1" si="19"/>
        <v>66.364051601407212</v>
      </c>
      <c r="H137" s="23">
        <f t="shared" ca="1" si="19"/>
        <v>72.69678138267075</v>
      </c>
      <c r="I137" s="23">
        <f t="shared" ca="1" si="19"/>
        <v>69.820262698638373</v>
      </c>
      <c r="J137" s="23">
        <f t="shared" ca="1" si="19"/>
        <v>70.26898964921125</v>
      </c>
      <c r="K137" s="23">
        <f t="shared" ca="1" si="19"/>
        <v>73.615981858681764</v>
      </c>
      <c r="L137" s="23">
        <f t="shared" ca="1" si="19"/>
        <v>74.224544380696003</v>
      </c>
      <c r="M137" s="23">
        <f t="shared" ca="1" si="19"/>
        <v>68.663631501668931</v>
      </c>
      <c r="N137" s="23">
        <f t="shared" ca="1" si="19"/>
        <v>68.032696498291131</v>
      </c>
      <c r="O137" s="23">
        <f t="shared" ca="1" si="19"/>
        <v>72.553404104092962</v>
      </c>
      <c r="P137" s="23">
        <f t="shared" ca="1" si="18"/>
        <v>68.62070046809157</v>
      </c>
      <c r="R137">
        <f t="shared" ca="1" si="20"/>
        <v>70.414393975663586</v>
      </c>
      <c r="S137">
        <f t="shared" ca="1" si="21"/>
        <v>2.1848909510649288</v>
      </c>
      <c r="U137">
        <f t="shared" ca="1" si="22"/>
        <v>0.73456341870585906</v>
      </c>
    </row>
    <row r="138" spans="2:21" x14ac:dyDescent="0.25">
      <c r="B138" s="23">
        <f t="shared" ca="1" si="18"/>
        <v>70.932319220968978</v>
      </c>
      <c r="C138" s="23">
        <f t="shared" ca="1" si="19"/>
        <v>67.053222148610971</v>
      </c>
      <c r="D138" s="23">
        <f t="shared" ca="1" si="19"/>
        <v>69.570415430911737</v>
      </c>
      <c r="E138" s="23">
        <f t="shared" ca="1" si="19"/>
        <v>71.402102203487331</v>
      </c>
      <c r="F138" s="23">
        <f t="shared" ca="1" si="19"/>
        <v>67.868315252910719</v>
      </c>
      <c r="G138" s="23">
        <f t="shared" ca="1" si="19"/>
        <v>75.23547377977836</v>
      </c>
      <c r="H138" s="23">
        <f t="shared" ca="1" si="19"/>
        <v>69.780471470376852</v>
      </c>
      <c r="I138" s="23">
        <f t="shared" ca="1" si="19"/>
        <v>74.358966822634002</v>
      </c>
      <c r="J138" s="23">
        <f t="shared" ca="1" si="19"/>
        <v>67.854682098383989</v>
      </c>
      <c r="K138" s="23">
        <f t="shared" ca="1" si="19"/>
        <v>64.837731050394083</v>
      </c>
      <c r="L138" s="23">
        <f t="shared" ca="1" si="19"/>
        <v>66.329751989831536</v>
      </c>
      <c r="M138" s="23">
        <f t="shared" ca="1" si="19"/>
        <v>67.310126699140426</v>
      </c>
      <c r="N138" s="23">
        <f t="shared" ca="1" si="19"/>
        <v>71.527954969667093</v>
      </c>
      <c r="O138" s="23">
        <f t="shared" ca="1" si="19"/>
        <v>65.982931782086922</v>
      </c>
      <c r="P138" s="23">
        <f t="shared" ca="1" si="18"/>
        <v>67.860796920025223</v>
      </c>
      <c r="R138">
        <f t="shared" ca="1" si="20"/>
        <v>69.193684122613874</v>
      </c>
      <c r="S138">
        <f t="shared" ca="1" si="21"/>
        <v>3.0232343692782018</v>
      </c>
      <c r="U138">
        <f t="shared" ca="1" si="22"/>
        <v>-1.0329493461152564</v>
      </c>
    </row>
    <row r="139" spans="2:21" x14ac:dyDescent="0.25">
      <c r="B139" s="23">
        <f t="shared" ca="1" si="18"/>
        <v>69.74143943950402</v>
      </c>
      <c r="C139" s="23">
        <f t="shared" ca="1" si="19"/>
        <v>70.472091359133628</v>
      </c>
      <c r="D139" s="23">
        <f t="shared" ca="1" si="19"/>
        <v>72.387197271620749</v>
      </c>
      <c r="E139" s="23">
        <f t="shared" ca="1" si="19"/>
        <v>70.179634724572509</v>
      </c>
      <c r="F139" s="23">
        <f t="shared" ca="1" si="19"/>
        <v>74.16887889546355</v>
      </c>
      <c r="G139" s="23">
        <f t="shared" ca="1" si="19"/>
        <v>69.180137187377127</v>
      </c>
      <c r="H139" s="23">
        <f t="shared" ca="1" si="19"/>
        <v>64.955849217244179</v>
      </c>
      <c r="I139" s="23">
        <f t="shared" ca="1" si="19"/>
        <v>75.753134029334433</v>
      </c>
      <c r="J139" s="23">
        <f t="shared" ca="1" si="19"/>
        <v>64.990494646912765</v>
      </c>
      <c r="K139" s="23">
        <f t="shared" ca="1" si="19"/>
        <v>68.23421155830296</v>
      </c>
      <c r="L139" s="23">
        <f t="shared" ca="1" si="19"/>
        <v>65.024265504225482</v>
      </c>
      <c r="M139" s="23">
        <f t="shared" ca="1" si="19"/>
        <v>69.465482573045264</v>
      </c>
      <c r="N139" s="23">
        <f t="shared" ca="1" si="19"/>
        <v>68.54280031751459</v>
      </c>
      <c r="O139" s="23">
        <f t="shared" ca="1" si="19"/>
        <v>73.269464532369412</v>
      </c>
      <c r="P139" s="23">
        <f t="shared" ca="1" si="18"/>
        <v>64.595607859463612</v>
      </c>
      <c r="R139">
        <f t="shared" ca="1" si="20"/>
        <v>69.397379274405623</v>
      </c>
      <c r="S139">
        <f t="shared" ca="1" si="21"/>
        <v>3.5096218838008455</v>
      </c>
      <c r="U139">
        <f t="shared" ca="1" si="22"/>
        <v>-0.66501181938689247</v>
      </c>
    </row>
    <row r="140" spans="2:21" x14ac:dyDescent="0.25">
      <c r="B140" s="23">
        <f t="shared" ca="1" si="18"/>
        <v>73.530749347571216</v>
      </c>
      <c r="C140" s="23">
        <f t="shared" ca="1" si="19"/>
        <v>71.363792856134836</v>
      </c>
      <c r="D140" s="23">
        <f t="shared" ca="1" si="19"/>
        <v>70.250873000260896</v>
      </c>
      <c r="E140" s="23">
        <f t="shared" ca="1" si="19"/>
        <v>67.40044466527921</v>
      </c>
      <c r="F140" s="23">
        <f t="shared" ca="1" si="19"/>
        <v>67.256142072560365</v>
      </c>
      <c r="G140" s="23">
        <f t="shared" ca="1" si="19"/>
        <v>67.151770225750909</v>
      </c>
      <c r="H140" s="23">
        <f t="shared" ca="1" si="19"/>
        <v>71.17884996682335</v>
      </c>
      <c r="I140" s="23">
        <f t="shared" ca="1" si="19"/>
        <v>66.711809737828872</v>
      </c>
      <c r="J140" s="23">
        <f t="shared" ca="1" si="19"/>
        <v>67.029039624696367</v>
      </c>
      <c r="K140" s="23">
        <f t="shared" ca="1" si="19"/>
        <v>68.103452268012376</v>
      </c>
      <c r="L140" s="23">
        <f t="shared" ca="1" si="19"/>
        <v>73.788853572581303</v>
      </c>
      <c r="M140" s="23">
        <f t="shared" ca="1" si="19"/>
        <v>68.787826160648706</v>
      </c>
      <c r="N140" s="23">
        <f t="shared" ca="1" si="19"/>
        <v>73.203315642439634</v>
      </c>
      <c r="O140" s="23">
        <f t="shared" ca="1" si="19"/>
        <v>69.478487916018651</v>
      </c>
      <c r="P140" s="23">
        <f t="shared" ca="1" si="18"/>
        <v>68.830226737809056</v>
      </c>
      <c r="R140">
        <f t="shared" ca="1" si="20"/>
        <v>69.604375586294367</v>
      </c>
      <c r="S140">
        <f t="shared" ca="1" si="21"/>
        <v>2.4898633020902352</v>
      </c>
      <c r="U140">
        <f t="shared" ca="1" si="22"/>
        <v>-0.61539393120444486</v>
      </c>
    </row>
    <row r="141" spans="2:21" x14ac:dyDescent="0.25">
      <c r="B141" s="23">
        <f t="shared" ca="1" si="18"/>
        <v>68.894019170824606</v>
      </c>
      <c r="C141" s="23">
        <f t="shared" ca="1" si="19"/>
        <v>69.038135744678129</v>
      </c>
      <c r="D141" s="23">
        <f t="shared" ca="1" si="19"/>
        <v>69.495989436281718</v>
      </c>
      <c r="E141" s="23">
        <f t="shared" ca="1" si="19"/>
        <v>69.44710541372767</v>
      </c>
      <c r="F141" s="23">
        <f t="shared" ca="1" si="19"/>
        <v>70.341717103051167</v>
      </c>
      <c r="G141" s="23">
        <f t="shared" ca="1" si="19"/>
        <v>69.489388293998587</v>
      </c>
      <c r="H141" s="23">
        <f t="shared" ca="1" si="19"/>
        <v>67.706439206417826</v>
      </c>
      <c r="I141" s="23">
        <f t="shared" ca="1" si="19"/>
        <v>69.647617192290767</v>
      </c>
      <c r="J141" s="23">
        <f t="shared" ca="1" si="19"/>
        <v>75.932622265774725</v>
      </c>
      <c r="K141" s="23">
        <f t="shared" ca="1" si="19"/>
        <v>71.366176470281616</v>
      </c>
      <c r="L141" s="23">
        <f t="shared" ca="1" si="19"/>
        <v>66.260217576447815</v>
      </c>
      <c r="M141" s="23">
        <f t="shared" ca="1" si="19"/>
        <v>71.364120047678753</v>
      </c>
      <c r="N141" s="23">
        <f t="shared" ca="1" si="19"/>
        <v>72.530451277571132</v>
      </c>
      <c r="O141" s="23">
        <f t="shared" ca="1" si="19"/>
        <v>72.38493191608859</v>
      </c>
      <c r="P141" s="23">
        <f t="shared" ca="1" si="18"/>
        <v>68.810409191245924</v>
      </c>
      <c r="R141">
        <f t="shared" ca="1" si="20"/>
        <v>70.180622687090604</v>
      </c>
      <c r="S141">
        <f t="shared" ca="1" si="21"/>
        <v>2.3052156424791548</v>
      </c>
      <c r="U141">
        <f t="shared" ca="1" si="22"/>
        <v>0.30346343576638746</v>
      </c>
    </row>
    <row r="142" spans="2:21" x14ac:dyDescent="0.25">
      <c r="B142" s="23">
        <f t="shared" ca="1" si="18"/>
        <v>70.857677589758723</v>
      </c>
      <c r="C142" s="23">
        <f t="shared" ca="1" si="19"/>
        <v>71.194832026905857</v>
      </c>
      <c r="D142" s="23">
        <f t="shared" ca="1" si="19"/>
        <v>75.361038219459445</v>
      </c>
      <c r="E142" s="23">
        <f t="shared" ca="1" si="19"/>
        <v>70.951061914023938</v>
      </c>
      <c r="F142" s="23">
        <f t="shared" ca="1" si="19"/>
        <v>72.710301582284487</v>
      </c>
      <c r="G142" s="23">
        <f t="shared" ca="1" si="19"/>
        <v>70.764512273904344</v>
      </c>
      <c r="H142" s="23">
        <f t="shared" ca="1" si="19"/>
        <v>73.866681645335547</v>
      </c>
      <c r="I142" s="23">
        <f t="shared" ca="1" si="19"/>
        <v>70.078549461794154</v>
      </c>
      <c r="J142" s="23">
        <f t="shared" ca="1" si="19"/>
        <v>69.131122270314364</v>
      </c>
      <c r="K142" s="23">
        <f t="shared" ca="1" si="19"/>
        <v>72.734923728350438</v>
      </c>
      <c r="L142" s="23">
        <f t="shared" ca="1" si="19"/>
        <v>72.145514127723374</v>
      </c>
      <c r="M142" s="23">
        <f t="shared" ca="1" si="19"/>
        <v>66.139437094022682</v>
      </c>
      <c r="N142" s="23">
        <f t="shared" ca="1" si="19"/>
        <v>66.742690281058756</v>
      </c>
      <c r="O142" s="23">
        <f t="shared" ca="1" si="19"/>
        <v>73.790521546906106</v>
      </c>
      <c r="P142" s="23">
        <f t="shared" ca="1" si="18"/>
        <v>71.555291819832917</v>
      </c>
      <c r="R142">
        <f t="shared" ca="1" si="20"/>
        <v>71.201610372111674</v>
      </c>
      <c r="S142">
        <f t="shared" ca="1" si="21"/>
        <v>2.5096537653604742</v>
      </c>
      <c r="U142">
        <f t="shared" ca="1" si="22"/>
        <v>1.8543661376931642</v>
      </c>
    </row>
    <row r="143" spans="2:21" x14ac:dyDescent="0.25">
      <c r="B143" s="23">
        <f t="shared" ca="1" si="18"/>
        <v>70.455513756415542</v>
      </c>
      <c r="C143" s="23">
        <f t="shared" ca="1" si="19"/>
        <v>69.692894276338762</v>
      </c>
      <c r="D143" s="23">
        <f t="shared" ca="1" si="19"/>
        <v>65.727679739255734</v>
      </c>
      <c r="E143" s="23">
        <f t="shared" ca="1" si="19"/>
        <v>67.474156781025769</v>
      </c>
      <c r="F143" s="23">
        <f t="shared" ca="1" si="19"/>
        <v>70.703987499509523</v>
      </c>
      <c r="G143" s="23">
        <f t="shared" ca="1" si="19"/>
        <v>66.48385462281388</v>
      </c>
      <c r="H143" s="23">
        <f t="shared" ca="1" si="19"/>
        <v>67.131397478684192</v>
      </c>
      <c r="I143" s="23">
        <f t="shared" ca="1" si="19"/>
        <v>70.206527708962881</v>
      </c>
      <c r="J143" s="23">
        <f t="shared" ca="1" si="19"/>
        <v>72.128270292398952</v>
      </c>
      <c r="K143" s="23">
        <f t="shared" ca="1" si="19"/>
        <v>69.747285855214756</v>
      </c>
      <c r="L143" s="23">
        <f t="shared" ca="1" si="19"/>
        <v>72.397436476114748</v>
      </c>
      <c r="M143" s="23">
        <f t="shared" ca="1" si="19"/>
        <v>69.59937227246796</v>
      </c>
      <c r="N143" s="23">
        <f t="shared" ca="1" si="19"/>
        <v>73.49273612631994</v>
      </c>
      <c r="O143" s="23">
        <f t="shared" ca="1" si="19"/>
        <v>68.499829348118155</v>
      </c>
      <c r="P143" s="23">
        <f t="shared" ca="1" si="18"/>
        <v>71.619293866939898</v>
      </c>
      <c r="R143">
        <f t="shared" ca="1" si="20"/>
        <v>69.690682406705392</v>
      </c>
      <c r="S143">
        <f t="shared" ca="1" si="21"/>
        <v>2.2709830263714972</v>
      </c>
      <c r="U143">
        <f t="shared" ca="1" si="22"/>
        <v>-0.52751688304472832</v>
      </c>
    </row>
    <row r="144" spans="2:21" x14ac:dyDescent="0.25">
      <c r="B144" s="23">
        <f t="shared" ca="1" si="18"/>
        <v>69.017733697002654</v>
      </c>
      <c r="C144" s="23">
        <f t="shared" ca="1" si="19"/>
        <v>68.769233363269194</v>
      </c>
      <c r="D144" s="23">
        <f t="shared" ca="1" si="19"/>
        <v>71.759305568245907</v>
      </c>
      <c r="E144" s="23">
        <f t="shared" ca="1" si="19"/>
        <v>70.183147975317794</v>
      </c>
      <c r="F144" s="23">
        <f t="shared" ca="1" si="19"/>
        <v>68.456745189604078</v>
      </c>
      <c r="G144" s="23">
        <f t="shared" ca="1" si="19"/>
        <v>71.49303606028397</v>
      </c>
      <c r="H144" s="23">
        <f t="shared" ca="1" si="19"/>
        <v>70.306373860112785</v>
      </c>
      <c r="I144" s="23">
        <f t="shared" ca="1" si="19"/>
        <v>73.816419586427131</v>
      </c>
      <c r="J144" s="23">
        <f t="shared" ca="1" si="19"/>
        <v>74.49267182462556</v>
      </c>
      <c r="K144" s="23">
        <f t="shared" ca="1" si="19"/>
        <v>71.183499245885599</v>
      </c>
      <c r="L144" s="23">
        <f t="shared" ca="1" si="19"/>
        <v>69.687982474298963</v>
      </c>
      <c r="M144" s="23">
        <f t="shared" ca="1" si="19"/>
        <v>76.270692082031289</v>
      </c>
      <c r="N144" s="23">
        <f t="shared" ca="1" si="19"/>
        <v>70.205318889490727</v>
      </c>
      <c r="O144" s="23">
        <f t="shared" ca="1" si="19"/>
        <v>67.895979129191701</v>
      </c>
      <c r="P144" s="23">
        <f t="shared" ca="1" si="18"/>
        <v>68.902551827321929</v>
      </c>
      <c r="R144">
        <f t="shared" ca="1" si="20"/>
        <v>70.829379384873945</v>
      </c>
      <c r="S144">
        <f t="shared" ca="1" si="21"/>
        <v>2.4088698116282745</v>
      </c>
      <c r="U144">
        <f t="shared" ca="1" si="22"/>
        <v>1.3334770230414719</v>
      </c>
    </row>
    <row r="145" spans="2:21" x14ac:dyDescent="0.25">
      <c r="B145" s="23">
        <f t="shared" ca="1" si="18"/>
        <v>74.61942691244127</v>
      </c>
      <c r="C145" s="23">
        <f t="shared" ca="1" si="19"/>
        <v>69.030079308282097</v>
      </c>
      <c r="D145" s="23">
        <f t="shared" ca="1" si="19"/>
        <v>72.822416705174589</v>
      </c>
      <c r="E145" s="23">
        <f t="shared" ca="1" si="19"/>
        <v>70.527882628993808</v>
      </c>
      <c r="F145" s="23">
        <f t="shared" ca="1" si="19"/>
        <v>74.392298860799386</v>
      </c>
      <c r="G145" s="23">
        <f t="shared" ca="1" si="19"/>
        <v>71.625499547585804</v>
      </c>
      <c r="H145" s="23">
        <f t="shared" ca="1" si="19"/>
        <v>72.685915124484239</v>
      </c>
      <c r="I145" s="23">
        <f t="shared" ca="1" si="19"/>
        <v>71.237996963405649</v>
      </c>
      <c r="J145" s="23">
        <f t="shared" ca="1" si="19"/>
        <v>72.319461242747906</v>
      </c>
      <c r="K145" s="23">
        <f t="shared" ca="1" si="19"/>
        <v>71.091418105729176</v>
      </c>
      <c r="L145" s="23">
        <f t="shared" ca="1" si="19"/>
        <v>73.14577583108624</v>
      </c>
      <c r="M145" s="23">
        <f t="shared" ca="1" si="19"/>
        <v>70.653797951555148</v>
      </c>
      <c r="N145" s="23">
        <f t="shared" ca="1" si="19"/>
        <v>72.459152515262375</v>
      </c>
      <c r="O145" s="23">
        <f t="shared" ca="1" si="19"/>
        <v>69.247799366251968</v>
      </c>
      <c r="P145" s="23">
        <f t="shared" ca="1" si="18"/>
        <v>67.638260965497025</v>
      </c>
      <c r="R145">
        <f t="shared" ca="1" si="20"/>
        <v>71.56647880195311</v>
      </c>
      <c r="S145">
        <f t="shared" ca="1" si="21"/>
        <v>1.9545464171057838</v>
      </c>
      <c r="U145">
        <f t="shared" ca="1" si="22"/>
        <v>3.1040175147822993</v>
      </c>
    </row>
    <row r="146" spans="2:21" x14ac:dyDescent="0.25">
      <c r="B146" s="23">
        <f t="shared" ca="1" si="18"/>
        <v>73.375245110125292</v>
      </c>
      <c r="C146" s="23">
        <f t="shared" ca="1" si="19"/>
        <v>69.393060352941646</v>
      </c>
      <c r="D146" s="23">
        <f t="shared" ca="1" si="19"/>
        <v>68.175790533753897</v>
      </c>
      <c r="E146" s="23">
        <f t="shared" ca="1" si="19"/>
        <v>69.970507423065783</v>
      </c>
      <c r="F146" s="23">
        <f t="shared" ca="1" si="19"/>
        <v>71.104445368222116</v>
      </c>
      <c r="G146" s="23">
        <f t="shared" ca="1" si="19"/>
        <v>66.752666633257306</v>
      </c>
      <c r="H146" s="23">
        <f t="shared" ca="1" si="19"/>
        <v>71.024849784921557</v>
      </c>
      <c r="I146" s="23">
        <f t="shared" ca="1" si="19"/>
        <v>69.762487065717551</v>
      </c>
      <c r="J146" s="23">
        <f t="shared" ca="1" si="19"/>
        <v>71.982162550324006</v>
      </c>
      <c r="K146" s="23">
        <f t="shared" ca="1" si="19"/>
        <v>71.360594470272815</v>
      </c>
      <c r="L146" s="23">
        <f t="shared" ca="1" si="19"/>
        <v>72.558696203628159</v>
      </c>
      <c r="M146" s="23">
        <f t="shared" ca="1" si="19"/>
        <v>67.314495697931406</v>
      </c>
      <c r="N146" s="23">
        <f t="shared" ca="1" si="19"/>
        <v>68.056582289793525</v>
      </c>
      <c r="O146" s="23">
        <f t="shared" ca="1" si="19"/>
        <v>73.944939998453606</v>
      </c>
      <c r="P146" s="23">
        <f t="shared" ca="1" si="18"/>
        <v>65.592309895709278</v>
      </c>
      <c r="R146">
        <f t="shared" ca="1" si="20"/>
        <v>70.024588891874529</v>
      </c>
      <c r="S146">
        <f t="shared" ca="1" si="21"/>
        <v>2.482195175727532</v>
      </c>
      <c r="U146">
        <f t="shared" ca="1" si="22"/>
        <v>3.8366188792480674E-2</v>
      </c>
    </row>
    <row r="147" spans="2:21" x14ac:dyDescent="0.25">
      <c r="B147" s="23">
        <f t="shared" ca="1" si="18"/>
        <v>68.197448705325954</v>
      </c>
      <c r="C147" s="23">
        <f t="shared" ca="1" si="19"/>
        <v>73.42767912669035</v>
      </c>
      <c r="D147" s="23">
        <f t="shared" ca="1" si="19"/>
        <v>71.832401290324327</v>
      </c>
      <c r="E147" s="23">
        <f t="shared" ca="1" si="19"/>
        <v>70.070802521789034</v>
      </c>
      <c r="F147" s="23">
        <f t="shared" ca="1" si="19"/>
        <v>73.92733941875855</v>
      </c>
      <c r="G147" s="23">
        <f t="shared" ca="1" si="19"/>
        <v>71.186287918360208</v>
      </c>
      <c r="H147" s="23">
        <f t="shared" ca="1" si="19"/>
        <v>72.599954470327134</v>
      </c>
      <c r="I147" s="23">
        <f t="shared" ca="1" si="19"/>
        <v>71.805704086903773</v>
      </c>
      <c r="J147" s="23">
        <f t="shared" ca="1" si="19"/>
        <v>71.043280399709275</v>
      </c>
      <c r="K147" s="23">
        <f t="shared" ca="1" si="19"/>
        <v>70.619658403102903</v>
      </c>
      <c r="L147" s="23">
        <f t="shared" ca="1" si="19"/>
        <v>68.135790280526948</v>
      </c>
      <c r="M147" s="23">
        <f t="shared" ca="1" si="19"/>
        <v>67.414615775429951</v>
      </c>
      <c r="N147" s="23">
        <f t="shared" ca="1" si="19"/>
        <v>68.478785841255842</v>
      </c>
      <c r="O147" s="23">
        <f t="shared" ca="1" si="19"/>
        <v>73.290344539682451</v>
      </c>
      <c r="P147" s="23">
        <f t="shared" ca="1" si="18"/>
        <v>69.409782209849141</v>
      </c>
      <c r="R147">
        <f t="shared" ca="1" si="20"/>
        <v>70.762658332535722</v>
      </c>
      <c r="S147">
        <f t="shared" ca="1" si="21"/>
        <v>2.0977622097871991</v>
      </c>
      <c r="U147">
        <f t="shared" ca="1" si="22"/>
        <v>1.4080542622878138</v>
      </c>
    </row>
    <row r="148" spans="2:21" x14ac:dyDescent="0.25">
      <c r="B148" s="23">
        <f t="shared" ca="1" si="18"/>
        <v>67.870873157370099</v>
      </c>
      <c r="C148" s="23">
        <f t="shared" ca="1" si="19"/>
        <v>71.527861735325345</v>
      </c>
      <c r="D148" s="23">
        <f t="shared" ca="1" si="19"/>
        <v>73.921607367633968</v>
      </c>
      <c r="E148" s="23">
        <f t="shared" ca="1" si="19"/>
        <v>68.030396011055274</v>
      </c>
      <c r="F148" s="23">
        <f t="shared" ca="1" si="19"/>
        <v>72.209769364913143</v>
      </c>
      <c r="G148" s="23">
        <f t="shared" ca="1" si="19"/>
        <v>70.608738093630805</v>
      </c>
      <c r="H148" s="23">
        <f t="shared" ca="1" si="19"/>
        <v>66.602181459481699</v>
      </c>
      <c r="I148" s="23">
        <f t="shared" ca="1" si="19"/>
        <v>70.971217288678176</v>
      </c>
      <c r="J148" s="23">
        <f t="shared" ca="1" si="19"/>
        <v>70.184410638133627</v>
      </c>
      <c r="K148" s="23">
        <f t="shared" ca="1" si="19"/>
        <v>68.881701070520634</v>
      </c>
      <c r="L148" s="23">
        <f t="shared" ca="1" si="19"/>
        <v>69.086785583088002</v>
      </c>
      <c r="M148" s="23">
        <f t="shared" ca="1" si="19"/>
        <v>71.117214015243746</v>
      </c>
      <c r="N148" s="23">
        <f t="shared" ca="1" si="19"/>
        <v>74.291276555474894</v>
      </c>
      <c r="O148" s="23">
        <f t="shared" ca="1" si="19"/>
        <v>68.611910233041627</v>
      </c>
      <c r="P148" s="23">
        <f t="shared" ca="1" si="18"/>
        <v>67.983374930485581</v>
      </c>
      <c r="R148">
        <f t="shared" ca="1" si="20"/>
        <v>70.126621166938449</v>
      </c>
      <c r="S148">
        <f t="shared" ca="1" si="21"/>
        <v>2.2583625774548395</v>
      </c>
      <c r="U148">
        <f t="shared" ca="1" si="22"/>
        <v>0.21714921940596515</v>
      </c>
    </row>
    <row r="149" spans="2:21" x14ac:dyDescent="0.25">
      <c r="B149" s="23">
        <f t="shared" ca="1" si="18"/>
        <v>66.649365117061137</v>
      </c>
      <c r="C149" s="23">
        <f t="shared" ca="1" si="19"/>
        <v>71.020340357831216</v>
      </c>
      <c r="D149" s="23">
        <f t="shared" ca="1" si="19"/>
        <v>70.660219277353221</v>
      </c>
      <c r="E149" s="23">
        <f t="shared" ca="1" si="19"/>
        <v>68.162352831024918</v>
      </c>
      <c r="F149" s="23">
        <f t="shared" ca="1" si="19"/>
        <v>68.188548935887113</v>
      </c>
      <c r="G149" s="23">
        <f t="shared" ca="1" si="19"/>
        <v>70.628401763194944</v>
      </c>
      <c r="H149" s="23">
        <f t="shared" ca="1" si="19"/>
        <v>74.400096951833049</v>
      </c>
      <c r="I149" s="23">
        <f t="shared" ca="1" si="19"/>
        <v>71.642784657074259</v>
      </c>
      <c r="J149" s="23">
        <f t="shared" ca="1" si="19"/>
        <v>69.740929436097957</v>
      </c>
      <c r="K149" s="23">
        <f t="shared" ca="1" si="19"/>
        <v>69.929347319519295</v>
      </c>
      <c r="L149" s="23">
        <f t="shared" ca="1" si="19"/>
        <v>74.458892529942801</v>
      </c>
      <c r="M149" s="23">
        <f t="shared" ca="1" si="19"/>
        <v>65.910672996732146</v>
      </c>
      <c r="N149" s="23">
        <f t="shared" ca="1" si="19"/>
        <v>67.696798623133915</v>
      </c>
      <c r="O149" s="23">
        <f t="shared" ca="1" si="19"/>
        <v>71.339068329648072</v>
      </c>
      <c r="P149" s="23">
        <f t="shared" ca="1" si="18"/>
        <v>73.449682213758962</v>
      </c>
      <c r="R149">
        <f t="shared" ca="1" si="20"/>
        <v>70.258500089339535</v>
      </c>
      <c r="S149">
        <f t="shared" ca="1" si="21"/>
        <v>2.6252722896011069</v>
      </c>
      <c r="U149">
        <f t="shared" ca="1" si="22"/>
        <v>0.3813572195809326</v>
      </c>
    </row>
    <row r="150" spans="2:21" x14ac:dyDescent="0.25">
      <c r="B150" s="23">
        <f t="shared" ca="1" si="18"/>
        <v>72.115130065450785</v>
      </c>
      <c r="C150" s="23">
        <f t="shared" ca="1" si="19"/>
        <v>71.490013420011849</v>
      </c>
      <c r="D150" s="23">
        <f t="shared" ca="1" si="19"/>
        <v>64.870297180180302</v>
      </c>
      <c r="E150" s="23">
        <f t="shared" ca="1" si="19"/>
        <v>71.814957946583078</v>
      </c>
      <c r="F150" s="23">
        <f t="shared" ca="1" si="19"/>
        <v>70.360026878624879</v>
      </c>
      <c r="G150" s="23">
        <f t="shared" ca="1" si="19"/>
        <v>71.057097290906654</v>
      </c>
      <c r="H150" s="23">
        <f t="shared" ca="1" si="19"/>
        <v>71.191929487508887</v>
      </c>
      <c r="I150" s="23">
        <f t="shared" ca="1" si="19"/>
        <v>67.022734858258289</v>
      </c>
      <c r="J150" s="23">
        <f t="shared" ca="1" si="19"/>
        <v>78.099163261446094</v>
      </c>
      <c r="K150" s="23">
        <f t="shared" ca="1" si="19"/>
        <v>72.198260572693528</v>
      </c>
      <c r="L150" s="23">
        <f t="shared" ca="1" si="19"/>
        <v>72.466220161398184</v>
      </c>
      <c r="M150" s="23">
        <f t="shared" ca="1" si="19"/>
        <v>68.183069977074098</v>
      </c>
      <c r="N150" s="23">
        <f t="shared" ca="1" si="19"/>
        <v>65.142948025727179</v>
      </c>
      <c r="O150" s="23">
        <f t="shared" ca="1" si="19"/>
        <v>72.111149488680041</v>
      </c>
      <c r="P150" s="23">
        <f t="shared" ca="1" si="18"/>
        <v>74.62410558148099</v>
      </c>
      <c r="R150">
        <f t="shared" ca="1" si="20"/>
        <v>70.849806946401657</v>
      </c>
      <c r="S150">
        <f t="shared" ca="1" si="21"/>
        <v>3.4459465698408356</v>
      </c>
      <c r="U150">
        <f t="shared" ca="1" si="22"/>
        <v>0.95511874145425768</v>
      </c>
    </row>
    <row r="151" spans="2:21" x14ac:dyDescent="0.25">
      <c r="B151" s="23">
        <f t="shared" ca="1" si="18"/>
        <v>67.709567535056863</v>
      </c>
      <c r="C151" s="23">
        <f t="shared" ca="1" si="19"/>
        <v>66.955078986989363</v>
      </c>
      <c r="D151" s="23">
        <f t="shared" ca="1" si="19"/>
        <v>71.480819526796751</v>
      </c>
      <c r="E151" s="23">
        <f t="shared" ca="1" si="19"/>
        <v>71.092066612947775</v>
      </c>
      <c r="F151" s="23">
        <f t="shared" ca="1" si="19"/>
        <v>71.285420489566775</v>
      </c>
      <c r="G151" s="23">
        <f t="shared" ca="1" si="19"/>
        <v>67.11404286842226</v>
      </c>
      <c r="H151" s="23">
        <f t="shared" ca="1" si="19"/>
        <v>69.668264766573415</v>
      </c>
      <c r="I151" s="23">
        <f t="shared" ca="1" si="19"/>
        <v>70.34279621059531</v>
      </c>
      <c r="J151" s="23">
        <f t="shared" ca="1" si="19"/>
        <v>67.112611015140402</v>
      </c>
      <c r="K151" s="23">
        <f t="shared" ca="1" si="19"/>
        <v>70.48737007805515</v>
      </c>
      <c r="L151" s="23">
        <f t="shared" ca="1" si="19"/>
        <v>72.122145605781768</v>
      </c>
      <c r="M151" s="23">
        <f t="shared" ca="1" si="19"/>
        <v>69.209661394246183</v>
      </c>
      <c r="N151" s="23">
        <f t="shared" ca="1" si="19"/>
        <v>69.395477973897883</v>
      </c>
      <c r="O151" s="23">
        <f t="shared" ca="1" si="19"/>
        <v>69.434802072789125</v>
      </c>
      <c r="P151" s="23">
        <f t="shared" ca="1" si="18"/>
        <v>74.050381749970583</v>
      </c>
      <c r="R151">
        <f t="shared" ca="1" si="20"/>
        <v>69.830700459121971</v>
      </c>
      <c r="S151">
        <f t="shared" ca="1" si="21"/>
        <v>2.0437169817951197</v>
      </c>
      <c r="U151">
        <f t="shared" ca="1" si="22"/>
        <v>-0.32083419973602839</v>
      </c>
    </row>
    <row r="152" spans="2:21" x14ac:dyDescent="0.25">
      <c r="B152" s="23">
        <f t="shared" ca="1" si="18"/>
        <v>69.526038671906193</v>
      </c>
      <c r="C152" s="23">
        <f t="shared" ca="1" si="19"/>
        <v>70.877995279219277</v>
      </c>
      <c r="D152" s="23">
        <f t="shared" ca="1" si="19"/>
        <v>71.134753263446868</v>
      </c>
      <c r="E152" s="23">
        <f t="shared" ca="1" si="19"/>
        <v>68.038458111161844</v>
      </c>
      <c r="F152" s="23">
        <f t="shared" ca="1" si="19"/>
        <v>70.386242105670263</v>
      </c>
      <c r="G152" s="23">
        <f t="shared" ca="1" si="19"/>
        <v>67.741019726767234</v>
      </c>
      <c r="H152" s="23">
        <f t="shared" ca="1" si="19"/>
        <v>73.636928316550083</v>
      </c>
      <c r="I152" s="23">
        <f t="shared" ca="1" si="19"/>
        <v>66.880692883832481</v>
      </c>
      <c r="J152" s="23">
        <f t="shared" ca="1" si="19"/>
        <v>72.750311269216496</v>
      </c>
      <c r="K152" s="23">
        <f t="shared" ca="1" si="19"/>
        <v>69.566730462929016</v>
      </c>
      <c r="L152" s="23">
        <f t="shared" ca="1" si="19"/>
        <v>72.299131676473365</v>
      </c>
      <c r="M152" s="23">
        <f t="shared" ca="1" si="19"/>
        <v>71.498973563814914</v>
      </c>
      <c r="N152" s="23">
        <f t="shared" ca="1" si="19"/>
        <v>73.211330765492065</v>
      </c>
      <c r="O152" s="23">
        <f t="shared" ca="1" si="19"/>
        <v>71.389754774020503</v>
      </c>
      <c r="P152" s="23">
        <f t="shared" ca="1" si="18"/>
        <v>72.540088942308046</v>
      </c>
      <c r="R152">
        <f t="shared" ca="1" si="20"/>
        <v>70.765229987520584</v>
      </c>
      <c r="S152">
        <f t="shared" ca="1" si="21"/>
        <v>2.0622049595105665</v>
      </c>
      <c r="U152">
        <f t="shared" ca="1" si="22"/>
        <v>1.4371621908954806</v>
      </c>
    </row>
    <row r="153" spans="2:21" x14ac:dyDescent="0.25">
      <c r="B153" s="23">
        <f t="shared" ca="1" si="18"/>
        <v>67.120433124581197</v>
      </c>
      <c r="C153" s="23">
        <f t="shared" ca="1" si="19"/>
        <v>70.280928353613575</v>
      </c>
      <c r="D153" s="23">
        <f t="shared" ca="1" si="19"/>
        <v>68.046722885335456</v>
      </c>
      <c r="E153" s="23">
        <f t="shared" ca="1" si="19"/>
        <v>68.760222028622309</v>
      </c>
      <c r="F153" s="23">
        <f t="shared" ca="1" si="19"/>
        <v>68.586031578369969</v>
      </c>
      <c r="G153" s="23">
        <f t="shared" ca="1" si="19"/>
        <v>71.433327675919926</v>
      </c>
      <c r="H153" s="23">
        <f t="shared" ca="1" si="19"/>
        <v>71.419155103605291</v>
      </c>
      <c r="I153" s="23">
        <f t="shared" ca="1" si="19"/>
        <v>70.925892045606162</v>
      </c>
      <c r="J153" s="23">
        <f t="shared" ca="1" si="19"/>
        <v>73.024595949464228</v>
      </c>
      <c r="K153" s="23">
        <f t="shared" ca="1" si="19"/>
        <v>71.084175355136026</v>
      </c>
      <c r="L153" s="23">
        <f t="shared" ca="1" si="19"/>
        <v>74.471344751062091</v>
      </c>
      <c r="M153" s="23">
        <f t="shared" ca="1" si="19"/>
        <v>68.861130315622063</v>
      </c>
      <c r="N153" s="23">
        <f t="shared" ca="1" si="19"/>
        <v>71.105481467703768</v>
      </c>
      <c r="O153" s="23">
        <f t="shared" ca="1" si="19"/>
        <v>70.19149250596854</v>
      </c>
      <c r="P153" s="23">
        <f t="shared" ca="1" si="18"/>
        <v>68.007146784962444</v>
      </c>
      <c r="R153">
        <f t="shared" ca="1" si="20"/>
        <v>70.221205328371539</v>
      </c>
      <c r="S153">
        <f t="shared" ca="1" si="21"/>
        <v>2.0134900364878106</v>
      </c>
      <c r="U153">
        <f t="shared" ca="1" si="22"/>
        <v>0.42549232295667272</v>
      </c>
    </row>
    <row r="154" spans="2:21" x14ac:dyDescent="0.25">
      <c r="B154" s="23">
        <f t="shared" ca="1" si="18"/>
        <v>71.643632730216098</v>
      </c>
      <c r="C154" s="23">
        <f t="shared" ref="C154:O173" ca="1" si="23">_xlfn.NORM.INV(RAND(), $C$2, $C$3)</f>
        <v>66.819053695659463</v>
      </c>
      <c r="D154" s="23">
        <f t="shared" ca="1" si="23"/>
        <v>68.010096037767028</v>
      </c>
      <c r="E154" s="23">
        <f t="shared" ca="1" si="23"/>
        <v>70.523875091100919</v>
      </c>
      <c r="F154" s="23">
        <f t="shared" ca="1" si="23"/>
        <v>64.003254427443949</v>
      </c>
      <c r="G154" s="23">
        <f t="shared" ca="1" si="23"/>
        <v>72.385881514562158</v>
      </c>
      <c r="H154" s="23">
        <f t="shared" ca="1" si="23"/>
        <v>71.849411404887945</v>
      </c>
      <c r="I154" s="23">
        <f t="shared" ca="1" si="23"/>
        <v>69.607415583088965</v>
      </c>
      <c r="J154" s="23">
        <f t="shared" ca="1" si="23"/>
        <v>69.943315684963707</v>
      </c>
      <c r="K154" s="23">
        <f t="shared" ca="1" si="23"/>
        <v>72.737145125356946</v>
      </c>
      <c r="L154" s="23">
        <f t="shared" ca="1" si="23"/>
        <v>68.786140904458946</v>
      </c>
      <c r="M154" s="23">
        <f t="shared" ca="1" si="23"/>
        <v>69.985637387258677</v>
      </c>
      <c r="N154" s="23">
        <f t="shared" ca="1" si="23"/>
        <v>73.759637342684101</v>
      </c>
      <c r="O154" s="23">
        <f t="shared" ca="1" si="23"/>
        <v>66.873896548093796</v>
      </c>
      <c r="P154" s="23">
        <f t="shared" ca="1" si="18"/>
        <v>72.194415021738024</v>
      </c>
      <c r="R154">
        <f t="shared" ca="1" si="20"/>
        <v>69.941520566618721</v>
      </c>
      <c r="S154">
        <f t="shared" ca="1" si="21"/>
        <v>2.6715743896074113</v>
      </c>
      <c r="U154">
        <f t="shared" ca="1" si="22"/>
        <v>-8.4777677336031157E-2</v>
      </c>
    </row>
    <row r="155" spans="2:21" x14ac:dyDescent="0.25">
      <c r="B155" s="23">
        <f t="shared" ca="1" si="18"/>
        <v>71.586597475964737</v>
      </c>
      <c r="C155" s="23">
        <f t="shared" ca="1" si="23"/>
        <v>68.367051165801456</v>
      </c>
      <c r="D155" s="23">
        <f t="shared" ca="1" si="23"/>
        <v>68.282083870552242</v>
      </c>
      <c r="E155" s="23">
        <f t="shared" ca="1" si="23"/>
        <v>72.715328522395851</v>
      </c>
      <c r="F155" s="23">
        <f t="shared" ca="1" si="23"/>
        <v>67.543640573856592</v>
      </c>
      <c r="G155" s="23">
        <f t="shared" ca="1" si="23"/>
        <v>72.739290145386846</v>
      </c>
      <c r="H155" s="23">
        <f t="shared" ca="1" si="23"/>
        <v>63.874647438752078</v>
      </c>
      <c r="I155" s="23">
        <f t="shared" ca="1" si="23"/>
        <v>69.882830866944573</v>
      </c>
      <c r="J155" s="23">
        <f t="shared" ca="1" si="23"/>
        <v>67.886684228297227</v>
      </c>
      <c r="K155" s="23">
        <f t="shared" ca="1" si="23"/>
        <v>75.493743116548842</v>
      </c>
      <c r="L155" s="23">
        <f t="shared" ca="1" si="23"/>
        <v>69.417889752298507</v>
      </c>
      <c r="M155" s="23">
        <f t="shared" ca="1" si="23"/>
        <v>71.541507839480204</v>
      </c>
      <c r="N155" s="23">
        <f t="shared" ca="1" si="23"/>
        <v>69.479015395941559</v>
      </c>
      <c r="O155" s="23">
        <f t="shared" ca="1" si="23"/>
        <v>70.730309775027919</v>
      </c>
      <c r="P155" s="23">
        <f t="shared" ca="1" si="18"/>
        <v>69.267933232707023</v>
      </c>
      <c r="R155">
        <f t="shared" ca="1" si="20"/>
        <v>69.920570226663713</v>
      </c>
      <c r="S155">
        <f t="shared" ca="1" si="21"/>
        <v>2.7410584696859281</v>
      </c>
      <c r="U155">
        <f t="shared" ca="1" si="22"/>
        <v>-0.11223043679171024</v>
      </c>
    </row>
    <row r="156" spans="2:21" x14ac:dyDescent="0.25">
      <c r="B156" s="23">
        <f t="shared" ca="1" si="18"/>
        <v>68.55277577476042</v>
      </c>
      <c r="C156" s="23">
        <f t="shared" ca="1" si="23"/>
        <v>71.626775514837206</v>
      </c>
      <c r="D156" s="23">
        <f t="shared" ca="1" si="23"/>
        <v>69.747713051788509</v>
      </c>
      <c r="E156" s="23">
        <f t="shared" ca="1" si="23"/>
        <v>72.486580497903304</v>
      </c>
      <c r="F156" s="23">
        <f t="shared" ca="1" si="23"/>
        <v>74.574035977437319</v>
      </c>
      <c r="G156" s="23">
        <f t="shared" ca="1" si="23"/>
        <v>71.056715374595228</v>
      </c>
      <c r="H156" s="23">
        <f t="shared" ca="1" si="23"/>
        <v>65.699300452870716</v>
      </c>
      <c r="I156" s="23">
        <f t="shared" ca="1" si="23"/>
        <v>73.794425707242326</v>
      </c>
      <c r="J156" s="23">
        <f t="shared" ca="1" si="23"/>
        <v>75.306179634661461</v>
      </c>
      <c r="K156" s="23">
        <f t="shared" ca="1" si="23"/>
        <v>69.775154272542906</v>
      </c>
      <c r="L156" s="23">
        <f t="shared" ca="1" si="23"/>
        <v>68.242073494715612</v>
      </c>
      <c r="M156" s="23">
        <f t="shared" ca="1" si="23"/>
        <v>71.860788071060625</v>
      </c>
      <c r="N156" s="23">
        <f t="shared" ca="1" si="23"/>
        <v>70.760334082751442</v>
      </c>
      <c r="O156" s="23">
        <f t="shared" ca="1" si="23"/>
        <v>73.651043042041891</v>
      </c>
      <c r="P156" s="23">
        <f t="shared" ca="1" si="18"/>
        <v>72.023821380482531</v>
      </c>
      <c r="R156">
        <f t="shared" ca="1" si="20"/>
        <v>71.277181088646088</v>
      </c>
      <c r="S156">
        <f t="shared" ca="1" si="21"/>
        <v>2.5941536235086349</v>
      </c>
      <c r="U156">
        <f t="shared" ca="1" si="22"/>
        <v>1.9067880335194398</v>
      </c>
    </row>
    <row r="157" spans="2:21" x14ac:dyDescent="0.25">
      <c r="B157" s="23">
        <f t="shared" ca="1" si="18"/>
        <v>71.745287095087576</v>
      </c>
      <c r="C157" s="23">
        <f t="shared" ca="1" si="23"/>
        <v>73.273119942988359</v>
      </c>
      <c r="D157" s="23">
        <f t="shared" ca="1" si="23"/>
        <v>74.537054055077448</v>
      </c>
      <c r="E157" s="23">
        <f t="shared" ca="1" si="23"/>
        <v>76.167983343737561</v>
      </c>
      <c r="F157" s="23">
        <f t="shared" ca="1" si="23"/>
        <v>71.272020593064369</v>
      </c>
      <c r="G157" s="23">
        <f t="shared" ca="1" si="23"/>
        <v>76.548933368064198</v>
      </c>
      <c r="H157" s="23">
        <f t="shared" ca="1" si="23"/>
        <v>66.74850916224068</v>
      </c>
      <c r="I157" s="23">
        <f t="shared" ca="1" si="23"/>
        <v>72.881308350705552</v>
      </c>
      <c r="J157" s="23">
        <f t="shared" ca="1" si="23"/>
        <v>66.482739179591078</v>
      </c>
      <c r="K157" s="23">
        <f t="shared" ca="1" si="23"/>
        <v>69.044001980923326</v>
      </c>
      <c r="L157" s="23">
        <f t="shared" ca="1" si="23"/>
        <v>67.256885694080054</v>
      </c>
      <c r="M157" s="23">
        <f t="shared" ca="1" si="23"/>
        <v>67.403601673431766</v>
      </c>
      <c r="N157" s="23">
        <f t="shared" ca="1" si="23"/>
        <v>71.771943958459048</v>
      </c>
      <c r="O157" s="23">
        <f t="shared" ca="1" si="23"/>
        <v>69.080701059117345</v>
      </c>
      <c r="P157" s="23">
        <f t="shared" ca="1" si="18"/>
        <v>70.158619050332078</v>
      </c>
      <c r="R157">
        <f t="shared" ca="1" si="20"/>
        <v>70.958180567126689</v>
      </c>
      <c r="S157">
        <f t="shared" ca="1" si="21"/>
        <v>3.3118654278158628</v>
      </c>
      <c r="U157">
        <f t="shared" ca="1" si="22"/>
        <v>1.120521790521126</v>
      </c>
    </row>
    <row r="158" spans="2:21" x14ac:dyDescent="0.25">
      <c r="B158" s="23">
        <f t="shared" ca="1" si="18"/>
        <v>71.597933661945632</v>
      </c>
      <c r="C158" s="23">
        <f t="shared" ca="1" si="23"/>
        <v>71.513554824345974</v>
      </c>
      <c r="D158" s="23">
        <f t="shared" ca="1" si="23"/>
        <v>69.775332021740539</v>
      </c>
      <c r="E158" s="23">
        <f t="shared" ca="1" si="23"/>
        <v>70.585130503035074</v>
      </c>
      <c r="F158" s="23">
        <f t="shared" ca="1" si="23"/>
        <v>65.537975384502374</v>
      </c>
      <c r="G158" s="23">
        <f t="shared" ca="1" si="23"/>
        <v>66.293237718232007</v>
      </c>
      <c r="H158" s="23">
        <f t="shared" ca="1" si="23"/>
        <v>73.389902376875213</v>
      </c>
      <c r="I158" s="23">
        <f t="shared" ca="1" si="23"/>
        <v>67.615658431646295</v>
      </c>
      <c r="J158" s="23">
        <f t="shared" ca="1" si="23"/>
        <v>71.767784837134272</v>
      </c>
      <c r="K158" s="23">
        <f t="shared" ca="1" si="23"/>
        <v>72.81537116011053</v>
      </c>
      <c r="L158" s="23">
        <f t="shared" ca="1" si="23"/>
        <v>68.210580432175675</v>
      </c>
      <c r="M158" s="23">
        <f t="shared" ca="1" si="23"/>
        <v>70.668171311017474</v>
      </c>
      <c r="N158" s="23">
        <f t="shared" ca="1" si="23"/>
        <v>70.865294782961513</v>
      </c>
      <c r="O158" s="23">
        <f t="shared" ca="1" si="23"/>
        <v>66.442561781448447</v>
      </c>
      <c r="P158" s="23">
        <f t="shared" ca="1" si="18"/>
        <v>71.450046784072214</v>
      </c>
      <c r="R158">
        <f t="shared" ca="1" si="20"/>
        <v>69.901902400749549</v>
      </c>
      <c r="S158">
        <f t="shared" ca="1" si="21"/>
        <v>2.480288150659085</v>
      </c>
      <c r="U158">
        <f t="shared" ca="1" si="22"/>
        <v>-0.15317993117008114</v>
      </c>
    </row>
    <row r="159" spans="2:21" x14ac:dyDescent="0.25">
      <c r="B159" s="23">
        <f t="shared" ca="1" si="18"/>
        <v>68.628343661325928</v>
      </c>
      <c r="C159" s="23">
        <f t="shared" ca="1" si="23"/>
        <v>61.761353124991814</v>
      </c>
      <c r="D159" s="23">
        <f t="shared" ca="1" si="23"/>
        <v>69.224915791916445</v>
      </c>
      <c r="E159" s="23">
        <f t="shared" ca="1" si="23"/>
        <v>72.56180876884261</v>
      </c>
      <c r="F159" s="23">
        <f t="shared" ca="1" si="23"/>
        <v>69.795683877294408</v>
      </c>
      <c r="G159" s="23">
        <f t="shared" ca="1" si="23"/>
        <v>73.49962775258517</v>
      </c>
      <c r="H159" s="23">
        <f t="shared" ca="1" si="23"/>
        <v>71.150509601678635</v>
      </c>
      <c r="I159" s="23">
        <f t="shared" ca="1" si="23"/>
        <v>66.894367434459227</v>
      </c>
      <c r="J159" s="23">
        <f t="shared" ca="1" si="23"/>
        <v>62.884874224760495</v>
      </c>
      <c r="K159" s="23">
        <f t="shared" ca="1" si="23"/>
        <v>68.761855902036785</v>
      </c>
      <c r="L159" s="23">
        <f t="shared" ca="1" si="23"/>
        <v>71.374320639822471</v>
      </c>
      <c r="M159" s="23">
        <f t="shared" ca="1" si="23"/>
        <v>66.547579480752788</v>
      </c>
      <c r="N159" s="23">
        <f t="shared" ca="1" si="23"/>
        <v>64.748188648900182</v>
      </c>
      <c r="O159" s="23">
        <f t="shared" ca="1" si="23"/>
        <v>69.060359257053705</v>
      </c>
      <c r="P159" s="23">
        <f t="shared" ca="1" si="18"/>
        <v>71.743615087420807</v>
      </c>
      <c r="R159">
        <f t="shared" ca="1" si="20"/>
        <v>68.575826883589443</v>
      </c>
      <c r="S159">
        <f t="shared" ca="1" si="21"/>
        <v>3.4560993046661963</v>
      </c>
      <c r="U159">
        <f t="shared" ca="1" si="22"/>
        <v>-1.5959607279013481</v>
      </c>
    </row>
    <row r="160" spans="2:21" x14ac:dyDescent="0.25">
      <c r="B160" s="23">
        <f t="shared" ca="1" si="18"/>
        <v>70.438276291227893</v>
      </c>
      <c r="C160" s="23">
        <f t="shared" ca="1" si="23"/>
        <v>72.266368853573582</v>
      </c>
      <c r="D160" s="23">
        <f t="shared" ca="1" si="23"/>
        <v>71.989522489060377</v>
      </c>
      <c r="E160" s="23">
        <f t="shared" ca="1" si="23"/>
        <v>73.073305905732653</v>
      </c>
      <c r="F160" s="23">
        <f t="shared" ca="1" si="23"/>
        <v>69.810912301706281</v>
      </c>
      <c r="G160" s="23">
        <f t="shared" ca="1" si="23"/>
        <v>69.906672160964348</v>
      </c>
      <c r="H160" s="23">
        <f t="shared" ca="1" si="23"/>
        <v>71.10649550779857</v>
      </c>
      <c r="I160" s="23">
        <f t="shared" ca="1" si="23"/>
        <v>68.720374081203559</v>
      </c>
      <c r="J160" s="23">
        <f t="shared" ca="1" si="23"/>
        <v>73.773843999951509</v>
      </c>
      <c r="K160" s="23">
        <f t="shared" ca="1" si="23"/>
        <v>74.74908276825019</v>
      </c>
      <c r="L160" s="23">
        <f t="shared" ca="1" si="23"/>
        <v>73.462491002082402</v>
      </c>
      <c r="M160" s="23">
        <f t="shared" ca="1" si="23"/>
        <v>73.220943038917724</v>
      </c>
      <c r="N160" s="23">
        <f t="shared" ca="1" si="23"/>
        <v>68.813670190346684</v>
      </c>
      <c r="O160" s="23">
        <f t="shared" ca="1" si="23"/>
        <v>69.191199325080163</v>
      </c>
      <c r="P160" s="23">
        <f t="shared" ca="1" si="18"/>
        <v>70.100921872211387</v>
      </c>
      <c r="R160">
        <f t="shared" ca="1" si="20"/>
        <v>71.374938652540493</v>
      </c>
      <c r="S160">
        <f t="shared" ca="1" si="21"/>
        <v>1.9732504589289974</v>
      </c>
      <c r="U160">
        <f t="shared" ca="1" si="22"/>
        <v>2.698651090767493</v>
      </c>
    </row>
    <row r="161" spans="2:21" x14ac:dyDescent="0.25">
      <c r="B161" s="23">
        <f t="shared" ca="1" si="18"/>
        <v>63.219949870723774</v>
      </c>
      <c r="C161" s="23">
        <f t="shared" ca="1" si="23"/>
        <v>68.885253134983358</v>
      </c>
      <c r="D161" s="23">
        <f t="shared" ca="1" si="23"/>
        <v>71.303365830132861</v>
      </c>
      <c r="E161" s="23">
        <f t="shared" ca="1" si="23"/>
        <v>70.656276784770597</v>
      </c>
      <c r="F161" s="23">
        <f t="shared" ca="1" si="23"/>
        <v>67.626877722800131</v>
      </c>
      <c r="G161" s="23">
        <f t="shared" ca="1" si="23"/>
        <v>67.081368508124754</v>
      </c>
      <c r="H161" s="23">
        <f t="shared" ca="1" si="23"/>
        <v>67.681783816620495</v>
      </c>
      <c r="I161" s="23">
        <f t="shared" ca="1" si="23"/>
        <v>72.436896196756166</v>
      </c>
      <c r="J161" s="23">
        <f t="shared" ca="1" si="23"/>
        <v>72.407143424488666</v>
      </c>
      <c r="K161" s="23">
        <f t="shared" ca="1" si="23"/>
        <v>65.221794290052046</v>
      </c>
      <c r="L161" s="23">
        <f t="shared" ca="1" si="23"/>
        <v>70.326725502656728</v>
      </c>
      <c r="M161" s="23">
        <f t="shared" ca="1" si="23"/>
        <v>71.547960915866199</v>
      </c>
      <c r="N161" s="23">
        <f t="shared" ca="1" si="23"/>
        <v>73.647546179517235</v>
      </c>
      <c r="O161" s="23">
        <f t="shared" ca="1" si="23"/>
        <v>73.298036089506013</v>
      </c>
      <c r="P161" s="23">
        <f t="shared" ca="1" si="18"/>
        <v>66.605731054937607</v>
      </c>
      <c r="R161">
        <f t="shared" ca="1" si="20"/>
        <v>69.463113954795773</v>
      </c>
      <c r="S161">
        <f t="shared" ca="1" si="21"/>
        <v>3.1317661584851937</v>
      </c>
      <c r="U161">
        <f t="shared" ca="1" si="22"/>
        <v>-0.66395465263373821</v>
      </c>
    </row>
    <row r="162" spans="2:21" x14ac:dyDescent="0.25">
      <c r="B162" s="23">
        <f t="shared" ca="1" si="18"/>
        <v>66.202825554757453</v>
      </c>
      <c r="C162" s="23">
        <f t="shared" ca="1" si="23"/>
        <v>69.940117232771556</v>
      </c>
      <c r="D162" s="23">
        <f t="shared" ca="1" si="23"/>
        <v>70.688588656538599</v>
      </c>
      <c r="E162" s="23">
        <f t="shared" ca="1" si="23"/>
        <v>66.492272091432923</v>
      </c>
      <c r="F162" s="23">
        <f t="shared" ca="1" si="23"/>
        <v>67.87866638538722</v>
      </c>
      <c r="G162" s="23">
        <f t="shared" ca="1" si="23"/>
        <v>70.621964158224571</v>
      </c>
      <c r="H162" s="23">
        <f t="shared" ca="1" si="23"/>
        <v>68.004458574151414</v>
      </c>
      <c r="I162" s="23">
        <f t="shared" ca="1" si="23"/>
        <v>68.070527570104645</v>
      </c>
      <c r="J162" s="23">
        <f t="shared" ca="1" si="23"/>
        <v>65.998629808296627</v>
      </c>
      <c r="K162" s="23">
        <f t="shared" ca="1" si="23"/>
        <v>68.599351912625096</v>
      </c>
      <c r="L162" s="23">
        <f t="shared" ca="1" si="23"/>
        <v>71.369161728494149</v>
      </c>
      <c r="M162" s="23">
        <f t="shared" ca="1" si="23"/>
        <v>72.15504843934275</v>
      </c>
      <c r="N162" s="23">
        <f t="shared" ca="1" si="23"/>
        <v>72.907504281068498</v>
      </c>
      <c r="O162" s="23">
        <f t="shared" ca="1" si="23"/>
        <v>76.591677366383465</v>
      </c>
      <c r="P162" s="23">
        <f t="shared" ca="1" si="18"/>
        <v>69.137995672521654</v>
      </c>
      <c r="R162">
        <f t="shared" ca="1" si="20"/>
        <v>69.643919295473381</v>
      </c>
      <c r="S162">
        <f t="shared" ca="1" si="21"/>
        <v>2.8664180168978515</v>
      </c>
      <c r="U162">
        <f t="shared" ca="1" si="22"/>
        <v>-0.4811212567069712</v>
      </c>
    </row>
    <row r="163" spans="2:21" x14ac:dyDescent="0.25">
      <c r="B163" s="23">
        <f t="shared" ca="1" si="18"/>
        <v>66.979779105307742</v>
      </c>
      <c r="C163" s="23">
        <f t="shared" ca="1" si="23"/>
        <v>67.66823993956973</v>
      </c>
      <c r="D163" s="23">
        <f t="shared" ca="1" si="23"/>
        <v>74.638925961732056</v>
      </c>
      <c r="E163" s="23">
        <f t="shared" ca="1" si="23"/>
        <v>64.914611386930574</v>
      </c>
      <c r="F163" s="23">
        <f t="shared" ca="1" si="23"/>
        <v>67.620223258288917</v>
      </c>
      <c r="G163" s="23">
        <f t="shared" ca="1" si="23"/>
        <v>72.063982024950263</v>
      </c>
      <c r="H163" s="23">
        <f t="shared" ca="1" si="23"/>
        <v>70.23498479489767</v>
      </c>
      <c r="I163" s="23">
        <f t="shared" ca="1" si="23"/>
        <v>71.740332029544334</v>
      </c>
      <c r="J163" s="23">
        <f t="shared" ca="1" si="23"/>
        <v>70.214296244802469</v>
      </c>
      <c r="K163" s="23">
        <f t="shared" ca="1" si="23"/>
        <v>68.086773496697532</v>
      </c>
      <c r="L163" s="23">
        <f t="shared" ca="1" si="23"/>
        <v>72.694083978681917</v>
      </c>
      <c r="M163" s="23">
        <f t="shared" ca="1" si="23"/>
        <v>64.296631358216288</v>
      </c>
      <c r="N163" s="23">
        <f t="shared" ca="1" si="23"/>
        <v>71.264281027917193</v>
      </c>
      <c r="O163" s="23">
        <f t="shared" ca="1" si="23"/>
        <v>67.89090899441581</v>
      </c>
      <c r="P163" s="23">
        <f t="shared" ca="1" si="18"/>
        <v>68.956921769467101</v>
      </c>
      <c r="R163">
        <f t="shared" ca="1" si="20"/>
        <v>69.284331691427965</v>
      </c>
      <c r="S163">
        <f t="shared" ca="1" si="21"/>
        <v>2.9018689884876769</v>
      </c>
      <c r="U163">
        <f t="shared" ca="1" si="22"/>
        <v>-0.95516767004441594</v>
      </c>
    </row>
    <row r="164" spans="2:21" x14ac:dyDescent="0.25">
      <c r="B164" s="23">
        <f t="shared" ca="1" si="18"/>
        <v>73.245514403927501</v>
      </c>
      <c r="C164" s="23">
        <f t="shared" ca="1" si="23"/>
        <v>67.099564121816584</v>
      </c>
      <c r="D164" s="23">
        <f t="shared" ca="1" si="23"/>
        <v>70.016018459063645</v>
      </c>
      <c r="E164" s="23">
        <f t="shared" ca="1" si="23"/>
        <v>68.414863325129687</v>
      </c>
      <c r="F164" s="23">
        <f t="shared" ca="1" si="23"/>
        <v>67.989002553118453</v>
      </c>
      <c r="G164" s="23">
        <f t="shared" ca="1" si="23"/>
        <v>69.293715371197479</v>
      </c>
      <c r="H164" s="23">
        <f t="shared" ca="1" si="23"/>
        <v>70.886509743122048</v>
      </c>
      <c r="I164" s="23">
        <f t="shared" ca="1" si="23"/>
        <v>61.771957014942863</v>
      </c>
      <c r="J164" s="23">
        <f t="shared" ca="1" si="23"/>
        <v>67.902226789175387</v>
      </c>
      <c r="K164" s="23">
        <f t="shared" ca="1" si="23"/>
        <v>71.560048321068564</v>
      </c>
      <c r="L164" s="23">
        <f t="shared" ca="1" si="23"/>
        <v>75.919293446072686</v>
      </c>
      <c r="M164" s="23">
        <f t="shared" ca="1" si="23"/>
        <v>67.189227237550043</v>
      </c>
      <c r="N164" s="23">
        <f t="shared" ca="1" si="23"/>
        <v>70.021851833241087</v>
      </c>
      <c r="O164" s="23">
        <f t="shared" ca="1" si="23"/>
        <v>68.132717413317849</v>
      </c>
      <c r="P164" s="23">
        <f t="shared" ca="1" si="18"/>
        <v>69.588880714160553</v>
      </c>
      <c r="R164">
        <f t="shared" ca="1" si="20"/>
        <v>69.268759383126977</v>
      </c>
      <c r="S164">
        <f t="shared" ca="1" si="21"/>
        <v>3.1611116530002965</v>
      </c>
      <c r="U164">
        <f t="shared" ca="1" si="22"/>
        <v>-0.89591353995093836</v>
      </c>
    </row>
    <row r="165" spans="2:21" x14ac:dyDescent="0.25">
      <c r="B165" s="23">
        <f t="shared" ca="1" si="18"/>
        <v>72.10408843874589</v>
      </c>
      <c r="C165" s="23">
        <f t="shared" ca="1" si="23"/>
        <v>68.118192264892713</v>
      </c>
      <c r="D165" s="23">
        <f t="shared" ca="1" si="23"/>
        <v>62.780754715803695</v>
      </c>
      <c r="E165" s="23">
        <f t="shared" ca="1" si="23"/>
        <v>69.513377702633491</v>
      </c>
      <c r="F165" s="23">
        <f t="shared" ca="1" si="23"/>
        <v>67.54313724322364</v>
      </c>
      <c r="G165" s="23">
        <f t="shared" ca="1" si="23"/>
        <v>70.615085804185412</v>
      </c>
      <c r="H165" s="23">
        <f t="shared" ca="1" si="23"/>
        <v>70.165723544144114</v>
      </c>
      <c r="I165" s="23">
        <f t="shared" ca="1" si="23"/>
        <v>69.34849563882166</v>
      </c>
      <c r="J165" s="23">
        <f t="shared" ca="1" si="23"/>
        <v>68.548996438038515</v>
      </c>
      <c r="K165" s="23">
        <f t="shared" ca="1" si="23"/>
        <v>67.505050202276834</v>
      </c>
      <c r="L165" s="23">
        <f t="shared" ca="1" si="23"/>
        <v>66.786609724566347</v>
      </c>
      <c r="M165" s="23">
        <f t="shared" ca="1" si="23"/>
        <v>65.743495604347288</v>
      </c>
      <c r="N165" s="23">
        <f t="shared" ca="1" si="23"/>
        <v>70.424309247990536</v>
      </c>
      <c r="O165" s="23">
        <f t="shared" ca="1" si="23"/>
        <v>74.387015311280905</v>
      </c>
      <c r="P165" s="23">
        <f t="shared" ca="1" si="18"/>
        <v>76.295759214084427</v>
      </c>
      <c r="R165">
        <f t="shared" ca="1" si="20"/>
        <v>69.325339406335701</v>
      </c>
      <c r="S165">
        <f t="shared" ca="1" si="21"/>
        <v>3.3402099398881711</v>
      </c>
      <c r="U165">
        <f t="shared" ca="1" si="22"/>
        <v>-0.78227096219338865</v>
      </c>
    </row>
    <row r="166" spans="2:21" x14ac:dyDescent="0.25">
      <c r="B166" s="23">
        <f t="shared" ca="1" si="18"/>
        <v>71.568109390118707</v>
      </c>
      <c r="C166" s="23">
        <f t="shared" ca="1" si="23"/>
        <v>70.526306568973254</v>
      </c>
      <c r="D166" s="23">
        <f t="shared" ca="1" si="23"/>
        <v>71.194043892761144</v>
      </c>
      <c r="E166" s="23">
        <f t="shared" ca="1" si="23"/>
        <v>76.090293269948674</v>
      </c>
      <c r="F166" s="23">
        <f t="shared" ca="1" si="23"/>
        <v>71.669111179840243</v>
      </c>
      <c r="G166" s="23">
        <f t="shared" ca="1" si="23"/>
        <v>69.988442473737607</v>
      </c>
      <c r="H166" s="23">
        <f t="shared" ca="1" si="23"/>
        <v>66.965103172565293</v>
      </c>
      <c r="I166" s="23">
        <f t="shared" ca="1" si="23"/>
        <v>72.009606706293553</v>
      </c>
      <c r="J166" s="23">
        <f t="shared" ca="1" si="23"/>
        <v>66.947632334869738</v>
      </c>
      <c r="K166" s="23">
        <f t="shared" ca="1" si="23"/>
        <v>69.086085291578641</v>
      </c>
      <c r="L166" s="23">
        <f t="shared" ca="1" si="23"/>
        <v>73.297139825535979</v>
      </c>
      <c r="M166" s="23">
        <f t="shared" ca="1" si="23"/>
        <v>72.194354556799908</v>
      </c>
      <c r="N166" s="23">
        <f t="shared" ca="1" si="23"/>
        <v>70.070555977672811</v>
      </c>
      <c r="O166" s="23">
        <f t="shared" ca="1" si="23"/>
        <v>70.380741933299319</v>
      </c>
      <c r="P166" s="23">
        <f t="shared" ca="1" si="18"/>
        <v>67.084307861058221</v>
      </c>
      <c r="R166">
        <f t="shared" ca="1" si="20"/>
        <v>70.604788962336883</v>
      </c>
      <c r="S166">
        <f t="shared" ca="1" si="21"/>
        <v>2.4826790175396378</v>
      </c>
      <c r="U166">
        <f t="shared" ca="1" si="22"/>
        <v>0.94347177486604605</v>
      </c>
    </row>
    <row r="167" spans="2:21" x14ac:dyDescent="0.25">
      <c r="B167" s="23">
        <f t="shared" ca="1" si="18"/>
        <v>73.138161744980891</v>
      </c>
      <c r="C167" s="23">
        <f t="shared" ca="1" si="23"/>
        <v>71.834764418597686</v>
      </c>
      <c r="D167" s="23">
        <f t="shared" ca="1" si="23"/>
        <v>73.13459906042803</v>
      </c>
      <c r="E167" s="23">
        <f t="shared" ca="1" si="23"/>
        <v>71.423852580552364</v>
      </c>
      <c r="F167" s="23">
        <f t="shared" ca="1" si="23"/>
        <v>72.867389835013441</v>
      </c>
      <c r="G167" s="23">
        <f t="shared" ca="1" si="23"/>
        <v>69.760893578860873</v>
      </c>
      <c r="H167" s="23">
        <f t="shared" ca="1" si="23"/>
        <v>72.148943059142084</v>
      </c>
      <c r="I167" s="23">
        <f t="shared" ca="1" si="23"/>
        <v>65.345375357807256</v>
      </c>
      <c r="J167" s="23">
        <f t="shared" ca="1" si="23"/>
        <v>70.030846938884537</v>
      </c>
      <c r="K167" s="23">
        <f t="shared" ca="1" si="23"/>
        <v>72.590156397553983</v>
      </c>
      <c r="L167" s="23">
        <f t="shared" ca="1" si="23"/>
        <v>68.703096781299436</v>
      </c>
      <c r="M167" s="23">
        <f t="shared" ca="1" si="23"/>
        <v>69.096364049256906</v>
      </c>
      <c r="N167" s="23">
        <f t="shared" ca="1" si="23"/>
        <v>69.397834727534246</v>
      </c>
      <c r="O167" s="23">
        <f t="shared" ca="1" si="23"/>
        <v>73.37205524100672</v>
      </c>
      <c r="P167" s="23">
        <f t="shared" ca="1" si="18"/>
        <v>68.029727022005133</v>
      </c>
      <c r="R167">
        <f t="shared" ca="1" si="20"/>
        <v>70.724937386194895</v>
      </c>
      <c r="S167">
        <f t="shared" ca="1" si="21"/>
        <v>2.3386621599679174</v>
      </c>
      <c r="U167">
        <f t="shared" ca="1" si="22"/>
        <v>1.2005455391703439</v>
      </c>
    </row>
    <row r="168" spans="2:21" x14ac:dyDescent="0.25">
      <c r="B168" s="23">
        <f t="shared" ca="1" si="18"/>
        <v>74.561332771900553</v>
      </c>
      <c r="C168" s="23">
        <f t="shared" ca="1" si="23"/>
        <v>69.783317801797196</v>
      </c>
      <c r="D168" s="23">
        <f t="shared" ca="1" si="23"/>
        <v>67.548227622763278</v>
      </c>
      <c r="E168" s="23">
        <f t="shared" ca="1" si="23"/>
        <v>72.382722530403043</v>
      </c>
      <c r="F168" s="23">
        <f t="shared" ca="1" si="23"/>
        <v>67.035481015284816</v>
      </c>
      <c r="G168" s="23">
        <f t="shared" ca="1" si="23"/>
        <v>67.726047941825925</v>
      </c>
      <c r="H168" s="23">
        <f t="shared" ca="1" si="23"/>
        <v>65.372835215090618</v>
      </c>
      <c r="I168" s="23">
        <f t="shared" ca="1" si="23"/>
        <v>72.362247252025767</v>
      </c>
      <c r="J168" s="23">
        <f t="shared" ca="1" si="23"/>
        <v>70.438664634584441</v>
      </c>
      <c r="K168" s="23">
        <f t="shared" ca="1" si="23"/>
        <v>72.011597327787655</v>
      </c>
      <c r="L168" s="23">
        <f t="shared" ca="1" si="23"/>
        <v>64.538008066345526</v>
      </c>
      <c r="M168" s="23">
        <f t="shared" ca="1" si="23"/>
        <v>73.587452831273751</v>
      </c>
      <c r="N168" s="23">
        <f t="shared" ca="1" si="23"/>
        <v>67.157858445991522</v>
      </c>
      <c r="O168" s="23">
        <f t="shared" ca="1" si="23"/>
        <v>67.24742609951231</v>
      </c>
      <c r="P168" s="23">
        <f t="shared" ca="1" si="18"/>
        <v>64.911159937578418</v>
      </c>
      <c r="R168">
        <f t="shared" ca="1" si="20"/>
        <v>69.110958632944318</v>
      </c>
      <c r="S168">
        <f t="shared" ca="1" si="21"/>
        <v>3.2746678112331615</v>
      </c>
      <c r="U168">
        <f t="shared" ca="1" si="22"/>
        <v>-1.0514783810695874</v>
      </c>
    </row>
    <row r="169" spans="2:21" x14ac:dyDescent="0.25">
      <c r="B169" s="23">
        <f t="shared" ca="1" si="18"/>
        <v>68.185488644760881</v>
      </c>
      <c r="C169" s="23">
        <f t="shared" ca="1" si="23"/>
        <v>69.959252515981277</v>
      </c>
      <c r="D169" s="23">
        <f t="shared" ca="1" si="23"/>
        <v>70.442433154099405</v>
      </c>
      <c r="E169" s="23">
        <f t="shared" ca="1" si="23"/>
        <v>69.173759767571696</v>
      </c>
      <c r="F169" s="23">
        <f t="shared" ca="1" si="23"/>
        <v>67.59120230076411</v>
      </c>
      <c r="G169" s="23">
        <f t="shared" ca="1" si="23"/>
        <v>74.292383406393199</v>
      </c>
      <c r="H169" s="23">
        <f t="shared" ca="1" si="23"/>
        <v>67.660406466659012</v>
      </c>
      <c r="I169" s="23">
        <f t="shared" ca="1" si="23"/>
        <v>68.083607706392542</v>
      </c>
      <c r="J169" s="23">
        <f t="shared" ca="1" si="23"/>
        <v>68.733680560851425</v>
      </c>
      <c r="K169" s="23">
        <f t="shared" ca="1" si="23"/>
        <v>69.915435430047111</v>
      </c>
      <c r="L169" s="23">
        <f t="shared" ca="1" si="23"/>
        <v>67.408889961509658</v>
      </c>
      <c r="M169" s="23">
        <f t="shared" ca="1" si="23"/>
        <v>66.707849619055878</v>
      </c>
      <c r="N169" s="23">
        <f t="shared" ca="1" si="23"/>
        <v>69.18755504238456</v>
      </c>
      <c r="O169" s="23">
        <f t="shared" ca="1" si="23"/>
        <v>68.082782484718919</v>
      </c>
      <c r="P169" s="23">
        <f t="shared" ca="1" si="18"/>
        <v>71.146284494190368</v>
      </c>
      <c r="R169">
        <f t="shared" ca="1" si="20"/>
        <v>69.104734103691996</v>
      </c>
      <c r="S169">
        <f t="shared" ca="1" si="21"/>
        <v>1.8961561653384627</v>
      </c>
      <c r="U169">
        <f t="shared" ca="1" si="22"/>
        <v>-1.8286204323310238</v>
      </c>
    </row>
    <row r="170" spans="2:21" x14ac:dyDescent="0.25">
      <c r="B170" s="23">
        <f t="shared" ca="1" si="18"/>
        <v>70.327194465372017</v>
      </c>
      <c r="C170" s="23">
        <f t="shared" ca="1" si="23"/>
        <v>66.538514618731654</v>
      </c>
      <c r="D170" s="23">
        <f t="shared" ca="1" si="23"/>
        <v>72.565462637234091</v>
      </c>
      <c r="E170" s="23">
        <f t="shared" ca="1" si="23"/>
        <v>63.267775907649131</v>
      </c>
      <c r="F170" s="23">
        <f t="shared" ca="1" si="23"/>
        <v>70.715923172533437</v>
      </c>
      <c r="G170" s="23">
        <f t="shared" ca="1" si="23"/>
        <v>67.729836662891387</v>
      </c>
      <c r="H170" s="23">
        <f t="shared" ca="1" si="23"/>
        <v>72.231173275592198</v>
      </c>
      <c r="I170" s="23">
        <f t="shared" ca="1" si="23"/>
        <v>71.62203757253171</v>
      </c>
      <c r="J170" s="23">
        <f t="shared" ca="1" si="23"/>
        <v>71.994697069943641</v>
      </c>
      <c r="K170" s="23">
        <f t="shared" ca="1" si="23"/>
        <v>69.557737781837503</v>
      </c>
      <c r="L170" s="23">
        <f t="shared" ca="1" si="23"/>
        <v>69.683166330298988</v>
      </c>
      <c r="M170" s="23">
        <f t="shared" ca="1" si="23"/>
        <v>76.632682968628359</v>
      </c>
      <c r="N170" s="23">
        <f t="shared" ca="1" si="23"/>
        <v>71.421360783367064</v>
      </c>
      <c r="O170" s="23">
        <f t="shared" ca="1" si="23"/>
        <v>74.402501043033908</v>
      </c>
      <c r="P170" s="23">
        <f t="shared" ca="1" si="18"/>
        <v>70.306810011896502</v>
      </c>
      <c r="R170">
        <f t="shared" ca="1" si="20"/>
        <v>70.599791620102764</v>
      </c>
      <c r="S170">
        <f t="shared" ca="1" si="21"/>
        <v>3.1807023972902639</v>
      </c>
      <c r="U170">
        <f t="shared" ca="1" si="22"/>
        <v>0.73033646839509037</v>
      </c>
    </row>
    <row r="171" spans="2:21" x14ac:dyDescent="0.25">
      <c r="B171" s="23">
        <f t="shared" ca="1" si="18"/>
        <v>73.226276441174392</v>
      </c>
      <c r="C171" s="23">
        <f t="shared" ca="1" si="23"/>
        <v>70.455331919127701</v>
      </c>
      <c r="D171" s="23">
        <f t="shared" ca="1" si="23"/>
        <v>70.165882742130179</v>
      </c>
      <c r="E171" s="23">
        <f t="shared" ca="1" si="23"/>
        <v>74.727847819926083</v>
      </c>
      <c r="F171" s="23">
        <f t="shared" ca="1" si="23"/>
        <v>69.777625910310363</v>
      </c>
      <c r="G171" s="23">
        <f t="shared" ca="1" si="23"/>
        <v>70.143380031067622</v>
      </c>
      <c r="H171" s="23">
        <f t="shared" ca="1" si="23"/>
        <v>70.700128941227007</v>
      </c>
      <c r="I171" s="23">
        <f t="shared" ca="1" si="23"/>
        <v>74.032143728517866</v>
      </c>
      <c r="J171" s="23">
        <f t="shared" ca="1" si="23"/>
        <v>66.877245413149467</v>
      </c>
      <c r="K171" s="23">
        <f t="shared" ca="1" si="23"/>
        <v>69.009803426158214</v>
      </c>
      <c r="L171" s="23">
        <f t="shared" ca="1" si="23"/>
        <v>63.73674095498049</v>
      </c>
      <c r="M171" s="23">
        <f t="shared" ca="1" si="23"/>
        <v>70.674446222311659</v>
      </c>
      <c r="N171" s="23">
        <f t="shared" ca="1" si="23"/>
        <v>76.006760606994845</v>
      </c>
      <c r="O171" s="23">
        <f t="shared" ca="1" si="23"/>
        <v>64.379936095378213</v>
      </c>
      <c r="P171" s="23">
        <f t="shared" ca="1" si="18"/>
        <v>67.39520636863331</v>
      </c>
      <c r="R171">
        <f t="shared" ca="1" si="20"/>
        <v>70.087250441405828</v>
      </c>
      <c r="S171">
        <f t="shared" ca="1" si="21"/>
        <v>3.5311577336828064</v>
      </c>
      <c r="U171">
        <f t="shared" ca="1" si="22"/>
        <v>9.5696519951712161E-2</v>
      </c>
    </row>
    <row r="172" spans="2:21" x14ac:dyDescent="0.25">
      <c r="B172" s="23">
        <f t="shared" ca="1" si="18"/>
        <v>74.894275175641397</v>
      </c>
      <c r="C172" s="23">
        <f t="shared" ca="1" si="23"/>
        <v>71.903079332678345</v>
      </c>
      <c r="D172" s="23">
        <f t="shared" ca="1" si="23"/>
        <v>70.204669183336662</v>
      </c>
      <c r="E172" s="23">
        <f t="shared" ca="1" si="23"/>
        <v>68.786420493390295</v>
      </c>
      <c r="F172" s="23">
        <f t="shared" ca="1" si="23"/>
        <v>69.809858897867926</v>
      </c>
      <c r="G172" s="23">
        <f t="shared" ca="1" si="23"/>
        <v>69.085018728107059</v>
      </c>
      <c r="H172" s="23">
        <f t="shared" ca="1" si="23"/>
        <v>72.870346168337321</v>
      </c>
      <c r="I172" s="23">
        <f t="shared" ca="1" si="23"/>
        <v>71.153651192166507</v>
      </c>
      <c r="J172" s="23">
        <f t="shared" ca="1" si="23"/>
        <v>73.892323648835813</v>
      </c>
      <c r="K172" s="23">
        <f t="shared" ca="1" si="23"/>
        <v>67.620308865963736</v>
      </c>
      <c r="L172" s="23">
        <f t="shared" ca="1" si="23"/>
        <v>71.260705205725699</v>
      </c>
      <c r="M172" s="23">
        <f t="shared" ca="1" si="23"/>
        <v>72.619745656029338</v>
      </c>
      <c r="N172" s="23">
        <f t="shared" ca="1" si="23"/>
        <v>71.349785321338985</v>
      </c>
      <c r="O172" s="23">
        <f t="shared" ca="1" si="23"/>
        <v>67.64775808353015</v>
      </c>
      <c r="P172" s="23">
        <f t="shared" ca="1" si="18"/>
        <v>68.264103051022616</v>
      </c>
      <c r="R172">
        <f t="shared" ca="1" si="20"/>
        <v>70.757469933598117</v>
      </c>
      <c r="S172">
        <f t="shared" ca="1" si="21"/>
        <v>2.2450086869012038</v>
      </c>
      <c r="U172">
        <f t="shared" ca="1" si="22"/>
        <v>1.30675148617251</v>
      </c>
    </row>
    <row r="173" spans="2:21" x14ac:dyDescent="0.25">
      <c r="B173" s="23">
        <f t="shared" ca="1" si="18"/>
        <v>70.132445767293092</v>
      </c>
      <c r="C173" s="23">
        <f t="shared" ca="1" si="23"/>
        <v>68.220498325887462</v>
      </c>
      <c r="D173" s="23">
        <f t="shared" ca="1" si="23"/>
        <v>71.857394921581971</v>
      </c>
      <c r="E173" s="23">
        <f t="shared" ca="1" si="23"/>
        <v>69.523496522854671</v>
      </c>
      <c r="F173" s="23">
        <f t="shared" ca="1" si="23"/>
        <v>63.931146859983485</v>
      </c>
      <c r="G173" s="23">
        <f t="shared" ca="1" si="23"/>
        <v>70.567914027533391</v>
      </c>
      <c r="H173" s="23">
        <f t="shared" ca="1" si="23"/>
        <v>71.558673348632851</v>
      </c>
      <c r="I173" s="23">
        <f t="shared" ca="1" si="23"/>
        <v>68.464334390685977</v>
      </c>
      <c r="J173" s="23">
        <f t="shared" ca="1" si="23"/>
        <v>70.307517918526798</v>
      </c>
      <c r="K173" s="23">
        <f t="shared" ref="C173:O193" ca="1" si="24">_xlfn.NORM.INV(RAND(), $C$2, $C$3)</f>
        <v>71.288737611350285</v>
      </c>
      <c r="L173" s="23">
        <f t="shared" ca="1" si="24"/>
        <v>70.32808885138401</v>
      </c>
      <c r="M173" s="23">
        <f t="shared" ca="1" si="24"/>
        <v>69.146064047807187</v>
      </c>
      <c r="N173" s="23">
        <f t="shared" ca="1" si="24"/>
        <v>70.008788719606159</v>
      </c>
      <c r="O173" s="23">
        <f t="shared" ca="1" si="24"/>
        <v>70.335048931962447</v>
      </c>
      <c r="P173" s="23">
        <f t="shared" ca="1" si="18"/>
        <v>70.552314183265253</v>
      </c>
      <c r="R173">
        <f t="shared" ca="1" si="20"/>
        <v>69.748164295223674</v>
      </c>
      <c r="S173">
        <f t="shared" ca="1" si="21"/>
        <v>1.9060187425144166</v>
      </c>
      <c r="U173">
        <f t="shared" ca="1" si="22"/>
        <v>-0.51172397669732828</v>
      </c>
    </row>
    <row r="174" spans="2:21" x14ac:dyDescent="0.25">
      <c r="B174" s="23">
        <f t="shared" ca="1" si="18"/>
        <v>65.451873316870063</v>
      </c>
      <c r="C174" s="23">
        <f t="shared" ca="1" si="24"/>
        <v>68.655004675032231</v>
      </c>
      <c r="D174" s="23">
        <f t="shared" ca="1" si="24"/>
        <v>67.922715991749385</v>
      </c>
      <c r="E174" s="23">
        <f t="shared" ca="1" si="24"/>
        <v>67.762513105809006</v>
      </c>
      <c r="F174" s="23">
        <f t="shared" ca="1" si="24"/>
        <v>69.613275579957985</v>
      </c>
      <c r="G174" s="23">
        <f t="shared" ca="1" si="24"/>
        <v>69.061896794096342</v>
      </c>
      <c r="H174" s="23">
        <f t="shared" ca="1" si="24"/>
        <v>65.915525912864126</v>
      </c>
      <c r="I174" s="23">
        <f t="shared" ca="1" si="24"/>
        <v>71.388361285639959</v>
      </c>
      <c r="J174" s="23">
        <f t="shared" ca="1" si="24"/>
        <v>69.883148679065073</v>
      </c>
      <c r="K174" s="23">
        <f t="shared" ca="1" si="24"/>
        <v>69.598391641208579</v>
      </c>
      <c r="L174" s="23">
        <f t="shared" ca="1" si="24"/>
        <v>69.714579191753202</v>
      </c>
      <c r="M174" s="23">
        <f t="shared" ca="1" si="24"/>
        <v>67.405473122657511</v>
      </c>
      <c r="N174" s="23">
        <f t="shared" ca="1" si="24"/>
        <v>65.361469967586117</v>
      </c>
      <c r="O174" s="23">
        <f t="shared" ca="1" si="24"/>
        <v>69.891006791436922</v>
      </c>
      <c r="P174" s="23">
        <f t="shared" ca="1" si="18"/>
        <v>65.025769887344183</v>
      </c>
      <c r="R174">
        <f t="shared" ca="1" si="20"/>
        <v>68.176733729538043</v>
      </c>
      <c r="S174">
        <f t="shared" ca="1" si="21"/>
        <v>1.9793628067840519</v>
      </c>
      <c r="U174">
        <f t="shared" ca="1" si="22"/>
        <v>-3.5675520814064048</v>
      </c>
    </row>
    <row r="175" spans="2:21" x14ac:dyDescent="0.25">
      <c r="B175" s="23">
        <f t="shared" ca="1" si="18"/>
        <v>68.525181313644381</v>
      </c>
      <c r="C175" s="23">
        <f t="shared" ca="1" si="24"/>
        <v>66.816071963116514</v>
      </c>
      <c r="D175" s="23">
        <f t="shared" ca="1" si="24"/>
        <v>65.16502661750539</v>
      </c>
      <c r="E175" s="23">
        <f t="shared" ca="1" si="24"/>
        <v>72.922627203414649</v>
      </c>
      <c r="F175" s="23">
        <f t="shared" ca="1" si="24"/>
        <v>77.75314404534717</v>
      </c>
      <c r="G175" s="23">
        <f t="shared" ca="1" si="24"/>
        <v>66.934641025532272</v>
      </c>
      <c r="H175" s="23">
        <f t="shared" ca="1" si="24"/>
        <v>73.562849906599766</v>
      </c>
      <c r="I175" s="23">
        <f t="shared" ca="1" si="24"/>
        <v>68.580423335349863</v>
      </c>
      <c r="J175" s="23">
        <f t="shared" ca="1" si="24"/>
        <v>73.53026511560509</v>
      </c>
      <c r="K175" s="23">
        <f t="shared" ca="1" si="24"/>
        <v>72.581240054151422</v>
      </c>
      <c r="L175" s="23">
        <f t="shared" ca="1" si="24"/>
        <v>70.165062640953778</v>
      </c>
      <c r="M175" s="23">
        <f t="shared" ca="1" si="24"/>
        <v>70.999128843435116</v>
      </c>
      <c r="N175" s="23">
        <f t="shared" ca="1" si="24"/>
        <v>67.498723913522667</v>
      </c>
      <c r="O175" s="23">
        <f t="shared" ca="1" si="24"/>
        <v>73.8029606384424</v>
      </c>
      <c r="P175" s="23">
        <f t="shared" ca="1" si="18"/>
        <v>72.181422986366243</v>
      </c>
      <c r="R175">
        <f t="shared" ca="1" si="20"/>
        <v>70.734584640199103</v>
      </c>
      <c r="S175">
        <f t="shared" ca="1" si="21"/>
        <v>3.4432369116826949</v>
      </c>
      <c r="U175">
        <f t="shared" ca="1" si="22"/>
        <v>0.82626730336732357</v>
      </c>
    </row>
    <row r="176" spans="2:21" x14ac:dyDescent="0.25">
      <c r="B176" s="23">
        <f t="shared" ca="1" si="18"/>
        <v>70.040195798599143</v>
      </c>
      <c r="C176" s="23">
        <f t="shared" ca="1" si="24"/>
        <v>67.725554105048559</v>
      </c>
      <c r="D176" s="23">
        <f t="shared" ca="1" si="24"/>
        <v>73.761153649497786</v>
      </c>
      <c r="E176" s="23">
        <f t="shared" ca="1" si="24"/>
        <v>67.189672008728294</v>
      </c>
      <c r="F176" s="23">
        <f t="shared" ca="1" si="24"/>
        <v>70.441353897687719</v>
      </c>
      <c r="G176" s="23">
        <f t="shared" ca="1" si="24"/>
        <v>72.435896302480117</v>
      </c>
      <c r="H176" s="23">
        <f t="shared" ca="1" si="24"/>
        <v>67.755632072802555</v>
      </c>
      <c r="I176" s="23">
        <f t="shared" ca="1" si="24"/>
        <v>70.204659203378853</v>
      </c>
      <c r="J176" s="23">
        <f t="shared" ca="1" si="24"/>
        <v>67.615053307111481</v>
      </c>
      <c r="K176" s="23">
        <f t="shared" ca="1" si="24"/>
        <v>69.325688992287155</v>
      </c>
      <c r="L176" s="23">
        <f t="shared" ca="1" si="24"/>
        <v>68.603728420357626</v>
      </c>
      <c r="M176" s="23">
        <f t="shared" ca="1" si="24"/>
        <v>69.027882245183449</v>
      </c>
      <c r="N176" s="23">
        <f t="shared" ca="1" si="24"/>
        <v>71.563944726201058</v>
      </c>
      <c r="O176" s="23">
        <f t="shared" ca="1" si="24"/>
        <v>68.633082825109184</v>
      </c>
      <c r="P176" s="23">
        <f t="shared" ca="1" si="18"/>
        <v>66.936261174306125</v>
      </c>
      <c r="R176">
        <f t="shared" ca="1" si="20"/>
        <v>69.417317248585277</v>
      </c>
      <c r="S176">
        <f t="shared" ca="1" si="21"/>
        <v>2.0012807258759548</v>
      </c>
      <c r="U176">
        <f t="shared" ca="1" si="22"/>
        <v>-1.1276381984660231</v>
      </c>
    </row>
    <row r="177" spans="2:21" x14ac:dyDescent="0.25">
      <c r="B177" s="23">
        <f t="shared" ca="1" si="18"/>
        <v>69.089060163440237</v>
      </c>
      <c r="C177" s="23">
        <f t="shared" ca="1" si="24"/>
        <v>68.827028843108806</v>
      </c>
      <c r="D177" s="23">
        <f t="shared" ca="1" si="24"/>
        <v>65.995808819609266</v>
      </c>
      <c r="E177" s="23">
        <f t="shared" ca="1" si="24"/>
        <v>70.896522690941978</v>
      </c>
      <c r="F177" s="23">
        <f t="shared" ca="1" si="24"/>
        <v>73.428294112849883</v>
      </c>
      <c r="G177" s="23">
        <f t="shared" ca="1" si="24"/>
        <v>67.450189212322584</v>
      </c>
      <c r="H177" s="23">
        <f t="shared" ca="1" si="24"/>
        <v>70.535688889722636</v>
      </c>
      <c r="I177" s="23">
        <f t="shared" ca="1" si="24"/>
        <v>71.229272725851899</v>
      </c>
      <c r="J177" s="23">
        <f t="shared" ca="1" si="24"/>
        <v>72.034458096713649</v>
      </c>
      <c r="K177" s="23">
        <f t="shared" ca="1" si="24"/>
        <v>70.515103575963593</v>
      </c>
      <c r="L177" s="23">
        <f t="shared" ca="1" si="24"/>
        <v>71.230824765689945</v>
      </c>
      <c r="M177" s="23">
        <f t="shared" ca="1" si="24"/>
        <v>67.374685144952835</v>
      </c>
      <c r="N177" s="23">
        <f t="shared" ca="1" si="24"/>
        <v>72.801441177443209</v>
      </c>
      <c r="O177" s="23">
        <f t="shared" ca="1" si="24"/>
        <v>68.245480031765538</v>
      </c>
      <c r="P177" s="23">
        <f t="shared" ca="1" si="18"/>
        <v>69.769028177271807</v>
      </c>
      <c r="R177">
        <f t="shared" ca="1" si="20"/>
        <v>69.961525761843177</v>
      </c>
      <c r="S177">
        <f t="shared" ca="1" si="21"/>
        <v>2.1190445684683525</v>
      </c>
      <c r="U177">
        <f t="shared" ca="1" si="22"/>
        <v>-7.0319466544820353E-2</v>
      </c>
    </row>
    <row r="178" spans="2:21" x14ac:dyDescent="0.25">
      <c r="B178" s="23">
        <f t="shared" ref="B178:P228" ca="1" si="25">_xlfn.NORM.INV(RAND(), $C$2, $C$3)</f>
        <v>70.488464439250492</v>
      </c>
      <c r="C178" s="23">
        <f t="shared" ca="1" si="24"/>
        <v>71.349034102643373</v>
      </c>
      <c r="D178" s="23">
        <f t="shared" ca="1" si="24"/>
        <v>67.518965724841223</v>
      </c>
      <c r="E178" s="23">
        <f t="shared" ca="1" si="24"/>
        <v>73.51885034742142</v>
      </c>
      <c r="F178" s="23">
        <f t="shared" ca="1" si="24"/>
        <v>69.28213403338485</v>
      </c>
      <c r="G178" s="23">
        <f t="shared" ca="1" si="24"/>
        <v>67.517798607926053</v>
      </c>
      <c r="H178" s="23">
        <f t="shared" ca="1" si="24"/>
        <v>71.872335067389585</v>
      </c>
      <c r="I178" s="23">
        <f t="shared" ca="1" si="24"/>
        <v>63.854898085019563</v>
      </c>
      <c r="J178" s="23">
        <f t="shared" ca="1" si="24"/>
        <v>62.16628328003916</v>
      </c>
      <c r="K178" s="23">
        <f t="shared" ca="1" si="24"/>
        <v>67.437511043263996</v>
      </c>
      <c r="L178" s="23">
        <f t="shared" ca="1" si="24"/>
        <v>71.701037975211875</v>
      </c>
      <c r="M178" s="23">
        <f t="shared" ca="1" si="24"/>
        <v>69.726403671427292</v>
      </c>
      <c r="N178" s="23">
        <f t="shared" ca="1" si="24"/>
        <v>69.330029142884499</v>
      </c>
      <c r="O178" s="23">
        <f t="shared" ca="1" si="24"/>
        <v>69.293091083493223</v>
      </c>
      <c r="P178" s="23">
        <f t="shared" ca="1" si="25"/>
        <v>71.482666179586602</v>
      </c>
      <c r="R178">
        <f t="shared" ca="1" si="20"/>
        <v>69.102633518918893</v>
      </c>
      <c r="S178">
        <f t="shared" ca="1" si="21"/>
        <v>3.0532258631390907</v>
      </c>
      <c r="U178">
        <f t="shared" ca="1" si="22"/>
        <v>-1.1382994879712753</v>
      </c>
    </row>
    <row r="179" spans="2:21" x14ac:dyDescent="0.25">
      <c r="B179" s="23">
        <f t="shared" ca="1" si="25"/>
        <v>65.24037280081032</v>
      </c>
      <c r="C179" s="23">
        <f t="shared" ca="1" si="24"/>
        <v>68.10063088667799</v>
      </c>
      <c r="D179" s="23">
        <f t="shared" ca="1" si="24"/>
        <v>75.753801992988869</v>
      </c>
      <c r="E179" s="23">
        <f t="shared" ca="1" si="24"/>
        <v>74.948262778803183</v>
      </c>
      <c r="F179" s="23">
        <f t="shared" ca="1" si="24"/>
        <v>69.351728332361859</v>
      </c>
      <c r="G179" s="23">
        <f t="shared" ca="1" si="24"/>
        <v>66.461869614300497</v>
      </c>
      <c r="H179" s="23">
        <f t="shared" ca="1" si="24"/>
        <v>69.230815072837672</v>
      </c>
      <c r="I179" s="23">
        <f t="shared" ca="1" si="24"/>
        <v>71.23146034485859</v>
      </c>
      <c r="J179" s="23">
        <f t="shared" ca="1" si="24"/>
        <v>69.298611631657778</v>
      </c>
      <c r="K179" s="23">
        <f t="shared" ca="1" si="24"/>
        <v>68.058279677013019</v>
      </c>
      <c r="L179" s="23">
        <f t="shared" ca="1" si="24"/>
        <v>67.299019579726689</v>
      </c>
      <c r="M179" s="23">
        <f t="shared" ca="1" si="24"/>
        <v>72.777161457547095</v>
      </c>
      <c r="N179" s="23">
        <f t="shared" ca="1" si="24"/>
        <v>65.410718496216361</v>
      </c>
      <c r="O179" s="23">
        <f t="shared" ca="1" si="24"/>
        <v>73.235309203436969</v>
      </c>
      <c r="P179" s="23">
        <f t="shared" ca="1" si="25"/>
        <v>76.540726283158165</v>
      </c>
      <c r="R179">
        <f t="shared" ca="1" si="20"/>
        <v>70.195917876826329</v>
      </c>
      <c r="S179">
        <f t="shared" ca="1" si="21"/>
        <v>3.7023561679978561</v>
      </c>
      <c r="U179">
        <f t="shared" ca="1" si="22"/>
        <v>0.20494696883336858</v>
      </c>
    </row>
    <row r="180" spans="2:21" x14ac:dyDescent="0.25">
      <c r="B180" s="23">
        <f t="shared" ca="1" si="25"/>
        <v>70.462373908997208</v>
      </c>
      <c r="C180" s="23">
        <f t="shared" ca="1" si="24"/>
        <v>68.554566075097583</v>
      </c>
      <c r="D180" s="23">
        <f t="shared" ca="1" si="24"/>
        <v>71.865606552907423</v>
      </c>
      <c r="E180" s="23">
        <f t="shared" ca="1" si="24"/>
        <v>69.05424283620664</v>
      </c>
      <c r="F180" s="23">
        <f t="shared" ca="1" si="24"/>
        <v>70.500890865964251</v>
      </c>
      <c r="G180" s="23">
        <f t="shared" ca="1" si="24"/>
        <v>73.365198259490001</v>
      </c>
      <c r="H180" s="23">
        <f t="shared" ca="1" si="24"/>
        <v>69.369956916662005</v>
      </c>
      <c r="I180" s="23">
        <f t="shared" ca="1" si="24"/>
        <v>68.173948011418517</v>
      </c>
      <c r="J180" s="23">
        <f t="shared" ca="1" si="24"/>
        <v>68.677693953099762</v>
      </c>
      <c r="K180" s="23">
        <f t="shared" ca="1" si="24"/>
        <v>68.173175362291104</v>
      </c>
      <c r="L180" s="23">
        <f t="shared" ca="1" si="24"/>
        <v>65.873800879240292</v>
      </c>
      <c r="M180" s="23">
        <f t="shared" ca="1" si="24"/>
        <v>72.390042287641123</v>
      </c>
      <c r="N180" s="23">
        <f t="shared" ca="1" si="24"/>
        <v>69.797803282637261</v>
      </c>
      <c r="O180" s="23">
        <f t="shared" ca="1" si="24"/>
        <v>69.333099298023214</v>
      </c>
      <c r="P180" s="23">
        <f t="shared" ca="1" si="25"/>
        <v>65.839573079749513</v>
      </c>
      <c r="R180">
        <f t="shared" ca="1" si="20"/>
        <v>69.428798104628385</v>
      </c>
      <c r="S180">
        <f t="shared" ca="1" si="21"/>
        <v>2.1164188996161806</v>
      </c>
      <c r="U180">
        <f t="shared" ca="1" si="22"/>
        <v>-1.045282400614348</v>
      </c>
    </row>
    <row r="181" spans="2:21" x14ac:dyDescent="0.25">
      <c r="B181" s="23">
        <f t="shared" ca="1" si="25"/>
        <v>71.514538253124314</v>
      </c>
      <c r="C181" s="23">
        <f t="shared" ca="1" si="24"/>
        <v>69.88584097567572</v>
      </c>
      <c r="D181" s="23">
        <f t="shared" ca="1" si="24"/>
        <v>74.948149453097955</v>
      </c>
      <c r="E181" s="23">
        <f t="shared" ca="1" si="24"/>
        <v>68.298330390829307</v>
      </c>
      <c r="F181" s="23">
        <f t="shared" ca="1" si="24"/>
        <v>71.097106783516267</v>
      </c>
      <c r="G181" s="23">
        <f t="shared" ca="1" si="24"/>
        <v>70.444510629195449</v>
      </c>
      <c r="H181" s="23">
        <f t="shared" ca="1" si="24"/>
        <v>69.848126186877138</v>
      </c>
      <c r="I181" s="23">
        <f t="shared" ca="1" si="24"/>
        <v>70.152386223436395</v>
      </c>
      <c r="J181" s="23">
        <f t="shared" ca="1" si="24"/>
        <v>64.013747588256891</v>
      </c>
      <c r="K181" s="23">
        <f t="shared" ca="1" si="24"/>
        <v>72.769122088195516</v>
      </c>
      <c r="L181" s="23">
        <f t="shared" ca="1" si="24"/>
        <v>72.500072743458603</v>
      </c>
      <c r="M181" s="23">
        <f t="shared" ca="1" si="24"/>
        <v>73.045086589154593</v>
      </c>
      <c r="N181" s="23">
        <f t="shared" ca="1" si="24"/>
        <v>71.238380050762956</v>
      </c>
      <c r="O181" s="23">
        <f t="shared" ca="1" si="24"/>
        <v>70.561801848707844</v>
      </c>
      <c r="P181" s="23">
        <f t="shared" ca="1" si="25"/>
        <v>69.798427549959172</v>
      </c>
      <c r="R181">
        <f t="shared" ca="1" si="20"/>
        <v>70.674375156949893</v>
      </c>
      <c r="S181">
        <f t="shared" ca="1" si="21"/>
        <v>2.4673369442701421</v>
      </c>
      <c r="U181">
        <f t="shared" ca="1" si="22"/>
        <v>1.0585679260501453</v>
      </c>
    </row>
    <row r="182" spans="2:21" x14ac:dyDescent="0.25">
      <c r="B182" s="23">
        <f t="shared" ca="1" si="25"/>
        <v>71.606663839949547</v>
      </c>
      <c r="C182" s="23">
        <f t="shared" ca="1" si="24"/>
        <v>68.036608604144988</v>
      </c>
      <c r="D182" s="23">
        <f t="shared" ca="1" si="24"/>
        <v>71.124963957053623</v>
      </c>
      <c r="E182" s="23">
        <f t="shared" ca="1" si="24"/>
        <v>70.379474701929226</v>
      </c>
      <c r="F182" s="23">
        <f t="shared" ca="1" si="24"/>
        <v>73.890923535617361</v>
      </c>
      <c r="G182" s="23">
        <f t="shared" ca="1" si="24"/>
        <v>71.447646142534367</v>
      </c>
      <c r="H182" s="23">
        <f t="shared" ca="1" si="24"/>
        <v>72.634142603886943</v>
      </c>
      <c r="I182" s="23">
        <f t="shared" ca="1" si="24"/>
        <v>69.013464916970875</v>
      </c>
      <c r="J182" s="23">
        <f t="shared" ca="1" si="24"/>
        <v>71.178289320567174</v>
      </c>
      <c r="K182" s="23">
        <f t="shared" ca="1" si="24"/>
        <v>72.803898901506287</v>
      </c>
      <c r="L182" s="23">
        <f t="shared" ca="1" si="24"/>
        <v>69.136657805450724</v>
      </c>
      <c r="M182" s="23">
        <f t="shared" ca="1" si="24"/>
        <v>69.568044907262774</v>
      </c>
      <c r="N182" s="23">
        <f t="shared" ca="1" si="24"/>
        <v>66.893596913906862</v>
      </c>
      <c r="O182" s="23">
        <f t="shared" ca="1" si="24"/>
        <v>69.699031534994688</v>
      </c>
      <c r="P182" s="23">
        <f t="shared" ca="1" si="25"/>
        <v>67.325959753302655</v>
      </c>
      <c r="R182">
        <f t="shared" ca="1" si="20"/>
        <v>70.315957829271866</v>
      </c>
      <c r="S182">
        <f t="shared" ca="1" si="21"/>
        <v>2.0453479677154962</v>
      </c>
      <c r="U182">
        <f t="shared" ca="1" si="22"/>
        <v>0.59828421871930537</v>
      </c>
    </row>
    <row r="183" spans="2:21" x14ac:dyDescent="0.25">
      <c r="B183" s="23">
        <f t="shared" ca="1" si="25"/>
        <v>70.756490064983353</v>
      </c>
      <c r="C183" s="23">
        <f t="shared" ca="1" si="24"/>
        <v>70.869834954118758</v>
      </c>
      <c r="D183" s="23">
        <f t="shared" ca="1" si="24"/>
        <v>65.244338260435342</v>
      </c>
      <c r="E183" s="23">
        <f t="shared" ca="1" si="24"/>
        <v>71.137497565115041</v>
      </c>
      <c r="F183" s="23">
        <f t="shared" ca="1" si="24"/>
        <v>71.578154431159376</v>
      </c>
      <c r="G183" s="23">
        <f t="shared" ca="1" si="24"/>
        <v>69.798913503816536</v>
      </c>
      <c r="H183" s="23">
        <f t="shared" ca="1" si="24"/>
        <v>67.764172137906456</v>
      </c>
      <c r="I183" s="23">
        <f t="shared" ca="1" si="24"/>
        <v>72.500861927483982</v>
      </c>
      <c r="J183" s="23">
        <f t="shared" ca="1" si="24"/>
        <v>67.992234246178995</v>
      </c>
      <c r="K183" s="23">
        <f t="shared" ca="1" si="24"/>
        <v>69.13233299812471</v>
      </c>
      <c r="L183" s="23">
        <f t="shared" ca="1" si="24"/>
        <v>65.975863340780734</v>
      </c>
      <c r="M183" s="23">
        <f t="shared" ca="1" si="24"/>
        <v>72.270629238776806</v>
      </c>
      <c r="N183" s="23">
        <f t="shared" ca="1" si="24"/>
        <v>67.27620726209382</v>
      </c>
      <c r="O183" s="23">
        <f t="shared" ca="1" si="24"/>
        <v>70.529743127164465</v>
      </c>
      <c r="P183" s="23">
        <f t="shared" ca="1" si="25"/>
        <v>68.070139743634115</v>
      </c>
      <c r="R183">
        <f t="shared" ca="1" si="20"/>
        <v>69.393160853451505</v>
      </c>
      <c r="S183">
        <f t="shared" ca="1" si="21"/>
        <v>2.2528867912244226</v>
      </c>
      <c r="U183">
        <f t="shared" ca="1" si="22"/>
        <v>-1.0432294767602102</v>
      </c>
    </row>
    <row r="184" spans="2:21" x14ac:dyDescent="0.25">
      <c r="B184" s="23">
        <f t="shared" ca="1" si="25"/>
        <v>72.847755466924227</v>
      </c>
      <c r="C184" s="23">
        <f t="shared" ca="1" si="24"/>
        <v>67.890775572043637</v>
      </c>
      <c r="D184" s="23">
        <f t="shared" ca="1" si="24"/>
        <v>73.877812499639006</v>
      </c>
      <c r="E184" s="23">
        <f t="shared" ca="1" si="24"/>
        <v>67.487043306878988</v>
      </c>
      <c r="F184" s="23">
        <f t="shared" ca="1" si="24"/>
        <v>71.102004296128243</v>
      </c>
      <c r="G184" s="23">
        <f t="shared" ca="1" si="24"/>
        <v>70.32582034546148</v>
      </c>
      <c r="H184" s="23">
        <f t="shared" ca="1" si="24"/>
        <v>68.433777703344191</v>
      </c>
      <c r="I184" s="23">
        <f t="shared" ca="1" si="24"/>
        <v>68.645813236626836</v>
      </c>
      <c r="J184" s="23">
        <f t="shared" ca="1" si="24"/>
        <v>70.003451526162408</v>
      </c>
      <c r="K184" s="23">
        <f t="shared" ca="1" si="24"/>
        <v>70.333002150729868</v>
      </c>
      <c r="L184" s="23">
        <f t="shared" ca="1" si="24"/>
        <v>73.04116940765023</v>
      </c>
      <c r="M184" s="23">
        <f t="shared" ca="1" si="24"/>
        <v>72.453216053010237</v>
      </c>
      <c r="N184" s="23">
        <f t="shared" ca="1" si="24"/>
        <v>69.5304475717043</v>
      </c>
      <c r="O184" s="23">
        <f t="shared" ca="1" si="24"/>
        <v>68.774630018962526</v>
      </c>
      <c r="P184" s="23">
        <f t="shared" ca="1" si="25"/>
        <v>70.38710437479034</v>
      </c>
      <c r="R184">
        <f t="shared" ca="1" si="20"/>
        <v>70.342254902003774</v>
      </c>
      <c r="S184">
        <f t="shared" ca="1" si="21"/>
        <v>1.9822612226034708</v>
      </c>
      <c r="U184">
        <f t="shared" ca="1" si="22"/>
        <v>0.66870477034177811</v>
      </c>
    </row>
    <row r="185" spans="2:21" x14ac:dyDescent="0.25">
      <c r="B185" s="23">
        <f t="shared" ca="1" si="25"/>
        <v>72.167911491029187</v>
      </c>
      <c r="C185" s="23">
        <f t="shared" ca="1" si="24"/>
        <v>68.848234425928339</v>
      </c>
      <c r="D185" s="23">
        <f t="shared" ca="1" si="24"/>
        <v>68.723649626268525</v>
      </c>
      <c r="E185" s="23">
        <f t="shared" ca="1" si="24"/>
        <v>70.504412213791696</v>
      </c>
      <c r="F185" s="23">
        <f t="shared" ca="1" si="24"/>
        <v>63.771750979334612</v>
      </c>
      <c r="G185" s="23">
        <f t="shared" ca="1" si="24"/>
        <v>70.990977704997277</v>
      </c>
      <c r="H185" s="23">
        <f t="shared" ca="1" si="24"/>
        <v>72.542431180307673</v>
      </c>
      <c r="I185" s="23">
        <f t="shared" ca="1" si="24"/>
        <v>68.383813759718365</v>
      </c>
      <c r="J185" s="23">
        <f t="shared" ca="1" si="24"/>
        <v>66.431172982152432</v>
      </c>
      <c r="K185" s="23">
        <f t="shared" ca="1" si="24"/>
        <v>71.295099706109497</v>
      </c>
      <c r="L185" s="23">
        <f t="shared" ca="1" si="24"/>
        <v>66.491378313237647</v>
      </c>
      <c r="M185" s="23">
        <f t="shared" ca="1" si="24"/>
        <v>74.357399735322133</v>
      </c>
      <c r="N185" s="23">
        <f t="shared" ca="1" si="24"/>
        <v>70.121800299160526</v>
      </c>
      <c r="O185" s="23">
        <f t="shared" ca="1" si="24"/>
        <v>70.345880192286216</v>
      </c>
      <c r="P185" s="23">
        <f t="shared" ca="1" si="25"/>
        <v>70.704059143375787</v>
      </c>
      <c r="R185">
        <f t="shared" ca="1" si="20"/>
        <v>69.711998116868003</v>
      </c>
      <c r="S185">
        <f t="shared" ca="1" si="21"/>
        <v>2.6973029204749026</v>
      </c>
      <c r="U185">
        <f t="shared" ca="1" si="22"/>
        <v>-0.41353401154150377</v>
      </c>
    </row>
    <row r="186" spans="2:21" x14ac:dyDescent="0.25">
      <c r="B186" s="23">
        <f t="shared" ca="1" si="25"/>
        <v>73.32258558534113</v>
      </c>
      <c r="C186" s="23">
        <f t="shared" ca="1" si="24"/>
        <v>74.940416021818635</v>
      </c>
      <c r="D186" s="23">
        <f t="shared" ca="1" si="24"/>
        <v>70.958138901366667</v>
      </c>
      <c r="E186" s="23">
        <f t="shared" ca="1" si="24"/>
        <v>67.334197568150046</v>
      </c>
      <c r="F186" s="23">
        <f t="shared" ca="1" si="24"/>
        <v>72.18898534050787</v>
      </c>
      <c r="G186" s="23">
        <f t="shared" ca="1" si="24"/>
        <v>68.323313176958564</v>
      </c>
      <c r="H186" s="23">
        <f t="shared" ca="1" si="24"/>
        <v>72.368029730814968</v>
      </c>
      <c r="I186" s="23">
        <f t="shared" ca="1" si="24"/>
        <v>72.572997952246965</v>
      </c>
      <c r="J186" s="23">
        <f t="shared" ca="1" si="24"/>
        <v>68.937074571246328</v>
      </c>
      <c r="K186" s="23">
        <f t="shared" ca="1" si="24"/>
        <v>68.890100327230599</v>
      </c>
      <c r="L186" s="23">
        <f t="shared" ca="1" si="24"/>
        <v>71.582562430160934</v>
      </c>
      <c r="M186" s="23">
        <f t="shared" ca="1" si="24"/>
        <v>72.810349311736871</v>
      </c>
      <c r="N186" s="23">
        <f t="shared" ca="1" si="24"/>
        <v>68.912344587523137</v>
      </c>
      <c r="O186" s="23">
        <f t="shared" ca="1" si="24"/>
        <v>67.968875745517551</v>
      </c>
      <c r="P186" s="23">
        <f t="shared" ca="1" si="25"/>
        <v>66.290109174910498</v>
      </c>
      <c r="R186">
        <f t="shared" ca="1" si="20"/>
        <v>70.493338695035376</v>
      </c>
      <c r="S186">
        <f t="shared" ca="1" si="21"/>
        <v>2.556335208703659</v>
      </c>
      <c r="U186">
        <f t="shared" ca="1" si="22"/>
        <v>0.74743427364545134</v>
      </c>
    </row>
    <row r="187" spans="2:21" x14ac:dyDescent="0.25">
      <c r="B187" s="23">
        <f t="shared" ca="1" si="25"/>
        <v>73.963415335971021</v>
      </c>
      <c r="C187" s="23">
        <f t="shared" ca="1" si="24"/>
        <v>68.652662452469528</v>
      </c>
      <c r="D187" s="23">
        <f t="shared" ca="1" si="24"/>
        <v>72.128152738422529</v>
      </c>
      <c r="E187" s="23">
        <f t="shared" ca="1" si="24"/>
        <v>70.118583658243708</v>
      </c>
      <c r="F187" s="23">
        <f t="shared" ca="1" si="24"/>
        <v>73.335549704044809</v>
      </c>
      <c r="G187" s="23">
        <f t="shared" ca="1" si="24"/>
        <v>73.44433850345213</v>
      </c>
      <c r="H187" s="23">
        <f t="shared" ca="1" si="24"/>
        <v>71.706874861903231</v>
      </c>
      <c r="I187" s="23">
        <f t="shared" ca="1" si="24"/>
        <v>66.850728871020053</v>
      </c>
      <c r="J187" s="23">
        <f t="shared" ca="1" si="24"/>
        <v>66.510806217149096</v>
      </c>
      <c r="K187" s="23">
        <f t="shared" ca="1" si="24"/>
        <v>68.35122149781138</v>
      </c>
      <c r="L187" s="23">
        <f t="shared" ca="1" si="24"/>
        <v>72.296822085024502</v>
      </c>
      <c r="M187" s="23">
        <f t="shared" ca="1" si="24"/>
        <v>72.362641600363673</v>
      </c>
      <c r="N187" s="23">
        <f t="shared" ca="1" si="24"/>
        <v>70.514171581594212</v>
      </c>
      <c r="O187" s="23">
        <f t="shared" ca="1" si="24"/>
        <v>68.7157532058784</v>
      </c>
      <c r="P187" s="23">
        <f t="shared" ca="1" si="25"/>
        <v>72.909810651654297</v>
      </c>
      <c r="R187">
        <f t="shared" ca="1" si="20"/>
        <v>70.790768864333501</v>
      </c>
      <c r="S187">
        <f t="shared" ca="1" si="21"/>
        <v>2.4587904385897552</v>
      </c>
      <c r="U187">
        <f t="shared" ca="1" si="22"/>
        <v>1.2455858759641107</v>
      </c>
    </row>
    <row r="188" spans="2:21" x14ac:dyDescent="0.25">
      <c r="B188" s="23">
        <f t="shared" ca="1" si="25"/>
        <v>68.789186626411237</v>
      </c>
      <c r="C188" s="23">
        <f t="shared" ca="1" si="24"/>
        <v>68.024245050270935</v>
      </c>
      <c r="D188" s="23">
        <f t="shared" ca="1" si="24"/>
        <v>67.847575136074113</v>
      </c>
      <c r="E188" s="23">
        <f t="shared" ca="1" si="24"/>
        <v>70.793256063516637</v>
      </c>
      <c r="F188" s="23">
        <f t="shared" ca="1" si="24"/>
        <v>72.707748418745723</v>
      </c>
      <c r="G188" s="23">
        <f t="shared" ca="1" si="24"/>
        <v>71.688418402034884</v>
      </c>
      <c r="H188" s="23">
        <f t="shared" ca="1" si="24"/>
        <v>71.801891838770985</v>
      </c>
      <c r="I188" s="23">
        <f t="shared" ca="1" si="24"/>
        <v>74.164964033556288</v>
      </c>
      <c r="J188" s="23">
        <f t="shared" ca="1" si="24"/>
        <v>70.184871229204873</v>
      </c>
      <c r="K188" s="23">
        <f t="shared" ca="1" si="24"/>
        <v>72.189994866413301</v>
      </c>
      <c r="L188" s="23">
        <f t="shared" ca="1" si="24"/>
        <v>73.902782822789689</v>
      </c>
      <c r="M188" s="23">
        <f t="shared" ca="1" si="24"/>
        <v>70.661655130771976</v>
      </c>
      <c r="N188" s="23">
        <f t="shared" ca="1" si="24"/>
        <v>69.394766506686665</v>
      </c>
      <c r="O188" s="23">
        <f t="shared" ca="1" si="24"/>
        <v>68.943828233376266</v>
      </c>
      <c r="P188" s="23">
        <f t="shared" ca="1" si="25"/>
        <v>64.946298888805856</v>
      </c>
      <c r="R188">
        <f t="shared" ca="1" si="20"/>
        <v>70.402765549828629</v>
      </c>
      <c r="S188">
        <f t="shared" ca="1" si="21"/>
        <v>2.4856217756878101</v>
      </c>
      <c r="U188">
        <f t="shared" ca="1" si="22"/>
        <v>0.62757104969468069</v>
      </c>
    </row>
    <row r="189" spans="2:21" x14ac:dyDescent="0.25">
      <c r="B189" s="23">
        <f t="shared" ca="1" si="25"/>
        <v>71.905373022635146</v>
      </c>
      <c r="C189" s="23">
        <f t="shared" ca="1" si="24"/>
        <v>67.664226110558019</v>
      </c>
      <c r="D189" s="23">
        <f t="shared" ca="1" si="24"/>
        <v>69.49831922750343</v>
      </c>
      <c r="E189" s="23">
        <f t="shared" ca="1" si="24"/>
        <v>66.592679888698044</v>
      </c>
      <c r="F189" s="23">
        <f t="shared" ca="1" si="24"/>
        <v>65.633649182626741</v>
      </c>
      <c r="G189" s="23">
        <f t="shared" ca="1" si="24"/>
        <v>68.333170981493311</v>
      </c>
      <c r="H189" s="23">
        <f t="shared" ca="1" si="24"/>
        <v>68.591131816685888</v>
      </c>
      <c r="I189" s="23">
        <f t="shared" ca="1" si="24"/>
        <v>69.247360505405666</v>
      </c>
      <c r="J189" s="23">
        <f t="shared" ca="1" si="24"/>
        <v>70.531387259063877</v>
      </c>
      <c r="K189" s="23">
        <f t="shared" ca="1" si="24"/>
        <v>68.801055662616221</v>
      </c>
      <c r="L189" s="23">
        <f t="shared" ca="1" si="24"/>
        <v>61.687139811681483</v>
      </c>
      <c r="M189" s="23">
        <f t="shared" ca="1" si="24"/>
        <v>70.16988675143233</v>
      </c>
      <c r="N189" s="23">
        <f t="shared" ca="1" si="24"/>
        <v>70.999897637514948</v>
      </c>
      <c r="O189" s="23">
        <f t="shared" ca="1" si="24"/>
        <v>65.39959376687257</v>
      </c>
      <c r="P189" s="23">
        <f t="shared" ca="1" si="25"/>
        <v>74.286200390373097</v>
      </c>
      <c r="R189">
        <f t="shared" ca="1" si="20"/>
        <v>68.622738134344061</v>
      </c>
      <c r="S189">
        <f t="shared" ca="1" si="21"/>
        <v>3.0269875761392853</v>
      </c>
      <c r="U189">
        <f t="shared" ca="1" si="22"/>
        <v>-1.7621850552341221</v>
      </c>
    </row>
    <row r="190" spans="2:21" x14ac:dyDescent="0.25">
      <c r="B190" s="23">
        <f t="shared" ca="1" si="25"/>
        <v>73.408893269083123</v>
      </c>
      <c r="C190" s="23">
        <f t="shared" ca="1" si="24"/>
        <v>70.789113777887209</v>
      </c>
      <c r="D190" s="23">
        <f t="shared" ca="1" si="24"/>
        <v>66.513795966120909</v>
      </c>
      <c r="E190" s="23">
        <f t="shared" ca="1" si="24"/>
        <v>68.492329814239469</v>
      </c>
      <c r="F190" s="23">
        <f t="shared" ca="1" si="24"/>
        <v>69.030165853094999</v>
      </c>
      <c r="G190" s="23">
        <f t="shared" ca="1" si="24"/>
        <v>65.487933013731251</v>
      </c>
      <c r="H190" s="23">
        <f t="shared" ca="1" si="24"/>
        <v>75.950027578579778</v>
      </c>
      <c r="I190" s="23">
        <f t="shared" ca="1" si="24"/>
        <v>66.415481772778676</v>
      </c>
      <c r="J190" s="23">
        <f t="shared" ca="1" si="24"/>
        <v>72.125696788591256</v>
      </c>
      <c r="K190" s="23">
        <f t="shared" ca="1" si="24"/>
        <v>69.407986633023938</v>
      </c>
      <c r="L190" s="23">
        <f t="shared" ca="1" si="24"/>
        <v>70.823257669349047</v>
      </c>
      <c r="M190" s="23">
        <f t="shared" ca="1" si="24"/>
        <v>66.661480815723877</v>
      </c>
      <c r="N190" s="23">
        <f t="shared" ca="1" si="24"/>
        <v>70.373966897111757</v>
      </c>
      <c r="O190" s="23">
        <f t="shared" ca="1" si="24"/>
        <v>71.455309789874363</v>
      </c>
      <c r="P190" s="23">
        <f t="shared" ca="1" si="25"/>
        <v>70.714046582696838</v>
      </c>
      <c r="R190">
        <f t="shared" ca="1" si="20"/>
        <v>69.84329908145908</v>
      </c>
      <c r="S190">
        <f t="shared" ca="1" si="21"/>
        <v>2.8699515995669089</v>
      </c>
      <c r="U190">
        <f t="shared" ca="1" si="22"/>
        <v>-0.21146699753960121</v>
      </c>
    </row>
    <row r="191" spans="2:21" x14ac:dyDescent="0.25">
      <c r="B191" s="23">
        <f t="shared" ca="1" si="25"/>
        <v>66.903968578590039</v>
      </c>
      <c r="C191" s="23">
        <f t="shared" ca="1" si="24"/>
        <v>67.740198283448947</v>
      </c>
      <c r="D191" s="23">
        <f t="shared" ca="1" si="24"/>
        <v>72.496672496109426</v>
      </c>
      <c r="E191" s="23">
        <f t="shared" ca="1" si="24"/>
        <v>70.26699378126483</v>
      </c>
      <c r="F191" s="23">
        <f t="shared" ca="1" si="24"/>
        <v>74.228787472642338</v>
      </c>
      <c r="G191" s="23">
        <f t="shared" ca="1" si="24"/>
        <v>64.542440813428712</v>
      </c>
      <c r="H191" s="23">
        <f t="shared" ca="1" si="24"/>
        <v>71.694557602907281</v>
      </c>
      <c r="I191" s="23">
        <f t="shared" ca="1" si="24"/>
        <v>67.557478475708265</v>
      </c>
      <c r="J191" s="23">
        <f t="shared" ca="1" si="24"/>
        <v>68.536063046825049</v>
      </c>
      <c r="K191" s="23">
        <f t="shared" ca="1" si="24"/>
        <v>68.215991275592501</v>
      </c>
      <c r="L191" s="23">
        <f t="shared" ca="1" si="24"/>
        <v>69.341950592953395</v>
      </c>
      <c r="M191" s="23">
        <f t="shared" ca="1" si="24"/>
        <v>71.594040972626914</v>
      </c>
      <c r="N191" s="23">
        <f t="shared" ca="1" si="24"/>
        <v>71.957500750147233</v>
      </c>
      <c r="O191" s="23">
        <f t="shared" ca="1" si="24"/>
        <v>65.784794922831608</v>
      </c>
      <c r="P191" s="23">
        <f t="shared" ca="1" si="25"/>
        <v>70.228406346667029</v>
      </c>
      <c r="R191">
        <f t="shared" ca="1" si="20"/>
        <v>69.405989694116229</v>
      </c>
      <c r="S191">
        <f t="shared" ca="1" si="21"/>
        <v>2.701333126370637</v>
      </c>
      <c r="U191">
        <f t="shared" ca="1" si="22"/>
        <v>-0.85165061639560413</v>
      </c>
    </row>
    <row r="192" spans="2:21" x14ac:dyDescent="0.25">
      <c r="B192" s="23">
        <f t="shared" ca="1" si="25"/>
        <v>71.640501410511007</v>
      </c>
      <c r="C192" s="23">
        <f t="shared" ca="1" si="24"/>
        <v>66.362860905805022</v>
      </c>
      <c r="D192" s="23">
        <f t="shared" ca="1" si="24"/>
        <v>69.274623929130811</v>
      </c>
      <c r="E192" s="23">
        <f t="shared" ca="1" si="24"/>
        <v>70.093977255584377</v>
      </c>
      <c r="F192" s="23">
        <f t="shared" ca="1" si="24"/>
        <v>66.222907334432989</v>
      </c>
      <c r="G192" s="23">
        <f t="shared" ca="1" si="24"/>
        <v>69.507479468675285</v>
      </c>
      <c r="H192" s="23">
        <f t="shared" ca="1" si="24"/>
        <v>68.547729510234049</v>
      </c>
      <c r="I192" s="23">
        <f t="shared" ca="1" si="24"/>
        <v>68.965935847220081</v>
      </c>
      <c r="J192" s="23">
        <f t="shared" ca="1" si="24"/>
        <v>65.603504638285784</v>
      </c>
      <c r="K192" s="23">
        <f t="shared" ca="1" si="24"/>
        <v>76.764365116524104</v>
      </c>
      <c r="L192" s="23">
        <f t="shared" ca="1" si="24"/>
        <v>69.406373479295794</v>
      </c>
      <c r="M192" s="23">
        <f t="shared" ca="1" si="24"/>
        <v>70.790255871717179</v>
      </c>
      <c r="N192" s="23">
        <f t="shared" ca="1" si="24"/>
        <v>69.006547012812732</v>
      </c>
      <c r="O192" s="23">
        <f t="shared" ca="1" si="24"/>
        <v>62.367104603598555</v>
      </c>
      <c r="P192" s="23">
        <f t="shared" ca="1" si="25"/>
        <v>65.561799602251199</v>
      </c>
      <c r="R192">
        <f t="shared" ca="1" si="20"/>
        <v>68.674397732405268</v>
      </c>
      <c r="S192">
        <f t="shared" ca="1" si="21"/>
        <v>3.3035960753805105</v>
      </c>
      <c r="U192">
        <f t="shared" ca="1" si="22"/>
        <v>-1.5540748290475686</v>
      </c>
    </row>
    <row r="193" spans="2:21" x14ac:dyDescent="0.25">
      <c r="B193" s="23">
        <f t="shared" ca="1" si="25"/>
        <v>63.968849836690879</v>
      </c>
      <c r="C193" s="23">
        <f t="shared" ca="1" si="24"/>
        <v>70.871100167216284</v>
      </c>
      <c r="D193" s="23">
        <f t="shared" ca="1" si="24"/>
        <v>70.00593583067986</v>
      </c>
      <c r="E193" s="23">
        <f t="shared" ca="1" si="24"/>
        <v>71.699358752772369</v>
      </c>
      <c r="F193" s="23">
        <f t="shared" ref="C193:O212" ca="1" si="26">_xlfn.NORM.INV(RAND(), $C$2, $C$3)</f>
        <v>67.843694165076798</v>
      </c>
      <c r="G193" s="23">
        <f t="shared" ca="1" si="26"/>
        <v>67.770301745721213</v>
      </c>
      <c r="H193" s="23">
        <f t="shared" ca="1" si="26"/>
        <v>70.928460311078808</v>
      </c>
      <c r="I193" s="23">
        <f t="shared" ca="1" si="26"/>
        <v>65.948960363524137</v>
      </c>
      <c r="J193" s="23">
        <f t="shared" ca="1" si="26"/>
        <v>66.159328269968839</v>
      </c>
      <c r="K193" s="23">
        <f t="shared" ca="1" si="26"/>
        <v>66.88798667742283</v>
      </c>
      <c r="L193" s="23">
        <f t="shared" ca="1" si="26"/>
        <v>68.655089549464137</v>
      </c>
      <c r="M193" s="23">
        <f t="shared" ca="1" si="26"/>
        <v>71.065050600050199</v>
      </c>
      <c r="N193" s="23">
        <f t="shared" ca="1" si="26"/>
        <v>68.674237939244378</v>
      </c>
      <c r="O193" s="23">
        <f t="shared" ca="1" si="26"/>
        <v>66.512037905375877</v>
      </c>
      <c r="P193" s="23">
        <f t="shared" ca="1" si="25"/>
        <v>70.605262116234414</v>
      </c>
      <c r="R193">
        <f t="shared" ca="1" si="20"/>
        <v>68.506376948701401</v>
      </c>
      <c r="S193">
        <f t="shared" ca="1" si="21"/>
        <v>2.3164063262376455</v>
      </c>
      <c r="U193">
        <f t="shared" ca="1" si="22"/>
        <v>-2.4973067711253978</v>
      </c>
    </row>
    <row r="194" spans="2:21" x14ac:dyDescent="0.25">
      <c r="B194" s="23">
        <f t="shared" ca="1" si="25"/>
        <v>68.874761627918559</v>
      </c>
      <c r="C194" s="23">
        <f t="shared" ca="1" si="26"/>
        <v>72.869075625650524</v>
      </c>
      <c r="D194" s="23">
        <f t="shared" ca="1" si="26"/>
        <v>70.088019118793355</v>
      </c>
      <c r="E194" s="23">
        <f t="shared" ca="1" si="26"/>
        <v>73.320678201540701</v>
      </c>
      <c r="F194" s="23">
        <f t="shared" ca="1" si="26"/>
        <v>70.044662700700485</v>
      </c>
      <c r="G194" s="23">
        <f t="shared" ca="1" si="26"/>
        <v>68.565428783674989</v>
      </c>
      <c r="H194" s="23">
        <f t="shared" ca="1" si="26"/>
        <v>69.610918002657812</v>
      </c>
      <c r="I194" s="23">
        <f t="shared" ca="1" si="26"/>
        <v>71.151203578045511</v>
      </c>
      <c r="J194" s="23">
        <f t="shared" ca="1" si="26"/>
        <v>70.69290076135772</v>
      </c>
      <c r="K194" s="23">
        <f t="shared" ca="1" si="26"/>
        <v>73.164774689015587</v>
      </c>
      <c r="L194" s="23">
        <f t="shared" ca="1" si="26"/>
        <v>71.307977288227278</v>
      </c>
      <c r="M194" s="23">
        <f t="shared" ca="1" si="26"/>
        <v>72.583017839253358</v>
      </c>
      <c r="N194" s="23">
        <f t="shared" ca="1" si="26"/>
        <v>71.272292574029237</v>
      </c>
      <c r="O194" s="23">
        <f t="shared" ca="1" si="26"/>
        <v>69.272869663725729</v>
      </c>
      <c r="P194" s="23">
        <f t="shared" ca="1" si="25"/>
        <v>72.514202613407619</v>
      </c>
      <c r="R194">
        <f t="shared" ca="1" si="20"/>
        <v>71.022185537866548</v>
      </c>
      <c r="S194">
        <f t="shared" ca="1" si="21"/>
        <v>1.5978436332620674</v>
      </c>
      <c r="U194">
        <f t="shared" ca="1" si="22"/>
        <v>2.4776564380138559</v>
      </c>
    </row>
    <row r="195" spans="2:21" x14ac:dyDescent="0.25">
      <c r="B195" s="23">
        <f t="shared" ca="1" si="25"/>
        <v>72.306002971798762</v>
      </c>
      <c r="C195" s="23">
        <f t="shared" ca="1" si="26"/>
        <v>68.236439552943366</v>
      </c>
      <c r="D195" s="23">
        <f t="shared" ca="1" si="26"/>
        <v>70.739991098853309</v>
      </c>
      <c r="E195" s="23">
        <f t="shared" ca="1" si="26"/>
        <v>70.761864336279501</v>
      </c>
      <c r="F195" s="23">
        <f t="shared" ca="1" si="26"/>
        <v>67.225875254505709</v>
      </c>
      <c r="G195" s="23">
        <f t="shared" ca="1" si="26"/>
        <v>69.315573286731819</v>
      </c>
      <c r="H195" s="23">
        <f t="shared" ca="1" si="26"/>
        <v>73.591907336947955</v>
      </c>
      <c r="I195" s="23">
        <f t="shared" ca="1" si="26"/>
        <v>68.553630280670603</v>
      </c>
      <c r="J195" s="23">
        <f t="shared" ca="1" si="26"/>
        <v>71.419614128621461</v>
      </c>
      <c r="K195" s="23">
        <f t="shared" ca="1" si="26"/>
        <v>70.87087526691603</v>
      </c>
      <c r="L195" s="23">
        <f t="shared" ca="1" si="26"/>
        <v>67.381327855940668</v>
      </c>
      <c r="M195" s="23">
        <f t="shared" ca="1" si="26"/>
        <v>71.345916016819189</v>
      </c>
      <c r="N195" s="23">
        <f t="shared" ca="1" si="26"/>
        <v>69.6608244683149</v>
      </c>
      <c r="O195" s="23">
        <f t="shared" ca="1" si="26"/>
        <v>74.249664880863335</v>
      </c>
      <c r="P195" s="23">
        <f t="shared" ca="1" si="25"/>
        <v>66.963428523736425</v>
      </c>
      <c r="R195">
        <f t="shared" ca="1" si="20"/>
        <v>70.174862350662863</v>
      </c>
      <c r="S195">
        <f t="shared" ca="1" si="21"/>
        <v>2.253462067172125</v>
      </c>
      <c r="U195">
        <f t="shared" ca="1" si="22"/>
        <v>0.30053267009096796</v>
      </c>
    </row>
    <row r="196" spans="2:21" x14ac:dyDescent="0.25">
      <c r="B196" s="23">
        <f t="shared" ca="1" si="25"/>
        <v>71.366963456870522</v>
      </c>
      <c r="C196" s="23">
        <f t="shared" ca="1" si="26"/>
        <v>71.34914425963305</v>
      </c>
      <c r="D196" s="23">
        <f t="shared" ca="1" si="26"/>
        <v>68.526258751370762</v>
      </c>
      <c r="E196" s="23">
        <f t="shared" ca="1" si="26"/>
        <v>68.072737441911144</v>
      </c>
      <c r="F196" s="23">
        <f t="shared" ca="1" si="26"/>
        <v>72.113927712564418</v>
      </c>
      <c r="G196" s="23">
        <f t="shared" ca="1" si="26"/>
        <v>74.068924547350775</v>
      </c>
      <c r="H196" s="23">
        <f t="shared" ca="1" si="26"/>
        <v>72.60310606807829</v>
      </c>
      <c r="I196" s="23">
        <f t="shared" ca="1" si="26"/>
        <v>72.640552128320721</v>
      </c>
      <c r="J196" s="23">
        <f t="shared" ca="1" si="26"/>
        <v>68.864694220176801</v>
      </c>
      <c r="K196" s="23">
        <f t="shared" ca="1" si="26"/>
        <v>74.550098302287196</v>
      </c>
      <c r="L196" s="23">
        <f t="shared" ca="1" si="26"/>
        <v>65.727599780378483</v>
      </c>
      <c r="M196" s="23">
        <f t="shared" ca="1" si="26"/>
        <v>70.166114597756362</v>
      </c>
      <c r="N196" s="23">
        <f t="shared" ca="1" si="26"/>
        <v>70.164464204731104</v>
      </c>
      <c r="O196" s="23">
        <f t="shared" ca="1" si="26"/>
        <v>67.647278188457733</v>
      </c>
      <c r="P196" s="23">
        <f t="shared" ca="1" si="25"/>
        <v>68.796656332618767</v>
      </c>
      <c r="R196">
        <f t="shared" ca="1" si="20"/>
        <v>70.443901332833747</v>
      </c>
      <c r="S196">
        <f t="shared" ca="1" si="21"/>
        <v>2.5167512732752084</v>
      </c>
      <c r="U196">
        <f t="shared" ca="1" si="22"/>
        <v>0.68311179085529694</v>
      </c>
    </row>
    <row r="197" spans="2:21" x14ac:dyDescent="0.25">
      <c r="B197" s="23">
        <f t="shared" ca="1" si="25"/>
        <v>70.216659633982232</v>
      </c>
      <c r="C197" s="23">
        <f t="shared" ca="1" si="26"/>
        <v>71.159534306486179</v>
      </c>
      <c r="D197" s="23">
        <f t="shared" ca="1" si="26"/>
        <v>68.299529624647406</v>
      </c>
      <c r="E197" s="23">
        <f t="shared" ca="1" si="26"/>
        <v>72.400131851455427</v>
      </c>
      <c r="F197" s="23">
        <f t="shared" ca="1" si="26"/>
        <v>72.679148071916444</v>
      </c>
      <c r="G197" s="23">
        <f t="shared" ca="1" si="26"/>
        <v>68.663559072469297</v>
      </c>
      <c r="H197" s="23">
        <f t="shared" ca="1" si="26"/>
        <v>72.815641625837458</v>
      </c>
      <c r="I197" s="23">
        <f t="shared" ca="1" si="26"/>
        <v>71.103301849130318</v>
      </c>
      <c r="J197" s="23">
        <f t="shared" ca="1" si="26"/>
        <v>67.850679978564642</v>
      </c>
      <c r="K197" s="23">
        <f t="shared" ca="1" si="26"/>
        <v>72.29111561724072</v>
      </c>
      <c r="L197" s="23">
        <f t="shared" ca="1" si="26"/>
        <v>66.7632920208858</v>
      </c>
      <c r="M197" s="23">
        <f t="shared" ca="1" si="26"/>
        <v>68.818254019343655</v>
      </c>
      <c r="N197" s="23">
        <f t="shared" ca="1" si="26"/>
        <v>75.133238330944465</v>
      </c>
      <c r="O197" s="23">
        <f t="shared" ca="1" si="26"/>
        <v>70.381812880402947</v>
      </c>
      <c r="P197" s="23">
        <f t="shared" ca="1" si="25"/>
        <v>69.083608397104769</v>
      </c>
      <c r="R197">
        <f t="shared" ca="1" si="20"/>
        <v>70.510633818694103</v>
      </c>
      <c r="S197">
        <f t="shared" ca="1" si="21"/>
        <v>2.2884616085459832</v>
      </c>
      <c r="U197">
        <f t="shared" ca="1" si="22"/>
        <v>0.8641946486789055</v>
      </c>
    </row>
    <row r="198" spans="2:21" x14ac:dyDescent="0.25">
      <c r="B198" s="23">
        <f t="shared" ca="1" si="25"/>
        <v>71.123907209819663</v>
      </c>
      <c r="C198" s="23">
        <f t="shared" ca="1" si="26"/>
        <v>74.417259582736165</v>
      </c>
      <c r="D198" s="23">
        <f t="shared" ca="1" si="26"/>
        <v>70.239720847391254</v>
      </c>
      <c r="E198" s="23">
        <f t="shared" ca="1" si="26"/>
        <v>68.63122951664937</v>
      </c>
      <c r="F198" s="23">
        <f t="shared" ca="1" si="26"/>
        <v>68.472644070433034</v>
      </c>
      <c r="G198" s="23">
        <f t="shared" ca="1" si="26"/>
        <v>68.253295358014014</v>
      </c>
      <c r="H198" s="23">
        <f t="shared" ca="1" si="26"/>
        <v>68.57356924051858</v>
      </c>
      <c r="I198" s="23">
        <f t="shared" ca="1" si="26"/>
        <v>74.06782653166978</v>
      </c>
      <c r="J198" s="23">
        <f t="shared" ca="1" si="26"/>
        <v>67.523585313496412</v>
      </c>
      <c r="K198" s="23">
        <f t="shared" ca="1" si="26"/>
        <v>67.475936369535745</v>
      </c>
      <c r="L198" s="23">
        <f t="shared" ca="1" si="26"/>
        <v>70.706903175128431</v>
      </c>
      <c r="M198" s="23">
        <f t="shared" ca="1" si="26"/>
        <v>68.737764069736841</v>
      </c>
      <c r="N198" s="23">
        <f t="shared" ca="1" si="26"/>
        <v>72.553687524444328</v>
      </c>
      <c r="O198" s="23">
        <f t="shared" ca="1" si="26"/>
        <v>75.522122549349973</v>
      </c>
      <c r="P198" s="23">
        <f t="shared" ca="1" si="25"/>
        <v>67.59659169767464</v>
      </c>
      <c r="R198">
        <f t="shared" ca="1" si="20"/>
        <v>70.259736203773215</v>
      </c>
      <c r="S198">
        <f t="shared" ca="1" si="21"/>
        <v>2.7130389262304422</v>
      </c>
      <c r="U198">
        <f t="shared" ca="1" si="22"/>
        <v>0.37078494594933603</v>
      </c>
    </row>
    <row r="199" spans="2:21" x14ac:dyDescent="0.25">
      <c r="B199" s="23">
        <f t="shared" ca="1" si="25"/>
        <v>67.006917844146926</v>
      </c>
      <c r="C199" s="23">
        <f t="shared" ca="1" si="26"/>
        <v>72.776056825664355</v>
      </c>
      <c r="D199" s="23">
        <f t="shared" ca="1" si="26"/>
        <v>69.620666671215886</v>
      </c>
      <c r="E199" s="23">
        <f t="shared" ca="1" si="26"/>
        <v>67.402355733294343</v>
      </c>
      <c r="F199" s="23">
        <f t="shared" ca="1" si="26"/>
        <v>72.372220570113882</v>
      </c>
      <c r="G199" s="23">
        <f t="shared" ca="1" si="26"/>
        <v>72.02916255964027</v>
      </c>
      <c r="H199" s="23">
        <f t="shared" ca="1" si="26"/>
        <v>74.629496703124047</v>
      </c>
      <c r="I199" s="23">
        <f t="shared" ca="1" si="26"/>
        <v>72.93299216588747</v>
      </c>
      <c r="J199" s="23">
        <f t="shared" ca="1" si="26"/>
        <v>71.999640520182155</v>
      </c>
      <c r="K199" s="23">
        <f t="shared" ca="1" si="26"/>
        <v>73.6294190375272</v>
      </c>
      <c r="L199" s="23">
        <f t="shared" ca="1" si="26"/>
        <v>69.791646472962114</v>
      </c>
      <c r="M199" s="23">
        <f t="shared" ca="1" si="26"/>
        <v>71.633492808375493</v>
      </c>
      <c r="N199" s="23">
        <f t="shared" ca="1" si="26"/>
        <v>68.500056010743151</v>
      </c>
      <c r="O199" s="23">
        <f t="shared" ca="1" si="26"/>
        <v>69.899635505756734</v>
      </c>
      <c r="P199" s="23">
        <f t="shared" ca="1" si="25"/>
        <v>72.294304931683286</v>
      </c>
      <c r="R199">
        <f t="shared" ref="R199:R262" ca="1" si="27">AVERAGE(B199:P199)</f>
        <v>71.101204290687818</v>
      </c>
      <c r="S199">
        <f t="shared" ref="S199:S262" ca="1" si="28">_xlfn.STDEV.S(B199:P199)</f>
        <v>2.2764826750881726</v>
      </c>
      <c r="U199">
        <f t="shared" ref="U199:U262" ca="1" si="29">(R199-$C$2)/(S199/SQRT(COUNTA(B199:P199)))</f>
        <v>1.8734804904416331</v>
      </c>
    </row>
    <row r="200" spans="2:21" x14ac:dyDescent="0.25">
      <c r="B200" s="23">
        <f t="shared" ca="1" si="25"/>
        <v>66.878580907172804</v>
      </c>
      <c r="C200" s="23">
        <f t="shared" ca="1" si="26"/>
        <v>72.732226409884049</v>
      </c>
      <c r="D200" s="23">
        <f t="shared" ca="1" si="26"/>
        <v>68.762380362208262</v>
      </c>
      <c r="E200" s="23">
        <f t="shared" ca="1" si="26"/>
        <v>67.121192360153003</v>
      </c>
      <c r="F200" s="23">
        <f t="shared" ca="1" si="26"/>
        <v>71.423080436735773</v>
      </c>
      <c r="G200" s="23">
        <f t="shared" ca="1" si="26"/>
        <v>72.265244504698046</v>
      </c>
      <c r="H200" s="23">
        <f t="shared" ca="1" si="26"/>
        <v>75.901197827292208</v>
      </c>
      <c r="I200" s="23">
        <f t="shared" ca="1" si="26"/>
        <v>71.729423813211824</v>
      </c>
      <c r="J200" s="23">
        <f t="shared" ca="1" si="26"/>
        <v>68.501242988753759</v>
      </c>
      <c r="K200" s="23">
        <f t="shared" ca="1" si="26"/>
        <v>71.876931665786557</v>
      </c>
      <c r="L200" s="23">
        <f t="shared" ca="1" si="26"/>
        <v>70.201390846704754</v>
      </c>
      <c r="M200" s="23">
        <f t="shared" ca="1" si="26"/>
        <v>66.250350471868799</v>
      </c>
      <c r="N200" s="23">
        <f t="shared" ca="1" si="26"/>
        <v>69.386045358108277</v>
      </c>
      <c r="O200" s="23">
        <f t="shared" ca="1" si="26"/>
        <v>72.91791595987489</v>
      </c>
      <c r="P200" s="23">
        <f t="shared" ca="1" si="25"/>
        <v>67.893892050296316</v>
      </c>
      <c r="R200">
        <f t="shared" ca="1" si="27"/>
        <v>70.256073064183283</v>
      </c>
      <c r="S200">
        <f t="shared" ca="1" si="28"/>
        <v>2.7283161404163376</v>
      </c>
      <c r="U200">
        <f t="shared" ca="1" si="29"/>
        <v>0.36350872184585509</v>
      </c>
    </row>
    <row r="201" spans="2:21" x14ac:dyDescent="0.25">
      <c r="B201" s="23">
        <f t="shared" ca="1" si="25"/>
        <v>67.272923869481161</v>
      </c>
      <c r="C201" s="23">
        <f t="shared" ca="1" si="26"/>
        <v>69.490067180377025</v>
      </c>
      <c r="D201" s="23">
        <f t="shared" ca="1" si="26"/>
        <v>69.080707220413842</v>
      </c>
      <c r="E201" s="23">
        <f t="shared" ca="1" si="26"/>
        <v>72.245528438818511</v>
      </c>
      <c r="F201" s="23">
        <f t="shared" ca="1" si="26"/>
        <v>65.843930078898708</v>
      </c>
      <c r="G201" s="23">
        <f t="shared" ca="1" si="26"/>
        <v>67.572084838188857</v>
      </c>
      <c r="H201" s="23">
        <f t="shared" ca="1" si="26"/>
        <v>73.423433078664743</v>
      </c>
      <c r="I201" s="23">
        <f t="shared" ca="1" si="26"/>
        <v>70.627690806812851</v>
      </c>
      <c r="J201" s="23">
        <f t="shared" ca="1" si="26"/>
        <v>68.549507199719159</v>
      </c>
      <c r="K201" s="23">
        <f t="shared" ca="1" si="26"/>
        <v>68.228029806968365</v>
      </c>
      <c r="L201" s="23">
        <f t="shared" ca="1" si="26"/>
        <v>70.211524477332119</v>
      </c>
      <c r="M201" s="23">
        <f t="shared" ca="1" si="26"/>
        <v>65.424546181573788</v>
      </c>
      <c r="N201" s="23">
        <f t="shared" ca="1" si="26"/>
        <v>72.045414794953928</v>
      </c>
      <c r="O201" s="23">
        <f t="shared" ca="1" si="26"/>
        <v>69.593964706932766</v>
      </c>
      <c r="P201" s="23">
        <f t="shared" ca="1" si="25"/>
        <v>74.268297478657004</v>
      </c>
      <c r="R201">
        <f t="shared" ca="1" si="27"/>
        <v>69.591843343852844</v>
      </c>
      <c r="S201">
        <f t="shared" ca="1" si="28"/>
        <v>2.6070981644720526</v>
      </c>
      <c r="U201">
        <f t="shared" ca="1" si="29"/>
        <v>-0.60633847756237347</v>
      </c>
    </row>
    <row r="202" spans="2:21" x14ac:dyDescent="0.25">
      <c r="B202" s="23">
        <f t="shared" ca="1" si="25"/>
        <v>69.784386709212455</v>
      </c>
      <c r="C202" s="23">
        <f t="shared" ca="1" si="26"/>
        <v>69.756600009849009</v>
      </c>
      <c r="D202" s="23">
        <f t="shared" ca="1" si="26"/>
        <v>69.36891473068242</v>
      </c>
      <c r="E202" s="23">
        <f t="shared" ca="1" si="26"/>
        <v>64.898322967027767</v>
      </c>
      <c r="F202" s="23">
        <f t="shared" ca="1" si="26"/>
        <v>66.586383604441082</v>
      </c>
      <c r="G202" s="23">
        <f t="shared" ca="1" si="26"/>
        <v>70.728710473274234</v>
      </c>
      <c r="H202" s="23">
        <f t="shared" ca="1" si="26"/>
        <v>69.61331647856467</v>
      </c>
      <c r="I202" s="23">
        <f t="shared" ca="1" si="26"/>
        <v>70.17680260026907</v>
      </c>
      <c r="J202" s="23">
        <f t="shared" ca="1" si="26"/>
        <v>71.058074043853154</v>
      </c>
      <c r="K202" s="23">
        <f t="shared" ca="1" si="26"/>
        <v>68.402729912044208</v>
      </c>
      <c r="L202" s="23">
        <f t="shared" ca="1" si="26"/>
        <v>71.06162881690193</v>
      </c>
      <c r="M202" s="23">
        <f t="shared" ca="1" si="26"/>
        <v>69.040864919229804</v>
      </c>
      <c r="N202" s="23">
        <f t="shared" ca="1" si="26"/>
        <v>74.623254566071864</v>
      </c>
      <c r="O202" s="23">
        <f t="shared" ca="1" si="26"/>
        <v>72.083832730807487</v>
      </c>
      <c r="P202" s="23">
        <f t="shared" ca="1" si="25"/>
        <v>65.958920372553905</v>
      </c>
      <c r="R202">
        <f t="shared" ca="1" si="27"/>
        <v>69.542849528985528</v>
      </c>
      <c r="S202">
        <f t="shared" ca="1" si="28"/>
        <v>2.4425666407400786</v>
      </c>
      <c r="U202">
        <f t="shared" ca="1" si="29"/>
        <v>-0.72486708506485997</v>
      </c>
    </row>
    <row r="203" spans="2:21" x14ac:dyDescent="0.25">
      <c r="B203" s="23">
        <f t="shared" ca="1" si="25"/>
        <v>68.250903622291091</v>
      </c>
      <c r="C203" s="23">
        <f t="shared" ca="1" si="26"/>
        <v>68.663797696738939</v>
      </c>
      <c r="D203" s="23">
        <f t="shared" ca="1" si="26"/>
        <v>71.198071853134223</v>
      </c>
      <c r="E203" s="23">
        <f t="shared" ca="1" si="26"/>
        <v>70.998838983307621</v>
      </c>
      <c r="F203" s="23">
        <f t="shared" ca="1" si="26"/>
        <v>73.608737337415491</v>
      </c>
      <c r="G203" s="23">
        <f t="shared" ca="1" si="26"/>
        <v>66.851590265605708</v>
      </c>
      <c r="H203" s="23">
        <f t="shared" ca="1" si="26"/>
        <v>69.240123841149128</v>
      </c>
      <c r="I203" s="23">
        <f t="shared" ca="1" si="26"/>
        <v>69.448165843310861</v>
      </c>
      <c r="J203" s="23">
        <f t="shared" ca="1" si="26"/>
        <v>72.162989501545923</v>
      </c>
      <c r="K203" s="23">
        <f t="shared" ca="1" si="26"/>
        <v>69.790128683337599</v>
      </c>
      <c r="L203" s="23">
        <f t="shared" ca="1" si="26"/>
        <v>70.321420350534837</v>
      </c>
      <c r="M203" s="23">
        <f t="shared" ca="1" si="26"/>
        <v>64.368027094072744</v>
      </c>
      <c r="N203" s="23">
        <f t="shared" ca="1" si="26"/>
        <v>71.473143621861396</v>
      </c>
      <c r="O203" s="23">
        <f t="shared" ca="1" si="26"/>
        <v>69.294960289476947</v>
      </c>
      <c r="P203" s="23">
        <f t="shared" ca="1" si="25"/>
        <v>70.150768876014197</v>
      </c>
      <c r="R203">
        <f t="shared" ca="1" si="27"/>
        <v>69.721444523986449</v>
      </c>
      <c r="S203">
        <f t="shared" ca="1" si="28"/>
        <v>2.2227122820188021</v>
      </c>
      <c r="U203">
        <f t="shared" ca="1" si="29"/>
        <v>-0.48537128638867039</v>
      </c>
    </row>
    <row r="204" spans="2:21" x14ac:dyDescent="0.25">
      <c r="B204" s="23">
        <f t="shared" ca="1" si="25"/>
        <v>69.550168921612453</v>
      </c>
      <c r="C204" s="23">
        <f t="shared" ca="1" si="26"/>
        <v>70.993047906466686</v>
      </c>
      <c r="D204" s="23">
        <f t="shared" ca="1" si="26"/>
        <v>64.936072061354821</v>
      </c>
      <c r="E204" s="23">
        <f t="shared" ca="1" si="26"/>
        <v>71.775132810694657</v>
      </c>
      <c r="F204" s="23">
        <f t="shared" ca="1" si="26"/>
        <v>73.808561249137171</v>
      </c>
      <c r="G204" s="23">
        <f t="shared" ca="1" si="26"/>
        <v>67.774437769766294</v>
      </c>
      <c r="H204" s="23">
        <f t="shared" ca="1" si="26"/>
        <v>69.263029793159276</v>
      </c>
      <c r="I204" s="23">
        <f t="shared" ca="1" si="26"/>
        <v>72.969172735365248</v>
      </c>
      <c r="J204" s="23">
        <f t="shared" ca="1" si="26"/>
        <v>72.12450538685323</v>
      </c>
      <c r="K204" s="23">
        <f t="shared" ca="1" si="26"/>
        <v>69.373385842998871</v>
      </c>
      <c r="L204" s="23">
        <f t="shared" ca="1" si="26"/>
        <v>66.817132724479777</v>
      </c>
      <c r="M204" s="23">
        <f t="shared" ca="1" si="26"/>
        <v>70.197806764761978</v>
      </c>
      <c r="N204" s="23">
        <f t="shared" ca="1" si="26"/>
        <v>71.937876119095947</v>
      </c>
      <c r="O204" s="23">
        <f t="shared" ca="1" si="26"/>
        <v>71.084468506446328</v>
      </c>
      <c r="P204" s="23">
        <f t="shared" ca="1" si="25"/>
        <v>73.387505471951812</v>
      </c>
      <c r="R204">
        <f t="shared" ca="1" si="27"/>
        <v>70.399486937609637</v>
      </c>
      <c r="S204">
        <f t="shared" ca="1" si="28"/>
        <v>2.50555175876223</v>
      </c>
      <c r="U204">
        <f t="shared" ca="1" si="29"/>
        <v>0.61751119328457382</v>
      </c>
    </row>
    <row r="205" spans="2:21" x14ac:dyDescent="0.25">
      <c r="B205" s="23">
        <f t="shared" ca="1" si="25"/>
        <v>65.87173177826547</v>
      </c>
      <c r="C205" s="23">
        <f t="shared" ca="1" si="26"/>
        <v>69.377104511515896</v>
      </c>
      <c r="D205" s="23">
        <f t="shared" ca="1" si="26"/>
        <v>70.701550776946604</v>
      </c>
      <c r="E205" s="23">
        <f t="shared" ca="1" si="26"/>
        <v>73.279492052690671</v>
      </c>
      <c r="F205" s="23">
        <f t="shared" ca="1" si="26"/>
        <v>67.956244929376652</v>
      </c>
      <c r="G205" s="23">
        <f t="shared" ca="1" si="26"/>
        <v>70.091732364432161</v>
      </c>
      <c r="H205" s="23">
        <f t="shared" ca="1" si="26"/>
        <v>67.324395586572166</v>
      </c>
      <c r="I205" s="23">
        <f t="shared" ca="1" si="26"/>
        <v>66.89583164983857</v>
      </c>
      <c r="J205" s="23">
        <f t="shared" ca="1" si="26"/>
        <v>71.661652213975302</v>
      </c>
      <c r="K205" s="23">
        <f t="shared" ca="1" si="26"/>
        <v>72.361697134979821</v>
      </c>
      <c r="L205" s="23">
        <f t="shared" ca="1" si="26"/>
        <v>65.533483324302495</v>
      </c>
      <c r="M205" s="23">
        <f t="shared" ca="1" si="26"/>
        <v>71.10785184977307</v>
      </c>
      <c r="N205" s="23">
        <f t="shared" ca="1" si="26"/>
        <v>68.790457984532708</v>
      </c>
      <c r="O205" s="23">
        <f t="shared" ca="1" si="26"/>
        <v>74.519908509214375</v>
      </c>
      <c r="P205" s="23">
        <f t="shared" ca="1" si="25"/>
        <v>68.818066641298458</v>
      </c>
      <c r="R205">
        <f t="shared" ca="1" si="27"/>
        <v>69.619413420514306</v>
      </c>
      <c r="S205">
        <f t="shared" ca="1" si="28"/>
        <v>2.6764923226389818</v>
      </c>
      <c r="U205">
        <f t="shared" ca="1" si="29"/>
        <v>-0.55072285157343226</v>
      </c>
    </row>
    <row r="206" spans="2:21" x14ac:dyDescent="0.25">
      <c r="B206" s="23">
        <f t="shared" ca="1" si="25"/>
        <v>73.194772206607581</v>
      </c>
      <c r="C206" s="23">
        <f t="shared" ca="1" si="26"/>
        <v>66.843698922577758</v>
      </c>
      <c r="D206" s="23">
        <f t="shared" ca="1" si="26"/>
        <v>74.518476695757144</v>
      </c>
      <c r="E206" s="23">
        <f t="shared" ca="1" si="26"/>
        <v>73.059137770212885</v>
      </c>
      <c r="F206" s="23">
        <f t="shared" ca="1" si="26"/>
        <v>67.720553295721743</v>
      </c>
      <c r="G206" s="23">
        <f t="shared" ca="1" si="26"/>
        <v>75.625013601720283</v>
      </c>
      <c r="H206" s="23">
        <f t="shared" ca="1" si="26"/>
        <v>66.592324264145248</v>
      </c>
      <c r="I206" s="23">
        <f t="shared" ca="1" si="26"/>
        <v>73.227947147356204</v>
      </c>
      <c r="J206" s="23">
        <f t="shared" ca="1" si="26"/>
        <v>71.328078792332747</v>
      </c>
      <c r="K206" s="23">
        <f t="shared" ca="1" si="26"/>
        <v>67.932675296191007</v>
      </c>
      <c r="L206" s="23">
        <f t="shared" ca="1" si="26"/>
        <v>69.098858507178889</v>
      </c>
      <c r="M206" s="23">
        <f t="shared" ca="1" si="26"/>
        <v>68.863385691756605</v>
      </c>
      <c r="N206" s="23">
        <f t="shared" ca="1" si="26"/>
        <v>71.441388076968167</v>
      </c>
      <c r="O206" s="23">
        <f t="shared" ca="1" si="26"/>
        <v>69.10132092929625</v>
      </c>
      <c r="P206" s="23">
        <f t="shared" ca="1" si="25"/>
        <v>71.679312846234779</v>
      </c>
      <c r="R206">
        <f t="shared" ca="1" si="27"/>
        <v>70.681796269603822</v>
      </c>
      <c r="S206">
        <f t="shared" ca="1" si="28"/>
        <v>2.8745994662304732</v>
      </c>
      <c r="U206">
        <f t="shared" ca="1" si="29"/>
        <v>0.9185925304385465</v>
      </c>
    </row>
    <row r="207" spans="2:21" x14ac:dyDescent="0.25">
      <c r="B207" s="23">
        <f t="shared" ca="1" si="25"/>
        <v>67.538804305509387</v>
      </c>
      <c r="C207" s="23">
        <f t="shared" ca="1" si="26"/>
        <v>65.185206897393002</v>
      </c>
      <c r="D207" s="23">
        <f t="shared" ca="1" si="26"/>
        <v>69.037904953866658</v>
      </c>
      <c r="E207" s="23">
        <f t="shared" ca="1" si="26"/>
        <v>66.540153794803672</v>
      </c>
      <c r="F207" s="23">
        <f t="shared" ca="1" si="26"/>
        <v>70.907914379668796</v>
      </c>
      <c r="G207" s="23">
        <f t="shared" ca="1" si="26"/>
        <v>69.102247032768318</v>
      </c>
      <c r="H207" s="23">
        <f t="shared" ca="1" si="26"/>
        <v>68.043766597568307</v>
      </c>
      <c r="I207" s="23">
        <f t="shared" ca="1" si="26"/>
        <v>70.005213829840272</v>
      </c>
      <c r="J207" s="23">
        <f t="shared" ca="1" si="26"/>
        <v>68.438890197679328</v>
      </c>
      <c r="K207" s="23">
        <f t="shared" ca="1" si="26"/>
        <v>74.164656841329787</v>
      </c>
      <c r="L207" s="23">
        <f t="shared" ca="1" si="26"/>
        <v>70.876183057267184</v>
      </c>
      <c r="M207" s="23">
        <f t="shared" ca="1" si="26"/>
        <v>69.24933952256211</v>
      </c>
      <c r="N207" s="23">
        <f t="shared" ca="1" si="26"/>
        <v>68.086935718246764</v>
      </c>
      <c r="O207" s="23">
        <f t="shared" ca="1" si="26"/>
        <v>65.97947268102179</v>
      </c>
      <c r="P207" s="23">
        <f t="shared" ca="1" si="25"/>
        <v>70.673245318192443</v>
      </c>
      <c r="R207">
        <f t="shared" ca="1" si="27"/>
        <v>68.921995675181194</v>
      </c>
      <c r="S207">
        <f t="shared" ca="1" si="28"/>
        <v>2.2607198176398509</v>
      </c>
      <c r="U207">
        <f t="shared" ca="1" si="29"/>
        <v>-1.846797982034557</v>
      </c>
    </row>
    <row r="208" spans="2:21" x14ac:dyDescent="0.25">
      <c r="B208" s="23">
        <f t="shared" ca="1" si="25"/>
        <v>65.845551530400002</v>
      </c>
      <c r="C208" s="23">
        <f t="shared" ca="1" si="26"/>
        <v>69.216812805703825</v>
      </c>
      <c r="D208" s="23">
        <f t="shared" ca="1" si="26"/>
        <v>70.911927608628503</v>
      </c>
      <c r="E208" s="23">
        <f t="shared" ca="1" si="26"/>
        <v>69.871014628603419</v>
      </c>
      <c r="F208" s="23">
        <f t="shared" ca="1" si="26"/>
        <v>72.891552872906431</v>
      </c>
      <c r="G208" s="23">
        <f t="shared" ca="1" si="26"/>
        <v>66.36694729260627</v>
      </c>
      <c r="H208" s="23">
        <f t="shared" ca="1" si="26"/>
        <v>64.761547188015328</v>
      </c>
      <c r="I208" s="23">
        <f t="shared" ca="1" si="26"/>
        <v>67.190887428688995</v>
      </c>
      <c r="J208" s="23">
        <f t="shared" ca="1" si="26"/>
        <v>72.431942556584289</v>
      </c>
      <c r="K208" s="23">
        <f t="shared" ca="1" si="26"/>
        <v>72.399300154396101</v>
      </c>
      <c r="L208" s="23">
        <f t="shared" ca="1" si="26"/>
        <v>65.677970999546957</v>
      </c>
      <c r="M208" s="23">
        <f t="shared" ca="1" si="26"/>
        <v>72.210052150264971</v>
      </c>
      <c r="N208" s="23">
        <f t="shared" ca="1" si="26"/>
        <v>71.108930197566679</v>
      </c>
      <c r="O208" s="23">
        <f t="shared" ca="1" si="26"/>
        <v>70.056583810709427</v>
      </c>
      <c r="P208" s="23">
        <f t="shared" ca="1" si="25"/>
        <v>69.375007373145749</v>
      </c>
      <c r="R208">
        <f t="shared" ca="1" si="27"/>
        <v>69.354401906517793</v>
      </c>
      <c r="S208">
        <f t="shared" ca="1" si="28"/>
        <v>2.7544842139326624</v>
      </c>
      <c r="U208">
        <f t="shared" ca="1" si="29"/>
        <v>-0.90775276610859934</v>
      </c>
    </row>
    <row r="209" spans="2:21" x14ac:dyDescent="0.25">
      <c r="B209" s="23">
        <f t="shared" ca="1" si="25"/>
        <v>68.28385197129947</v>
      </c>
      <c r="C209" s="23">
        <f t="shared" ca="1" si="26"/>
        <v>69.673294023044818</v>
      </c>
      <c r="D209" s="23">
        <f t="shared" ca="1" si="26"/>
        <v>71.074804713142669</v>
      </c>
      <c r="E209" s="23">
        <f t="shared" ca="1" si="26"/>
        <v>65.440770689054119</v>
      </c>
      <c r="F209" s="23">
        <f t="shared" ca="1" si="26"/>
        <v>72.28462463119341</v>
      </c>
      <c r="G209" s="23">
        <f t="shared" ca="1" si="26"/>
        <v>72.508659110962313</v>
      </c>
      <c r="H209" s="23">
        <f t="shared" ca="1" si="26"/>
        <v>68.263910717699446</v>
      </c>
      <c r="I209" s="23">
        <f t="shared" ca="1" si="26"/>
        <v>67.790280773712922</v>
      </c>
      <c r="J209" s="23">
        <f t="shared" ca="1" si="26"/>
        <v>67.767381396374589</v>
      </c>
      <c r="K209" s="23">
        <f t="shared" ca="1" si="26"/>
        <v>74.03344567691984</v>
      </c>
      <c r="L209" s="23">
        <f t="shared" ca="1" si="26"/>
        <v>66.167985349782043</v>
      </c>
      <c r="M209" s="23">
        <f t="shared" ca="1" si="26"/>
        <v>69.84385746504654</v>
      </c>
      <c r="N209" s="23">
        <f t="shared" ca="1" si="26"/>
        <v>65.099799825805761</v>
      </c>
      <c r="O209" s="23">
        <f t="shared" ca="1" si="26"/>
        <v>67.085335695248332</v>
      </c>
      <c r="P209" s="23">
        <f t="shared" ca="1" si="25"/>
        <v>72.193597319927122</v>
      </c>
      <c r="R209">
        <f t="shared" ca="1" si="27"/>
        <v>69.167439957280905</v>
      </c>
      <c r="S209">
        <f t="shared" ca="1" si="28"/>
        <v>2.7682790611391472</v>
      </c>
      <c r="U209">
        <f t="shared" ca="1" si="29"/>
        <v>-1.1647999023775846</v>
      </c>
    </row>
    <row r="210" spans="2:21" x14ac:dyDescent="0.25">
      <c r="B210" s="23">
        <f t="shared" ca="1" si="25"/>
        <v>75.217744160179805</v>
      </c>
      <c r="C210" s="23">
        <f t="shared" ca="1" si="26"/>
        <v>68.23365757332202</v>
      </c>
      <c r="D210" s="23">
        <f t="shared" ca="1" si="26"/>
        <v>74.286610201559</v>
      </c>
      <c r="E210" s="23">
        <f t="shared" ca="1" si="26"/>
        <v>71.279638826882916</v>
      </c>
      <c r="F210" s="23">
        <f t="shared" ca="1" si="26"/>
        <v>72.536351749364457</v>
      </c>
      <c r="G210" s="23">
        <f t="shared" ca="1" si="26"/>
        <v>72.411347945769833</v>
      </c>
      <c r="H210" s="23">
        <f t="shared" ca="1" si="26"/>
        <v>71.595922977631091</v>
      </c>
      <c r="I210" s="23">
        <f t="shared" ca="1" si="26"/>
        <v>72.1918694491861</v>
      </c>
      <c r="J210" s="23">
        <f t="shared" ca="1" si="26"/>
        <v>68.175264384485814</v>
      </c>
      <c r="K210" s="23">
        <f t="shared" ca="1" si="26"/>
        <v>70.434818738208904</v>
      </c>
      <c r="L210" s="23">
        <f t="shared" ca="1" si="26"/>
        <v>72.039437622249679</v>
      </c>
      <c r="M210" s="23">
        <f t="shared" ca="1" si="26"/>
        <v>67.50319590953265</v>
      </c>
      <c r="N210" s="23">
        <f t="shared" ca="1" si="26"/>
        <v>74.200136615561249</v>
      </c>
      <c r="O210" s="23">
        <f t="shared" ca="1" si="26"/>
        <v>74.160644748738932</v>
      </c>
      <c r="P210" s="23">
        <f t="shared" ca="1" si="25"/>
        <v>71.123639385984276</v>
      </c>
      <c r="R210">
        <f t="shared" ca="1" si="27"/>
        <v>71.692685352577129</v>
      </c>
      <c r="S210">
        <f t="shared" ca="1" si="28"/>
        <v>2.34681013454371</v>
      </c>
      <c r="U210">
        <f t="shared" ca="1" si="29"/>
        <v>2.7934693499076286</v>
      </c>
    </row>
    <row r="211" spans="2:21" x14ac:dyDescent="0.25">
      <c r="B211" s="23">
        <f t="shared" ca="1" si="25"/>
        <v>63.041325414100683</v>
      </c>
      <c r="C211" s="23">
        <f t="shared" ca="1" si="26"/>
        <v>68.074678755840864</v>
      </c>
      <c r="D211" s="23">
        <f t="shared" ca="1" si="26"/>
        <v>72.97978411538476</v>
      </c>
      <c r="E211" s="23">
        <f t="shared" ca="1" si="26"/>
        <v>66.339213368157402</v>
      </c>
      <c r="F211" s="23">
        <f t="shared" ca="1" si="26"/>
        <v>73.015777747894688</v>
      </c>
      <c r="G211" s="23">
        <f t="shared" ca="1" si="26"/>
        <v>71.45140535635386</v>
      </c>
      <c r="H211" s="23">
        <f t="shared" ca="1" si="26"/>
        <v>62.085368524246014</v>
      </c>
      <c r="I211" s="23">
        <f t="shared" ca="1" si="26"/>
        <v>73.216241354874015</v>
      </c>
      <c r="J211" s="23">
        <f t="shared" ca="1" si="26"/>
        <v>73.143181278124089</v>
      </c>
      <c r="K211" s="23">
        <f t="shared" ca="1" si="26"/>
        <v>73.203895819316998</v>
      </c>
      <c r="L211" s="23">
        <f t="shared" ca="1" si="26"/>
        <v>73.827741974482791</v>
      </c>
      <c r="M211" s="23">
        <f t="shared" ca="1" si="26"/>
        <v>68.680218162841342</v>
      </c>
      <c r="N211" s="23">
        <f t="shared" ca="1" si="26"/>
        <v>69.790293695667529</v>
      </c>
      <c r="O211" s="23">
        <f t="shared" ca="1" si="26"/>
        <v>71.151718294087104</v>
      </c>
      <c r="P211" s="23">
        <f t="shared" ca="1" si="25"/>
        <v>67.115499438342027</v>
      </c>
      <c r="R211">
        <f t="shared" ca="1" si="27"/>
        <v>69.807756219980959</v>
      </c>
      <c r="S211">
        <f t="shared" ca="1" si="28"/>
        <v>3.8197976637209274</v>
      </c>
      <c r="U211">
        <f t="shared" ca="1" si="29"/>
        <v>-0.19492052301545792</v>
      </c>
    </row>
    <row r="212" spans="2:21" x14ac:dyDescent="0.25">
      <c r="B212" s="23">
        <f t="shared" ca="1" si="25"/>
        <v>68.458958238333494</v>
      </c>
      <c r="C212" s="23">
        <f t="shared" ca="1" si="26"/>
        <v>68.258054673840476</v>
      </c>
      <c r="D212" s="23">
        <f t="shared" ca="1" si="26"/>
        <v>75.531658919961274</v>
      </c>
      <c r="E212" s="23">
        <f t="shared" ca="1" si="26"/>
        <v>75.755691187645795</v>
      </c>
      <c r="F212" s="23">
        <f t="shared" ca="1" si="26"/>
        <v>65.995203025318503</v>
      </c>
      <c r="G212" s="23">
        <f t="shared" ca="1" si="26"/>
        <v>70.283051930201481</v>
      </c>
      <c r="H212" s="23">
        <f t="shared" ca="1" si="26"/>
        <v>72.706167330204821</v>
      </c>
      <c r="I212" s="23">
        <f t="shared" ca="1" si="26"/>
        <v>68.997809044980002</v>
      </c>
      <c r="J212" s="23">
        <f t="shared" ca="1" si="26"/>
        <v>70.571240242411818</v>
      </c>
      <c r="K212" s="23">
        <f t="shared" ca="1" si="26"/>
        <v>70.729319579942924</v>
      </c>
      <c r="L212" s="23">
        <f t="shared" ca="1" si="26"/>
        <v>73.113530181854614</v>
      </c>
      <c r="M212" s="23">
        <f t="shared" ca="1" si="26"/>
        <v>69.821261232961618</v>
      </c>
      <c r="N212" s="23">
        <f t="shared" ref="C212:O232" ca="1" si="30">_xlfn.NORM.INV(RAND(), $C$2, $C$3)</f>
        <v>73.379731358927899</v>
      </c>
      <c r="O212" s="23">
        <f t="shared" ca="1" si="30"/>
        <v>71.653844184031527</v>
      </c>
      <c r="P212" s="23">
        <f t="shared" ca="1" si="25"/>
        <v>68.130196640687046</v>
      </c>
      <c r="R212">
        <f t="shared" ca="1" si="27"/>
        <v>70.89238118475356</v>
      </c>
      <c r="S212">
        <f t="shared" ca="1" si="28"/>
        <v>2.8014752106804948</v>
      </c>
      <c r="U212">
        <f t="shared" ca="1" si="29"/>
        <v>1.2336991074712589</v>
      </c>
    </row>
    <row r="213" spans="2:21" x14ac:dyDescent="0.25">
      <c r="B213" s="23">
        <f t="shared" ca="1" si="25"/>
        <v>65.294051355007525</v>
      </c>
      <c r="C213" s="23">
        <f t="shared" ca="1" si="30"/>
        <v>64.369239059155262</v>
      </c>
      <c r="D213" s="23">
        <f t="shared" ca="1" si="30"/>
        <v>66.133440085415018</v>
      </c>
      <c r="E213" s="23">
        <f t="shared" ca="1" si="30"/>
        <v>67.378980789203283</v>
      </c>
      <c r="F213" s="23">
        <f t="shared" ca="1" si="30"/>
        <v>70.167267603970956</v>
      </c>
      <c r="G213" s="23">
        <f t="shared" ca="1" si="30"/>
        <v>67.21793340193301</v>
      </c>
      <c r="H213" s="23">
        <f t="shared" ca="1" si="30"/>
        <v>73.024870503359352</v>
      </c>
      <c r="I213" s="23">
        <f t="shared" ca="1" si="30"/>
        <v>67.761277528533697</v>
      </c>
      <c r="J213" s="23">
        <f t="shared" ca="1" si="30"/>
        <v>69.143184964928622</v>
      </c>
      <c r="K213" s="23">
        <f t="shared" ca="1" si="30"/>
        <v>71.93846635637459</v>
      </c>
      <c r="L213" s="23">
        <f t="shared" ca="1" si="30"/>
        <v>71.050213480515183</v>
      </c>
      <c r="M213" s="23">
        <f t="shared" ca="1" si="30"/>
        <v>73.176075230053172</v>
      </c>
      <c r="N213" s="23">
        <f t="shared" ca="1" si="30"/>
        <v>68.465467780177491</v>
      </c>
      <c r="O213" s="23">
        <f t="shared" ca="1" si="30"/>
        <v>69.968488622209208</v>
      </c>
      <c r="P213" s="23">
        <f t="shared" ca="1" si="25"/>
        <v>72.015455769149085</v>
      </c>
      <c r="R213">
        <f t="shared" ca="1" si="27"/>
        <v>69.14029416866569</v>
      </c>
      <c r="S213">
        <f t="shared" ca="1" si="28"/>
        <v>2.7853527594585952</v>
      </c>
      <c r="U213">
        <f t="shared" ca="1" si="29"/>
        <v>-1.1954056289955828</v>
      </c>
    </row>
    <row r="214" spans="2:21" x14ac:dyDescent="0.25">
      <c r="B214" s="23">
        <f t="shared" ca="1" si="25"/>
        <v>72.169377442512825</v>
      </c>
      <c r="C214" s="23">
        <f t="shared" ca="1" si="30"/>
        <v>68.904000924035969</v>
      </c>
      <c r="D214" s="23">
        <f t="shared" ca="1" si="30"/>
        <v>66.61531072670428</v>
      </c>
      <c r="E214" s="23">
        <f t="shared" ca="1" si="30"/>
        <v>66.055730308547496</v>
      </c>
      <c r="F214" s="23">
        <f t="shared" ca="1" si="30"/>
        <v>70.668710448606632</v>
      </c>
      <c r="G214" s="23">
        <f t="shared" ca="1" si="30"/>
        <v>68.785495663502346</v>
      </c>
      <c r="H214" s="23">
        <f t="shared" ca="1" si="30"/>
        <v>72.059129047979468</v>
      </c>
      <c r="I214" s="23">
        <f t="shared" ca="1" si="30"/>
        <v>68.908701532841249</v>
      </c>
      <c r="J214" s="23">
        <f t="shared" ca="1" si="30"/>
        <v>69.271763651233528</v>
      </c>
      <c r="K214" s="23">
        <f t="shared" ca="1" si="30"/>
        <v>73.576750432276199</v>
      </c>
      <c r="L214" s="23">
        <f t="shared" ca="1" si="30"/>
        <v>64.326047181124324</v>
      </c>
      <c r="M214" s="23">
        <f t="shared" ca="1" si="30"/>
        <v>67.898246688656016</v>
      </c>
      <c r="N214" s="23">
        <f t="shared" ca="1" si="30"/>
        <v>71.136709530064238</v>
      </c>
      <c r="O214" s="23">
        <f t="shared" ca="1" si="30"/>
        <v>72.508023405399783</v>
      </c>
      <c r="P214" s="23">
        <f t="shared" ca="1" si="25"/>
        <v>72.711703569896898</v>
      </c>
      <c r="R214">
        <f t="shared" ca="1" si="27"/>
        <v>69.706380036892085</v>
      </c>
      <c r="S214">
        <f t="shared" ca="1" si="28"/>
        <v>2.7235868149651887</v>
      </c>
      <c r="U214">
        <f t="shared" ca="1" si="29"/>
        <v>-0.41753221192823448</v>
      </c>
    </row>
    <row r="215" spans="2:21" x14ac:dyDescent="0.25">
      <c r="B215" s="23">
        <f t="shared" ca="1" si="25"/>
        <v>70.019630923832011</v>
      </c>
      <c r="C215" s="23">
        <f t="shared" ca="1" si="30"/>
        <v>69.135837053326384</v>
      </c>
      <c r="D215" s="23">
        <f t="shared" ca="1" si="30"/>
        <v>66.439488490134394</v>
      </c>
      <c r="E215" s="23">
        <f t="shared" ca="1" si="30"/>
        <v>62.739596099352241</v>
      </c>
      <c r="F215" s="23">
        <f t="shared" ca="1" si="30"/>
        <v>67.737714810229534</v>
      </c>
      <c r="G215" s="23">
        <f t="shared" ca="1" si="30"/>
        <v>66.004744691592109</v>
      </c>
      <c r="H215" s="23">
        <f t="shared" ca="1" si="30"/>
        <v>73.99823476794775</v>
      </c>
      <c r="I215" s="23">
        <f t="shared" ca="1" si="30"/>
        <v>73.434996669804022</v>
      </c>
      <c r="J215" s="23">
        <f t="shared" ca="1" si="30"/>
        <v>67.610541256785794</v>
      </c>
      <c r="K215" s="23">
        <f t="shared" ca="1" si="30"/>
        <v>69.318559308071059</v>
      </c>
      <c r="L215" s="23">
        <f t="shared" ca="1" si="30"/>
        <v>69.882809431429479</v>
      </c>
      <c r="M215" s="23">
        <f t="shared" ca="1" si="30"/>
        <v>68.530619555846101</v>
      </c>
      <c r="N215" s="23">
        <f t="shared" ca="1" si="30"/>
        <v>69.781832886014215</v>
      </c>
      <c r="O215" s="23">
        <f t="shared" ca="1" si="30"/>
        <v>66.521689788977554</v>
      </c>
      <c r="P215" s="23">
        <f t="shared" ca="1" si="25"/>
        <v>69.76802906813711</v>
      </c>
      <c r="R215">
        <f t="shared" ca="1" si="27"/>
        <v>68.728288320098656</v>
      </c>
      <c r="S215">
        <f t="shared" ca="1" si="28"/>
        <v>2.8194595482691569</v>
      </c>
      <c r="U215">
        <f t="shared" ca="1" si="29"/>
        <v>-1.7469015153840299</v>
      </c>
    </row>
    <row r="216" spans="2:21" x14ac:dyDescent="0.25">
      <c r="B216" s="23">
        <f t="shared" ca="1" si="25"/>
        <v>68.385257780287063</v>
      </c>
      <c r="C216" s="23">
        <f t="shared" ca="1" si="30"/>
        <v>69.659972059960793</v>
      </c>
      <c r="D216" s="23">
        <f t="shared" ca="1" si="30"/>
        <v>71.726858227281127</v>
      </c>
      <c r="E216" s="23">
        <f t="shared" ca="1" si="30"/>
        <v>70.426392650213572</v>
      </c>
      <c r="F216" s="23">
        <f t="shared" ca="1" si="30"/>
        <v>67.334097801457105</v>
      </c>
      <c r="G216" s="23">
        <f t="shared" ca="1" si="30"/>
        <v>71.4512472680901</v>
      </c>
      <c r="H216" s="23">
        <f t="shared" ca="1" si="30"/>
        <v>69.077331869630427</v>
      </c>
      <c r="I216" s="23">
        <f t="shared" ca="1" si="30"/>
        <v>69.893859594331317</v>
      </c>
      <c r="J216" s="23">
        <f t="shared" ca="1" si="30"/>
        <v>70.752043316715842</v>
      </c>
      <c r="K216" s="23">
        <f t="shared" ca="1" si="30"/>
        <v>66.717867925934229</v>
      </c>
      <c r="L216" s="23">
        <f t="shared" ca="1" si="30"/>
        <v>68.848125500594435</v>
      </c>
      <c r="M216" s="23">
        <f t="shared" ca="1" si="30"/>
        <v>70.807095415888455</v>
      </c>
      <c r="N216" s="23">
        <f t="shared" ca="1" si="30"/>
        <v>68.972769692857611</v>
      </c>
      <c r="O216" s="23">
        <f t="shared" ca="1" si="30"/>
        <v>68.007825243294732</v>
      </c>
      <c r="P216" s="23">
        <f t="shared" ca="1" si="25"/>
        <v>70.384692285347612</v>
      </c>
      <c r="R216">
        <f t="shared" ca="1" si="27"/>
        <v>69.49636244212563</v>
      </c>
      <c r="S216">
        <f t="shared" ca="1" si="28"/>
        <v>1.4795260714129583</v>
      </c>
      <c r="U216">
        <f t="shared" ca="1" si="29"/>
        <v>-1.3183815492410969</v>
      </c>
    </row>
    <row r="217" spans="2:21" x14ac:dyDescent="0.25">
      <c r="B217" s="23">
        <f t="shared" ca="1" si="25"/>
        <v>68.143956467984182</v>
      </c>
      <c r="C217" s="23">
        <f t="shared" ca="1" si="30"/>
        <v>71.574610114645367</v>
      </c>
      <c r="D217" s="23">
        <f t="shared" ca="1" si="30"/>
        <v>68.648526063716275</v>
      </c>
      <c r="E217" s="23">
        <f t="shared" ca="1" si="30"/>
        <v>68.754314828168219</v>
      </c>
      <c r="F217" s="23">
        <f t="shared" ca="1" si="30"/>
        <v>72.191280020337288</v>
      </c>
      <c r="G217" s="23">
        <f t="shared" ca="1" si="30"/>
        <v>67.67901934958978</v>
      </c>
      <c r="H217" s="23">
        <f t="shared" ca="1" si="30"/>
        <v>68.924403428059122</v>
      </c>
      <c r="I217" s="23">
        <f t="shared" ca="1" si="30"/>
        <v>70.087188011607182</v>
      </c>
      <c r="J217" s="23">
        <f t="shared" ca="1" si="30"/>
        <v>72.279023461208382</v>
      </c>
      <c r="K217" s="23">
        <f t="shared" ca="1" si="30"/>
        <v>73.803945091645019</v>
      </c>
      <c r="L217" s="23">
        <f t="shared" ca="1" si="30"/>
        <v>72.730772917837527</v>
      </c>
      <c r="M217" s="23">
        <f t="shared" ca="1" si="30"/>
        <v>67.531816954655469</v>
      </c>
      <c r="N217" s="23">
        <f t="shared" ca="1" si="30"/>
        <v>65.756230119320634</v>
      </c>
      <c r="O217" s="23">
        <f t="shared" ca="1" si="30"/>
        <v>70.827325704146489</v>
      </c>
      <c r="P217" s="23">
        <f t="shared" ca="1" si="25"/>
        <v>69.885622659914389</v>
      </c>
      <c r="R217">
        <f t="shared" ca="1" si="27"/>
        <v>69.92120234618902</v>
      </c>
      <c r="S217">
        <f t="shared" ca="1" si="28"/>
        <v>2.2753754511218234</v>
      </c>
      <c r="U217">
        <f t="shared" ca="1" si="29"/>
        <v>-0.13412379956005974</v>
      </c>
    </row>
    <row r="218" spans="2:21" x14ac:dyDescent="0.25">
      <c r="B218" s="23">
        <f t="shared" ca="1" si="25"/>
        <v>68.569062729700306</v>
      </c>
      <c r="C218" s="23">
        <f t="shared" ca="1" si="30"/>
        <v>64.591198738270023</v>
      </c>
      <c r="D218" s="23">
        <f t="shared" ca="1" si="30"/>
        <v>67.568190017800546</v>
      </c>
      <c r="E218" s="23">
        <f t="shared" ca="1" si="30"/>
        <v>75.737382912272651</v>
      </c>
      <c r="F218" s="23">
        <f t="shared" ca="1" si="30"/>
        <v>65.730098963968686</v>
      </c>
      <c r="G218" s="23">
        <f t="shared" ca="1" si="30"/>
        <v>69.550068883584871</v>
      </c>
      <c r="H218" s="23">
        <f t="shared" ca="1" si="30"/>
        <v>72.553028995496163</v>
      </c>
      <c r="I218" s="23">
        <f t="shared" ca="1" si="30"/>
        <v>71.717050975359854</v>
      </c>
      <c r="J218" s="23">
        <f t="shared" ca="1" si="30"/>
        <v>72.423383573551376</v>
      </c>
      <c r="K218" s="23">
        <f t="shared" ca="1" si="30"/>
        <v>68.432901570144651</v>
      </c>
      <c r="L218" s="23">
        <f t="shared" ca="1" si="30"/>
        <v>68.026115276086145</v>
      </c>
      <c r="M218" s="23">
        <f t="shared" ca="1" si="30"/>
        <v>69.860651838939489</v>
      </c>
      <c r="N218" s="23">
        <f t="shared" ca="1" si="30"/>
        <v>67.054475040752749</v>
      </c>
      <c r="O218" s="23">
        <f t="shared" ca="1" si="30"/>
        <v>71.227483106660927</v>
      </c>
      <c r="P218" s="23">
        <f t="shared" ca="1" si="25"/>
        <v>68.843309477406848</v>
      </c>
      <c r="R218">
        <f t="shared" ca="1" si="27"/>
        <v>69.458960139999675</v>
      </c>
      <c r="S218">
        <f t="shared" ca="1" si="28"/>
        <v>2.8959185111567791</v>
      </c>
      <c r="U218">
        <f t="shared" ca="1" si="29"/>
        <v>-0.72358333266036001</v>
      </c>
    </row>
    <row r="219" spans="2:21" x14ac:dyDescent="0.25">
      <c r="B219" s="23">
        <f t="shared" ca="1" si="25"/>
        <v>68.992533820139897</v>
      </c>
      <c r="C219" s="23">
        <f t="shared" ca="1" si="30"/>
        <v>70.979873458137547</v>
      </c>
      <c r="D219" s="23">
        <f t="shared" ca="1" si="30"/>
        <v>75.598329760231707</v>
      </c>
      <c r="E219" s="23">
        <f t="shared" ca="1" si="30"/>
        <v>68.564800586152316</v>
      </c>
      <c r="F219" s="23">
        <f t="shared" ca="1" si="30"/>
        <v>69.816983490286944</v>
      </c>
      <c r="G219" s="23">
        <f t="shared" ca="1" si="30"/>
        <v>72.04015104612958</v>
      </c>
      <c r="H219" s="23">
        <f t="shared" ca="1" si="30"/>
        <v>69.071844791082299</v>
      </c>
      <c r="I219" s="23">
        <f t="shared" ca="1" si="30"/>
        <v>64.69658676920379</v>
      </c>
      <c r="J219" s="23">
        <f t="shared" ca="1" si="30"/>
        <v>70.181273095179307</v>
      </c>
      <c r="K219" s="23">
        <f t="shared" ca="1" si="30"/>
        <v>72.345797309790925</v>
      </c>
      <c r="L219" s="23">
        <f t="shared" ca="1" si="30"/>
        <v>67.883132892480248</v>
      </c>
      <c r="M219" s="23">
        <f t="shared" ca="1" si="30"/>
        <v>73.205125588004563</v>
      </c>
      <c r="N219" s="23">
        <f t="shared" ca="1" si="30"/>
        <v>69.6885985752957</v>
      </c>
      <c r="O219" s="23">
        <f t="shared" ca="1" si="30"/>
        <v>74.741674789053121</v>
      </c>
      <c r="P219" s="23">
        <f t="shared" ca="1" si="25"/>
        <v>72.885304505980315</v>
      </c>
      <c r="R219">
        <f t="shared" ca="1" si="27"/>
        <v>70.712800698476542</v>
      </c>
      <c r="S219">
        <f t="shared" ca="1" si="28"/>
        <v>2.8301104272939943</v>
      </c>
      <c r="U219">
        <f t="shared" ca="1" si="29"/>
        <v>0.97546202004713556</v>
      </c>
    </row>
    <row r="220" spans="2:21" x14ac:dyDescent="0.25">
      <c r="B220" s="23">
        <f t="shared" ca="1" si="25"/>
        <v>64.364676575526161</v>
      </c>
      <c r="C220" s="23">
        <f t="shared" ca="1" si="30"/>
        <v>68.779467689434298</v>
      </c>
      <c r="D220" s="23">
        <f t="shared" ca="1" si="30"/>
        <v>69.24182990768243</v>
      </c>
      <c r="E220" s="23">
        <f t="shared" ca="1" si="30"/>
        <v>73.983031533987031</v>
      </c>
      <c r="F220" s="23">
        <f t="shared" ca="1" si="30"/>
        <v>72.347816871726053</v>
      </c>
      <c r="G220" s="23">
        <f t="shared" ca="1" si="30"/>
        <v>73.761892811564579</v>
      </c>
      <c r="H220" s="23">
        <f t="shared" ca="1" si="30"/>
        <v>72.339135866385291</v>
      </c>
      <c r="I220" s="23">
        <f t="shared" ca="1" si="30"/>
        <v>67.857980561394967</v>
      </c>
      <c r="J220" s="23">
        <f t="shared" ca="1" si="30"/>
        <v>74.869365097443136</v>
      </c>
      <c r="K220" s="23">
        <f t="shared" ca="1" si="30"/>
        <v>66.999508072187439</v>
      </c>
      <c r="L220" s="23">
        <f t="shared" ca="1" si="30"/>
        <v>74.358385719416958</v>
      </c>
      <c r="M220" s="23">
        <f t="shared" ca="1" si="30"/>
        <v>71.455927197121724</v>
      </c>
      <c r="N220" s="23">
        <f t="shared" ca="1" si="30"/>
        <v>70.748742102521078</v>
      </c>
      <c r="O220" s="23">
        <f t="shared" ca="1" si="30"/>
        <v>67.243848225306436</v>
      </c>
      <c r="P220" s="23">
        <f t="shared" ca="1" si="25"/>
        <v>76.412783632658929</v>
      </c>
      <c r="R220">
        <f t="shared" ca="1" si="27"/>
        <v>70.984292790957099</v>
      </c>
      <c r="S220">
        <f t="shared" ca="1" si="28"/>
        <v>3.4639679137411572</v>
      </c>
      <c r="U220">
        <f t="shared" ca="1" si="29"/>
        <v>1.100515270954592</v>
      </c>
    </row>
    <row r="221" spans="2:21" x14ac:dyDescent="0.25">
      <c r="B221" s="23">
        <f t="shared" ca="1" si="25"/>
        <v>70.777780877007416</v>
      </c>
      <c r="C221" s="23">
        <f t="shared" ca="1" si="30"/>
        <v>67.169835827241272</v>
      </c>
      <c r="D221" s="23">
        <f t="shared" ca="1" si="30"/>
        <v>71.51166111350426</v>
      </c>
      <c r="E221" s="23">
        <f t="shared" ca="1" si="30"/>
        <v>70.207865742795974</v>
      </c>
      <c r="F221" s="23">
        <f t="shared" ca="1" si="30"/>
        <v>70.164100402530764</v>
      </c>
      <c r="G221" s="23">
        <f t="shared" ca="1" si="30"/>
        <v>70.03008125770738</v>
      </c>
      <c r="H221" s="23">
        <f t="shared" ca="1" si="30"/>
        <v>71.817565615053539</v>
      </c>
      <c r="I221" s="23">
        <f t="shared" ca="1" si="30"/>
        <v>70.575712655359737</v>
      </c>
      <c r="J221" s="23">
        <f t="shared" ca="1" si="30"/>
        <v>71.473578227292876</v>
      </c>
      <c r="K221" s="23">
        <f t="shared" ca="1" si="30"/>
        <v>70.171475009330095</v>
      </c>
      <c r="L221" s="23">
        <f t="shared" ca="1" si="30"/>
        <v>71.659572961005082</v>
      </c>
      <c r="M221" s="23">
        <f t="shared" ca="1" si="30"/>
        <v>71.666494741476257</v>
      </c>
      <c r="N221" s="23">
        <f t="shared" ca="1" si="30"/>
        <v>68.192600899803935</v>
      </c>
      <c r="O221" s="23">
        <f t="shared" ca="1" si="30"/>
        <v>72.451424522230852</v>
      </c>
      <c r="P221" s="23">
        <f t="shared" ca="1" si="25"/>
        <v>66.337692234175435</v>
      </c>
      <c r="R221">
        <f t="shared" ca="1" si="27"/>
        <v>70.28049613910099</v>
      </c>
      <c r="S221">
        <f t="shared" ca="1" si="28"/>
        <v>1.7697184540151587</v>
      </c>
      <c r="U221">
        <f t="shared" ca="1" si="29"/>
        <v>0.6138585903022441</v>
      </c>
    </row>
    <row r="222" spans="2:21" x14ac:dyDescent="0.25">
      <c r="B222" s="23">
        <f t="shared" ca="1" si="25"/>
        <v>70.651273322560172</v>
      </c>
      <c r="C222" s="23">
        <f t="shared" ca="1" si="30"/>
        <v>72.362327329295354</v>
      </c>
      <c r="D222" s="23">
        <f t="shared" ca="1" si="30"/>
        <v>69.369628314187096</v>
      </c>
      <c r="E222" s="23">
        <f t="shared" ca="1" si="30"/>
        <v>67.897994574792079</v>
      </c>
      <c r="F222" s="23">
        <f t="shared" ca="1" si="30"/>
        <v>74.044389162602187</v>
      </c>
      <c r="G222" s="23">
        <f t="shared" ca="1" si="30"/>
        <v>71.289672731637637</v>
      </c>
      <c r="H222" s="23">
        <f t="shared" ca="1" si="30"/>
        <v>72.340825810014721</v>
      </c>
      <c r="I222" s="23">
        <f t="shared" ca="1" si="30"/>
        <v>66.083602556630922</v>
      </c>
      <c r="J222" s="23">
        <f t="shared" ca="1" si="30"/>
        <v>72.260336993824708</v>
      </c>
      <c r="K222" s="23">
        <f t="shared" ca="1" si="30"/>
        <v>68.720978935831809</v>
      </c>
      <c r="L222" s="23">
        <f t="shared" ca="1" si="30"/>
        <v>68.763638636452342</v>
      </c>
      <c r="M222" s="23">
        <f t="shared" ca="1" si="30"/>
        <v>70.925804124139702</v>
      </c>
      <c r="N222" s="23">
        <f t="shared" ca="1" si="30"/>
        <v>67.538675394403072</v>
      </c>
      <c r="O222" s="23">
        <f t="shared" ca="1" si="30"/>
        <v>69.688955427923432</v>
      </c>
      <c r="P222" s="23">
        <f t="shared" ca="1" si="25"/>
        <v>65.165084767251699</v>
      </c>
      <c r="R222">
        <f t="shared" ca="1" si="27"/>
        <v>69.806879205436474</v>
      </c>
      <c r="S222">
        <f t="shared" ca="1" si="28"/>
        <v>2.5037268737402099</v>
      </c>
      <c r="U222">
        <f t="shared" ca="1" si="29"/>
        <v>-0.2987361077582501</v>
      </c>
    </row>
    <row r="223" spans="2:21" x14ac:dyDescent="0.25">
      <c r="B223" s="23">
        <f t="shared" ca="1" si="25"/>
        <v>73.096183835727757</v>
      </c>
      <c r="C223" s="23">
        <f t="shared" ca="1" si="30"/>
        <v>70.247346405887484</v>
      </c>
      <c r="D223" s="23">
        <f t="shared" ca="1" si="30"/>
        <v>74.315311446363268</v>
      </c>
      <c r="E223" s="23">
        <f t="shared" ca="1" si="30"/>
        <v>73.917239205939453</v>
      </c>
      <c r="F223" s="23">
        <f t="shared" ca="1" si="30"/>
        <v>71.335958469510061</v>
      </c>
      <c r="G223" s="23">
        <f t="shared" ca="1" si="30"/>
        <v>70.518819982096915</v>
      </c>
      <c r="H223" s="23">
        <f t="shared" ca="1" si="30"/>
        <v>68.964064585777948</v>
      </c>
      <c r="I223" s="23">
        <f t="shared" ca="1" si="30"/>
        <v>72.520413633653078</v>
      </c>
      <c r="J223" s="23">
        <f t="shared" ca="1" si="30"/>
        <v>69.427943234991503</v>
      </c>
      <c r="K223" s="23">
        <f t="shared" ca="1" si="30"/>
        <v>70.345746159058422</v>
      </c>
      <c r="L223" s="23">
        <f t="shared" ca="1" si="30"/>
        <v>72.005094715300473</v>
      </c>
      <c r="M223" s="23">
        <f t="shared" ca="1" si="30"/>
        <v>66.607745779106338</v>
      </c>
      <c r="N223" s="23">
        <f t="shared" ca="1" si="30"/>
        <v>78.519178129018457</v>
      </c>
      <c r="O223" s="23">
        <f t="shared" ca="1" si="30"/>
        <v>69.43075382060222</v>
      </c>
      <c r="P223" s="23">
        <f t="shared" ca="1" si="25"/>
        <v>67.894472249829576</v>
      </c>
      <c r="R223">
        <f t="shared" ca="1" si="27"/>
        <v>71.276418110190875</v>
      </c>
      <c r="S223">
        <f t="shared" ca="1" si="28"/>
        <v>2.9515545061216715</v>
      </c>
      <c r="U223">
        <f t="shared" ca="1" si="29"/>
        <v>1.6748957450433797</v>
      </c>
    </row>
    <row r="224" spans="2:21" x14ac:dyDescent="0.25">
      <c r="B224" s="23">
        <f t="shared" ca="1" si="25"/>
        <v>71.593968154651677</v>
      </c>
      <c r="C224" s="23">
        <f t="shared" ca="1" si="30"/>
        <v>73.232944245266808</v>
      </c>
      <c r="D224" s="23">
        <f t="shared" ca="1" si="30"/>
        <v>65.210512718738187</v>
      </c>
      <c r="E224" s="23">
        <f t="shared" ca="1" si="30"/>
        <v>71.052403033191467</v>
      </c>
      <c r="F224" s="23">
        <f t="shared" ca="1" si="30"/>
        <v>73.717057207060691</v>
      </c>
      <c r="G224" s="23">
        <f t="shared" ca="1" si="30"/>
        <v>70.392529245401931</v>
      </c>
      <c r="H224" s="23">
        <f t="shared" ca="1" si="30"/>
        <v>71.851874606052917</v>
      </c>
      <c r="I224" s="23">
        <f t="shared" ca="1" si="30"/>
        <v>67.878990848461186</v>
      </c>
      <c r="J224" s="23">
        <f t="shared" ca="1" si="30"/>
        <v>70.868315017588529</v>
      </c>
      <c r="K224" s="23">
        <f t="shared" ca="1" si="30"/>
        <v>72.261078041514352</v>
      </c>
      <c r="L224" s="23">
        <f t="shared" ca="1" si="30"/>
        <v>70.798195490645725</v>
      </c>
      <c r="M224" s="23">
        <f t="shared" ca="1" si="30"/>
        <v>68.749767746527297</v>
      </c>
      <c r="N224" s="23">
        <f t="shared" ca="1" si="30"/>
        <v>71.389892017515891</v>
      </c>
      <c r="O224" s="23">
        <f t="shared" ca="1" si="30"/>
        <v>67.572011957753915</v>
      </c>
      <c r="P224" s="23">
        <f t="shared" ca="1" si="25"/>
        <v>69.385873060384498</v>
      </c>
      <c r="R224">
        <f t="shared" ca="1" si="27"/>
        <v>70.397027559383659</v>
      </c>
      <c r="S224">
        <f t="shared" ca="1" si="28"/>
        <v>2.2810456940317603</v>
      </c>
      <c r="U224">
        <f t="shared" ca="1" si="29"/>
        <v>0.67411237289176262</v>
      </c>
    </row>
    <row r="225" spans="2:21" x14ac:dyDescent="0.25">
      <c r="B225" s="23">
        <f t="shared" ca="1" si="25"/>
        <v>67.157408500207993</v>
      </c>
      <c r="C225" s="23">
        <f t="shared" ca="1" si="30"/>
        <v>67.601788965937089</v>
      </c>
      <c r="D225" s="23">
        <f t="shared" ca="1" si="30"/>
        <v>73.060570295071471</v>
      </c>
      <c r="E225" s="23">
        <f t="shared" ca="1" si="30"/>
        <v>73.65753244200927</v>
      </c>
      <c r="F225" s="23">
        <f t="shared" ca="1" si="30"/>
        <v>70.439372754569206</v>
      </c>
      <c r="G225" s="23">
        <f t="shared" ca="1" si="30"/>
        <v>71.553439160494818</v>
      </c>
      <c r="H225" s="23">
        <f t="shared" ca="1" si="30"/>
        <v>68.484689849720041</v>
      </c>
      <c r="I225" s="23">
        <f t="shared" ca="1" si="30"/>
        <v>70.338211136099744</v>
      </c>
      <c r="J225" s="23">
        <f t="shared" ca="1" si="30"/>
        <v>67.903242372745851</v>
      </c>
      <c r="K225" s="23">
        <f t="shared" ca="1" si="30"/>
        <v>68.746478267670128</v>
      </c>
      <c r="L225" s="23">
        <f t="shared" ca="1" si="30"/>
        <v>68.026055595681228</v>
      </c>
      <c r="M225" s="23">
        <f t="shared" ca="1" si="30"/>
        <v>64.953713669989327</v>
      </c>
      <c r="N225" s="23">
        <f t="shared" ca="1" si="30"/>
        <v>68.319736957993186</v>
      </c>
      <c r="O225" s="23">
        <f t="shared" ca="1" si="30"/>
        <v>75.88760454628023</v>
      </c>
      <c r="P225" s="23">
        <f t="shared" ca="1" si="25"/>
        <v>66.400360519674805</v>
      </c>
      <c r="R225">
        <f t="shared" ca="1" si="27"/>
        <v>69.502013668942965</v>
      </c>
      <c r="S225">
        <f t="shared" ca="1" si="28"/>
        <v>2.9718565777359656</v>
      </c>
      <c r="U225">
        <f t="shared" ca="1" si="29"/>
        <v>-0.64898581623079421</v>
      </c>
    </row>
    <row r="226" spans="2:21" x14ac:dyDescent="0.25">
      <c r="B226" s="23">
        <f t="shared" ca="1" si="25"/>
        <v>70.636043701510914</v>
      </c>
      <c r="C226" s="23">
        <f t="shared" ca="1" si="30"/>
        <v>68.806383992656464</v>
      </c>
      <c r="D226" s="23">
        <f t="shared" ca="1" si="30"/>
        <v>71.281575416093261</v>
      </c>
      <c r="E226" s="23">
        <f t="shared" ca="1" si="30"/>
        <v>71.617193132842232</v>
      </c>
      <c r="F226" s="23">
        <f t="shared" ca="1" si="30"/>
        <v>73.906181445207594</v>
      </c>
      <c r="G226" s="23">
        <f t="shared" ca="1" si="30"/>
        <v>72.584921868875213</v>
      </c>
      <c r="H226" s="23">
        <f t="shared" ca="1" si="30"/>
        <v>67.893374556170116</v>
      </c>
      <c r="I226" s="23">
        <f t="shared" ca="1" si="30"/>
        <v>69.502254409506847</v>
      </c>
      <c r="J226" s="23">
        <f t="shared" ca="1" si="30"/>
        <v>67.41812664750735</v>
      </c>
      <c r="K226" s="23">
        <f t="shared" ca="1" si="30"/>
        <v>70.722859526573487</v>
      </c>
      <c r="L226" s="23">
        <f t="shared" ca="1" si="30"/>
        <v>71.062380598546</v>
      </c>
      <c r="M226" s="23">
        <f t="shared" ca="1" si="30"/>
        <v>70.925784458580353</v>
      </c>
      <c r="N226" s="23">
        <f t="shared" ca="1" si="30"/>
        <v>71.771514608300038</v>
      </c>
      <c r="O226" s="23">
        <f t="shared" ca="1" si="30"/>
        <v>68.360312755908609</v>
      </c>
      <c r="P226" s="23">
        <f t="shared" ca="1" si="25"/>
        <v>70.486107189121753</v>
      </c>
      <c r="R226">
        <f t="shared" ca="1" si="27"/>
        <v>70.465000953826674</v>
      </c>
      <c r="S226">
        <f t="shared" ca="1" si="28"/>
        <v>1.7869925131038176</v>
      </c>
      <c r="U226">
        <f t="shared" ca="1" si="29"/>
        <v>1.0078055374799693</v>
      </c>
    </row>
    <row r="227" spans="2:21" x14ac:dyDescent="0.25">
      <c r="B227" s="23">
        <f t="shared" ca="1" si="25"/>
        <v>69.169414019531402</v>
      </c>
      <c r="C227" s="23">
        <f t="shared" ca="1" si="30"/>
        <v>68.532080348180131</v>
      </c>
      <c r="D227" s="23">
        <f t="shared" ca="1" si="30"/>
        <v>72.353227792869959</v>
      </c>
      <c r="E227" s="23">
        <f t="shared" ca="1" si="30"/>
        <v>73.247608878785613</v>
      </c>
      <c r="F227" s="23">
        <f t="shared" ca="1" si="30"/>
        <v>74.546871368821783</v>
      </c>
      <c r="G227" s="23">
        <f t="shared" ca="1" si="30"/>
        <v>68.281471025948051</v>
      </c>
      <c r="H227" s="23">
        <f t="shared" ca="1" si="30"/>
        <v>71.509296451362388</v>
      </c>
      <c r="I227" s="23">
        <f t="shared" ca="1" si="30"/>
        <v>72.174513263816294</v>
      </c>
      <c r="J227" s="23">
        <f t="shared" ca="1" si="30"/>
        <v>68.750555441294708</v>
      </c>
      <c r="K227" s="23">
        <f t="shared" ca="1" si="30"/>
        <v>70.100987876734081</v>
      </c>
      <c r="L227" s="23">
        <f t="shared" ca="1" si="30"/>
        <v>70.003930264441081</v>
      </c>
      <c r="M227" s="23">
        <f t="shared" ca="1" si="30"/>
        <v>71.917498565783987</v>
      </c>
      <c r="N227" s="23">
        <f t="shared" ca="1" si="30"/>
        <v>70.384113636683978</v>
      </c>
      <c r="O227" s="23">
        <f t="shared" ca="1" si="30"/>
        <v>71.027488262101201</v>
      </c>
      <c r="P227" s="23">
        <f t="shared" ca="1" si="25"/>
        <v>77.096910487997349</v>
      </c>
      <c r="R227">
        <f t="shared" ca="1" si="27"/>
        <v>71.273064512290134</v>
      </c>
      <c r="S227">
        <f t="shared" ca="1" si="28"/>
        <v>2.4211908521799357</v>
      </c>
      <c r="U227">
        <f t="shared" ca="1" si="29"/>
        <v>2.036418422078579</v>
      </c>
    </row>
    <row r="228" spans="2:21" x14ac:dyDescent="0.25">
      <c r="B228" s="23">
        <f t="shared" ca="1" si="25"/>
        <v>72.618038673453398</v>
      </c>
      <c r="C228" s="23">
        <f t="shared" ca="1" si="30"/>
        <v>68.635557013497134</v>
      </c>
      <c r="D228" s="23">
        <f t="shared" ca="1" si="30"/>
        <v>71.511570702461185</v>
      </c>
      <c r="E228" s="23">
        <f t="shared" ca="1" si="30"/>
        <v>72.342691293548498</v>
      </c>
      <c r="F228" s="23">
        <f t="shared" ca="1" si="30"/>
        <v>69.011895069792345</v>
      </c>
      <c r="G228" s="23">
        <f t="shared" ca="1" si="30"/>
        <v>67.981249426516158</v>
      </c>
      <c r="H228" s="23">
        <f t="shared" ca="1" si="30"/>
        <v>73.423389706764212</v>
      </c>
      <c r="I228" s="23">
        <f t="shared" ca="1" si="30"/>
        <v>66.635741867082629</v>
      </c>
      <c r="J228" s="23">
        <f t="shared" ca="1" si="30"/>
        <v>67.212693198230397</v>
      </c>
      <c r="K228" s="23">
        <f t="shared" ca="1" si="30"/>
        <v>70.826927569445445</v>
      </c>
      <c r="L228" s="23">
        <f t="shared" ca="1" si="30"/>
        <v>76.084251026321098</v>
      </c>
      <c r="M228" s="23">
        <f t="shared" ca="1" si="30"/>
        <v>66.827659319552453</v>
      </c>
      <c r="N228" s="23">
        <f t="shared" ca="1" si="30"/>
        <v>68.019758792142767</v>
      </c>
      <c r="O228" s="23">
        <f t="shared" ca="1" si="30"/>
        <v>70.033522228330014</v>
      </c>
      <c r="P228" s="23">
        <f t="shared" ca="1" si="25"/>
        <v>67.834195754805833</v>
      </c>
      <c r="R228">
        <f t="shared" ca="1" si="27"/>
        <v>69.933276109462909</v>
      </c>
      <c r="S228">
        <f t="shared" ca="1" si="28"/>
        <v>2.7859284801008459</v>
      </c>
      <c r="U228">
        <f t="shared" ca="1" si="29"/>
        <v>-9.2759207097435986E-2</v>
      </c>
    </row>
    <row r="229" spans="2:21" x14ac:dyDescent="0.25">
      <c r="B229" s="23">
        <f t="shared" ref="B229:P279" ca="1" si="31">_xlfn.NORM.INV(RAND(), $C$2, $C$3)</f>
        <v>73.636562907468985</v>
      </c>
      <c r="C229" s="23">
        <f t="shared" ca="1" si="30"/>
        <v>73.187203180864117</v>
      </c>
      <c r="D229" s="23">
        <f t="shared" ca="1" si="30"/>
        <v>69.007935562001705</v>
      </c>
      <c r="E229" s="23">
        <f t="shared" ca="1" si="30"/>
        <v>73.488345866709849</v>
      </c>
      <c r="F229" s="23">
        <f t="shared" ca="1" si="30"/>
        <v>67.114371989131484</v>
      </c>
      <c r="G229" s="23">
        <f t="shared" ca="1" si="30"/>
        <v>68.011632951731102</v>
      </c>
      <c r="H229" s="23">
        <f t="shared" ca="1" si="30"/>
        <v>74.44089351536698</v>
      </c>
      <c r="I229" s="23">
        <f t="shared" ca="1" si="30"/>
        <v>70.818387459908308</v>
      </c>
      <c r="J229" s="23">
        <f t="shared" ca="1" si="30"/>
        <v>73.249015993324406</v>
      </c>
      <c r="K229" s="23">
        <f t="shared" ca="1" si="30"/>
        <v>67.563247978652797</v>
      </c>
      <c r="L229" s="23">
        <f t="shared" ca="1" si="30"/>
        <v>68.102986931354721</v>
      </c>
      <c r="M229" s="23">
        <f t="shared" ca="1" si="30"/>
        <v>75.080938856425533</v>
      </c>
      <c r="N229" s="23">
        <f t="shared" ca="1" si="30"/>
        <v>70.482283751540407</v>
      </c>
      <c r="O229" s="23">
        <f t="shared" ca="1" si="30"/>
        <v>70.798380514525576</v>
      </c>
      <c r="P229" s="23">
        <f t="shared" ca="1" si="31"/>
        <v>67.583071660002247</v>
      </c>
      <c r="R229">
        <f t="shared" ca="1" si="27"/>
        <v>70.837683941267215</v>
      </c>
      <c r="S229">
        <f t="shared" ca="1" si="28"/>
        <v>2.8195953088760723</v>
      </c>
      <c r="U229">
        <f t="shared" ca="1" si="29"/>
        <v>1.1506388678191384</v>
      </c>
    </row>
    <row r="230" spans="2:21" x14ac:dyDescent="0.25">
      <c r="B230" s="23">
        <f t="shared" ca="1" si="31"/>
        <v>69.991868735901065</v>
      </c>
      <c r="C230" s="23">
        <f t="shared" ca="1" si="30"/>
        <v>68.171842202857107</v>
      </c>
      <c r="D230" s="23">
        <f t="shared" ca="1" si="30"/>
        <v>72.125119265374821</v>
      </c>
      <c r="E230" s="23">
        <f t="shared" ca="1" si="30"/>
        <v>74.401034556156063</v>
      </c>
      <c r="F230" s="23">
        <f t="shared" ca="1" si="30"/>
        <v>66.540920180942265</v>
      </c>
      <c r="G230" s="23">
        <f t="shared" ca="1" si="30"/>
        <v>70.63683010077466</v>
      </c>
      <c r="H230" s="23">
        <f t="shared" ca="1" si="30"/>
        <v>69.188959728545541</v>
      </c>
      <c r="I230" s="23">
        <f t="shared" ca="1" si="30"/>
        <v>73.722499956983384</v>
      </c>
      <c r="J230" s="23">
        <f t="shared" ca="1" si="30"/>
        <v>70.23134892038594</v>
      </c>
      <c r="K230" s="23">
        <f t="shared" ca="1" si="30"/>
        <v>69.142049255924974</v>
      </c>
      <c r="L230" s="23">
        <f t="shared" ca="1" si="30"/>
        <v>67.713159199520234</v>
      </c>
      <c r="M230" s="23">
        <f t="shared" ca="1" si="30"/>
        <v>68.409351369700502</v>
      </c>
      <c r="N230" s="23">
        <f t="shared" ca="1" si="30"/>
        <v>72.436850585435394</v>
      </c>
      <c r="O230" s="23">
        <f t="shared" ca="1" si="30"/>
        <v>66.499268794544662</v>
      </c>
      <c r="P230" s="23">
        <f t="shared" ca="1" si="31"/>
        <v>71.631661362523303</v>
      </c>
      <c r="R230">
        <f t="shared" ca="1" si="27"/>
        <v>70.056184281038</v>
      </c>
      <c r="S230">
        <f t="shared" ca="1" si="28"/>
        <v>2.4417613123642132</v>
      </c>
      <c r="U230">
        <f t="shared" ca="1" si="29"/>
        <v>8.9116320942984037E-2</v>
      </c>
    </row>
    <row r="231" spans="2:21" x14ac:dyDescent="0.25">
      <c r="B231" s="23">
        <f t="shared" ca="1" si="31"/>
        <v>65.785975431637411</v>
      </c>
      <c r="C231" s="23">
        <f t="shared" ca="1" si="30"/>
        <v>70.227258298325182</v>
      </c>
      <c r="D231" s="23">
        <f t="shared" ca="1" si="30"/>
        <v>71.31824024800531</v>
      </c>
      <c r="E231" s="23">
        <f t="shared" ca="1" si="30"/>
        <v>76.856680130921106</v>
      </c>
      <c r="F231" s="23">
        <f t="shared" ca="1" si="30"/>
        <v>74.204059124036789</v>
      </c>
      <c r="G231" s="23">
        <f t="shared" ca="1" si="30"/>
        <v>68.733047090506716</v>
      </c>
      <c r="H231" s="23">
        <f t="shared" ca="1" si="30"/>
        <v>70.870085685183994</v>
      </c>
      <c r="I231" s="23">
        <f t="shared" ca="1" si="30"/>
        <v>71.940070072158903</v>
      </c>
      <c r="J231" s="23">
        <f t="shared" ca="1" si="30"/>
        <v>66.665666471331221</v>
      </c>
      <c r="K231" s="23">
        <f t="shared" ca="1" si="30"/>
        <v>68.218090045092268</v>
      </c>
      <c r="L231" s="23">
        <f t="shared" ca="1" si="30"/>
        <v>65.334476515227763</v>
      </c>
      <c r="M231" s="23">
        <f t="shared" ca="1" si="30"/>
        <v>72.877666704086934</v>
      </c>
      <c r="N231" s="23">
        <f t="shared" ca="1" si="30"/>
        <v>73.939803755820336</v>
      </c>
      <c r="O231" s="23">
        <f t="shared" ca="1" si="30"/>
        <v>71.26777344013918</v>
      </c>
      <c r="P231" s="23">
        <f t="shared" ca="1" si="31"/>
        <v>69.220207386697666</v>
      </c>
      <c r="R231">
        <f t="shared" ca="1" si="27"/>
        <v>70.497273359944714</v>
      </c>
      <c r="S231">
        <f t="shared" ca="1" si="28"/>
        <v>3.2593919118497756</v>
      </c>
      <c r="U231">
        <f t="shared" ca="1" si="29"/>
        <v>0.59088673398759084</v>
      </c>
    </row>
    <row r="232" spans="2:21" x14ac:dyDescent="0.25">
      <c r="B232" s="23">
        <f t="shared" ca="1" si="31"/>
        <v>67.781732596994715</v>
      </c>
      <c r="C232" s="23">
        <f t="shared" ca="1" si="30"/>
        <v>71.446311222016618</v>
      </c>
      <c r="D232" s="23">
        <f t="shared" ca="1" si="30"/>
        <v>77.050784326637853</v>
      </c>
      <c r="E232" s="23">
        <f t="shared" ca="1" si="30"/>
        <v>64.248001568303977</v>
      </c>
      <c r="F232" s="23">
        <f t="shared" ca="1" si="30"/>
        <v>70.726607844669658</v>
      </c>
      <c r="G232" s="23">
        <f t="shared" ca="1" si="30"/>
        <v>71.438103852349798</v>
      </c>
      <c r="H232" s="23">
        <f t="shared" ca="1" si="30"/>
        <v>72.294517349353839</v>
      </c>
      <c r="I232" s="23">
        <f t="shared" ref="C232:O252" ca="1" si="32">_xlfn.NORM.INV(RAND(), $C$2, $C$3)</f>
        <v>65.817578148472847</v>
      </c>
      <c r="J232" s="23">
        <f t="shared" ca="1" si="32"/>
        <v>73.812812526026732</v>
      </c>
      <c r="K232" s="23">
        <f t="shared" ca="1" si="32"/>
        <v>70.396040055391765</v>
      </c>
      <c r="L232" s="23">
        <f t="shared" ca="1" si="32"/>
        <v>74.664891650603266</v>
      </c>
      <c r="M232" s="23">
        <f t="shared" ca="1" si="32"/>
        <v>68.429586672625291</v>
      </c>
      <c r="N232" s="23">
        <f t="shared" ca="1" si="32"/>
        <v>70.249248964434329</v>
      </c>
      <c r="O232" s="23">
        <f t="shared" ca="1" si="32"/>
        <v>69.14926918080748</v>
      </c>
      <c r="P232" s="23">
        <f t="shared" ca="1" si="31"/>
        <v>64.794855701911786</v>
      </c>
      <c r="R232">
        <f t="shared" ca="1" si="27"/>
        <v>70.153356110706653</v>
      </c>
      <c r="S232">
        <f t="shared" ca="1" si="28"/>
        <v>3.6017214035511036</v>
      </c>
      <c r="U232">
        <f t="shared" ca="1" si="29"/>
        <v>0.16490605359437585</v>
      </c>
    </row>
    <row r="233" spans="2:21" x14ac:dyDescent="0.25">
      <c r="B233" s="23">
        <f t="shared" ca="1" si="31"/>
        <v>70.647664781348738</v>
      </c>
      <c r="C233" s="23">
        <f t="shared" ca="1" si="32"/>
        <v>70.948259700806162</v>
      </c>
      <c r="D233" s="23">
        <f t="shared" ca="1" si="32"/>
        <v>71.95279630341696</v>
      </c>
      <c r="E233" s="23">
        <f t="shared" ca="1" si="32"/>
        <v>70.408310913790373</v>
      </c>
      <c r="F233" s="23">
        <f t="shared" ca="1" si="32"/>
        <v>66.420890762167076</v>
      </c>
      <c r="G233" s="23">
        <f t="shared" ca="1" si="32"/>
        <v>73.351952727132073</v>
      </c>
      <c r="H233" s="23">
        <f t="shared" ca="1" si="32"/>
        <v>70.557994888617273</v>
      </c>
      <c r="I233" s="23">
        <f t="shared" ca="1" si="32"/>
        <v>78.681031449552989</v>
      </c>
      <c r="J233" s="23">
        <f t="shared" ca="1" si="32"/>
        <v>73.002282653935609</v>
      </c>
      <c r="K233" s="23">
        <f t="shared" ca="1" si="32"/>
        <v>70.470883397201717</v>
      </c>
      <c r="L233" s="23">
        <f t="shared" ca="1" si="32"/>
        <v>71.436889789095659</v>
      </c>
      <c r="M233" s="23">
        <f t="shared" ca="1" si="32"/>
        <v>66.611152639466212</v>
      </c>
      <c r="N233" s="23">
        <f t="shared" ca="1" si="32"/>
        <v>71.104147218005778</v>
      </c>
      <c r="O233" s="23">
        <f t="shared" ca="1" si="32"/>
        <v>74.929626575969692</v>
      </c>
      <c r="P233" s="23">
        <f t="shared" ca="1" si="31"/>
        <v>67.008955744566819</v>
      </c>
      <c r="R233">
        <f t="shared" ca="1" si="27"/>
        <v>71.16885596967154</v>
      </c>
      <c r="S233">
        <f t="shared" ca="1" si="28"/>
        <v>3.1822474595579622</v>
      </c>
      <c r="U233">
        <f t="shared" ca="1" si="29"/>
        <v>1.4225668374896983</v>
      </c>
    </row>
    <row r="234" spans="2:21" x14ac:dyDescent="0.25">
      <c r="B234" s="23">
        <f t="shared" ca="1" si="31"/>
        <v>65.635584777312914</v>
      </c>
      <c r="C234" s="23">
        <f t="shared" ca="1" si="32"/>
        <v>68.002993351509048</v>
      </c>
      <c r="D234" s="23">
        <f t="shared" ca="1" si="32"/>
        <v>66.106990317973469</v>
      </c>
      <c r="E234" s="23">
        <f t="shared" ca="1" si="32"/>
        <v>72.218579521833206</v>
      </c>
      <c r="F234" s="23">
        <f t="shared" ca="1" si="32"/>
        <v>68.574924866116291</v>
      </c>
      <c r="G234" s="23">
        <f t="shared" ca="1" si="32"/>
        <v>70.90646837363019</v>
      </c>
      <c r="H234" s="23">
        <f t="shared" ca="1" si="32"/>
        <v>73.119284240831149</v>
      </c>
      <c r="I234" s="23">
        <f t="shared" ca="1" si="32"/>
        <v>71.856102582572348</v>
      </c>
      <c r="J234" s="23">
        <f t="shared" ca="1" si="32"/>
        <v>67.610664977513366</v>
      </c>
      <c r="K234" s="23">
        <f t="shared" ca="1" si="32"/>
        <v>67.102547815559817</v>
      </c>
      <c r="L234" s="23">
        <f t="shared" ca="1" si="32"/>
        <v>74.979997506987644</v>
      </c>
      <c r="M234" s="23">
        <f t="shared" ca="1" si="32"/>
        <v>72.765779721401501</v>
      </c>
      <c r="N234" s="23">
        <f t="shared" ca="1" si="32"/>
        <v>64.703214967081323</v>
      </c>
      <c r="O234" s="23">
        <f t="shared" ca="1" si="32"/>
        <v>64.526157235284728</v>
      </c>
      <c r="P234" s="23">
        <f t="shared" ca="1" si="31"/>
        <v>69.88445851049137</v>
      </c>
      <c r="R234">
        <f t="shared" ca="1" si="27"/>
        <v>69.199583251073207</v>
      </c>
      <c r="S234">
        <f t="shared" ca="1" si="28"/>
        <v>3.3178913860288168</v>
      </c>
      <c r="U234">
        <f t="shared" ca="1" si="29"/>
        <v>-0.93432857738280028</v>
      </c>
    </row>
    <row r="235" spans="2:21" x14ac:dyDescent="0.25">
      <c r="B235" s="23">
        <f t="shared" ca="1" si="31"/>
        <v>78.128662800165571</v>
      </c>
      <c r="C235" s="23">
        <f t="shared" ca="1" si="32"/>
        <v>69.401850605233648</v>
      </c>
      <c r="D235" s="23">
        <f t="shared" ca="1" si="32"/>
        <v>66.74596051416313</v>
      </c>
      <c r="E235" s="23">
        <f t="shared" ca="1" si="32"/>
        <v>74.643005293702771</v>
      </c>
      <c r="F235" s="23">
        <f t="shared" ca="1" si="32"/>
        <v>69.849973823137617</v>
      </c>
      <c r="G235" s="23">
        <f t="shared" ca="1" si="32"/>
        <v>65.139446751835905</v>
      </c>
      <c r="H235" s="23">
        <f t="shared" ca="1" si="32"/>
        <v>72.218550455450625</v>
      </c>
      <c r="I235" s="23">
        <f t="shared" ca="1" si="32"/>
        <v>69.430719850942509</v>
      </c>
      <c r="J235" s="23">
        <f t="shared" ca="1" si="32"/>
        <v>74.668991092060224</v>
      </c>
      <c r="K235" s="23">
        <f t="shared" ca="1" si="32"/>
        <v>69.449898283619575</v>
      </c>
      <c r="L235" s="23">
        <f t="shared" ca="1" si="32"/>
        <v>68.83879770078552</v>
      </c>
      <c r="M235" s="23">
        <f t="shared" ca="1" si="32"/>
        <v>68.073170464158423</v>
      </c>
      <c r="N235" s="23">
        <f t="shared" ca="1" si="32"/>
        <v>70.6310317615781</v>
      </c>
      <c r="O235" s="23">
        <f t="shared" ca="1" si="32"/>
        <v>72.601803706463187</v>
      </c>
      <c r="P235" s="23">
        <f t="shared" ca="1" si="31"/>
        <v>68.491758220355905</v>
      </c>
      <c r="R235">
        <f t="shared" ca="1" si="27"/>
        <v>70.554241421576862</v>
      </c>
      <c r="S235">
        <f t="shared" ca="1" si="28"/>
        <v>3.3750187367261684</v>
      </c>
      <c r="U235">
        <f t="shared" ca="1" si="29"/>
        <v>0.63601655664517009</v>
      </c>
    </row>
    <row r="236" spans="2:21" x14ac:dyDescent="0.25">
      <c r="B236" s="23">
        <f t="shared" ca="1" si="31"/>
        <v>69.604710598711819</v>
      </c>
      <c r="C236" s="23">
        <f t="shared" ca="1" si="32"/>
        <v>67.62306226406541</v>
      </c>
      <c r="D236" s="23">
        <f t="shared" ca="1" si="32"/>
        <v>71.218549045015138</v>
      </c>
      <c r="E236" s="23">
        <f t="shared" ca="1" si="32"/>
        <v>69.565630078310576</v>
      </c>
      <c r="F236" s="23">
        <f t="shared" ca="1" si="32"/>
        <v>68.236713989366763</v>
      </c>
      <c r="G236" s="23">
        <f t="shared" ca="1" si="32"/>
        <v>61.599101367965972</v>
      </c>
      <c r="H236" s="23">
        <f t="shared" ca="1" si="32"/>
        <v>71.029609228454603</v>
      </c>
      <c r="I236" s="23">
        <f t="shared" ca="1" si="32"/>
        <v>74.882599603287915</v>
      </c>
      <c r="J236" s="23">
        <f t="shared" ca="1" si="32"/>
        <v>67.991232303933231</v>
      </c>
      <c r="K236" s="23">
        <f t="shared" ca="1" si="32"/>
        <v>69.244138099214609</v>
      </c>
      <c r="L236" s="23">
        <f t="shared" ca="1" si="32"/>
        <v>70.246746800868493</v>
      </c>
      <c r="M236" s="23">
        <f t="shared" ca="1" si="32"/>
        <v>72.06818130446473</v>
      </c>
      <c r="N236" s="23">
        <f t="shared" ca="1" si="32"/>
        <v>68.336913665857907</v>
      </c>
      <c r="O236" s="23">
        <f t="shared" ca="1" si="32"/>
        <v>68.144803128141348</v>
      </c>
      <c r="P236" s="23">
        <f t="shared" ca="1" si="31"/>
        <v>72.377009319184523</v>
      </c>
      <c r="R236">
        <f t="shared" ca="1" si="27"/>
        <v>69.477933386456201</v>
      </c>
      <c r="S236">
        <f t="shared" ca="1" si="28"/>
        <v>2.9613943333251376</v>
      </c>
      <c r="U236">
        <f t="shared" ca="1" si="29"/>
        <v>-0.68277138141063776</v>
      </c>
    </row>
    <row r="237" spans="2:21" x14ac:dyDescent="0.25">
      <c r="B237" s="23">
        <f t="shared" ca="1" si="31"/>
        <v>75.798818961403526</v>
      </c>
      <c r="C237" s="23">
        <f t="shared" ca="1" si="32"/>
        <v>70.396746065763054</v>
      </c>
      <c r="D237" s="23">
        <f t="shared" ca="1" si="32"/>
        <v>66.894457030128336</v>
      </c>
      <c r="E237" s="23">
        <f t="shared" ca="1" si="32"/>
        <v>70.823992614454653</v>
      </c>
      <c r="F237" s="23">
        <f t="shared" ca="1" si="32"/>
        <v>69.776357670868705</v>
      </c>
      <c r="G237" s="23">
        <f t="shared" ca="1" si="32"/>
        <v>71.087508963199895</v>
      </c>
      <c r="H237" s="23">
        <f t="shared" ca="1" si="32"/>
        <v>70.142601599276233</v>
      </c>
      <c r="I237" s="23">
        <f t="shared" ca="1" si="32"/>
        <v>71.184394822089274</v>
      </c>
      <c r="J237" s="23">
        <f t="shared" ca="1" si="32"/>
        <v>72.022036367849694</v>
      </c>
      <c r="K237" s="23">
        <f t="shared" ca="1" si="32"/>
        <v>67.872291214984045</v>
      </c>
      <c r="L237" s="23">
        <f t="shared" ca="1" si="32"/>
        <v>69.064063411809812</v>
      </c>
      <c r="M237" s="23">
        <f t="shared" ca="1" si="32"/>
        <v>68.910093116350396</v>
      </c>
      <c r="N237" s="23">
        <f t="shared" ca="1" si="32"/>
        <v>70.745995689005426</v>
      </c>
      <c r="O237" s="23">
        <f t="shared" ca="1" si="32"/>
        <v>73.419104089834462</v>
      </c>
      <c r="P237" s="23">
        <f t="shared" ca="1" si="31"/>
        <v>70.66911337448829</v>
      </c>
      <c r="R237">
        <f t="shared" ca="1" si="27"/>
        <v>70.587171666100375</v>
      </c>
      <c r="S237">
        <f t="shared" ca="1" si="28"/>
        <v>2.1541566850298777</v>
      </c>
      <c r="U237">
        <f t="shared" ca="1" si="29"/>
        <v>1.0556827643853917</v>
      </c>
    </row>
    <row r="238" spans="2:21" x14ac:dyDescent="0.25">
      <c r="B238" s="23">
        <f t="shared" ca="1" si="31"/>
        <v>69.731089042400981</v>
      </c>
      <c r="C238" s="23">
        <f t="shared" ca="1" si="32"/>
        <v>70.150835971528167</v>
      </c>
      <c r="D238" s="23">
        <f t="shared" ca="1" si="32"/>
        <v>68.34474504687735</v>
      </c>
      <c r="E238" s="23">
        <f t="shared" ca="1" si="32"/>
        <v>72.38063634944055</v>
      </c>
      <c r="F238" s="23">
        <f t="shared" ca="1" si="32"/>
        <v>69.284112066422509</v>
      </c>
      <c r="G238" s="23">
        <f t="shared" ca="1" si="32"/>
        <v>74.835225019516727</v>
      </c>
      <c r="H238" s="23">
        <f t="shared" ca="1" si="32"/>
        <v>73.370453310784697</v>
      </c>
      <c r="I238" s="23">
        <f t="shared" ca="1" si="32"/>
        <v>70.201897393102911</v>
      </c>
      <c r="J238" s="23">
        <f t="shared" ca="1" si="32"/>
        <v>69.315481701456747</v>
      </c>
      <c r="K238" s="23">
        <f t="shared" ca="1" si="32"/>
        <v>72.417704125859828</v>
      </c>
      <c r="L238" s="23">
        <f t="shared" ca="1" si="32"/>
        <v>68.39370005452453</v>
      </c>
      <c r="M238" s="23">
        <f t="shared" ca="1" si="32"/>
        <v>74.384761675235509</v>
      </c>
      <c r="N238" s="23">
        <f t="shared" ca="1" si="32"/>
        <v>67.635844617974271</v>
      </c>
      <c r="O238" s="23">
        <f t="shared" ca="1" si="32"/>
        <v>66.014251172717508</v>
      </c>
      <c r="P238" s="23">
        <f t="shared" ca="1" si="31"/>
        <v>70.721917145129211</v>
      </c>
      <c r="R238">
        <f t="shared" ca="1" si="27"/>
        <v>70.478843646198101</v>
      </c>
      <c r="S238">
        <f t="shared" ca="1" si="28"/>
        <v>2.5421081067964462</v>
      </c>
      <c r="U238">
        <f t="shared" ca="1" si="29"/>
        <v>0.72953367412040593</v>
      </c>
    </row>
    <row r="239" spans="2:21" x14ac:dyDescent="0.25">
      <c r="B239" s="23">
        <f t="shared" ca="1" si="31"/>
        <v>71.61312827906437</v>
      </c>
      <c r="C239" s="23">
        <f t="shared" ca="1" si="32"/>
        <v>71.841883998351108</v>
      </c>
      <c r="D239" s="23">
        <f t="shared" ca="1" si="32"/>
        <v>71.83383999445158</v>
      </c>
      <c r="E239" s="23">
        <f t="shared" ca="1" si="32"/>
        <v>65.300836751347134</v>
      </c>
      <c r="F239" s="23">
        <f t="shared" ca="1" si="32"/>
        <v>71.492785954156759</v>
      </c>
      <c r="G239" s="23">
        <f t="shared" ca="1" si="32"/>
        <v>70.82088392025716</v>
      </c>
      <c r="H239" s="23">
        <f t="shared" ca="1" si="32"/>
        <v>70.172460587870162</v>
      </c>
      <c r="I239" s="23">
        <f t="shared" ca="1" si="32"/>
        <v>69.281253387603272</v>
      </c>
      <c r="J239" s="23">
        <f t="shared" ca="1" si="32"/>
        <v>73.352663510009734</v>
      </c>
      <c r="K239" s="23">
        <f t="shared" ca="1" si="32"/>
        <v>69.183304526675414</v>
      </c>
      <c r="L239" s="23">
        <f t="shared" ca="1" si="32"/>
        <v>71.823346235164308</v>
      </c>
      <c r="M239" s="23">
        <f t="shared" ca="1" si="32"/>
        <v>75.029932163996193</v>
      </c>
      <c r="N239" s="23">
        <f t="shared" ca="1" si="32"/>
        <v>66.994877779092505</v>
      </c>
      <c r="O239" s="23">
        <f t="shared" ca="1" si="32"/>
        <v>66.881425272485174</v>
      </c>
      <c r="P239" s="23">
        <f t="shared" ca="1" si="31"/>
        <v>71.12972623708373</v>
      </c>
      <c r="R239">
        <f t="shared" ca="1" si="27"/>
        <v>70.450156573173913</v>
      </c>
      <c r="S239">
        <f t="shared" ca="1" si="28"/>
        <v>2.5692343476991777</v>
      </c>
      <c r="U239">
        <f t="shared" ca="1" si="29"/>
        <v>0.6785869543779357</v>
      </c>
    </row>
    <row r="240" spans="2:21" x14ac:dyDescent="0.25">
      <c r="B240" s="23">
        <f t="shared" ca="1" si="31"/>
        <v>70.072571971156989</v>
      </c>
      <c r="C240" s="23">
        <f t="shared" ca="1" si="32"/>
        <v>69.313823658570826</v>
      </c>
      <c r="D240" s="23">
        <f t="shared" ca="1" si="32"/>
        <v>70.720343426542314</v>
      </c>
      <c r="E240" s="23">
        <f t="shared" ca="1" si="32"/>
        <v>68.182141943517891</v>
      </c>
      <c r="F240" s="23">
        <f t="shared" ca="1" si="32"/>
        <v>67.973790134624068</v>
      </c>
      <c r="G240" s="23">
        <f t="shared" ca="1" si="32"/>
        <v>72.479648416738542</v>
      </c>
      <c r="H240" s="23">
        <f t="shared" ca="1" si="32"/>
        <v>70.353525126129327</v>
      </c>
      <c r="I240" s="23">
        <f t="shared" ca="1" si="32"/>
        <v>69.149443462804058</v>
      </c>
      <c r="J240" s="23">
        <f t="shared" ca="1" si="32"/>
        <v>66.445129079712558</v>
      </c>
      <c r="K240" s="23">
        <f t="shared" ca="1" si="32"/>
        <v>69.888380198539878</v>
      </c>
      <c r="L240" s="23">
        <f t="shared" ca="1" si="32"/>
        <v>65.761790376150913</v>
      </c>
      <c r="M240" s="23">
        <f t="shared" ca="1" si="32"/>
        <v>70.584538469269589</v>
      </c>
      <c r="N240" s="23">
        <f t="shared" ca="1" si="32"/>
        <v>70.899510461504121</v>
      </c>
      <c r="O240" s="23">
        <f t="shared" ca="1" si="32"/>
        <v>68.724271328282342</v>
      </c>
      <c r="P240" s="23">
        <f t="shared" ca="1" si="31"/>
        <v>71.430786202222933</v>
      </c>
      <c r="R240">
        <f t="shared" ca="1" si="27"/>
        <v>69.46531295038443</v>
      </c>
      <c r="S240">
        <f t="shared" ca="1" si="28"/>
        <v>1.8234834577212602</v>
      </c>
      <c r="U240">
        <f t="shared" ca="1" si="29"/>
        <v>-1.1356472853237327</v>
      </c>
    </row>
    <row r="241" spans="2:21" x14ac:dyDescent="0.25">
      <c r="B241" s="23">
        <f t="shared" ca="1" si="31"/>
        <v>69.602997189830361</v>
      </c>
      <c r="C241" s="23">
        <f t="shared" ca="1" si="32"/>
        <v>69.540090540328293</v>
      </c>
      <c r="D241" s="23">
        <f t="shared" ca="1" si="32"/>
        <v>69.579671347216177</v>
      </c>
      <c r="E241" s="23">
        <f t="shared" ca="1" si="32"/>
        <v>65.407478617077317</v>
      </c>
      <c r="F241" s="23">
        <f t="shared" ca="1" si="32"/>
        <v>72.241055718697254</v>
      </c>
      <c r="G241" s="23">
        <f t="shared" ca="1" si="32"/>
        <v>69.634067044582949</v>
      </c>
      <c r="H241" s="23">
        <f t="shared" ca="1" si="32"/>
        <v>75.505109250808104</v>
      </c>
      <c r="I241" s="23">
        <f t="shared" ca="1" si="32"/>
        <v>73.211954505938607</v>
      </c>
      <c r="J241" s="23">
        <f t="shared" ca="1" si="32"/>
        <v>67.25260821308531</v>
      </c>
      <c r="K241" s="23">
        <f t="shared" ca="1" si="32"/>
        <v>73.848256676631664</v>
      </c>
      <c r="L241" s="23">
        <f t="shared" ca="1" si="32"/>
        <v>69.65893855028456</v>
      </c>
      <c r="M241" s="23">
        <f t="shared" ca="1" si="32"/>
        <v>67.030296627260014</v>
      </c>
      <c r="N241" s="23">
        <f t="shared" ca="1" si="32"/>
        <v>71.416483638296555</v>
      </c>
      <c r="O241" s="23">
        <f t="shared" ca="1" si="32"/>
        <v>69.99699925961805</v>
      </c>
      <c r="P241" s="23">
        <f t="shared" ca="1" si="31"/>
        <v>69.952895353387092</v>
      </c>
      <c r="R241">
        <f t="shared" ca="1" si="27"/>
        <v>70.258593502202814</v>
      </c>
      <c r="S241">
        <f t="shared" ca="1" si="28"/>
        <v>2.6687941487637068</v>
      </c>
      <c r="U241">
        <f t="shared" ca="1" si="29"/>
        <v>0.37527372724977587</v>
      </c>
    </row>
    <row r="242" spans="2:21" x14ac:dyDescent="0.25">
      <c r="B242" s="23">
        <f t="shared" ca="1" si="31"/>
        <v>68.421723334584982</v>
      </c>
      <c r="C242" s="23">
        <f t="shared" ca="1" si="32"/>
        <v>70.548167095537096</v>
      </c>
      <c r="D242" s="23">
        <f t="shared" ca="1" si="32"/>
        <v>67.162571255941018</v>
      </c>
      <c r="E242" s="23">
        <f t="shared" ca="1" si="32"/>
        <v>65.821022465434524</v>
      </c>
      <c r="F242" s="23">
        <f t="shared" ca="1" si="32"/>
        <v>69.462363442107034</v>
      </c>
      <c r="G242" s="23">
        <f t="shared" ca="1" si="32"/>
        <v>68.604055970643003</v>
      </c>
      <c r="H242" s="23">
        <f t="shared" ca="1" si="32"/>
        <v>73.158914322578454</v>
      </c>
      <c r="I242" s="23">
        <f t="shared" ca="1" si="32"/>
        <v>73.578839133039736</v>
      </c>
      <c r="J242" s="23">
        <f t="shared" ca="1" si="32"/>
        <v>69.932555884821866</v>
      </c>
      <c r="K242" s="23">
        <f t="shared" ca="1" si="32"/>
        <v>69.778927490465648</v>
      </c>
      <c r="L242" s="23">
        <f t="shared" ca="1" si="32"/>
        <v>69.829263512521038</v>
      </c>
      <c r="M242" s="23">
        <f t="shared" ca="1" si="32"/>
        <v>65.622182177289076</v>
      </c>
      <c r="N242" s="23">
        <f t="shared" ca="1" si="32"/>
        <v>68.063483419215686</v>
      </c>
      <c r="O242" s="23">
        <f t="shared" ca="1" si="32"/>
        <v>64.458171895471239</v>
      </c>
      <c r="P242" s="23">
        <f t="shared" ca="1" si="31"/>
        <v>66.724849345200283</v>
      </c>
      <c r="R242">
        <f t="shared" ca="1" si="27"/>
        <v>68.744472716323386</v>
      </c>
      <c r="S242">
        <f t="shared" ca="1" si="28"/>
        <v>2.5928753863371052</v>
      </c>
      <c r="U242">
        <f t="shared" ca="1" si="29"/>
        <v>-1.8753837095341066</v>
      </c>
    </row>
    <row r="243" spans="2:21" x14ac:dyDescent="0.25">
      <c r="B243" s="23">
        <f t="shared" ca="1" si="31"/>
        <v>69.168626897627462</v>
      </c>
      <c r="C243" s="23">
        <f t="shared" ca="1" si="32"/>
        <v>68.338851488820737</v>
      </c>
      <c r="D243" s="23">
        <f t="shared" ca="1" si="32"/>
        <v>68.152631352737515</v>
      </c>
      <c r="E243" s="23">
        <f t="shared" ca="1" si="32"/>
        <v>70.925916008963227</v>
      </c>
      <c r="F243" s="23">
        <f t="shared" ca="1" si="32"/>
        <v>74.061064711472824</v>
      </c>
      <c r="G243" s="23">
        <f t="shared" ca="1" si="32"/>
        <v>70.131250802220549</v>
      </c>
      <c r="H243" s="23">
        <f t="shared" ca="1" si="32"/>
        <v>71.625569018820244</v>
      </c>
      <c r="I243" s="23">
        <f t="shared" ca="1" si="32"/>
        <v>67.761404941968294</v>
      </c>
      <c r="J243" s="23">
        <f t="shared" ca="1" si="32"/>
        <v>72.363221221044597</v>
      </c>
      <c r="K243" s="23">
        <f t="shared" ca="1" si="32"/>
        <v>72.268567817750196</v>
      </c>
      <c r="L243" s="23">
        <f t="shared" ca="1" si="32"/>
        <v>71.368483308820444</v>
      </c>
      <c r="M243" s="23">
        <f t="shared" ca="1" si="32"/>
        <v>68.208313043836327</v>
      </c>
      <c r="N243" s="23">
        <f t="shared" ca="1" si="32"/>
        <v>71.922493965735342</v>
      </c>
      <c r="O243" s="23">
        <f t="shared" ca="1" si="32"/>
        <v>68.242101082884744</v>
      </c>
      <c r="P243" s="23">
        <f t="shared" ca="1" si="31"/>
        <v>69.876857154896513</v>
      </c>
      <c r="R243">
        <f t="shared" ca="1" si="27"/>
        <v>70.294356854506603</v>
      </c>
      <c r="S243">
        <f t="shared" ca="1" si="28"/>
        <v>1.9493536009574941</v>
      </c>
      <c r="U243">
        <f t="shared" ca="1" si="29"/>
        <v>0.58482934793672214</v>
      </c>
    </row>
    <row r="244" spans="2:21" x14ac:dyDescent="0.25">
      <c r="B244" s="23">
        <f t="shared" ca="1" si="31"/>
        <v>75.130039623316051</v>
      </c>
      <c r="C244" s="23">
        <f t="shared" ca="1" si="32"/>
        <v>66.403912612206355</v>
      </c>
      <c r="D244" s="23">
        <f t="shared" ca="1" si="32"/>
        <v>71.020228214638493</v>
      </c>
      <c r="E244" s="23">
        <f t="shared" ca="1" si="32"/>
        <v>69.58611175758891</v>
      </c>
      <c r="F244" s="23">
        <f t="shared" ca="1" si="32"/>
        <v>65.969750119982606</v>
      </c>
      <c r="G244" s="23">
        <f t="shared" ca="1" si="32"/>
        <v>66.846893316943664</v>
      </c>
      <c r="H244" s="23">
        <f t="shared" ca="1" si="32"/>
        <v>77.45955618787535</v>
      </c>
      <c r="I244" s="23">
        <f t="shared" ca="1" si="32"/>
        <v>68.83512371060749</v>
      </c>
      <c r="J244" s="23">
        <f t="shared" ca="1" si="32"/>
        <v>70.330720118080819</v>
      </c>
      <c r="K244" s="23">
        <f t="shared" ca="1" si="32"/>
        <v>66.585127450673028</v>
      </c>
      <c r="L244" s="23">
        <f t="shared" ca="1" si="32"/>
        <v>69.401551124244207</v>
      </c>
      <c r="M244" s="23">
        <f t="shared" ca="1" si="32"/>
        <v>76.942985362437071</v>
      </c>
      <c r="N244" s="23">
        <f t="shared" ca="1" si="32"/>
        <v>68.33883663306645</v>
      </c>
      <c r="O244" s="23">
        <f t="shared" ca="1" si="32"/>
        <v>65.817327248085448</v>
      </c>
      <c r="P244" s="23">
        <f t="shared" ca="1" si="31"/>
        <v>71.372213684099648</v>
      </c>
      <c r="R244">
        <f t="shared" ca="1" si="27"/>
        <v>70.002691810923039</v>
      </c>
      <c r="S244">
        <f t="shared" ca="1" si="28"/>
        <v>3.8370303358690783</v>
      </c>
      <c r="U244">
        <f t="shared" ca="1" si="29"/>
        <v>2.7170332167075332E-3</v>
      </c>
    </row>
    <row r="245" spans="2:21" x14ac:dyDescent="0.25">
      <c r="B245" s="23">
        <f t="shared" ca="1" si="31"/>
        <v>73.715622581324254</v>
      </c>
      <c r="C245" s="23">
        <f t="shared" ca="1" si="32"/>
        <v>72.527215628927593</v>
      </c>
      <c r="D245" s="23">
        <f t="shared" ca="1" si="32"/>
        <v>68.574854160928624</v>
      </c>
      <c r="E245" s="23">
        <f t="shared" ca="1" si="32"/>
        <v>69.40868114723547</v>
      </c>
      <c r="F245" s="23">
        <f t="shared" ca="1" si="32"/>
        <v>67.765516188594304</v>
      </c>
      <c r="G245" s="23">
        <f t="shared" ca="1" si="32"/>
        <v>71.321366126892698</v>
      </c>
      <c r="H245" s="23">
        <f t="shared" ca="1" si="32"/>
        <v>73.549557891000475</v>
      </c>
      <c r="I245" s="23">
        <f t="shared" ca="1" si="32"/>
        <v>67.697410417920494</v>
      </c>
      <c r="J245" s="23">
        <f t="shared" ca="1" si="32"/>
        <v>69.605684254620328</v>
      </c>
      <c r="K245" s="23">
        <f t="shared" ca="1" si="32"/>
        <v>69.526675936134964</v>
      </c>
      <c r="L245" s="23">
        <f t="shared" ca="1" si="32"/>
        <v>66.740450451683074</v>
      </c>
      <c r="M245" s="23">
        <f t="shared" ca="1" si="32"/>
        <v>69.713131681804413</v>
      </c>
      <c r="N245" s="23">
        <f t="shared" ca="1" si="32"/>
        <v>63.825092419679045</v>
      </c>
      <c r="O245" s="23">
        <f t="shared" ca="1" si="32"/>
        <v>67.813516242513316</v>
      </c>
      <c r="P245" s="23">
        <f t="shared" ca="1" si="31"/>
        <v>70.312708317480613</v>
      </c>
      <c r="R245">
        <f t="shared" ca="1" si="27"/>
        <v>69.473165563115984</v>
      </c>
      <c r="S245">
        <f t="shared" ca="1" si="28"/>
        <v>2.634180758348923</v>
      </c>
      <c r="U245">
        <f t="shared" ca="1" si="29"/>
        <v>-0.77459414802622417</v>
      </c>
    </row>
    <row r="246" spans="2:21" x14ac:dyDescent="0.25">
      <c r="B246" s="23">
        <f t="shared" ca="1" si="31"/>
        <v>71.380640373279732</v>
      </c>
      <c r="C246" s="23">
        <f t="shared" ca="1" si="32"/>
        <v>72.182620028405822</v>
      </c>
      <c r="D246" s="23">
        <f t="shared" ca="1" si="32"/>
        <v>70.403434246268361</v>
      </c>
      <c r="E246" s="23">
        <f t="shared" ca="1" si="32"/>
        <v>66.799483390338281</v>
      </c>
      <c r="F246" s="23">
        <f t="shared" ca="1" si="32"/>
        <v>73.982823951528346</v>
      </c>
      <c r="G246" s="23">
        <f t="shared" ca="1" si="32"/>
        <v>72.128480690309132</v>
      </c>
      <c r="H246" s="23">
        <f t="shared" ca="1" si="32"/>
        <v>67.589991490235136</v>
      </c>
      <c r="I246" s="23">
        <f t="shared" ca="1" si="32"/>
        <v>66.775190808316722</v>
      </c>
      <c r="J246" s="23">
        <f t="shared" ca="1" si="32"/>
        <v>71.49856184485823</v>
      </c>
      <c r="K246" s="23">
        <f t="shared" ca="1" si="32"/>
        <v>75.226735828186662</v>
      </c>
      <c r="L246" s="23">
        <f t="shared" ca="1" si="32"/>
        <v>69.967977793243776</v>
      </c>
      <c r="M246" s="23">
        <f t="shared" ca="1" si="32"/>
        <v>71.853563833173283</v>
      </c>
      <c r="N246" s="23">
        <f t="shared" ca="1" si="32"/>
        <v>68.872610998474116</v>
      </c>
      <c r="O246" s="23">
        <f t="shared" ca="1" si="32"/>
        <v>69.565901209224904</v>
      </c>
      <c r="P246" s="23">
        <f t="shared" ca="1" si="31"/>
        <v>69.201477295461743</v>
      </c>
      <c r="R246">
        <f t="shared" ca="1" si="27"/>
        <v>70.495299585420284</v>
      </c>
      <c r="S246">
        <f t="shared" ca="1" si="28"/>
        <v>2.4654086327915681</v>
      </c>
      <c r="U246">
        <f t="shared" ca="1" si="29"/>
        <v>0.77808076933036951</v>
      </c>
    </row>
    <row r="247" spans="2:21" x14ac:dyDescent="0.25">
      <c r="B247" s="23">
        <f t="shared" ca="1" si="31"/>
        <v>68.889350389099093</v>
      </c>
      <c r="C247" s="23">
        <f t="shared" ca="1" si="32"/>
        <v>67.370596710479404</v>
      </c>
      <c r="D247" s="23">
        <f t="shared" ca="1" si="32"/>
        <v>65.805269470109181</v>
      </c>
      <c r="E247" s="23">
        <f t="shared" ca="1" si="32"/>
        <v>70.497846286811438</v>
      </c>
      <c r="F247" s="23">
        <f t="shared" ca="1" si="32"/>
        <v>67.169891958404975</v>
      </c>
      <c r="G247" s="23">
        <f t="shared" ca="1" si="32"/>
        <v>71.905915862945633</v>
      </c>
      <c r="H247" s="23">
        <f t="shared" ca="1" si="32"/>
        <v>69.40529413817498</v>
      </c>
      <c r="I247" s="23">
        <f t="shared" ca="1" si="32"/>
        <v>71.239941551801991</v>
      </c>
      <c r="J247" s="23">
        <f t="shared" ca="1" si="32"/>
        <v>67.158072421458982</v>
      </c>
      <c r="K247" s="23">
        <f t="shared" ca="1" si="32"/>
        <v>69.958822407682291</v>
      </c>
      <c r="L247" s="23">
        <f t="shared" ca="1" si="32"/>
        <v>74.408369218707236</v>
      </c>
      <c r="M247" s="23">
        <f t="shared" ca="1" si="32"/>
        <v>70.375940449500675</v>
      </c>
      <c r="N247" s="23">
        <f t="shared" ca="1" si="32"/>
        <v>68.559723146086256</v>
      </c>
      <c r="O247" s="23">
        <f t="shared" ca="1" si="32"/>
        <v>75.951056065988325</v>
      </c>
      <c r="P247" s="23">
        <f t="shared" ca="1" si="31"/>
        <v>70.770630654580273</v>
      </c>
      <c r="R247">
        <f t="shared" ca="1" si="27"/>
        <v>69.964448048788711</v>
      </c>
      <c r="S247">
        <f t="shared" ca="1" si="28"/>
        <v>2.7417636767499705</v>
      </c>
      <c r="U247">
        <f t="shared" ca="1" si="29"/>
        <v>-5.0220271037261302E-2</v>
      </c>
    </row>
    <row r="248" spans="2:21" x14ac:dyDescent="0.25">
      <c r="B248" s="23">
        <f t="shared" ca="1" si="31"/>
        <v>69.061991559054078</v>
      </c>
      <c r="C248" s="23">
        <f t="shared" ca="1" si="32"/>
        <v>73.444655805697153</v>
      </c>
      <c r="D248" s="23">
        <f t="shared" ca="1" si="32"/>
        <v>68.246499069483846</v>
      </c>
      <c r="E248" s="23">
        <f t="shared" ca="1" si="32"/>
        <v>67.531653687078801</v>
      </c>
      <c r="F248" s="23">
        <f t="shared" ca="1" si="32"/>
        <v>69.004477487375908</v>
      </c>
      <c r="G248" s="23">
        <f t="shared" ca="1" si="32"/>
        <v>70.407361731306636</v>
      </c>
      <c r="H248" s="23">
        <f t="shared" ca="1" si="32"/>
        <v>72.153803813195296</v>
      </c>
      <c r="I248" s="23">
        <f t="shared" ca="1" si="32"/>
        <v>70.492426719234075</v>
      </c>
      <c r="J248" s="23">
        <f t="shared" ca="1" si="32"/>
        <v>74.024777265416319</v>
      </c>
      <c r="K248" s="23">
        <f t="shared" ca="1" si="32"/>
        <v>67.541767328207527</v>
      </c>
      <c r="L248" s="23">
        <f t="shared" ca="1" si="32"/>
        <v>67.965575432743293</v>
      </c>
      <c r="M248" s="23">
        <f t="shared" ca="1" si="32"/>
        <v>70.953668606107399</v>
      </c>
      <c r="N248" s="23">
        <f t="shared" ca="1" si="32"/>
        <v>68.192437055458228</v>
      </c>
      <c r="O248" s="23">
        <f t="shared" ca="1" si="32"/>
        <v>74.04929685696014</v>
      </c>
      <c r="P248" s="23">
        <f t="shared" ca="1" si="31"/>
        <v>68.31802849435023</v>
      </c>
      <c r="R248">
        <f t="shared" ca="1" si="27"/>
        <v>70.092561394111257</v>
      </c>
      <c r="S248">
        <f t="shared" ca="1" si="28"/>
        <v>2.3544196421922123</v>
      </c>
      <c r="U248">
        <f t="shared" ca="1" si="29"/>
        <v>0.15226204006727115</v>
      </c>
    </row>
    <row r="249" spans="2:21" x14ac:dyDescent="0.25">
      <c r="B249" s="23">
        <f t="shared" ca="1" si="31"/>
        <v>69.274074532642459</v>
      </c>
      <c r="C249" s="23">
        <f t="shared" ca="1" si="32"/>
        <v>70.779725122123239</v>
      </c>
      <c r="D249" s="23">
        <f t="shared" ca="1" si="32"/>
        <v>69.045032240320793</v>
      </c>
      <c r="E249" s="23">
        <f t="shared" ca="1" si="32"/>
        <v>70.515509745203929</v>
      </c>
      <c r="F249" s="23">
        <f t="shared" ca="1" si="32"/>
        <v>73.886530076109494</v>
      </c>
      <c r="G249" s="23">
        <f t="shared" ca="1" si="32"/>
        <v>72.745653072627974</v>
      </c>
      <c r="H249" s="23">
        <f t="shared" ca="1" si="32"/>
        <v>70.529239408560869</v>
      </c>
      <c r="I249" s="23">
        <f t="shared" ca="1" si="32"/>
        <v>66.704567842452647</v>
      </c>
      <c r="J249" s="23">
        <f t="shared" ca="1" si="32"/>
        <v>75.857543819907335</v>
      </c>
      <c r="K249" s="23">
        <f t="shared" ca="1" si="32"/>
        <v>76.052020680242833</v>
      </c>
      <c r="L249" s="23">
        <f t="shared" ca="1" si="32"/>
        <v>66.638007709355691</v>
      </c>
      <c r="M249" s="23">
        <f t="shared" ca="1" si="32"/>
        <v>71.167829833051144</v>
      </c>
      <c r="N249" s="23">
        <f t="shared" ca="1" si="32"/>
        <v>69.001204742352257</v>
      </c>
      <c r="O249" s="23">
        <f t="shared" ca="1" si="32"/>
        <v>69.639289175520929</v>
      </c>
      <c r="P249" s="23">
        <f t="shared" ca="1" si="31"/>
        <v>67.503272391574143</v>
      </c>
      <c r="R249">
        <f t="shared" ca="1" si="27"/>
        <v>70.622633359469717</v>
      </c>
      <c r="S249">
        <f t="shared" ca="1" si="28"/>
        <v>2.9428752723788292</v>
      </c>
      <c r="U249">
        <f t="shared" ca="1" si="29"/>
        <v>0.81941924438752389</v>
      </c>
    </row>
    <row r="250" spans="2:21" x14ac:dyDescent="0.25">
      <c r="B250" s="23">
        <f t="shared" ca="1" si="31"/>
        <v>75.557537968038801</v>
      </c>
      <c r="C250" s="23">
        <f t="shared" ca="1" si="32"/>
        <v>71.328892453796541</v>
      </c>
      <c r="D250" s="23">
        <f t="shared" ca="1" si="32"/>
        <v>68.19001320824654</v>
      </c>
      <c r="E250" s="23">
        <f t="shared" ca="1" si="32"/>
        <v>69.655560623374427</v>
      </c>
      <c r="F250" s="23">
        <f t="shared" ca="1" si="32"/>
        <v>68.855241052562121</v>
      </c>
      <c r="G250" s="23">
        <f t="shared" ca="1" si="32"/>
        <v>68.273816759410423</v>
      </c>
      <c r="H250" s="23">
        <f t="shared" ca="1" si="32"/>
        <v>71.766315844318186</v>
      </c>
      <c r="I250" s="23">
        <f t="shared" ca="1" si="32"/>
        <v>69.42796057503935</v>
      </c>
      <c r="J250" s="23">
        <f t="shared" ca="1" si="32"/>
        <v>69.939469695630535</v>
      </c>
      <c r="K250" s="23">
        <f t="shared" ca="1" si="32"/>
        <v>77.644219790388718</v>
      </c>
      <c r="L250" s="23">
        <f t="shared" ca="1" si="32"/>
        <v>67.110075339168787</v>
      </c>
      <c r="M250" s="23">
        <f t="shared" ca="1" si="32"/>
        <v>70.387134859448651</v>
      </c>
      <c r="N250" s="23">
        <f t="shared" ca="1" si="32"/>
        <v>66.991729830984625</v>
      </c>
      <c r="O250" s="23">
        <f t="shared" ca="1" si="32"/>
        <v>70.09227336129787</v>
      </c>
      <c r="P250" s="23">
        <f t="shared" ca="1" si="31"/>
        <v>69.592596751062445</v>
      </c>
      <c r="R250">
        <f t="shared" ca="1" si="27"/>
        <v>70.320855874184545</v>
      </c>
      <c r="S250">
        <f t="shared" ca="1" si="28"/>
        <v>2.9081585774252408</v>
      </c>
      <c r="U250">
        <f t="shared" ca="1" si="29"/>
        <v>0.4273045723489301</v>
      </c>
    </row>
    <row r="251" spans="2:21" x14ac:dyDescent="0.25">
      <c r="B251" s="23">
        <f t="shared" ca="1" si="31"/>
        <v>66.930026450648796</v>
      </c>
      <c r="C251" s="23">
        <f t="shared" ca="1" si="32"/>
        <v>67.468631623186525</v>
      </c>
      <c r="D251" s="23">
        <f t="shared" ca="1" si="32"/>
        <v>70.989714085552677</v>
      </c>
      <c r="E251" s="23">
        <f t="shared" ca="1" si="32"/>
        <v>66.857487303134036</v>
      </c>
      <c r="F251" s="23">
        <f t="shared" ca="1" si="32"/>
        <v>71.952154133993574</v>
      </c>
      <c r="G251" s="23">
        <f t="shared" ca="1" si="32"/>
        <v>71.00588360174207</v>
      </c>
      <c r="H251" s="23">
        <f t="shared" ca="1" si="32"/>
        <v>67.247699896186234</v>
      </c>
      <c r="I251" s="23">
        <f t="shared" ca="1" si="32"/>
        <v>71.402747182249868</v>
      </c>
      <c r="J251" s="23">
        <f t="shared" ca="1" si="32"/>
        <v>70.776566531808541</v>
      </c>
      <c r="K251" s="23">
        <f t="shared" ca="1" si="32"/>
        <v>71.822718521254586</v>
      </c>
      <c r="L251" s="23">
        <f t="shared" ca="1" si="32"/>
        <v>69.10612032433859</v>
      </c>
      <c r="M251" s="23">
        <f t="shared" ca="1" si="32"/>
        <v>67.404034420852696</v>
      </c>
      <c r="N251" s="23">
        <f t="shared" ca="1" si="32"/>
        <v>66.719089150165118</v>
      </c>
      <c r="O251" s="23">
        <f t="shared" ca="1" si="32"/>
        <v>74.842244622439082</v>
      </c>
      <c r="P251" s="23">
        <f t="shared" ca="1" si="31"/>
        <v>71.196456441824068</v>
      </c>
      <c r="R251">
        <f t="shared" ca="1" si="27"/>
        <v>69.714771619291767</v>
      </c>
      <c r="S251">
        <f t="shared" ca="1" si="28"/>
        <v>2.4919778675414554</v>
      </c>
      <c r="U251">
        <f t="shared" ca="1" si="29"/>
        <v>-0.44329638025178736</v>
      </c>
    </row>
    <row r="252" spans="2:21" x14ac:dyDescent="0.25">
      <c r="B252" s="23">
        <f t="shared" ca="1" si="31"/>
        <v>70.417856183210461</v>
      </c>
      <c r="C252" s="23">
        <f t="shared" ca="1" si="32"/>
        <v>69.750980686854845</v>
      </c>
      <c r="D252" s="23">
        <f t="shared" ref="C252:O271" ca="1" si="33">_xlfn.NORM.INV(RAND(), $C$2, $C$3)</f>
        <v>67.41003587580721</v>
      </c>
      <c r="E252" s="23">
        <f t="shared" ca="1" si="33"/>
        <v>65.364717706685752</v>
      </c>
      <c r="F252" s="23">
        <f t="shared" ca="1" si="33"/>
        <v>69.20154042013597</v>
      </c>
      <c r="G252" s="23">
        <f t="shared" ca="1" si="33"/>
        <v>72.099415408688913</v>
      </c>
      <c r="H252" s="23">
        <f t="shared" ca="1" si="33"/>
        <v>69.5365985499066</v>
      </c>
      <c r="I252" s="23">
        <f t="shared" ca="1" si="33"/>
        <v>72.877195421026343</v>
      </c>
      <c r="J252" s="23">
        <f t="shared" ca="1" si="33"/>
        <v>67.579947169500812</v>
      </c>
      <c r="K252" s="23">
        <f t="shared" ca="1" si="33"/>
        <v>70.962569452931007</v>
      </c>
      <c r="L252" s="23">
        <f t="shared" ca="1" si="33"/>
        <v>71.451603039141219</v>
      </c>
      <c r="M252" s="23">
        <f t="shared" ca="1" si="33"/>
        <v>70.442652263041452</v>
      </c>
      <c r="N252" s="23">
        <f t="shared" ca="1" si="33"/>
        <v>68.9040955414915</v>
      </c>
      <c r="O252" s="23">
        <f t="shared" ca="1" si="33"/>
        <v>66.161562036880412</v>
      </c>
      <c r="P252" s="23">
        <f t="shared" ca="1" si="31"/>
        <v>72.342552280002479</v>
      </c>
      <c r="R252">
        <f t="shared" ca="1" si="27"/>
        <v>69.633554802353672</v>
      </c>
      <c r="S252">
        <f t="shared" ca="1" si="28"/>
        <v>2.2434455045872546</v>
      </c>
      <c r="U252">
        <f t="shared" ca="1" si="29"/>
        <v>-0.63261449626476385</v>
      </c>
    </row>
    <row r="253" spans="2:21" x14ac:dyDescent="0.25">
      <c r="B253" s="23">
        <f t="shared" ca="1" si="31"/>
        <v>74.687928616925717</v>
      </c>
      <c r="C253" s="23">
        <f t="shared" ca="1" si="33"/>
        <v>73.133910804685115</v>
      </c>
      <c r="D253" s="23">
        <f t="shared" ca="1" si="33"/>
        <v>65.867460209519479</v>
      </c>
      <c r="E253" s="23">
        <f t="shared" ca="1" si="33"/>
        <v>69.502376961248657</v>
      </c>
      <c r="F253" s="23">
        <f t="shared" ca="1" si="33"/>
        <v>70.413115972101977</v>
      </c>
      <c r="G253" s="23">
        <f t="shared" ca="1" si="33"/>
        <v>69.795758429931496</v>
      </c>
      <c r="H253" s="23">
        <f t="shared" ca="1" si="33"/>
        <v>75.036639668396063</v>
      </c>
      <c r="I253" s="23">
        <f t="shared" ca="1" si="33"/>
        <v>75.238155230944486</v>
      </c>
      <c r="J253" s="23">
        <f t="shared" ca="1" si="33"/>
        <v>71.877919439756653</v>
      </c>
      <c r="K253" s="23">
        <f t="shared" ca="1" si="33"/>
        <v>68.867198488832912</v>
      </c>
      <c r="L253" s="23">
        <f t="shared" ca="1" si="33"/>
        <v>68.51983377085827</v>
      </c>
      <c r="M253" s="23">
        <f t="shared" ca="1" si="33"/>
        <v>69.175085826793463</v>
      </c>
      <c r="N253" s="23">
        <f t="shared" ca="1" si="33"/>
        <v>67.966619118334563</v>
      </c>
      <c r="O253" s="23">
        <f t="shared" ca="1" si="33"/>
        <v>69.989757277148016</v>
      </c>
      <c r="P253" s="23">
        <f t="shared" ca="1" si="31"/>
        <v>70.70541599611667</v>
      </c>
      <c r="R253">
        <f t="shared" ca="1" si="27"/>
        <v>70.718478387439561</v>
      </c>
      <c r="S253">
        <f t="shared" ca="1" si="28"/>
        <v>2.7608533483245408</v>
      </c>
      <c r="U253">
        <f t="shared" ca="1" si="29"/>
        <v>1.0078966457425449</v>
      </c>
    </row>
    <row r="254" spans="2:21" x14ac:dyDescent="0.25">
      <c r="B254" s="23">
        <f t="shared" ca="1" si="31"/>
        <v>70.180013615496009</v>
      </c>
      <c r="C254" s="23">
        <f t="shared" ca="1" si="33"/>
        <v>71.517588248519331</v>
      </c>
      <c r="D254" s="23">
        <f t="shared" ca="1" si="33"/>
        <v>69.12531724223993</v>
      </c>
      <c r="E254" s="23">
        <f t="shared" ca="1" si="33"/>
        <v>67.191712864040198</v>
      </c>
      <c r="F254" s="23">
        <f t="shared" ca="1" si="33"/>
        <v>72.795707795992968</v>
      </c>
      <c r="G254" s="23">
        <f t="shared" ca="1" si="33"/>
        <v>68.18215676277002</v>
      </c>
      <c r="H254" s="23">
        <f t="shared" ca="1" si="33"/>
        <v>68.209904027608559</v>
      </c>
      <c r="I254" s="23">
        <f t="shared" ca="1" si="33"/>
        <v>68.276440469230693</v>
      </c>
      <c r="J254" s="23">
        <f t="shared" ca="1" si="33"/>
        <v>67.412854053149672</v>
      </c>
      <c r="K254" s="23">
        <f t="shared" ca="1" si="33"/>
        <v>68.560388374975759</v>
      </c>
      <c r="L254" s="23">
        <f t="shared" ca="1" si="33"/>
        <v>69.207947626535159</v>
      </c>
      <c r="M254" s="23">
        <f t="shared" ca="1" si="33"/>
        <v>69.42751489730702</v>
      </c>
      <c r="N254" s="23">
        <f t="shared" ca="1" si="33"/>
        <v>68.353314731914566</v>
      </c>
      <c r="O254" s="23">
        <f t="shared" ca="1" si="33"/>
        <v>65.557951693880753</v>
      </c>
      <c r="P254" s="23">
        <f t="shared" ca="1" si="31"/>
        <v>67.503504027512662</v>
      </c>
      <c r="R254">
        <f t="shared" ca="1" si="27"/>
        <v>68.766821095411558</v>
      </c>
      <c r="S254">
        <f t="shared" ca="1" si="28"/>
        <v>1.7701585716477619</v>
      </c>
      <c r="U254">
        <f t="shared" ca="1" si="29"/>
        <v>-2.6981093314818114</v>
      </c>
    </row>
    <row r="255" spans="2:21" x14ac:dyDescent="0.25">
      <c r="B255" s="23">
        <f t="shared" ca="1" si="31"/>
        <v>77.407769924891483</v>
      </c>
      <c r="C255" s="23">
        <f t="shared" ca="1" si="33"/>
        <v>72.026552597993543</v>
      </c>
      <c r="D255" s="23">
        <f t="shared" ca="1" si="33"/>
        <v>68.5566644122855</v>
      </c>
      <c r="E255" s="23">
        <f t="shared" ca="1" si="33"/>
        <v>69.657989287829409</v>
      </c>
      <c r="F255" s="23">
        <f t="shared" ca="1" si="33"/>
        <v>73.607535637395259</v>
      </c>
      <c r="G255" s="23">
        <f t="shared" ca="1" si="33"/>
        <v>71.27979935270524</v>
      </c>
      <c r="H255" s="23">
        <f t="shared" ca="1" si="33"/>
        <v>69.46090018778996</v>
      </c>
      <c r="I255" s="23">
        <f t="shared" ca="1" si="33"/>
        <v>72.064609273892302</v>
      </c>
      <c r="J255" s="23">
        <f t="shared" ca="1" si="33"/>
        <v>70.121316817556888</v>
      </c>
      <c r="K255" s="23">
        <f t="shared" ca="1" si="33"/>
        <v>70.839055649237451</v>
      </c>
      <c r="L255" s="23">
        <f t="shared" ca="1" si="33"/>
        <v>71.928881517619487</v>
      </c>
      <c r="M255" s="23">
        <f t="shared" ca="1" si="33"/>
        <v>68.478912063830606</v>
      </c>
      <c r="N255" s="23">
        <f t="shared" ca="1" si="33"/>
        <v>72.157322324669579</v>
      </c>
      <c r="O255" s="23">
        <f t="shared" ca="1" si="33"/>
        <v>73.148431648550471</v>
      </c>
      <c r="P255" s="23">
        <f t="shared" ca="1" si="31"/>
        <v>69.343114730973909</v>
      </c>
      <c r="R255">
        <f t="shared" ca="1" si="27"/>
        <v>71.338590361814752</v>
      </c>
      <c r="S255">
        <f t="shared" ca="1" si="28"/>
        <v>2.3185805601261982</v>
      </c>
      <c r="U255">
        <f t="shared" ca="1" si="29"/>
        <v>2.235996569565009</v>
      </c>
    </row>
    <row r="256" spans="2:21" x14ac:dyDescent="0.25">
      <c r="B256" s="23">
        <f t="shared" ca="1" si="31"/>
        <v>68.554031895066018</v>
      </c>
      <c r="C256" s="23">
        <f t="shared" ca="1" si="33"/>
        <v>68.091684817066081</v>
      </c>
      <c r="D256" s="23">
        <f t="shared" ca="1" si="33"/>
        <v>66.865938442996963</v>
      </c>
      <c r="E256" s="23">
        <f t="shared" ca="1" si="33"/>
        <v>66.725849901443922</v>
      </c>
      <c r="F256" s="23">
        <f t="shared" ca="1" si="33"/>
        <v>71.016161029293031</v>
      </c>
      <c r="G256" s="23">
        <f t="shared" ca="1" si="33"/>
        <v>68.580903548403271</v>
      </c>
      <c r="H256" s="23">
        <f t="shared" ca="1" si="33"/>
        <v>66.435256163028782</v>
      </c>
      <c r="I256" s="23">
        <f t="shared" ca="1" si="33"/>
        <v>68.460660386382585</v>
      </c>
      <c r="J256" s="23">
        <f t="shared" ca="1" si="33"/>
        <v>72.332693800400705</v>
      </c>
      <c r="K256" s="23">
        <f t="shared" ca="1" si="33"/>
        <v>69.251065625546659</v>
      </c>
      <c r="L256" s="23">
        <f t="shared" ca="1" si="33"/>
        <v>71.240891960788701</v>
      </c>
      <c r="M256" s="23">
        <f t="shared" ca="1" si="33"/>
        <v>69.603304770649572</v>
      </c>
      <c r="N256" s="23">
        <f t="shared" ca="1" si="33"/>
        <v>69.17123552903513</v>
      </c>
      <c r="O256" s="23">
        <f t="shared" ca="1" si="33"/>
        <v>69.711556873370867</v>
      </c>
      <c r="P256" s="23">
        <f t="shared" ca="1" si="31"/>
        <v>72.616842997827192</v>
      </c>
      <c r="R256">
        <f t="shared" ca="1" si="27"/>
        <v>69.243871849419975</v>
      </c>
      <c r="S256">
        <f t="shared" ca="1" si="28"/>
        <v>1.9112409570177133</v>
      </c>
      <c r="U256">
        <f t="shared" ca="1" si="29"/>
        <v>-1.532235757109673</v>
      </c>
    </row>
    <row r="257" spans="2:21" x14ac:dyDescent="0.25">
      <c r="B257" s="23">
        <f t="shared" ca="1" si="31"/>
        <v>67.520503674798761</v>
      </c>
      <c r="C257" s="23">
        <f t="shared" ca="1" si="33"/>
        <v>68.307830780664915</v>
      </c>
      <c r="D257" s="23">
        <f t="shared" ca="1" si="33"/>
        <v>69.72105432386553</v>
      </c>
      <c r="E257" s="23">
        <f t="shared" ca="1" si="33"/>
        <v>68.465681788580966</v>
      </c>
      <c r="F257" s="23">
        <f t="shared" ca="1" si="33"/>
        <v>69.584672480641174</v>
      </c>
      <c r="G257" s="23">
        <f t="shared" ca="1" si="33"/>
        <v>71.23518981332461</v>
      </c>
      <c r="H257" s="23">
        <f t="shared" ca="1" si="33"/>
        <v>71.48996761790697</v>
      </c>
      <c r="I257" s="23">
        <f t="shared" ca="1" si="33"/>
        <v>70.613079845104977</v>
      </c>
      <c r="J257" s="23">
        <f t="shared" ca="1" si="33"/>
        <v>72.586540554755487</v>
      </c>
      <c r="K257" s="23">
        <f t="shared" ca="1" si="33"/>
        <v>69.051608621538151</v>
      </c>
      <c r="L257" s="23">
        <f t="shared" ca="1" si="33"/>
        <v>70.859950461705608</v>
      </c>
      <c r="M257" s="23">
        <f t="shared" ca="1" si="33"/>
        <v>72.032546418185646</v>
      </c>
      <c r="N257" s="23">
        <f t="shared" ca="1" si="33"/>
        <v>67.738215766962426</v>
      </c>
      <c r="O257" s="23">
        <f t="shared" ca="1" si="33"/>
        <v>68.882355494046323</v>
      </c>
      <c r="P257" s="23">
        <f t="shared" ca="1" si="31"/>
        <v>69.143470183131683</v>
      </c>
      <c r="R257">
        <f t="shared" ca="1" si="27"/>
        <v>69.815511188347557</v>
      </c>
      <c r="S257">
        <f t="shared" ca="1" si="28"/>
        <v>1.5762894863743322</v>
      </c>
      <c r="U257">
        <f t="shared" ca="1" si="29"/>
        <v>-0.45329370097811222</v>
      </c>
    </row>
    <row r="258" spans="2:21" x14ac:dyDescent="0.25">
      <c r="B258" s="23">
        <f t="shared" ca="1" si="31"/>
        <v>70.136061572201058</v>
      </c>
      <c r="C258" s="23">
        <f t="shared" ca="1" si="33"/>
        <v>70.483453650693647</v>
      </c>
      <c r="D258" s="23">
        <f t="shared" ca="1" si="33"/>
        <v>66.496971051085396</v>
      </c>
      <c r="E258" s="23">
        <f t="shared" ca="1" si="33"/>
        <v>69.353756621801949</v>
      </c>
      <c r="F258" s="23">
        <f t="shared" ca="1" si="33"/>
        <v>70.578662747628172</v>
      </c>
      <c r="G258" s="23">
        <f t="shared" ca="1" si="33"/>
        <v>74.29162635058168</v>
      </c>
      <c r="H258" s="23">
        <f t="shared" ca="1" si="33"/>
        <v>68.615926525034311</v>
      </c>
      <c r="I258" s="23">
        <f t="shared" ca="1" si="33"/>
        <v>70.410162214374012</v>
      </c>
      <c r="J258" s="23">
        <f t="shared" ca="1" si="33"/>
        <v>65.769269302734529</v>
      </c>
      <c r="K258" s="23">
        <f t="shared" ca="1" si="33"/>
        <v>69.076907929573238</v>
      </c>
      <c r="L258" s="23">
        <f t="shared" ca="1" si="33"/>
        <v>70.90437942527123</v>
      </c>
      <c r="M258" s="23">
        <f t="shared" ca="1" si="33"/>
        <v>67.69717947507938</v>
      </c>
      <c r="N258" s="23">
        <f t="shared" ca="1" si="33"/>
        <v>71.642153229554154</v>
      </c>
      <c r="O258" s="23">
        <f t="shared" ca="1" si="33"/>
        <v>65.95916959944158</v>
      </c>
      <c r="P258" s="23">
        <f t="shared" ca="1" si="31"/>
        <v>71.200414182792542</v>
      </c>
      <c r="R258">
        <f t="shared" ca="1" si="27"/>
        <v>69.507739591856478</v>
      </c>
      <c r="S258">
        <f t="shared" ca="1" si="28"/>
        <v>2.3219621487270605</v>
      </c>
      <c r="U258">
        <f t="shared" ca="1" si="29"/>
        <v>-0.82107986290057022</v>
      </c>
    </row>
    <row r="259" spans="2:21" x14ac:dyDescent="0.25">
      <c r="B259" s="23">
        <f t="shared" ca="1" si="31"/>
        <v>69.466217093071918</v>
      </c>
      <c r="C259" s="23">
        <f t="shared" ca="1" si="33"/>
        <v>75.756066661490664</v>
      </c>
      <c r="D259" s="23">
        <f t="shared" ca="1" si="33"/>
        <v>71.962560021781044</v>
      </c>
      <c r="E259" s="23">
        <f t="shared" ca="1" si="33"/>
        <v>72.889566118643813</v>
      </c>
      <c r="F259" s="23">
        <f t="shared" ca="1" si="33"/>
        <v>68.575668200116965</v>
      </c>
      <c r="G259" s="23">
        <f t="shared" ca="1" si="33"/>
        <v>69.548265930614861</v>
      </c>
      <c r="H259" s="23">
        <f t="shared" ca="1" si="33"/>
        <v>76.584898333236083</v>
      </c>
      <c r="I259" s="23">
        <f t="shared" ca="1" si="33"/>
        <v>67.90784928209591</v>
      </c>
      <c r="J259" s="23">
        <f t="shared" ca="1" si="33"/>
        <v>71.308204515327446</v>
      </c>
      <c r="K259" s="23">
        <f t="shared" ca="1" si="33"/>
        <v>73.573170750119019</v>
      </c>
      <c r="L259" s="23">
        <f t="shared" ca="1" si="33"/>
        <v>64.740706092918998</v>
      </c>
      <c r="M259" s="23">
        <f t="shared" ca="1" si="33"/>
        <v>68.43909252340724</v>
      </c>
      <c r="N259" s="23">
        <f t="shared" ca="1" si="33"/>
        <v>70.873254632395586</v>
      </c>
      <c r="O259" s="23">
        <f t="shared" ca="1" si="33"/>
        <v>72.018336924653084</v>
      </c>
      <c r="P259" s="23">
        <f t="shared" ca="1" si="31"/>
        <v>67.339503529979837</v>
      </c>
      <c r="R259">
        <f t="shared" ca="1" si="27"/>
        <v>70.732224040656831</v>
      </c>
      <c r="S259">
        <f t="shared" ca="1" si="28"/>
        <v>3.2075468866196335</v>
      </c>
      <c r="U259">
        <f t="shared" ca="1" si="29"/>
        <v>0.88413096219625231</v>
      </c>
    </row>
    <row r="260" spans="2:21" x14ac:dyDescent="0.25">
      <c r="B260" s="23">
        <f t="shared" ca="1" si="31"/>
        <v>71.668540725301781</v>
      </c>
      <c r="C260" s="23">
        <f t="shared" ca="1" si="33"/>
        <v>70.918801930788362</v>
      </c>
      <c r="D260" s="23">
        <f t="shared" ca="1" si="33"/>
        <v>70.378100612695405</v>
      </c>
      <c r="E260" s="23">
        <f t="shared" ca="1" si="33"/>
        <v>73.162193290348682</v>
      </c>
      <c r="F260" s="23">
        <f t="shared" ca="1" si="33"/>
        <v>72.78686721181657</v>
      </c>
      <c r="G260" s="23">
        <f t="shared" ca="1" si="33"/>
        <v>63.667129633204262</v>
      </c>
      <c r="H260" s="23">
        <f t="shared" ca="1" si="33"/>
        <v>67.357936583352711</v>
      </c>
      <c r="I260" s="23">
        <f t="shared" ca="1" si="33"/>
        <v>69.866738308640691</v>
      </c>
      <c r="J260" s="23">
        <f t="shared" ca="1" si="33"/>
        <v>71.66686442951881</v>
      </c>
      <c r="K260" s="23">
        <f t="shared" ca="1" si="33"/>
        <v>69.778088568241103</v>
      </c>
      <c r="L260" s="23">
        <f t="shared" ca="1" si="33"/>
        <v>64.993832305565761</v>
      </c>
      <c r="M260" s="23">
        <f t="shared" ca="1" si="33"/>
        <v>67.845170156617939</v>
      </c>
      <c r="N260" s="23">
        <f t="shared" ca="1" si="33"/>
        <v>69.55371826143454</v>
      </c>
      <c r="O260" s="23">
        <f t="shared" ca="1" si="33"/>
        <v>65.132391549527966</v>
      </c>
      <c r="P260" s="23">
        <f t="shared" ca="1" si="31"/>
        <v>67.892537327576918</v>
      </c>
      <c r="R260">
        <f t="shared" ca="1" si="27"/>
        <v>69.111260726308771</v>
      </c>
      <c r="S260">
        <f t="shared" ca="1" si="28"/>
        <v>2.8990120184833787</v>
      </c>
      <c r="U260">
        <f t="shared" ca="1" si="29"/>
        <v>-1.1873260214793209</v>
      </c>
    </row>
    <row r="261" spans="2:21" x14ac:dyDescent="0.25">
      <c r="B261" s="23">
        <f t="shared" ca="1" si="31"/>
        <v>70.778248446284877</v>
      </c>
      <c r="C261" s="23">
        <f t="shared" ca="1" si="33"/>
        <v>69.373588547856627</v>
      </c>
      <c r="D261" s="23">
        <f t="shared" ca="1" si="33"/>
        <v>70.746541848194951</v>
      </c>
      <c r="E261" s="23">
        <f t="shared" ca="1" si="33"/>
        <v>73.530205556873412</v>
      </c>
      <c r="F261" s="23">
        <f t="shared" ca="1" si="33"/>
        <v>68.542816601976085</v>
      </c>
      <c r="G261" s="23">
        <f t="shared" ca="1" si="33"/>
        <v>68.690257258395832</v>
      </c>
      <c r="H261" s="23">
        <f t="shared" ca="1" si="33"/>
        <v>63.950675033654427</v>
      </c>
      <c r="I261" s="23">
        <f t="shared" ca="1" si="33"/>
        <v>73.349286034377442</v>
      </c>
      <c r="J261" s="23">
        <f t="shared" ca="1" si="33"/>
        <v>72.545908749128003</v>
      </c>
      <c r="K261" s="23">
        <f t="shared" ca="1" si="33"/>
        <v>66.546060410847289</v>
      </c>
      <c r="L261" s="23">
        <f t="shared" ca="1" si="33"/>
        <v>71.573209390364582</v>
      </c>
      <c r="M261" s="23">
        <f t="shared" ca="1" si="33"/>
        <v>70.011181253495835</v>
      </c>
      <c r="N261" s="23">
        <f t="shared" ca="1" si="33"/>
        <v>66.791594404598541</v>
      </c>
      <c r="O261" s="23">
        <f t="shared" ca="1" si="33"/>
        <v>71.829303296816661</v>
      </c>
      <c r="P261" s="23">
        <f t="shared" ca="1" si="31"/>
        <v>71.426138999647492</v>
      </c>
      <c r="R261">
        <f t="shared" ca="1" si="27"/>
        <v>69.979001055500788</v>
      </c>
      <c r="S261">
        <f t="shared" ca="1" si="28"/>
        <v>2.7021490776254953</v>
      </c>
      <c r="U261">
        <f t="shared" ca="1" si="29"/>
        <v>-3.0097733321526574E-2</v>
      </c>
    </row>
    <row r="262" spans="2:21" x14ac:dyDescent="0.25">
      <c r="B262" s="23">
        <f t="shared" ca="1" si="31"/>
        <v>72.266624344350276</v>
      </c>
      <c r="C262" s="23">
        <f t="shared" ca="1" si="33"/>
        <v>69.585863101400577</v>
      </c>
      <c r="D262" s="23">
        <f t="shared" ca="1" si="33"/>
        <v>66.597899922607482</v>
      </c>
      <c r="E262" s="23">
        <f t="shared" ca="1" si="33"/>
        <v>72.710771909202236</v>
      </c>
      <c r="F262" s="23">
        <f t="shared" ca="1" si="33"/>
        <v>73.244885342411848</v>
      </c>
      <c r="G262" s="23">
        <f t="shared" ca="1" si="33"/>
        <v>70.916410543694099</v>
      </c>
      <c r="H262" s="23">
        <f t="shared" ca="1" si="33"/>
        <v>73.793561136092464</v>
      </c>
      <c r="I262" s="23">
        <f t="shared" ca="1" si="33"/>
        <v>70.271797221547857</v>
      </c>
      <c r="J262" s="23">
        <f t="shared" ca="1" si="33"/>
        <v>70.23173569557072</v>
      </c>
      <c r="K262" s="23">
        <f t="shared" ca="1" si="33"/>
        <v>70.258035505523424</v>
      </c>
      <c r="L262" s="23">
        <f t="shared" ca="1" si="33"/>
        <v>73.507283083422095</v>
      </c>
      <c r="M262" s="23">
        <f t="shared" ca="1" si="33"/>
        <v>69.19748704517292</v>
      </c>
      <c r="N262" s="23">
        <f t="shared" ca="1" si="33"/>
        <v>71.04425295122924</v>
      </c>
      <c r="O262" s="23">
        <f t="shared" ca="1" si="33"/>
        <v>66.915297768755948</v>
      </c>
      <c r="P262" s="23">
        <f t="shared" ca="1" si="31"/>
        <v>71.65774720314937</v>
      </c>
      <c r="R262">
        <f t="shared" ca="1" si="27"/>
        <v>70.813310184942054</v>
      </c>
      <c r="S262">
        <f t="shared" ca="1" si="28"/>
        <v>2.180480861190035</v>
      </c>
      <c r="U262">
        <f t="shared" ca="1" si="29"/>
        <v>1.4446064891678607</v>
      </c>
    </row>
    <row r="263" spans="2:21" x14ac:dyDescent="0.25">
      <c r="B263" s="23">
        <f t="shared" ca="1" si="31"/>
        <v>66.224090785119458</v>
      </c>
      <c r="C263" s="23">
        <f t="shared" ca="1" si="33"/>
        <v>70.680447763775973</v>
      </c>
      <c r="D263" s="23">
        <f t="shared" ca="1" si="33"/>
        <v>72.907623106936327</v>
      </c>
      <c r="E263" s="23">
        <f t="shared" ca="1" si="33"/>
        <v>70.692707897144416</v>
      </c>
      <c r="F263" s="23">
        <f t="shared" ca="1" si="33"/>
        <v>69.30609597716429</v>
      </c>
      <c r="G263" s="23">
        <f t="shared" ca="1" si="33"/>
        <v>70.058237714958523</v>
      </c>
      <c r="H263" s="23">
        <f t="shared" ca="1" si="33"/>
        <v>71.565269728121308</v>
      </c>
      <c r="I263" s="23">
        <f t="shared" ca="1" si="33"/>
        <v>68.283264581896972</v>
      </c>
      <c r="J263" s="23">
        <f t="shared" ca="1" si="33"/>
        <v>69.634779665249539</v>
      </c>
      <c r="K263" s="23">
        <f t="shared" ca="1" si="33"/>
        <v>67.603789150265641</v>
      </c>
      <c r="L263" s="23">
        <f t="shared" ca="1" si="33"/>
        <v>71.111479256833022</v>
      </c>
      <c r="M263" s="23">
        <f t="shared" ca="1" si="33"/>
        <v>71.806244444357517</v>
      </c>
      <c r="N263" s="23">
        <f t="shared" ca="1" si="33"/>
        <v>68.726513165798195</v>
      </c>
      <c r="O263" s="23">
        <f t="shared" ca="1" si="33"/>
        <v>69.127098453665027</v>
      </c>
      <c r="P263" s="23">
        <f t="shared" ca="1" si="31"/>
        <v>71.240051644198175</v>
      </c>
      <c r="R263">
        <f t="shared" ref="R263:R326" ca="1" si="34">AVERAGE(B263:P263)</f>
        <v>69.931179555698961</v>
      </c>
      <c r="S263">
        <f t="shared" ref="S263:S326" ca="1" si="35">_xlfn.STDEV.S(B263:P263)</f>
        <v>1.7679747842172155</v>
      </c>
      <c r="U263">
        <f t="shared" ref="U263:U326" ca="1" si="36">(R263-$C$2)/(S263/SQRT(COUNTA(B263:P263)))</f>
        <v>-0.15076031459042144</v>
      </c>
    </row>
    <row r="264" spans="2:21" x14ac:dyDescent="0.25">
      <c r="B264" s="23">
        <f t="shared" ca="1" si="31"/>
        <v>69.602412598750661</v>
      </c>
      <c r="C264" s="23">
        <f t="shared" ca="1" si="33"/>
        <v>71.677514933795649</v>
      </c>
      <c r="D264" s="23">
        <f t="shared" ca="1" si="33"/>
        <v>67.01553546347273</v>
      </c>
      <c r="E264" s="23">
        <f t="shared" ca="1" si="33"/>
        <v>70.466548239101854</v>
      </c>
      <c r="F264" s="23">
        <f t="shared" ca="1" si="33"/>
        <v>68.697336580158264</v>
      </c>
      <c r="G264" s="23">
        <f t="shared" ca="1" si="33"/>
        <v>69.649257450510234</v>
      </c>
      <c r="H264" s="23">
        <f t="shared" ca="1" si="33"/>
        <v>66.364268049963073</v>
      </c>
      <c r="I264" s="23">
        <f t="shared" ca="1" si="33"/>
        <v>70.302763846966769</v>
      </c>
      <c r="J264" s="23">
        <f t="shared" ca="1" si="33"/>
        <v>66.915485726766107</v>
      </c>
      <c r="K264" s="23">
        <f t="shared" ca="1" si="33"/>
        <v>63.515269511356273</v>
      </c>
      <c r="L264" s="23">
        <f t="shared" ca="1" si="33"/>
        <v>71.402887293484753</v>
      </c>
      <c r="M264" s="23">
        <f t="shared" ca="1" si="33"/>
        <v>71.018675926204594</v>
      </c>
      <c r="N264" s="23">
        <f t="shared" ca="1" si="33"/>
        <v>71.328433747611442</v>
      </c>
      <c r="O264" s="23">
        <f t="shared" ca="1" si="33"/>
        <v>73.4147231379348</v>
      </c>
      <c r="P264" s="23">
        <f t="shared" ca="1" si="31"/>
        <v>73.962011660467951</v>
      </c>
      <c r="R264">
        <f t="shared" ca="1" si="34"/>
        <v>69.688874944436336</v>
      </c>
      <c r="S264">
        <f t="shared" ca="1" si="35"/>
        <v>2.7962905140192196</v>
      </c>
      <c r="U264">
        <f t="shared" ca="1" si="36"/>
        <v>-0.43092166309070684</v>
      </c>
    </row>
    <row r="265" spans="2:21" x14ac:dyDescent="0.25">
      <c r="B265" s="23">
        <f t="shared" ca="1" si="31"/>
        <v>67.724713715108294</v>
      </c>
      <c r="C265" s="23">
        <f t="shared" ca="1" si="33"/>
        <v>75.157577405889469</v>
      </c>
      <c r="D265" s="23">
        <f t="shared" ca="1" si="33"/>
        <v>70.702710676736046</v>
      </c>
      <c r="E265" s="23">
        <f t="shared" ca="1" si="33"/>
        <v>69.543314767048329</v>
      </c>
      <c r="F265" s="23">
        <f t="shared" ca="1" si="33"/>
        <v>64.965937227311713</v>
      </c>
      <c r="G265" s="23">
        <f t="shared" ca="1" si="33"/>
        <v>70.31703061474883</v>
      </c>
      <c r="H265" s="23">
        <f t="shared" ca="1" si="33"/>
        <v>69.085618271130471</v>
      </c>
      <c r="I265" s="23">
        <f t="shared" ca="1" si="33"/>
        <v>69.589662568743762</v>
      </c>
      <c r="J265" s="23">
        <f t="shared" ca="1" si="33"/>
        <v>69.653097925499893</v>
      </c>
      <c r="K265" s="23">
        <f t="shared" ca="1" si="33"/>
        <v>69.645159668010919</v>
      </c>
      <c r="L265" s="23">
        <f t="shared" ca="1" si="33"/>
        <v>71.953680386879412</v>
      </c>
      <c r="M265" s="23">
        <f t="shared" ca="1" si="33"/>
        <v>70.07146175995554</v>
      </c>
      <c r="N265" s="23">
        <f t="shared" ca="1" si="33"/>
        <v>69.236115153642999</v>
      </c>
      <c r="O265" s="23">
        <f t="shared" ca="1" si="33"/>
        <v>66.601873131033599</v>
      </c>
      <c r="P265" s="23">
        <f t="shared" ca="1" si="31"/>
        <v>69.062572376220359</v>
      </c>
      <c r="R265">
        <f t="shared" ca="1" si="34"/>
        <v>69.554035043197302</v>
      </c>
      <c r="S265">
        <f t="shared" ca="1" si="35"/>
        <v>2.283812218168328</v>
      </c>
      <c r="U265">
        <f t="shared" ca="1" si="36"/>
        <v>-0.75628584388353315</v>
      </c>
    </row>
    <row r="266" spans="2:21" x14ac:dyDescent="0.25">
      <c r="B266" s="23">
        <f t="shared" ca="1" si="31"/>
        <v>72.250566604774164</v>
      </c>
      <c r="C266" s="23">
        <f t="shared" ca="1" si="33"/>
        <v>70.015816108363651</v>
      </c>
      <c r="D266" s="23">
        <f t="shared" ca="1" si="33"/>
        <v>67.379917225858335</v>
      </c>
      <c r="E266" s="23">
        <f t="shared" ca="1" si="33"/>
        <v>69.35862754413867</v>
      </c>
      <c r="F266" s="23">
        <f t="shared" ca="1" si="33"/>
        <v>67.431026642374974</v>
      </c>
      <c r="G266" s="23">
        <f t="shared" ca="1" si="33"/>
        <v>68.920964895327629</v>
      </c>
      <c r="H266" s="23">
        <f t="shared" ca="1" si="33"/>
        <v>70.503515222366346</v>
      </c>
      <c r="I266" s="23">
        <f t="shared" ca="1" si="33"/>
        <v>65.88605615785626</v>
      </c>
      <c r="J266" s="23">
        <f t="shared" ca="1" si="33"/>
        <v>68.485113500538674</v>
      </c>
      <c r="K266" s="23">
        <f t="shared" ca="1" si="33"/>
        <v>69.306021636641958</v>
      </c>
      <c r="L266" s="23">
        <f t="shared" ca="1" si="33"/>
        <v>70.606386682664223</v>
      </c>
      <c r="M266" s="23">
        <f t="shared" ca="1" si="33"/>
        <v>71.730204760078053</v>
      </c>
      <c r="N266" s="23">
        <f t="shared" ca="1" si="33"/>
        <v>72.590178927016296</v>
      </c>
      <c r="O266" s="23">
        <f t="shared" ca="1" si="33"/>
        <v>70.248187176109795</v>
      </c>
      <c r="P266" s="23">
        <f t="shared" ca="1" si="31"/>
        <v>68.517882802393757</v>
      </c>
      <c r="R266">
        <f t="shared" ca="1" si="34"/>
        <v>69.548697725766857</v>
      </c>
      <c r="S266">
        <f t="shared" ca="1" si="35"/>
        <v>1.8771841438271071</v>
      </c>
      <c r="U266">
        <f t="shared" ca="1" si="36"/>
        <v>-0.93112132763224509</v>
      </c>
    </row>
    <row r="267" spans="2:21" x14ac:dyDescent="0.25">
      <c r="B267" s="23">
        <f t="shared" ca="1" si="31"/>
        <v>67.919661053552815</v>
      </c>
      <c r="C267" s="23">
        <f t="shared" ca="1" si="33"/>
        <v>64.648532054145306</v>
      </c>
      <c r="D267" s="23">
        <f t="shared" ca="1" si="33"/>
        <v>71.114006853370341</v>
      </c>
      <c r="E267" s="23">
        <f t="shared" ca="1" si="33"/>
        <v>73.704799605273109</v>
      </c>
      <c r="F267" s="23">
        <f t="shared" ca="1" si="33"/>
        <v>66.497167253727937</v>
      </c>
      <c r="G267" s="23">
        <f t="shared" ca="1" si="33"/>
        <v>67.72498417165157</v>
      </c>
      <c r="H267" s="23">
        <f t="shared" ca="1" si="33"/>
        <v>70.889464919448841</v>
      </c>
      <c r="I267" s="23">
        <f t="shared" ca="1" si="33"/>
        <v>67.651767582350899</v>
      </c>
      <c r="J267" s="23">
        <f t="shared" ca="1" si="33"/>
        <v>69.329010879875085</v>
      </c>
      <c r="K267" s="23">
        <f t="shared" ca="1" si="33"/>
        <v>69.293615475514542</v>
      </c>
      <c r="L267" s="23">
        <f t="shared" ca="1" si="33"/>
        <v>67.07542261510531</v>
      </c>
      <c r="M267" s="23">
        <f t="shared" ca="1" si="33"/>
        <v>70.93219617758794</v>
      </c>
      <c r="N267" s="23">
        <f t="shared" ca="1" si="33"/>
        <v>69.1574331020188</v>
      </c>
      <c r="O267" s="23">
        <f t="shared" ca="1" si="33"/>
        <v>72.806699978675695</v>
      </c>
      <c r="P267" s="23">
        <f t="shared" ca="1" si="31"/>
        <v>69.75533662121201</v>
      </c>
      <c r="R267">
        <f t="shared" ca="1" si="34"/>
        <v>69.233339889567347</v>
      </c>
      <c r="S267">
        <f t="shared" ca="1" si="35"/>
        <v>2.4184650448224292</v>
      </c>
      <c r="U267">
        <f t="shared" ca="1" si="36"/>
        <v>-1.2277464362215815</v>
      </c>
    </row>
    <row r="268" spans="2:21" x14ac:dyDescent="0.25">
      <c r="B268" s="23">
        <f t="shared" ca="1" si="31"/>
        <v>64.472797793179225</v>
      </c>
      <c r="C268" s="23">
        <f t="shared" ca="1" si="33"/>
        <v>69.592631784989806</v>
      </c>
      <c r="D268" s="23">
        <f t="shared" ca="1" si="33"/>
        <v>71.145577413612457</v>
      </c>
      <c r="E268" s="23">
        <f t="shared" ca="1" si="33"/>
        <v>69.374790917743539</v>
      </c>
      <c r="F268" s="23">
        <f t="shared" ca="1" si="33"/>
        <v>68.307157908877059</v>
      </c>
      <c r="G268" s="23">
        <f t="shared" ca="1" si="33"/>
        <v>74.909878397823391</v>
      </c>
      <c r="H268" s="23">
        <f t="shared" ca="1" si="33"/>
        <v>66.276223229177106</v>
      </c>
      <c r="I268" s="23">
        <f t="shared" ca="1" si="33"/>
        <v>73.970316255954856</v>
      </c>
      <c r="J268" s="23">
        <f t="shared" ca="1" si="33"/>
        <v>69.540242487715233</v>
      </c>
      <c r="K268" s="23">
        <f t="shared" ca="1" si="33"/>
        <v>69.064797829741124</v>
      </c>
      <c r="L268" s="23">
        <f t="shared" ca="1" si="33"/>
        <v>75.026988876722882</v>
      </c>
      <c r="M268" s="23">
        <f t="shared" ca="1" si="33"/>
        <v>66.821031867771168</v>
      </c>
      <c r="N268" s="23">
        <f t="shared" ca="1" si="33"/>
        <v>71.137332069048711</v>
      </c>
      <c r="O268" s="23">
        <f t="shared" ca="1" si="33"/>
        <v>72.4224997924739</v>
      </c>
      <c r="P268" s="23">
        <f t="shared" ca="1" si="31"/>
        <v>68.157843346584002</v>
      </c>
      <c r="R268">
        <f t="shared" ca="1" si="34"/>
        <v>70.014673998094295</v>
      </c>
      <c r="S268">
        <f t="shared" ca="1" si="35"/>
        <v>3.1171927421839207</v>
      </c>
      <c r="U268">
        <f t="shared" ca="1" si="36"/>
        <v>1.8231837086104742E-2</v>
      </c>
    </row>
    <row r="269" spans="2:21" x14ac:dyDescent="0.25">
      <c r="B269" s="23">
        <f t="shared" ca="1" si="31"/>
        <v>70.025121514881192</v>
      </c>
      <c r="C269" s="23">
        <f t="shared" ca="1" si="33"/>
        <v>69.230730031662191</v>
      </c>
      <c r="D269" s="23">
        <f t="shared" ca="1" si="33"/>
        <v>73.446696209462445</v>
      </c>
      <c r="E269" s="23">
        <f t="shared" ca="1" si="33"/>
        <v>74.017580454407451</v>
      </c>
      <c r="F269" s="23">
        <f t="shared" ca="1" si="33"/>
        <v>69.610914357349003</v>
      </c>
      <c r="G269" s="23">
        <f t="shared" ca="1" si="33"/>
        <v>67.791657098852212</v>
      </c>
      <c r="H269" s="23">
        <f t="shared" ca="1" si="33"/>
        <v>72.54395634713218</v>
      </c>
      <c r="I269" s="23">
        <f t="shared" ca="1" si="33"/>
        <v>71.616631747561627</v>
      </c>
      <c r="J269" s="23">
        <f t="shared" ca="1" si="33"/>
        <v>66.554056314340258</v>
      </c>
      <c r="K269" s="23">
        <f t="shared" ca="1" si="33"/>
        <v>67.09295913872333</v>
      </c>
      <c r="L269" s="23">
        <f t="shared" ca="1" si="33"/>
        <v>69.553982255784689</v>
      </c>
      <c r="M269" s="23">
        <f t="shared" ca="1" si="33"/>
        <v>68.391263568857966</v>
      </c>
      <c r="N269" s="23">
        <f t="shared" ca="1" si="33"/>
        <v>73.490943236569834</v>
      </c>
      <c r="O269" s="23">
        <f t="shared" ca="1" si="33"/>
        <v>71.294763135277336</v>
      </c>
      <c r="P269" s="23">
        <f t="shared" ca="1" si="31"/>
        <v>66.527236938762613</v>
      </c>
      <c r="R269">
        <f t="shared" ca="1" si="34"/>
        <v>70.079232823308303</v>
      </c>
      <c r="S269">
        <f t="shared" ca="1" si="35"/>
        <v>2.5588480118970089</v>
      </c>
      <c r="U269">
        <f t="shared" ca="1" si="36"/>
        <v>0.11992404539828604</v>
      </c>
    </row>
    <row r="270" spans="2:21" x14ac:dyDescent="0.25">
      <c r="B270" s="23">
        <f t="shared" ca="1" si="31"/>
        <v>75.066134169274406</v>
      </c>
      <c r="C270" s="23">
        <f t="shared" ca="1" si="33"/>
        <v>71.317179795761746</v>
      </c>
      <c r="D270" s="23">
        <f t="shared" ca="1" si="33"/>
        <v>67.511606964930863</v>
      </c>
      <c r="E270" s="23">
        <f t="shared" ca="1" si="33"/>
        <v>72.150694666219735</v>
      </c>
      <c r="F270" s="23">
        <f t="shared" ca="1" si="33"/>
        <v>68.681889827766554</v>
      </c>
      <c r="G270" s="23">
        <f t="shared" ca="1" si="33"/>
        <v>67.981312228261785</v>
      </c>
      <c r="H270" s="23">
        <f t="shared" ca="1" si="33"/>
        <v>72.099960712165696</v>
      </c>
      <c r="I270" s="23">
        <f t="shared" ca="1" si="33"/>
        <v>68.722461318987456</v>
      </c>
      <c r="J270" s="23">
        <f t="shared" ca="1" si="33"/>
        <v>71.450885340366042</v>
      </c>
      <c r="K270" s="23">
        <f t="shared" ca="1" si="33"/>
        <v>68.295041851517766</v>
      </c>
      <c r="L270" s="23">
        <f t="shared" ca="1" si="33"/>
        <v>69.387392291902387</v>
      </c>
      <c r="M270" s="23">
        <f t="shared" ca="1" si="33"/>
        <v>70.657984940293062</v>
      </c>
      <c r="N270" s="23">
        <f t="shared" ca="1" si="33"/>
        <v>66.813459755637325</v>
      </c>
      <c r="O270" s="23">
        <f t="shared" ca="1" si="33"/>
        <v>74.054741707558975</v>
      </c>
      <c r="P270" s="23">
        <f t="shared" ca="1" si="31"/>
        <v>67.147348745258171</v>
      </c>
      <c r="R270">
        <f t="shared" ca="1" si="34"/>
        <v>70.08920628772681</v>
      </c>
      <c r="S270">
        <f t="shared" ca="1" si="35"/>
        <v>2.5425819981580333</v>
      </c>
      <c r="U270">
        <f t="shared" ca="1" si="36"/>
        <v>0.13588331349518554</v>
      </c>
    </row>
    <row r="271" spans="2:21" x14ac:dyDescent="0.25">
      <c r="B271" s="23">
        <f t="shared" ca="1" si="31"/>
        <v>69.383479711779273</v>
      </c>
      <c r="C271" s="23">
        <f t="shared" ca="1" si="33"/>
        <v>69.61690482971261</v>
      </c>
      <c r="D271" s="23">
        <f t="shared" ca="1" si="33"/>
        <v>68.624471783037421</v>
      </c>
      <c r="E271" s="23">
        <f t="shared" ca="1" si="33"/>
        <v>70.012358222886249</v>
      </c>
      <c r="F271" s="23">
        <f t="shared" ca="1" si="33"/>
        <v>68.31668616095854</v>
      </c>
      <c r="G271" s="23">
        <f t="shared" ca="1" si="33"/>
        <v>72.658008851840663</v>
      </c>
      <c r="H271" s="23">
        <f t="shared" ca="1" si="33"/>
        <v>73.151659157546788</v>
      </c>
      <c r="I271" s="23">
        <f t="shared" ca="1" si="33"/>
        <v>68.882999727724055</v>
      </c>
      <c r="J271" s="23">
        <f t="shared" ca="1" si="33"/>
        <v>70.931614750066046</v>
      </c>
      <c r="K271" s="23">
        <f t="shared" ca="1" si="33"/>
        <v>68.954549386466624</v>
      </c>
      <c r="L271" s="23">
        <f t="shared" ref="C271:O291" ca="1" si="37">_xlfn.NORM.INV(RAND(), $C$2, $C$3)</f>
        <v>67.376976701212257</v>
      </c>
      <c r="M271" s="23">
        <f t="shared" ca="1" si="37"/>
        <v>67.532205524331786</v>
      </c>
      <c r="N271" s="23">
        <f t="shared" ca="1" si="37"/>
        <v>70.221389266342157</v>
      </c>
      <c r="O271" s="23">
        <f t="shared" ca="1" si="37"/>
        <v>69.646418489576348</v>
      </c>
      <c r="P271" s="23">
        <f t="shared" ca="1" si="31"/>
        <v>68.75883269609902</v>
      </c>
      <c r="R271">
        <f t="shared" ca="1" si="34"/>
        <v>69.604570350638653</v>
      </c>
      <c r="S271">
        <f t="shared" ca="1" si="35"/>
        <v>1.6431347533977858</v>
      </c>
      <c r="U271">
        <f t="shared" ca="1" si="36"/>
        <v>-0.93205529455585479</v>
      </c>
    </row>
    <row r="272" spans="2:21" x14ac:dyDescent="0.25">
      <c r="B272" s="23">
        <f t="shared" ca="1" si="31"/>
        <v>74.234253610975202</v>
      </c>
      <c r="C272" s="23">
        <f t="shared" ca="1" si="37"/>
        <v>73.754924201438087</v>
      </c>
      <c r="D272" s="23">
        <f t="shared" ca="1" si="37"/>
        <v>73.795279084968072</v>
      </c>
      <c r="E272" s="23">
        <f t="shared" ca="1" si="37"/>
        <v>70.028184678958198</v>
      </c>
      <c r="F272" s="23">
        <f t="shared" ca="1" si="37"/>
        <v>72.37514117270689</v>
      </c>
      <c r="G272" s="23">
        <f t="shared" ca="1" si="37"/>
        <v>69.097043085623014</v>
      </c>
      <c r="H272" s="23">
        <f t="shared" ca="1" si="37"/>
        <v>69.915798615179014</v>
      </c>
      <c r="I272" s="23">
        <f t="shared" ca="1" si="37"/>
        <v>73.121685784461803</v>
      </c>
      <c r="J272" s="23">
        <f t="shared" ca="1" si="37"/>
        <v>69.964001995433222</v>
      </c>
      <c r="K272" s="23">
        <f t="shared" ca="1" si="37"/>
        <v>71.82706703475624</v>
      </c>
      <c r="L272" s="23">
        <f t="shared" ca="1" si="37"/>
        <v>69.721797302624893</v>
      </c>
      <c r="M272" s="23">
        <f t="shared" ca="1" si="37"/>
        <v>65.895036508281734</v>
      </c>
      <c r="N272" s="23">
        <f t="shared" ca="1" si="37"/>
        <v>68.559148086050598</v>
      </c>
      <c r="O272" s="23">
        <f t="shared" ca="1" si="37"/>
        <v>73.696143999746042</v>
      </c>
      <c r="P272" s="23">
        <f t="shared" ca="1" si="31"/>
        <v>73.739749959704611</v>
      </c>
      <c r="R272">
        <f t="shared" ca="1" si="34"/>
        <v>71.315017008060508</v>
      </c>
      <c r="S272">
        <f t="shared" ca="1" si="35"/>
        <v>2.4884554332775317</v>
      </c>
      <c r="U272">
        <f t="shared" ca="1" si="36"/>
        <v>2.0466667411800246</v>
      </c>
    </row>
    <row r="273" spans="2:21" x14ac:dyDescent="0.25">
      <c r="B273" s="23">
        <f t="shared" ca="1" si="31"/>
        <v>67.046910276423205</v>
      </c>
      <c r="C273" s="23">
        <f t="shared" ca="1" si="37"/>
        <v>72.972051461902026</v>
      </c>
      <c r="D273" s="23">
        <f t="shared" ca="1" si="37"/>
        <v>73.898873617774782</v>
      </c>
      <c r="E273" s="23">
        <f t="shared" ca="1" si="37"/>
        <v>69.739336835190883</v>
      </c>
      <c r="F273" s="23">
        <f t="shared" ca="1" si="37"/>
        <v>73.955788682865332</v>
      </c>
      <c r="G273" s="23">
        <f t="shared" ca="1" si="37"/>
        <v>73.2251579439247</v>
      </c>
      <c r="H273" s="23">
        <f t="shared" ca="1" si="37"/>
        <v>66.869250432155027</v>
      </c>
      <c r="I273" s="23">
        <f t="shared" ca="1" si="37"/>
        <v>73.937473794895041</v>
      </c>
      <c r="J273" s="23">
        <f t="shared" ca="1" si="37"/>
        <v>71.8395064104662</v>
      </c>
      <c r="K273" s="23">
        <f t="shared" ca="1" si="37"/>
        <v>65.255056835031269</v>
      </c>
      <c r="L273" s="23">
        <f t="shared" ca="1" si="37"/>
        <v>69.451717127388363</v>
      </c>
      <c r="M273" s="23">
        <f t="shared" ca="1" si="37"/>
        <v>73.126162018295247</v>
      </c>
      <c r="N273" s="23">
        <f t="shared" ca="1" si="37"/>
        <v>69.10626969358087</v>
      </c>
      <c r="O273" s="23">
        <f t="shared" ca="1" si="37"/>
        <v>72.20802375829841</v>
      </c>
      <c r="P273" s="23">
        <f t="shared" ca="1" si="31"/>
        <v>67.230384798550105</v>
      </c>
      <c r="R273">
        <f t="shared" ca="1" si="34"/>
        <v>70.657464245782776</v>
      </c>
      <c r="S273">
        <f t="shared" ca="1" si="35"/>
        <v>3.0120112568561579</v>
      </c>
      <c r="U273">
        <f t="shared" ca="1" si="36"/>
        <v>0.84539792766289679</v>
      </c>
    </row>
    <row r="274" spans="2:21" x14ac:dyDescent="0.25">
      <c r="B274" s="23">
        <f t="shared" ca="1" si="31"/>
        <v>66.522421237359893</v>
      </c>
      <c r="C274" s="23">
        <f t="shared" ca="1" si="37"/>
        <v>65.223364558328242</v>
      </c>
      <c r="D274" s="23">
        <f t="shared" ca="1" si="37"/>
        <v>68.251876023819747</v>
      </c>
      <c r="E274" s="23">
        <f t="shared" ca="1" si="37"/>
        <v>74.803193429086633</v>
      </c>
      <c r="F274" s="23">
        <f t="shared" ca="1" si="37"/>
        <v>66.080639973182727</v>
      </c>
      <c r="G274" s="23">
        <f t="shared" ca="1" si="37"/>
        <v>69.544492289490563</v>
      </c>
      <c r="H274" s="23">
        <f t="shared" ca="1" si="37"/>
        <v>73.145056311764293</v>
      </c>
      <c r="I274" s="23">
        <f t="shared" ca="1" si="37"/>
        <v>74.201449947938528</v>
      </c>
      <c r="J274" s="23">
        <f t="shared" ca="1" si="37"/>
        <v>71.272744719420075</v>
      </c>
      <c r="K274" s="23">
        <f t="shared" ca="1" si="37"/>
        <v>72.625003667939495</v>
      </c>
      <c r="L274" s="23">
        <f t="shared" ca="1" si="37"/>
        <v>66.695233188853209</v>
      </c>
      <c r="M274" s="23">
        <f t="shared" ca="1" si="37"/>
        <v>74.037458115530669</v>
      </c>
      <c r="N274" s="23">
        <f t="shared" ca="1" si="37"/>
        <v>70.996847292555358</v>
      </c>
      <c r="O274" s="23">
        <f t="shared" ca="1" si="37"/>
        <v>69.496535235173027</v>
      </c>
      <c r="P274" s="23">
        <f t="shared" ca="1" si="31"/>
        <v>70.895966009139386</v>
      </c>
      <c r="R274">
        <f t="shared" ca="1" si="34"/>
        <v>70.252818799972118</v>
      </c>
      <c r="S274">
        <f t="shared" ca="1" si="35"/>
        <v>3.1732485292478918</v>
      </c>
      <c r="U274">
        <f t="shared" ca="1" si="36"/>
        <v>0.30856801567075332</v>
      </c>
    </row>
    <row r="275" spans="2:21" x14ac:dyDescent="0.25">
      <c r="B275" s="23">
        <f t="shared" ca="1" si="31"/>
        <v>72.777168979306197</v>
      </c>
      <c r="C275" s="23">
        <f t="shared" ca="1" si="37"/>
        <v>71.765357471386835</v>
      </c>
      <c r="D275" s="23">
        <f t="shared" ca="1" si="37"/>
        <v>67.006454271576899</v>
      </c>
      <c r="E275" s="23">
        <f t="shared" ca="1" si="37"/>
        <v>69.991434372319787</v>
      </c>
      <c r="F275" s="23">
        <f t="shared" ca="1" si="37"/>
        <v>71.77875865284885</v>
      </c>
      <c r="G275" s="23">
        <f t="shared" ca="1" si="37"/>
        <v>71.929814174189616</v>
      </c>
      <c r="H275" s="23">
        <f t="shared" ca="1" si="37"/>
        <v>65.322939121831283</v>
      </c>
      <c r="I275" s="23">
        <f t="shared" ca="1" si="37"/>
        <v>72.99563137684477</v>
      </c>
      <c r="J275" s="23">
        <f t="shared" ca="1" si="37"/>
        <v>73.660019511205022</v>
      </c>
      <c r="K275" s="23">
        <f t="shared" ca="1" si="37"/>
        <v>74.0601731892895</v>
      </c>
      <c r="L275" s="23">
        <f t="shared" ca="1" si="37"/>
        <v>68.058611832701288</v>
      </c>
      <c r="M275" s="23">
        <f t="shared" ca="1" si="37"/>
        <v>69.884191093247068</v>
      </c>
      <c r="N275" s="23">
        <f t="shared" ca="1" si="37"/>
        <v>67.30456358969721</v>
      </c>
      <c r="O275" s="23">
        <f t="shared" ca="1" si="37"/>
        <v>69.855787574459143</v>
      </c>
      <c r="P275" s="23">
        <f t="shared" ca="1" si="31"/>
        <v>70.081388333937596</v>
      </c>
      <c r="R275">
        <f t="shared" ca="1" si="34"/>
        <v>70.431486236322741</v>
      </c>
      <c r="S275">
        <f t="shared" ca="1" si="35"/>
        <v>2.6143922654704816</v>
      </c>
      <c r="U275">
        <f t="shared" ca="1" si="36"/>
        <v>0.63920744773736404</v>
      </c>
    </row>
    <row r="276" spans="2:21" x14ac:dyDescent="0.25">
      <c r="B276" s="23">
        <f t="shared" ca="1" si="31"/>
        <v>70.604736090293315</v>
      </c>
      <c r="C276" s="23">
        <f t="shared" ca="1" si="37"/>
        <v>72.165449046817173</v>
      </c>
      <c r="D276" s="23">
        <f t="shared" ca="1" si="37"/>
        <v>68.220795569919346</v>
      </c>
      <c r="E276" s="23">
        <f t="shared" ca="1" si="37"/>
        <v>66.659780635996086</v>
      </c>
      <c r="F276" s="23">
        <f t="shared" ca="1" si="37"/>
        <v>72.718932404137846</v>
      </c>
      <c r="G276" s="23">
        <f t="shared" ca="1" si="37"/>
        <v>69.135947822400013</v>
      </c>
      <c r="H276" s="23">
        <f t="shared" ca="1" si="37"/>
        <v>70.964221230277616</v>
      </c>
      <c r="I276" s="23">
        <f t="shared" ca="1" si="37"/>
        <v>74.438941873282317</v>
      </c>
      <c r="J276" s="23">
        <f t="shared" ca="1" si="37"/>
        <v>72.985661965863173</v>
      </c>
      <c r="K276" s="23">
        <f t="shared" ca="1" si="37"/>
        <v>73.676126481691085</v>
      </c>
      <c r="L276" s="23">
        <f t="shared" ca="1" si="37"/>
        <v>73.206338366810726</v>
      </c>
      <c r="M276" s="23">
        <f t="shared" ca="1" si="37"/>
        <v>70.791145481803767</v>
      </c>
      <c r="N276" s="23">
        <f t="shared" ca="1" si="37"/>
        <v>71.522456943368482</v>
      </c>
      <c r="O276" s="23">
        <f t="shared" ca="1" si="37"/>
        <v>67.371554467830833</v>
      </c>
      <c r="P276" s="23">
        <f t="shared" ca="1" si="31"/>
        <v>68.628647767671922</v>
      </c>
      <c r="R276">
        <f t="shared" ca="1" si="34"/>
        <v>70.872715743210918</v>
      </c>
      <c r="S276">
        <f t="shared" ca="1" si="35"/>
        <v>2.4078433280511509</v>
      </c>
      <c r="U276">
        <f t="shared" ca="1" si="36"/>
        <v>1.4037514401589468</v>
      </c>
    </row>
    <row r="277" spans="2:21" x14ac:dyDescent="0.25">
      <c r="B277" s="23">
        <f t="shared" ca="1" si="31"/>
        <v>70.456950960317215</v>
      </c>
      <c r="C277" s="23">
        <f t="shared" ca="1" si="37"/>
        <v>68.778426346907779</v>
      </c>
      <c r="D277" s="23">
        <f t="shared" ca="1" si="37"/>
        <v>71.550043110013831</v>
      </c>
      <c r="E277" s="23">
        <f t="shared" ca="1" si="37"/>
        <v>72.654857362142039</v>
      </c>
      <c r="F277" s="23">
        <f t="shared" ca="1" si="37"/>
        <v>70.240211476770739</v>
      </c>
      <c r="G277" s="23">
        <f t="shared" ca="1" si="37"/>
        <v>69.189712150331403</v>
      </c>
      <c r="H277" s="23">
        <f t="shared" ca="1" si="37"/>
        <v>67.271607889656735</v>
      </c>
      <c r="I277" s="23">
        <f t="shared" ca="1" si="37"/>
        <v>67.528374310889319</v>
      </c>
      <c r="J277" s="23">
        <f t="shared" ca="1" si="37"/>
        <v>70.131697608942986</v>
      </c>
      <c r="K277" s="23">
        <f t="shared" ca="1" si="37"/>
        <v>66.580764691065767</v>
      </c>
      <c r="L277" s="23">
        <f t="shared" ca="1" si="37"/>
        <v>70.897482382655141</v>
      </c>
      <c r="M277" s="23">
        <f t="shared" ca="1" si="37"/>
        <v>72.814593429904477</v>
      </c>
      <c r="N277" s="23">
        <f t="shared" ca="1" si="37"/>
        <v>67.2025342916223</v>
      </c>
      <c r="O277" s="23">
        <f t="shared" ca="1" si="37"/>
        <v>67.327730052917332</v>
      </c>
      <c r="P277" s="23">
        <f t="shared" ca="1" si="31"/>
        <v>67.116716067924401</v>
      </c>
      <c r="R277">
        <f t="shared" ca="1" si="34"/>
        <v>69.316113475470758</v>
      </c>
      <c r="S277">
        <f t="shared" ca="1" si="35"/>
        <v>2.1064501860957661</v>
      </c>
      <c r="U277">
        <f t="shared" ca="1" si="36"/>
        <v>-1.2574145534894736</v>
      </c>
    </row>
    <row r="278" spans="2:21" x14ac:dyDescent="0.25">
      <c r="B278" s="23">
        <f t="shared" ca="1" si="31"/>
        <v>67.139666255922577</v>
      </c>
      <c r="C278" s="23">
        <f t="shared" ca="1" si="37"/>
        <v>71.230619639849039</v>
      </c>
      <c r="D278" s="23">
        <f t="shared" ca="1" si="37"/>
        <v>72.281839756207134</v>
      </c>
      <c r="E278" s="23">
        <f t="shared" ca="1" si="37"/>
        <v>72.163828436806597</v>
      </c>
      <c r="F278" s="23">
        <f t="shared" ca="1" si="37"/>
        <v>69.615717730656499</v>
      </c>
      <c r="G278" s="23">
        <f t="shared" ca="1" si="37"/>
        <v>72.737253505851001</v>
      </c>
      <c r="H278" s="23">
        <f t="shared" ca="1" si="37"/>
        <v>70.741909292954389</v>
      </c>
      <c r="I278" s="23">
        <f t="shared" ca="1" si="37"/>
        <v>66.897386267243974</v>
      </c>
      <c r="J278" s="23">
        <f t="shared" ca="1" si="37"/>
        <v>69.893399215004052</v>
      </c>
      <c r="K278" s="23">
        <f t="shared" ca="1" si="37"/>
        <v>69.409337277966088</v>
      </c>
      <c r="L278" s="23">
        <f t="shared" ca="1" si="37"/>
        <v>68.386343932775247</v>
      </c>
      <c r="M278" s="23">
        <f t="shared" ca="1" si="37"/>
        <v>69.196242406908041</v>
      </c>
      <c r="N278" s="23">
        <f t="shared" ca="1" si="37"/>
        <v>68.288439434454276</v>
      </c>
      <c r="O278" s="23">
        <f t="shared" ca="1" si="37"/>
        <v>67.168183303178381</v>
      </c>
      <c r="P278" s="23">
        <f t="shared" ca="1" si="31"/>
        <v>70.429277863541927</v>
      </c>
      <c r="R278">
        <f t="shared" ca="1" si="34"/>
        <v>69.70529628795461</v>
      </c>
      <c r="S278">
        <f t="shared" ca="1" si="35"/>
        <v>1.9056693618530693</v>
      </c>
      <c r="U278">
        <f t="shared" ca="1" si="36"/>
        <v>-0.59894050440493152</v>
      </c>
    </row>
    <row r="279" spans="2:21" x14ac:dyDescent="0.25">
      <c r="B279" s="23">
        <f t="shared" ca="1" si="31"/>
        <v>73.453218508218768</v>
      </c>
      <c r="C279" s="23">
        <f t="shared" ca="1" si="37"/>
        <v>71.76782903525681</v>
      </c>
      <c r="D279" s="23">
        <f t="shared" ca="1" si="37"/>
        <v>68.534236522339711</v>
      </c>
      <c r="E279" s="23">
        <f t="shared" ca="1" si="37"/>
        <v>66.185274843687125</v>
      </c>
      <c r="F279" s="23">
        <f t="shared" ca="1" si="37"/>
        <v>73.395931572956783</v>
      </c>
      <c r="G279" s="23">
        <f t="shared" ca="1" si="37"/>
        <v>72.448346485898497</v>
      </c>
      <c r="H279" s="23">
        <f t="shared" ca="1" si="37"/>
        <v>74.096605041126296</v>
      </c>
      <c r="I279" s="23">
        <f t="shared" ca="1" si="37"/>
        <v>72.054421296496884</v>
      </c>
      <c r="J279" s="23">
        <f t="shared" ca="1" si="37"/>
        <v>69.888275997550124</v>
      </c>
      <c r="K279" s="23">
        <f t="shared" ca="1" si="37"/>
        <v>71.535085617509722</v>
      </c>
      <c r="L279" s="23">
        <f t="shared" ca="1" si="37"/>
        <v>71.603446497939444</v>
      </c>
      <c r="M279" s="23">
        <f t="shared" ca="1" si="37"/>
        <v>68.908070427146015</v>
      </c>
      <c r="N279" s="23">
        <f t="shared" ca="1" si="37"/>
        <v>68.58087248795853</v>
      </c>
      <c r="O279" s="23">
        <f t="shared" ca="1" si="37"/>
        <v>70.191152688057727</v>
      </c>
      <c r="P279" s="23">
        <f t="shared" ca="1" si="31"/>
        <v>68.280758215066868</v>
      </c>
      <c r="R279">
        <f t="shared" ca="1" si="34"/>
        <v>70.728235015813951</v>
      </c>
      <c r="S279">
        <f t="shared" ca="1" si="35"/>
        <v>2.2907232420003112</v>
      </c>
      <c r="U279">
        <f t="shared" ca="1" si="36"/>
        <v>1.2312452402192648</v>
      </c>
    </row>
    <row r="280" spans="2:21" x14ac:dyDescent="0.25">
      <c r="B280" s="23">
        <f t="shared" ref="B280:P330" ca="1" si="38">_xlfn.NORM.INV(RAND(), $C$2, $C$3)</f>
        <v>71.347032357440654</v>
      </c>
      <c r="C280" s="23">
        <f t="shared" ca="1" si="37"/>
        <v>70.945804165329534</v>
      </c>
      <c r="D280" s="23">
        <f t="shared" ca="1" si="37"/>
        <v>70.237041860821137</v>
      </c>
      <c r="E280" s="23">
        <f t="shared" ca="1" si="37"/>
        <v>67.852290004491181</v>
      </c>
      <c r="F280" s="23">
        <f t="shared" ca="1" si="37"/>
        <v>70.957721325120147</v>
      </c>
      <c r="G280" s="23">
        <f t="shared" ca="1" si="37"/>
        <v>72.821938499455726</v>
      </c>
      <c r="H280" s="23">
        <f t="shared" ca="1" si="37"/>
        <v>69.762500100556949</v>
      </c>
      <c r="I280" s="23">
        <f t="shared" ca="1" si="37"/>
        <v>69.535790408366466</v>
      </c>
      <c r="J280" s="23">
        <f t="shared" ca="1" si="37"/>
        <v>69.622153330713957</v>
      </c>
      <c r="K280" s="23">
        <f t="shared" ca="1" si="37"/>
        <v>71.80188832587632</v>
      </c>
      <c r="L280" s="23">
        <f t="shared" ca="1" si="37"/>
        <v>71.698695135826725</v>
      </c>
      <c r="M280" s="23">
        <f t="shared" ca="1" si="37"/>
        <v>68.857943651585629</v>
      </c>
      <c r="N280" s="23">
        <f t="shared" ca="1" si="37"/>
        <v>72.812770344957499</v>
      </c>
      <c r="O280" s="23">
        <f t="shared" ca="1" si="37"/>
        <v>68.878218951665559</v>
      </c>
      <c r="P280" s="23">
        <f t="shared" ca="1" si="38"/>
        <v>69.276190997190895</v>
      </c>
      <c r="R280">
        <f t="shared" ca="1" si="34"/>
        <v>70.427198630626563</v>
      </c>
      <c r="S280">
        <f t="shared" ca="1" si="35"/>
        <v>1.4896372810274543</v>
      </c>
      <c r="U280">
        <f t="shared" ca="1" si="36"/>
        <v>1.1106953370542016</v>
      </c>
    </row>
    <row r="281" spans="2:21" x14ac:dyDescent="0.25">
      <c r="B281" s="23">
        <f t="shared" ca="1" si="38"/>
        <v>73.487478026837323</v>
      </c>
      <c r="C281" s="23">
        <f t="shared" ca="1" si="37"/>
        <v>72.546263734023228</v>
      </c>
      <c r="D281" s="23">
        <f t="shared" ca="1" si="37"/>
        <v>68.031647211251681</v>
      </c>
      <c r="E281" s="23">
        <f t="shared" ca="1" si="37"/>
        <v>69.601497049179443</v>
      </c>
      <c r="F281" s="23">
        <f t="shared" ca="1" si="37"/>
        <v>71.891720289365253</v>
      </c>
      <c r="G281" s="23">
        <f t="shared" ca="1" si="37"/>
        <v>72.230175865081463</v>
      </c>
      <c r="H281" s="23">
        <f t="shared" ca="1" si="37"/>
        <v>66.981266781261183</v>
      </c>
      <c r="I281" s="23">
        <f t="shared" ca="1" si="37"/>
        <v>61.983810745050597</v>
      </c>
      <c r="J281" s="23">
        <f t="shared" ca="1" si="37"/>
        <v>70.621709388311373</v>
      </c>
      <c r="K281" s="23">
        <f t="shared" ca="1" si="37"/>
        <v>67.423364765243221</v>
      </c>
      <c r="L281" s="23">
        <f t="shared" ca="1" si="37"/>
        <v>66.888242425747364</v>
      </c>
      <c r="M281" s="23">
        <f t="shared" ca="1" si="37"/>
        <v>69.967400928105036</v>
      </c>
      <c r="N281" s="23">
        <f t="shared" ca="1" si="37"/>
        <v>71.391229870977511</v>
      </c>
      <c r="O281" s="23">
        <f t="shared" ca="1" si="37"/>
        <v>70.726750403462617</v>
      </c>
      <c r="P281" s="23">
        <f t="shared" ca="1" si="38"/>
        <v>66.258651260573728</v>
      </c>
      <c r="R281">
        <f t="shared" ca="1" si="34"/>
        <v>69.335413916298066</v>
      </c>
      <c r="S281">
        <f t="shared" ca="1" si="35"/>
        <v>3.0606889572579417</v>
      </c>
      <c r="U281">
        <f t="shared" ca="1" si="36"/>
        <v>-0.84096452473392569</v>
      </c>
    </row>
    <row r="282" spans="2:21" x14ac:dyDescent="0.25">
      <c r="B282" s="23">
        <f t="shared" ca="1" si="38"/>
        <v>70.333048800432763</v>
      </c>
      <c r="C282" s="23">
        <f t="shared" ca="1" si="37"/>
        <v>71.451714298040912</v>
      </c>
      <c r="D282" s="23">
        <f t="shared" ca="1" si="37"/>
        <v>68.973499768955676</v>
      </c>
      <c r="E282" s="23">
        <f t="shared" ca="1" si="37"/>
        <v>70.340557784872729</v>
      </c>
      <c r="F282" s="23">
        <f t="shared" ca="1" si="37"/>
        <v>71.409389452380836</v>
      </c>
      <c r="G282" s="23">
        <f t="shared" ca="1" si="37"/>
        <v>66.779296971347208</v>
      </c>
      <c r="H282" s="23">
        <f t="shared" ca="1" si="37"/>
        <v>66.088171438027516</v>
      </c>
      <c r="I282" s="23">
        <f t="shared" ca="1" si="37"/>
        <v>67.061542593953945</v>
      </c>
      <c r="J282" s="23">
        <f t="shared" ca="1" si="37"/>
        <v>72.536614691935696</v>
      </c>
      <c r="K282" s="23">
        <f t="shared" ca="1" si="37"/>
        <v>70.570890985600798</v>
      </c>
      <c r="L282" s="23">
        <f t="shared" ca="1" si="37"/>
        <v>73.925445001922128</v>
      </c>
      <c r="M282" s="23">
        <f t="shared" ca="1" si="37"/>
        <v>68.039905096274865</v>
      </c>
      <c r="N282" s="23">
        <f t="shared" ca="1" si="37"/>
        <v>74.508900376306443</v>
      </c>
      <c r="O282" s="23">
        <f t="shared" ca="1" si="37"/>
        <v>68.987970804785135</v>
      </c>
      <c r="P282" s="23">
        <f t="shared" ca="1" si="38"/>
        <v>66.691050559293927</v>
      </c>
      <c r="R282">
        <f t="shared" ca="1" si="34"/>
        <v>69.846533241608711</v>
      </c>
      <c r="S282">
        <f t="shared" ca="1" si="35"/>
        <v>2.640968328954342</v>
      </c>
      <c r="U282">
        <f t="shared" ca="1" si="36"/>
        <v>-0.22505919246719458</v>
      </c>
    </row>
    <row r="283" spans="2:21" x14ac:dyDescent="0.25">
      <c r="B283" s="23">
        <f t="shared" ca="1" si="38"/>
        <v>72.952528487282208</v>
      </c>
      <c r="C283" s="23">
        <f t="shared" ca="1" si="37"/>
        <v>69.424499090587304</v>
      </c>
      <c r="D283" s="23">
        <f t="shared" ca="1" si="37"/>
        <v>66.583772019585197</v>
      </c>
      <c r="E283" s="23">
        <f t="shared" ca="1" si="37"/>
        <v>74.06729418044398</v>
      </c>
      <c r="F283" s="23">
        <f t="shared" ca="1" si="37"/>
        <v>72.317077417693028</v>
      </c>
      <c r="G283" s="23">
        <f t="shared" ca="1" si="37"/>
        <v>68.513689038031828</v>
      </c>
      <c r="H283" s="23">
        <f t="shared" ca="1" si="37"/>
        <v>69.83878987345031</v>
      </c>
      <c r="I283" s="23">
        <f t="shared" ca="1" si="37"/>
        <v>72.659172754905256</v>
      </c>
      <c r="J283" s="23">
        <f t="shared" ca="1" si="37"/>
        <v>72.248328251614581</v>
      </c>
      <c r="K283" s="23">
        <f t="shared" ca="1" si="37"/>
        <v>71.917472303590515</v>
      </c>
      <c r="L283" s="23">
        <f t="shared" ca="1" si="37"/>
        <v>66.454083825203668</v>
      </c>
      <c r="M283" s="23">
        <f t="shared" ca="1" si="37"/>
        <v>69.42554258685314</v>
      </c>
      <c r="N283" s="23">
        <f t="shared" ca="1" si="37"/>
        <v>71.214621273507618</v>
      </c>
      <c r="O283" s="23">
        <f t="shared" ca="1" si="37"/>
        <v>73.572111126075512</v>
      </c>
      <c r="P283" s="23">
        <f t="shared" ca="1" si="38"/>
        <v>69.862086571846234</v>
      </c>
      <c r="R283">
        <f t="shared" ca="1" si="34"/>
        <v>70.736737920044689</v>
      </c>
      <c r="S283">
        <f t="shared" ca="1" si="35"/>
        <v>2.3857469931793061</v>
      </c>
      <c r="U283">
        <f t="shared" ca="1" si="36"/>
        <v>1.1960085050972213</v>
      </c>
    </row>
    <row r="284" spans="2:21" x14ac:dyDescent="0.25">
      <c r="B284" s="23">
        <f t="shared" ca="1" si="38"/>
        <v>70.848280416268693</v>
      </c>
      <c r="C284" s="23">
        <f t="shared" ca="1" si="37"/>
        <v>71.067139375316373</v>
      </c>
      <c r="D284" s="23">
        <f t="shared" ca="1" si="37"/>
        <v>73.441393047669919</v>
      </c>
      <c r="E284" s="23">
        <f t="shared" ca="1" si="37"/>
        <v>69.597247970464551</v>
      </c>
      <c r="F284" s="23">
        <f t="shared" ca="1" si="37"/>
        <v>69.824110137994865</v>
      </c>
      <c r="G284" s="23">
        <f t="shared" ca="1" si="37"/>
        <v>70.000174584774257</v>
      </c>
      <c r="H284" s="23">
        <f t="shared" ca="1" si="37"/>
        <v>69.701995436807536</v>
      </c>
      <c r="I284" s="23">
        <f t="shared" ca="1" si="37"/>
        <v>70.447439756119522</v>
      </c>
      <c r="J284" s="23">
        <f t="shared" ca="1" si="37"/>
        <v>70.780665261257781</v>
      </c>
      <c r="K284" s="23">
        <f t="shared" ca="1" si="37"/>
        <v>68.884833405813126</v>
      </c>
      <c r="L284" s="23">
        <f t="shared" ca="1" si="37"/>
        <v>67.682490349390378</v>
      </c>
      <c r="M284" s="23">
        <f t="shared" ca="1" si="37"/>
        <v>67.500642356836963</v>
      </c>
      <c r="N284" s="23">
        <f t="shared" ca="1" si="37"/>
        <v>66.017101323291428</v>
      </c>
      <c r="O284" s="23">
        <f t="shared" ca="1" si="37"/>
        <v>68.236889664338491</v>
      </c>
      <c r="P284" s="23">
        <f t="shared" ca="1" si="38"/>
        <v>66.64584332227416</v>
      </c>
      <c r="R284">
        <f t="shared" ca="1" si="34"/>
        <v>69.378416427241206</v>
      </c>
      <c r="S284">
        <f t="shared" ca="1" si="35"/>
        <v>1.9287541688215446</v>
      </c>
      <c r="U284">
        <f t="shared" ca="1" si="36"/>
        <v>-1.2481543083542943</v>
      </c>
    </row>
    <row r="285" spans="2:21" x14ac:dyDescent="0.25">
      <c r="B285" s="23">
        <f t="shared" ca="1" si="38"/>
        <v>69.573636688912501</v>
      </c>
      <c r="C285" s="23">
        <f t="shared" ca="1" si="37"/>
        <v>75.622368015165705</v>
      </c>
      <c r="D285" s="23">
        <f t="shared" ca="1" si="37"/>
        <v>67.866841567005423</v>
      </c>
      <c r="E285" s="23">
        <f t="shared" ca="1" si="37"/>
        <v>71.960804048444956</v>
      </c>
      <c r="F285" s="23">
        <f t="shared" ca="1" si="37"/>
        <v>73.490518122466725</v>
      </c>
      <c r="G285" s="23">
        <f t="shared" ca="1" si="37"/>
        <v>68.292481845208499</v>
      </c>
      <c r="H285" s="23">
        <f t="shared" ca="1" si="37"/>
        <v>72.279818780699443</v>
      </c>
      <c r="I285" s="23">
        <f t="shared" ca="1" si="37"/>
        <v>72.23703677367692</v>
      </c>
      <c r="J285" s="23">
        <f t="shared" ca="1" si="37"/>
        <v>69.84200636672827</v>
      </c>
      <c r="K285" s="23">
        <f t="shared" ca="1" si="37"/>
        <v>72.697233911187794</v>
      </c>
      <c r="L285" s="23">
        <f t="shared" ca="1" si="37"/>
        <v>67.109425601925381</v>
      </c>
      <c r="M285" s="23">
        <f t="shared" ca="1" si="37"/>
        <v>68.134133028179633</v>
      </c>
      <c r="N285" s="23">
        <f t="shared" ca="1" si="37"/>
        <v>71.392022789503201</v>
      </c>
      <c r="O285" s="23">
        <f t="shared" ca="1" si="37"/>
        <v>70.663707990628183</v>
      </c>
      <c r="P285" s="23">
        <f t="shared" ca="1" si="38"/>
        <v>73.928753970510968</v>
      </c>
      <c r="R285">
        <f t="shared" ca="1" si="34"/>
        <v>71.006052633349583</v>
      </c>
      <c r="S285">
        <f t="shared" ca="1" si="35"/>
        <v>2.4965303788416557</v>
      </c>
      <c r="U285">
        <f t="shared" ca="1" si="36"/>
        <v>1.560736102950576</v>
      </c>
    </row>
    <row r="286" spans="2:21" x14ac:dyDescent="0.25">
      <c r="B286" s="23">
        <f t="shared" ca="1" si="38"/>
        <v>70.738582548143981</v>
      </c>
      <c r="C286" s="23">
        <f t="shared" ca="1" si="37"/>
        <v>69.577450147154352</v>
      </c>
      <c r="D286" s="23">
        <f t="shared" ca="1" si="37"/>
        <v>70.253054794677396</v>
      </c>
      <c r="E286" s="23">
        <f t="shared" ca="1" si="37"/>
        <v>68.090525626844922</v>
      </c>
      <c r="F286" s="23">
        <f t="shared" ca="1" si="37"/>
        <v>72.831498863766228</v>
      </c>
      <c r="G286" s="23">
        <f t="shared" ca="1" si="37"/>
        <v>69.264085077358871</v>
      </c>
      <c r="H286" s="23">
        <f t="shared" ca="1" si="37"/>
        <v>68.4586353075548</v>
      </c>
      <c r="I286" s="23">
        <f t="shared" ca="1" si="37"/>
        <v>70.933395158460343</v>
      </c>
      <c r="J286" s="23">
        <f t="shared" ca="1" si="37"/>
        <v>67.025240059912832</v>
      </c>
      <c r="K286" s="23">
        <f t="shared" ca="1" si="37"/>
        <v>67.342527506250207</v>
      </c>
      <c r="L286" s="23">
        <f t="shared" ca="1" si="37"/>
        <v>70.622331354771973</v>
      </c>
      <c r="M286" s="23">
        <f t="shared" ca="1" si="37"/>
        <v>70.727301366631536</v>
      </c>
      <c r="N286" s="23">
        <f t="shared" ca="1" si="37"/>
        <v>70.519092596194582</v>
      </c>
      <c r="O286" s="23">
        <f t="shared" ca="1" si="37"/>
        <v>68.798210874881562</v>
      </c>
      <c r="P286" s="23">
        <f t="shared" ca="1" si="38"/>
        <v>70.058374659521689</v>
      </c>
      <c r="R286">
        <f t="shared" ca="1" si="34"/>
        <v>69.682687062808341</v>
      </c>
      <c r="S286">
        <f t="shared" ca="1" si="35"/>
        <v>1.5416744043958719</v>
      </c>
      <c r="U286">
        <f t="shared" ca="1" si="36"/>
        <v>-0.79715127771160987</v>
      </c>
    </row>
    <row r="287" spans="2:21" x14ac:dyDescent="0.25">
      <c r="B287" s="23">
        <f t="shared" ca="1" si="38"/>
        <v>64.444829182194624</v>
      </c>
      <c r="C287" s="23">
        <f t="shared" ca="1" si="37"/>
        <v>69.717201012705345</v>
      </c>
      <c r="D287" s="23">
        <f t="shared" ca="1" si="37"/>
        <v>68.243897210123748</v>
      </c>
      <c r="E287" s="23">
        <f t="shared" ca="1" si="37"/>
        <v>69.299544474114725</v>
      </c>
      <c r="F287" s="23">
        <f t="shared" ca="1" si="37"/>
        <v>69.361511169805624</v>
      </c>
      <c r="G287" s="23">
        <f t="shared" ca="1" si="37"/>
        <v>70.431675512169974</v>
      </c>
      <c r="H287" s="23">
        <f t="shared" ca="1" si="37"/>
        <v>69.766526438366114</v>
      </c>
      <c r="I287" s="23">
        <f t="shared" ca="1" si="37"/>
        <v>69.627769708670911</v>
      </c>
      <c r="J287" s="23">
        <f t="shared" ca="1" si="37"/>
        <v>71.907281071838625</v>
      </c>
      <c r="K287" s="23">
        <f t="shared" ca="1" si="37"/>
        <v>71.840416381385182</v>
      </c>
      <c r="L287" s="23">
        <f t="shared" ca="1" si="37"/>
        <v>71.348131425930688</v>
      </c>
      <c r="M287" s="23">
        <f t="shared" ca="1" si="37"/>
        <v>70.00720355022321</v>
      </c>
      <c r="N287" s="23">
        <f t="shared" ca="1" si="37"/>
        <v>73.884948941411722</v>
      </c>
      <c r="O287" s="23">
        <f t="shared" ca="1" si="37"/>
        <v>68.01577134342827</v>
      </c>
      <c r="P287" s="23">
        <f t="shared" ca="1" si="38"/>
        <v>69.794348060312188</v>
      </c>
      <c r="R287">
        <f t="shared" ca="1" si="34"/>
        <v>69.846070365512062</v>
      </c>
      <c r="S287">
        <f t="shared" ca="1" si="35"/>
        <v>2.1189745365663724</v>
      </c>
      <c r="U287">
        <f t="shared" ca="1" si="36"/>
        <v>-0.2813468970824054</v>
      </c>
    </row>
    <row r="288" spans="2:21" x14ac:dyDescent="0.25">
      <c r="B288" s="23">
        <f t="shared" ca="1" si="38"/>
        <v>63.927859970828798</v>
      </c>
      <c r="C288" s="23">
        <f t="shared" ca="1" si="37"/>
        <v>74.150428196301277</v>
      </c>
      <c r="D288" s="23">
        <f t="shared" ca="1" si="37"/>
        <v>69.304624954286879</v>
      </c>
      <c r="E288" s="23">
        <f t="shared" ca="1" si="37"/>
        <v>72.726142093394515</v>
      </c>
      <c r="F288" s="23">
        <f t="shared" ca="1" si="37"/>
        <v>68.718487410627063</v>
      </c>
      <c r="G288" s="23">
        <f t="shared" ca="1" si="37"/>
        <v>69.457218630795396</v>
      </c>
      <c r="H288" s="23">
        <f t="shared" ca="1" si="37"/>
        <v>68.446398300521579</v>
      </c>
      <c r="I288" s="23">
        <f t="shared" ca="1" si="37"/>
        <v>66.353581910566348</v>
      </c>
      <c r="J288" s="23">
        <f t="shared" ca="1" si="37"/>
        <v>69.40329532239484</v>
      </c>
      <c r="K288" s="23">
        <f t="shared" ca="1" si="37"/>
        <v>70.242388112783473</v>
      </c>
      <c r="L288" s="23">
        <f t="shared" ca="1" si="37"/>
        <v>68.371236712879877</v>
      </c>
      <c r="M288" s="23">
        <f t="shared" ca="1" si="37"/>
        <v>70.917623609016687</v>
      </c>
      <c r="N288" s="23">
        <f t="shared" ca="1" si="37"/>
        <v>69.838537130002294</v>
      </c>
      <c r="O288" s="23">
        <f t="shared" ca="1" si="37"/>
        <v>68.635079554847508</v>
      </c>
      <c r="P288" s="23">
        <f t="shared" ca="1" si="38"/>
        <v>68.440881168567699</v>
      </c>
      <c r="R288">
        <f t="shared" ca="1" si="34"/>
        <v>69.262252205187622</v>
      </c>
      <c r="S288">
        <f t="shared" ca="1" si="35"/>
        <v>2.3863425249768992</v>
      </c>
      <c r="U288">
        <f t="shared" ca="1" si="36"/>
        <v>-1.1973490364872275</v>
      </c>
    </row>
    <row r="289" spans="2:21" x14ac:dyDescent="0.25">
      <c r="B289" s="23">
        <f t="shared" ca="1" si="38"/>
        <v>70.654686388476762</v>
      </c>
      <c r="C289" s="23">
        <f t="shared" ca="1" si="37"/>
        <v>70.008795363812467</v>
      </c>
      <c r="D289" s="23">
        <f t="shared" ca="1" si="37"/>
        <v>70.996949798786545</v>
      </c>
      <c r="E289" s="23">
        <f t="shared" ca="1" si="37"/>
        <v>68.221141297633906</v>
      </c>
      <c r="F289" s="23">
        <f t="shared" ca="1" si="37"/>
        <v>67.545606721013385</v>
      </c>
      <c r="G289" s="23">
        <f t="shared" ca="1" si="37"/>
        <v>69.089708382943073</v>
      </c>
      <c r="H289" s="23">
        <f t="shared" ca="1" si="37"/>
        <v>67.976340025814977</v>
      </c>
      <c r="I289" s="23">
        <f t="shared" ca="1" si="37"/>
        <v>70.391606638723459</v>
      </c>
      <c r="J289" s="23">
        <f t="shared" ca="1" si="37"/>
        <v>71.26887761387718</v>
      </c>
      <c r="K289" s="23">
        <f t="shared" ca="1" si="37"/>
        <v>68.06569163278597</v>
      </c>
      <c r="L289" s="23">
        <f t="shared" ca="1" si="37"/>
        <v>69.90410423439684</v>
      </c>
      <c r="M289" s="23">
        <f t="shared" ca="1" si="37"/>
        <v>66.760505900760492</v>
      </c>
      <c r="N289" s="23">
        <f t="shared" ca="1" si="37"/>
        <v>73.535975101312616</v>
      </c>
      <c r="O289" s="23">
        <f t="shared" ca="1" si="37"/>
        <v>69.718189645757889</v>
      </c>
      <c r="P289" s="23">
        <f t="shared" ca="1" si="38"/>
        <v>71.12440503223992</v>
      </c>
      <c r="R289">
        <f t="shared" ca="1" si="34"/>
        <v>69.684172251889038</v>
      </c>
      <c r="S289">
        <f t="shared" ca="1" si="35"/>
        <v>1.770671884264976</v>
      </c>
      <c r="U289">
        <f t="shared" ca="1" si="36"/>
        <v>-0.69080873739163051</v>
      </c>
    </row>
    <row r="290" spans="2:21" x14ac:dyDescent="0.25">
      <c r="B290" s="23">
        <f t="shared" ca="1" si="38"/>
        <v>74.514656662893032</v>
      </c>
      <c r="C290" s="23">
        <f t="shared" ca="1" si="37"/>
        <v>73.883750511336729</v>
      </c>
      <c r="D290" s="23">
        <f t="shared" ca="1" si="37"/>
        <v>72.223713542783955</v>
      </c>
      <c r="E290" s="23">
        <f t="shared" ca="1" si="37"/>
        <v>72.14882549794001</v>
      </c>
      <c r="F290" s="23">
        <f t="shared" ca="1" si="37"/>
        <v>71.53793613582674</v>
      </c>
      <c r="G290" s="23">
        <f t="shared" ca="1" si="37"/>
        <v>64.842632869958237</v>
      </c>
      <c r="H290" s="23">
        <f t="shared" ca="1" si="37"/>
        <v>69.568288992859934</v>
      </c>
      <c r="I290" s="23">
        <f t="shared" ca="1" si="37"/>
        <v>67.5030239127953</v>
      </c>
      <c r="J290" s="23">
        <f t="shared" ca="1" si="37"/>
        <v>71.1236901152065</v>
      </c>
      <c r="K290" s="23">
        <f t="shared" ca="1" si="37"/>
        <v>70.616235785024173</v>
      </c>
      <c r="L290" s="23">
        <f t="shared" ca="1" si="37"/>
        <v>71.795289934202742</v>
      </c>
      <c r="M290" s="23">
        <f t="shared" ca="1" si="37"/>
        <v>68.174455310239082</v>
      </c>
      <c r="N290" s="23">
        <f t="shared" ca="1" si="37"/>
        <v>70.345579603542774</v>
      </c>
      <c r="O290" s="23">
        <f t="shared" ca="1" si="37"/>
        <v>73.039227289420026</v>
      </c>
      <c r="P290" s="23">
        <f t="shared" ca="1" si="38"/>
        <v>72.879732676928796</v>
      </c>
      <c r="R290">
        <f t="shared" ca="1" si="34"/>
        <v>70.946469256063878</v>
      </c>
      <c r="S290">
        <f t="shared" ca="1" si="35"/>
        <v>2.5749226848901547</v>
      </c>
      <c r="U290">
        <f t="shared" ca="1" si="36"/>
        <v>1.423599896005848</v>
      </c>
    </row>
    <row r="291" spans="2:21" x14ac:dyDescent="0.25">
      <c r="B291" s="23">
        <f t="shared" ca="1" si="38"/>
        <v>68.820040382850493</v>
      </c>
      <c r="C291" s="23">
        <f t="shared" ca="1" si="37"/>
        <v>65.639795253830243</v>
      </c>
      <c r="D291" s="23">
        <f t="shared" ca="1" si="37"/>
        <v>67.915784358724395</v>
      </c>
      <c r="E291" s="23">
        <f t="shared" ca="1" si="37"/>
        <v>66.963764744792755</v>
      </c>
      <c r="F291" s="23">
        <f t="shared" ca="1" si="37"/>
        <v>69.980734102351832</v>
      </c>
      <c r="G291" s="23">
        <f t="shared" ref="C291:O310" ca="1" si="39">_xlfn.NORM.INV(RAND(), $C$2, $C$3)</f>
        <v>71.638112712257055</v>
      </c>
      <c r="H291" s="23">
        <f t="shared" ca="1" si="39"/>
        <v>65.733458379271553</v>
      </c>
      <c r="I291" s="23">
        <f t="shared" ca="1" si="39"/>
        <v>70.586920567793854</v>
      </c>
      <c r="J291" s="23">
        <f t="shared" ca="1" si="39"/>
        <v>67.513059086994659</v>
      </c>
      <c r="K291" s="23">
        <f t="shared" ca="1" si="39"/>
        <v>67.201149795299543</v>
      </c>
      <c r="L291" s="23">
        <f t="shared" ca="1" si="39"/>
        <v>68.343307836722104</v>
      </c>
      <c r="M291" s="23">
        <f t="shared" ca="1" si="39"/>
        <v>73.796949854054148</v>
      </c>
      <c r="N291" s="23">
        <f t="shared" ca="1" si="39"/>
        <v>71.127816500693697</v>
      </c>
      <c r="O291" s="23">
        <f t="shared" ca="1" si="39"/>
        <v>68.472154626064935</v>
      </c>
      <c r="P291" s="23">
        <f t="shared" ca="1" si="38"/>
        <v>69.423988118598729</v>
      </c>
      <c r="R291">
        <f t="shared" ca="1" si="34"/>
        <v>68.877135754686662</v>
      </c>
      <c r="S291">
        <f t="shared" ca="1" si="35"/>
        <v>2.2583750685213739</v>
      </c>
      <c r="U291">
        <f t="shared" ca="1" si="36"/>
        <v>-1.9256475962593886</v>
      </c>
    </row>
    <row r="292" spans="2:21" x14ac:dyDescent="0.25">
      <c r="B292" s="23">
        <f t="shared" ca="1" si="38"/>
        <v>73.683666706340048</v>
      </c>
      <c r="C292" s="23">
        <f t="shared" ca="1" si="39"/>
        <v>71.557266446045801</v>
      </c>
      <c r="D292" s="23">
        <f t="shared" ca="1" si="39"/>
        <v>68.114976706384155</v>
      </c>
      <c r="E292" s="23">
        <f t="shared" ca="1" si="39"/>
        <v>68.486566827139839</v>
      </c>
      <c r="F292" s="23">
        <f t="shared" ca="1" si="39"/>
        <v>70.528873656093126</v>
      </c>
      <c r="G292" s="23">
        <f t="shared" ca="1" si="39"/>
        <v>70.488052507470044</v>
      </c>
      <c r="H292" s="23">
        <f t="shared" ca="1" si="39"/>
        <v>69.272295448034853</v>
      </c>
      <c r="I292" s="23">
        <f t="shared" ca="1" si="39"/>
        <v>67.999375831566667</v>
      </c>
      <c r="J292" s="23">
        <f t="shared" ca="1" si="39"/>
        <v>72.734597859868273</v>
      </c>
      <c r="K292" s="23">
        <f t="shared" ca="1" si="39"/>
        <v>67.166680765280177</v>
      </c>
      <c r="L292" s="23">
        <f t="shared" ca="1" si="39"/>
        <v>68.727646482597038</v>
      </c>
      <c r="M292" s="23">
        <f t="shared" ca="1" si="39"/>
        <v>71.520587104863679</v>
      </c>
      <c r="N292" s="23">
        <f t="shared" ca="1" si="39"/>
        <v>72.71079169307805</v>
      </c>
      <c r="O292" s="23">
        <f t="shared" ca="1" si="39"/>
        <v>66.597983294065372</v>
      </c>
      <c r="P292" s="23">
        <f t="shared" ca="1" si="38"/>
        <v>71.037512941438294</v>
      </c>
      <c r="R292">
        <f t="shared" ca="1" si="34"/>
        <v>70.041791618017683</v>
      </c>
      <c r="S292">
        <f t="shared" ca="1" si="35"/>
        <v>2.1761263387048824</v>
      </c>
      <c r="U292">
        <f t="shared" ca="1" si="36"/>
        <v>7.4379064172293591E-2</v>
      </c>
    </row>
    <row r="293" spans="2:21" x14ac:dyDescent="0.25">
      <c r="B293" s="23">
        <f t="shared" ca="1" si="38"/>
        <v>71.854936254497403</v>
      </c>
      <c r="C293" s="23">
        <f t="shared" ca="1" si="39"/>
        <v>72.598402154484987</v>
      </c>
      <c r="D293" s="23">
        <f t="shared" ca="1" si="39"/>
        <v>62.321253820586513</v>
      </c>
      <c r="E293" s="23">
        <f t="shared" ca="1" si="39"/>
        <v>67.621957328683607</v>
      </c>
      <c r="F293" s="23">
        <f t="shared" ca="1" si="39"/>
        <v>68.002793156400315</v>
      </c>
      <c r="G293" s="23">
        <f t="shared" ca="1" si="39"/>
        <v>69.045388338178924</v>
      </c>
      <c r="H293" s="23">
        <f t="shared" ca="1" si="39"/>
        <v>69.165346615698624</v>
      </c>
      <c r="I293" s="23">
        <f t="shared" ca="1" si="39"/>
        <v>67.181296063721447</v>
      </c>
      <c r="J293" s="23">
        <f t="shared" ca="1" si="39"/>
        <v>68.646026706732954</v>
      </c>
      <c r="K293" s="23">
        <f t="shared" ca="1" si="39"/>
        <v>71.713250275403965</v>
      </c>
      <c r="L293" s="23">
        <f t="shared" ca="1" si="39"/>
        <v>67.262169427967891</v>
      </c>
      <c r="M293" s="23">
        <f t="shared" ca="1" si="39"/>
        <v>74.787486200145764</v>
      </c>
      <c r="N293" s="23">
        <f t="shared" ca="1" si="39"/>
        <v>64.59256651766411</v>
      </c>
      <c r="O293" s="23">
        <f t="shared" ca="1" si="39"/>
        <v>75.185811710105213</v>
      </c>
      <c r="P293" s="23">
        <f t="shared" ca="1" si="38"/>
        <v>71.409296612713035</v>
      </c>
      <c r="R293">
        <f t="shared" ca="1" si="34"/>
        <v>69.425865412199002</v>
      </c>
      <c r="S293">
        <f t="shared" ca="1" si="35"/>
        <v>3.5527797811087347</v>
      </c>
      <c r="U293">
        <f t="shared" ca="1" si="36"/>
        <v>-0.62587996837253745</v>
      </c>
    </row>
    <row r="294" spans="2:21" x14ac:dyDescent="0.25">
      <c r="B294" s="23">
        <f t="shared" ca="1" si="38"/>
        <v>68.324862754903961</v>
      </c>
      <c r="C294" s="23">
        <f t="shared" ca="1" si="39"/>
        <v>69.192913596769273</v>
      </c>
      <c r="D294" s="23">
        <f t="shared" ca="1" si="39"/>
        <v>71.339821643257409</v>
      </c>
      <c r="E294" s="23">
        <f t="shared" ca="1" si="39"/>
        <v>70.571710708496298</v>
      </c>
      <c r="F294" s="23">
        <f t="shared" ca="1" si="39"/>
        <v>67.155522455275005</v>
      </c>
      <c r="G294" s="23">
        <f t="shared" ca="1" si="39"/>
        <v>70.355791646655334</v>
      </c>
      <c r="H294" s="23">
        <f t="shared" ca="1" si="39"/>
        <v>73.035306670917635</v>
      </c>
      <c r="I294" s="23">
        <f t="shared" ca="1" si="39"/>
        <v>66.865375150652625</v>
      </c>
      <c r="J294" s="23">
        <f t="shared" ca="1" si="39"/>
        <v>66.549459327359727</v>
      </c>
      <c r="K294" s="23">
        <f t="shared" ca="1" si="39"/>
        <v>74.528220990306153</v>
      </c>
      <c r="L294" s="23">
        <f t="shared" ca="1" si="39"/>
        <v>72.452364492595507</v>
      </c>
      <c r="M294" s="23">
        <f t="shared" ca="1" si="39"/>
        <v>67.845165731581801</v>
      </c>
      <c r="N294" s="23">
        <f t="shared" ca="1" si="39"/>
        <v>66.618094760649669</v>
      </c>
      <c r="O294" s="23">
        <f t="shared" ca="1" si="39"/>
        <v>72.951496459532407</v>
      </c>
      <c r="P294" s="23">
        <f t="shared" ca="1" si="38"/>
        <v>71.353920793300588</v>
      </c>
      <c r="R294">
        <f t="shared" ca="1" si="34"/>
        <v>69.942668478816898</v>
      </c>
      <c r="S294">
        <f t="shared" ca="1" si="35"/>
        <v>2.6435484690611015</v>
      </c>
      <c r="U294">
        <f t="shared" ca="1" si="36"/>
        <v>-8.3994687199267684E-2</v>
      </c>
    </row>
    <row r="295" spans="2:21" x14ac:dyDescent="0.25">
      <c r="B295" s="23">
        <f t="shared" ca="1" si="38"/>
        <v>72.031495847364795</v>
      </c>
      <c r="C295" s="23">
        <f t="shared" ca="1" si="39"/>
        <v>72.2099575893983</v>
      </c>
      <c r="D295" s="23">
        <f t="shared" ca="1" si="39"/>
        <v>71.651020779624332</v>
      </c>
      <c r="E295" s="23">
        <f t="shared" ca="1" si="39"/>
        <v>73.772843318312241</v>
      </c>
      <c r="F295" s="23">
        <f t="shared" ca="1" si="39"/>
        <v>65.827113433223701</v>
      </c>
      <c r="G295" s="23">
        <f t="shared" ca="1" si="39"/>
        <v>72.876571043074577</v>
      </c>
      <c r="H295" s="23">
        <f t="shared" ca="1" si="39"/>
        <v>69.80085920342772</v>
      </c>
      <c r="I295" s="23">
        <f t="shared" ca="1" si="39"/>
        <v>68.537967970630092</v>
      </c>
      <c r="J295" s="23">
        <f t="shared" ca="1" si="39"/>
        <v>68.454828831989289</v>
      </c>
      <c r="K295" s="23">
        <f t="shared" ca="1" si="39"/>
        <v>70.098002217617818</v>
      </c>
      <c r="L295" s="23">
        <f t="shared" ca="1" si="39"/>
        <v>68.662971649720149</v>
      </c>
      <c r="M295" s="23">
        <f t="shared" ca="1" si="39"/>
        <v>73.294222335545314</v>
      </c>
      <c r="N295" s="23">
        <f t="shared" ca="1" si="39"/>
        <v>67.479546830283383</v>
      </c>
      <c r="O295" s="23">
        <f t="shared" ca="1" si="39"/>
        <v>68.722735160484945</v>
      </c>
      <c r="P295" s="23">
        <f t="shared" ca="1" si="38"/>
        <v>68.456351389922489</v>
      </c>
      <c r="R295">
        <f t="shared" ca="1" si="34"/>
        <v>70.125099173374608</v>
      </c>
      <c r="S295">
        <f t="shared" ca="1" si="35"/>
        <v>2.3755426422813182</v>
      </c>
      <c r="U295">
        <f t="shared" ca="1" si="36"/>
        <v>0.20395635358449316</v>
      </c>
    </row>
    <row r="296" spans="2:21" x14ac:dyDescent="0.25">
      <c r="B296" s="23">
        <f t="shared" ca="1" si="38"/>
        <v>76.483463514525766</v>
      </c>
      <c r="C296" s="23">
        <f t="shared" ca="1" si="39"/>
        <v>70.301354308568222</v>
      </c>
      <c r="D296" s="23">
        <f t="shared" ca="1" si="39"/>
        <v>62.637938525075292</v>
      </c>
      <c r="E296" s="23">
        <f t="shared" ca="1" si="39"/>
        <v>70.991085686453971</v>
      </c>
      <c r="F296" s="23">
        <f t="shared" ca="1" si="39"/>
        <v>69.927157724757677</v>
      </c>
      <c r="G296" s="23">
        <f t="shared" ca="1" si="39"/>
        <v>69.693535802576022</v>
      </c>
      <c r="H296" s="23">
        <f t="shared" ca="1" si="39"/>
        <v>71.463378875434984</v>
      </c>
      <c r="I296" s="23">
        <f t="shared" ca="1" si="39"/>
        <v>68.848160738302425</v>
      </c>
      <c r="J296" s="23">
        <f t="shared" ca="1" si="39"/>
        <v>66.437027229698046</v>
      </c>
      <c r="K296" s="23">
        <f t="shared" ca="1" si="39"/>
        <v>68.512107369878052</v>
      </c>
      <c r="L296" s="23">
        <f t="shared" ca="1" si="39"/>
        <v>72.046326372138338</v>
      </c>
      <c r="M296" s="23">
        <f t="shared" ca="1" si="39"/>
        <v>69.370014000868665</v>
      </c>
      <c r="N296" s="23">
        <f t="shared" ca="1" si="39"/>
        <v>72.201045984434444</v>
      </c>
      <c r="O296" s="23">
        <f t="shared" ca="1" si="39"/>
        <v>74.703444187223738</v>
      </c>
      <c r="P296" s="23">
        <f t="shared" ca="1" si="38"/>
        <v>67.391895600077902</v>
      </c>
      <c r="R296">
        <f t="shared" ca="1" si="34"/>
        <v>70.067195728000925</v>
      </c>
      <c r="S296">
        <f t="shared" ca="1" si="35"/>
        <v>3.3173801509534</v>
      </c>
      <c r="U296">
        <f t="shared" ca="1" si="36"/>
        <v>7.8449838017229559E-2</v>
      </c>
    </row>
    <row r="297" spans="2:21" x14ac:dyDescent="0.25">
      <c r="B297" s="23">
        <f t="shared" ca="1" si="38"/>
        <v>70.998408591444388</v>
      </c>
      <c r="C297" s="23">
        <f t="shared" ca="1" si="39"/>
        <v>73.77664096032575</v>
      </c>
      <c r="D297" s="23">
        <f t="shared" ca="1" si="39"/>
        <v>71.841641706591673</v>
      </c>
      <c r="E297" s="23">
        <f t="shared" ca="1" si="39"/>
        <v>68.806525383968903</v>
      </c>
      <c r="F297" s="23">
        <f t="shared" ca="1" si="39"/>
        <v>68.571769460297432</v>
      </c>
      <c r="G297" s="23">
        <f t="shared" ca="1" si="39"/>
        <v>72.859750253835372</v>
      </c>
      <c r="H297" s="23">
        <f t="shared" ca="1" si="39"/>
        <v>65.314300050305647</v>
      </c>
      <c r="I297" s="23">
        <f t="shared" ca="1" si="39"/>
        <v>68.598843467464746</v>
      </c>
      <c r="J297" s="23">
        <f t="shared" ca="1" si="39"/>
        <v>74.57559601196327</v>
      </c>
      <c r="K297" s="23">
        <f t="shared" ca="1" si="39"/>
        <v>73.992965522406081</v>
      </c>
      <c r="L297" s="23">
        <f t="shared" ca="1" si="39"/>
        <v>67.838030461080095</v>
      </c>
      <c r="M297" s="23">
        <f t="shared" ca="1" si="39"/>
        <v>70.785463708493452</v>
      </c>
      <c r="N297" s="23">
        <f t="shared" ca="1" si="39"/>
        <v>63.355408051759589</v>
      </c>
      <c r="O297" s="23">
        <f t="shared" ca="1" si="39"/>
        <v>68.609498619133433</v>
      </c>
      <c r="P297" s="23">
        <f t="shared" ca="1" si="38"/>
        <v>70.559991340855731</v>
      </c>
      <c r="R297">
        <f t="shared" ca="1" si="34"/>
        <v>70.032322239328366</v>
      </c>
      <c r="S297">
        <f t="shared" ca="1" si="35"/>
        <v>3.1933617958088942</v>
      </c>
      <c r="U297">
        <f t="shared" ca="1" si="36"/>
        <v>3.920116248499847E-2</v>
      </c>
    </row>
    <row r="298" spans="2:21" x14ac:dyDescent="0.25">
      <c r="B298" s="23">
        <f t="shared" ca="1" si="38"/>
        <v>72.065639170241326</v>
      </c>
      <c r="C298" s="23">
        <f t="shared" ca="1" si="39"/>
        <v>69.428952742326516</v>
      </c>
      <c r="D298" s="23">
        <f t="shared" ca="1" si="39"/>
        <v>73.291925703440768</v>
      </c>
      <c r="E298" s="23">
        <f t="shared" ca="1" si="39"/>
        <v>65.717665488571541</v>
      </c>
      <c r="F298" s="23">
        <f t="shared" ca="1" si="39"/>
        <v>70.681092821242288</v>
      </c>
      <c r="G298" s="23">
        <f t="shared" ca="1" si="39"/>
        <v>75.801850894244581</v>
      </c>
      <c r="H298" s="23">
        <f t="shared" ca="1" si="39"/>
        <v>64.823756800802116</v>
      </c>
      <c r="I298" s="23">
        <f t="shared" ca="1" si="39"/>
        <v>74.044858042888109</v>
      </c>
      <c r="J298" s="23">
        <f t="shared" ca="1" si="39"/>
        <v>69.356159950010451</v>
      </c>
      <c r="K298" s="23">
        <f t="shared" ca="1" si="39"/>
        <v>68.311864122600966</v>
      </c>
      <c r="L298" s="23">
        <f t="shared" ca="1" si="39"/>
        <v>71.849408634052992</v>
      </c>
      <c r="M298" s="23">
        <f t="shared" ca="1" si="39"/>
        <v>65.538937337406452</v>
      </c>
      <c r="N298" s="23">
        <f t="shared" ca="1" si="39"/>
        <v>71.436403278529312</v>
      </c>
      <c r="O298" s="23">
        <f t="shared" ca="1" si="39"/>
        <v>68.28904825802941</v>
      </c>
      <c r="P298" s="23">
        <f t="shared" ca="1" si="38"/>
        <v>68.813454443247736</v>
      </c>
      <c r="R298">
        <f t="shared" ca="1" si="34"/>
        <v>69.963401179175634</v>
      </c>
      <c r="S298">
        <f t="shared" ca="1" si="35"/>
        <v>3.2072684077636522</v>
      </c>
      <c r="U298">
        <f t="shared" ca="1" si="36"/>
        <v>-4.4195435343198045E-2</v>
      </c>
    </row>
    <row r="299" spans="2:21" x14ac:dyDescent="0.25">
      <c r="B299" s="23">
        <f t="shared" ca="1" si="38"/>
        <v>69.503432424524618</v>
      </c>
      <c r="C299" s="23">
        <f t="shared" ca="1" si="39"/>
        <v>68.978926867681452</v>
      </c>
      <c r="D299" s="23">
        <f t="shared" ca="1" si="39"/>
        <v>68.379913823068279</v>
      </c>
      <c r="E299" s="23">
        <f t="shared" ca="1" si="39"/>
        <v>71.887303782106272</v>
      </c>
      <c r="F299" s="23">
        <f t="shared" ca="1" si="39"/>
        <v>72.227969356973205</v>
      </c>
      <c r="G299" s="23">
        <f t="shared" ca="1" si="39"/>
        <v>68.420655095324832</v>
      </c>
      <c r="H299" s="23">
        <f t="shared" ca="1" si="39"/>
        <v>64.649154126518425</v>
      </c>
      <c r="I299" s="23">
        <f t="shared" ca="1" si="39"/>
        <v>68.838467989265681</v>
      </c>
      <c r="J299" s="23">
        <f t="shared" ca="1" si="39"/>
        <v>72.538522611439149</v>
      </c>
      <c r="K299" s="23">
        <f t="shared" ca="1" si="39"/>
        <v>71.930484922325761</v>
      </c>
      <c r="L299" s="23">
        <f t="shared" ca="1" si="39"/>
        <v>67.002192536840823</v>
      </c>
      <c r="M299" s="23">
        <f t="shared" ca="1" si="39"/>
        <v>71.454573454060537</v>
      </c>
      <c r="N299" s="23">
        <f t="shared" ca="1" si="39"/>
        <v>74.10933533380134</v>
      </c>
      <c r="O299" s="23">
        <f t="shared" ca="1" si="39"/>
        <v>70.342441820377886</v>
      </c>
      <c r="P299" s="23">
        <f t="shared" ca="1" si="38"/>
        <v>65.454396384527456</v>
      </c>
      <c r="R299">
        <f t="shared" ca="1" si="34"/>
        <v>69.714518035255708</v>
      </c>
      <c r="S299">
        <f t="shared" ca="1" si="35"/>
        <v>2.7075564797966685</v>
      </c>
      <c r="U299">
        <f t="shared" ca="1" si="36"/>
        <v>-0.40836337241624238</v>
      </c>
    </row>
    <row r="300" spans="2:21" x14ac:dyDescent="0.25">
      <c r="B300" s="23">
        <f t="shared" ca="1" si="38"/>
        <v>74.300662208135122</v>
      </c>
      <c r="C300" s="23">
        <f t="shared" ca="1" si="39"/>
        <v>67.396973901308399</v>
      </c>
      <c r="D300" s="23">
        <f t="shared" ca="1" si="39"/>
        <v>71.801663211878861</v>
      </c>
      <c r="E300" s="23">
        <f t="shared" ca="1" si="39"/>
        <v>67.262854701836432</v>
      </c>
      <c r="F300" s="23">
        <f t="shared" ca="1" si="39"/>
        <v>67.29929121984371</v>
      </c>
      <c r="G300" s="23">
        <f t="shared" ca="1" si="39"/>
        <v>65.880120046748516</v>
      </c>
      <c r="H300" s="23">
        <f t="shared" ca="1" si="39"/>
        <v>65.337307744245692</v>
      </c>
      <c r="I300" s="23">
        <f t="shared" ca="1" si="39"/>
        <v>72.016384545872683</v>
      </c>
      <c r="J300" s="23">
        <f t="shared" ca="1" si="39"/>
        <v>71.532228003722977</v>
      </c>
      <c r="K300" s="23">
        <f t="shared" ca="1" si="39"/>
        <v>73.560455664401914</v>
      </c>
      <c r="L300" s="23">
        <f t="shared" ca="1" si="39"/>
        <v>70.800965584011479</v>
      </c>
      <c r="M300" s="23">
        <f t="shared" ca="1" si="39"/>
        <v>67.171425763687466</v>
      </c>
      <c r="N300" s="23">
        <f t="shared" ca="1" si="39"/>
        <v>65.749201134257262</v>
      </c>
      <c r="O300" s="23">
        <f t="shared" ca="1" si="39"/>
        <v>68.681533616053713</v>
      </c>
      <c r="P300" s="23">
        <f t="shared" ca="1" si="38"/>
        <v>68.758067106793845</v>
      </c>
      <c r="R300">
        <f t="shared" ca="1" si="34"/>
        <v>69.169942296853208</v>
      </c>
      <c r="S300">
        <f t="shared" ca="1" si="35"/>
        <v>2.9370197454290294</v>
      </c>
      <c r="U300">
        <f t="shared" ca="1" si="36"/>
        <v>-1.0945788381852026</v>
      </c>
    </row>
    <row r="301" spans="2:21" x14ac:dyDescent="0.25">
      <c r="B301" s="23">
        <f t="shared" ca="1" si="38"/>
        <v>73.237009770380809</v>
      </c>
      <c r="C301" s="23">
        <f t="shared" ca="1" si="39"/>
        <v>67.743195125886857</v>
      </c>
      <c r="D301" s="23">
        <f t="shared" ca="1" si="39"/>
        <v>70.494185345771129</v>
      </c>
      <c r="E301" s="23">
        <f t="shared" ca="1" si="39"/>
        <v>69.964364857277502</v>
      </c>
      <c r="F301" s="23">
        <f t="shared" ca="1" si="39"/>
        <v>70.37701783343195</v>
      </c>
      <c r="G301" s="23">
        <f t="shared" ca="1" si="39"/>
        <v>72.625245410062888</v>
      </c>
      <c r="H301" s="23">
        <f t="shared" ca="1" si="39"/>
        <v>70.573792461072387</v>
      </c>
      <c r="I301" s="23">
        <f t="shared" ca="1" si="39"/>
        <v>72.890793644594567</v>
      </c>
      <c r="J301" s="23">
        <f t="shared" ca="1" si="39"/>
        <v>66.184346674629381</v>
      </c>
      <c r="K301" s="23">
        <f t="shared" ca="1" si="39"/>
        <v>65.174332656703072</v>
      </c>
      <c r="L301" s="23">
        <f t="shared" ca="1" si="39"/>
        <v>65.635192953413721</v>
      </c>
      <c r="M301" s="23">
        <f t="shared" ca="1" si="39"/>
        <v>72.449343028898568</v>
      </c>
      <c r="N301" s="23">
        <f t="shared" ca="1" si="39"/>
        <v>71.514950391058704</v>
      </c>
      <c r="O301" s="23">
        <f t="shared" ca="1" si="39"/>
        <v>72.420802566002493</v>
      </c>
      <c r="P301" s="23">
        <f t="shared" ca="1" si="38"/>
        <v>69.285290321591589</v>
      </c>
      <c r="R301">
        <f t="shared" ca="1" si="34"/>
        <v>70.037990869385055</v>
      </c>
      <c r="S301">
        <f t="shared" ca="1" si="35"/>
        <v>2.7134386279121285</v>
      </c>
      <c r="U301">
        <f t="shared" ca="1" si="36"/>
        <v>5.4225661462436105E-2</v>
      </c>
    </row>
    <row r="302" spans="2:21" x14ac:dyDescent="0.25">
      <c r="B302" s="23">
        <f t="shared" ca="1" si="38"/>
        <v>69.463141400429635</v>
      </c>
      <c r="C302" s="23">
        <f t="shared" ca="1" si="39"/>
        <v>69.29098547866397</v>
      </c>
      <c r="D302" s="23">
        <f t="shared" ca="1" si="39"/>
        <v>70.093692039290843</v>
      </c>
      <c r="E302" s="23">
        <f t="shared" ca="1" si="39"/>
        <v>71.026308014961586</v>
      </c>
      <c r="F302" s="23">
        <f t="shared" ca="1" si="39"/>
        <v>71.807117936940259</v>
      </c>
      <c r="G302" s="23">
        <f t="shared" ca="1" si="39"/>
        <v>70.463257079656884</v>
      </c>
      <c r="H302" s="23">
        <f t="shared" ca="1" si="39"/>
        <v>71.227467649624415</v>
      </c>
      <c r="I302" s="23">
        <f t="shared" ca="1" si="39"/>
        <v>71.095074620608912</v>
      </c>
      <c r="J302" s="23">
        <f t="shared" ca="1" si="39"/>
        <v>70.011543447412109</v>
      </c>
      <c r="K302" s="23">
        <f t="shared" ca="1" si="39"/>
        <v>71.00746552648134</v>
      </c>
      <c r="L302" s="23">
        <f t="shared" ca="1" si="39"/>
        <v>69.801532470906125</v>
      </c>
      <c r="M302" s="23">
        <f t="shared" ca="1" si="39"/>
        <v>66.202598310206398</v>
      </c>
      <c r="N302" s="23">
        <f t="shared" ca="1" si="39"/>
        <v>74.412548876447886</v>
      </c>
      <c r="O302" s="23">
        <f t="shared" ca="1" si="39"/>
        <v>69.529696506533881</v>
      </c>
      <c r="P302" s="23">
        <f t="shared" ca="1" si="38"/>
        <v>69.109176347378948</v>
      </c>
      <c r="R302">
        <f t="shared" ca="1" si="34"/>
        <v>70.302773713702891</v>
      </c>
      <c r="S302">
        <f t="shared" ca="1" si="35"/>
        <v>1.7448737697293366</v>
      </c>
      <c r="U302">
        <f t="shared" ca="1" si="36"/>
        <v>0.67204721119887478</v>
      </c>
    </row>
    <row r="303" spans="2:21" x14ac:dyDescent="0.25">
      <c r="B303" s="23">
        <f t="shared" ca="1" si="38"/>
        <v>69.741276557611585</v>
      </c>
      <c r="C303" s="23">
        <f t="shared" ca="1" si="39"/>
        <v>69.62999757489365</v>
      </c>
      <c r="D303" s="23">
        <f t="shared" ca="1" si="39"/>
        <v>66.310087517302989</v>
      </c>
      <c r="E303" s="23">
        <f t="shared" ca="1" si="39"/>
        <v>71.632649878335243</v>
      </c>
      <c r="F303" s="23">
        <f t="shared" ca="1" si="39"/>
        <v>69.775165301945108</v>
      </c>
      <c r="G303" s="23">
        <f t="shared" ca="1" si="39"/>
        <v>67.26755443791275</v>
      </c>
      <c r="H303" s="23">
        <f t="shared" ca="1" si="39"/>
        <v>70.423552891499853</v>
      </c>
      <c r="I303" s="23">
        <f t="shared" ca="1" si="39"/>
        <v>69.430782990679106</v>
      </c>
      <c r="J303" s="23">
        <f t="shared" ca="1" si="39"/>
        <v>68.528375131483898</v>
      </c>
      <c r="K303" s="23">
        <f t="shared" ca="1" si="39"/>
        <v>65.069280787602892</v>
      </c>
      <c r="L303" s="23">
        <f t="shared" ca="1" si="39"/>
        <v>72.1271728980186</v>
      </c>
      <c r="M303" s="23">
        <f t="shared" ca="1" si="39"/>
        <v>70.246576511904962</v>
      </c>
      <c r="N303" s="23">
        <f t="shared" ca="1" si="39"/>
        <v>68.016317158725585</v>
      </c>
      <c r="O303" s="23">
        <f t="shared" ca="1" si="39"/>
        <v>71.017130220438389</v>
      </c>
      <c r="P303" s="23">
        <f t="shared" ca="1" si="38"/>
        <v>72.41989336079682</v>
      </c>
      <c r="R303">
        <f t="shared" ca="1" si="34"/>
        <v>69.442387547943426</v>
      </c>
      <c r="S303">
        <f t="shared" ca="1" si="35"/>
        <v>2.099827385984995</v>
      </c>
      <c r="U303">
        <f t="shared" ca="1" si="36"/>
        <v>-1.0284767952199791</v>
      </c>
    </row>
    <row r="304" spans="2:21" x14ac:dyDescent="0.25">
      <c r="B304" s="23">
        <f t="shared" ca="1" si="38"/>
        <v>69.131231397476512</v>
      </c>
      <c r="C304" s="23">
        <f t="shared" ca="1" si="39"/>
        <v>67.207878874724145</v>
      </c>
      <c r="D304" s="23">
        <f t="shared" ca="1" si="39"/>
        <v>71.745073883243649</v>
      </c>
      <c r="E304" s="23">
        <f t="shared" ca="1" si="39"/>
        <v>69.810162126283743</v>
      </c>
      <c r="F304" s="23">
        <f t="shared" ca="1" si="39"/>
        <v>70.121238599039359</v>
      </c>
      <c r="G304" s="23">
        <f t="shared" ca="1" si="39"/>
        <v>72.358836043203127</v>
      </c>
      <c r="H304" s="23">
        <f t="shared" ca="1" si="39"/>
        <v>71.432894537959697</v>
      </c>
      <c r="I304" s="23">
        <f t="shared" ca="1" si="39"/>
        <v>73.157685811348216</v>
      </c>
      <c r="J304" s="23">
        <f t="shared" ca="1" si="39"/>
        <v>68.478712153529017</v>
      </c>
      <c r="K304" s="23">
        <f t="shared" ca="1" si="39"/>
        <v>71.400379147397288</v>
      </c>
      <c r="L304" s="23">
        <f t="shared" ca="1" si="39"/>
        <v>69.833467891272306</v>
      </c>
      <c r="M304" s="23">
        <f t="shared" ca="1" si="39"/>
        <v>68.097511454784026</v>
      </c>
      <c r="N304" s="23">
        <f t="shared" ca="1" si="39"/>
        <v>71.280231589599254</v>
      </c>
      <c r="O304" s="23">
        <f t="shared" ca="1" si="39"/>
        <v>71.010262176805512</v>
      </c>
      <c r="P304" s="23">
        <f t="shared" ca="1" si="38"/>
        <v>73.023739340231742</v>
      </c>
      <c r="R304">
        <f t="shared" ca="1" si="34"/>
        <v>70.53928700179317</v>
      </c>
      <c r="S304">
        <f t="shared" ca="1" si="35"/>
        <v>1.7848115639662221</v>
      </c>
      <c r="U304">
        <f t="shared" ca="1" si="36"/>
        <v>1.1702353452538503</v>
      </c>
    </row>
    <row r="305" spans="2:21" x14ac:dyDescent="0.25">
      <c r="B305" s="23">
        <f t="shared" ca="1" si="38"/>
        <v>69.867028173144703</v>
      </c>
      <c r="C305" s="23">
        <f t="shared" ca="1" si="39"/>
        <v>68.979943256588655</v>
      </c>
      <c r="D305" s="23">
        <f t="shared" ca="1" si="39"/>
        <v>68.321471481666762</v>
      </c>
      <c r="E305" s="23">
        <f t="shared" ca="1" si="39"/>
        <v>68.508218606823505</v>
      </c>
      <c r="F305" s="23">
        <f t="shared" ca="1" si="39"/>
        <v>68.045976601071501</v>
      </c>
      <c r="G305" s="23">
        <f t="shared" ca="1" si="39"/>
        <v>72.664121386667887</v>
      </c>
      <c r="H305" s="23">
        <f t="shared" ca="1" si="39"/>
        <v>70.0927704713732</v>
      </c>
      <c r="I305" s="23">
        <f t="shared" ca="1" si="39"/>
        <v>66.276488955293559</v>
      </c>
      <c r="J305" s="23">
        <f t="shared" ca="1" si="39"/>
        <v>67.390174877428436</v>
      </c>
      <c r="K305" s="23">
        <f t="shared" ca="1" si="39"/>
        <v>67.300369187744423</v>
      </c>
      <c r="L305" s="23">
        <f t="shared" ca="1" si="39"/>
        <v>68.958446009861348</v>
      </c>
      <c r="M305" s="23">
        <f t="shared" ca="1" si="39"/>
        <v>69.945303055984994</v>
      </c>
      <c r="N305" s="23">
        <f t="shared" ca="1" si="39"/>
        <v>73.801210940730385</v>
      </c>
      <c r="O305" s="23">
        <f t="shared" ca="1" si="39"/>
        <v>70.854816941638035</v>
      </c>
      <c r="P305" s="23">
        <f t="shared" ca="1" si="38"/>
        <v>71.727269914527781</v>
      </c>
      <c r="R305">
        <f t="shared" ca="1" si="34"/>
        <v>69.515573990703004</v>
      </c>
      <c r="S305">
        <f t="shared" ca="1" si="35"/>
        <v>2.0825864380661363</v>
      </c>
      <c r="U305">
        <f t="shared" ca="1" si="36"/>
        <v>-0.90088643245904199</v>
      </c>
    </row>
    <row r="306" spans="2:21" x14ac:dyDescent="0.25">
      <c r="B306" s="23">
        <f t="shared" ca="1" si="38"/>
        <v>72.603838823616812</v>
      </c>
      <c r="C306" s="23">
        <f t="shared" ca="1" si="39"/>
        <v>74.22177269145007</v>
      </c>
      <c r="D306" s="23">
        <f t="shared" ca="1" si="39"/>
        <v>68.201089607094247</v>
      </c>
      <c r="E306" s="23">
        <f t="shared" ca="1" si="39"/>
        <v>71.49181182686047</v>
      </c>
      <c r="F306" s="23">
        <f t="shared" ca="1" si="39"/>
        <v>71.486065424226581</v>
      </c>
      <c r="G306" s="23">
        <f t="shared" ca="1" si="39"/>
        <v>68.84709025109693</v>
      </c>
      <c r="H306" s="23">
        <f t="shared" ca="1" si="39"/>
        <v>68.683177181675717</v>
      </c>
      <c r="I306" s="23">
        <f t="shared" ca="1" si="39"/>
        <v>65.566595497288546</v>
      </c>
      <c r="J306" s="23">
        <f t="shared" ca="1" si="39"/>
        <v>67.006722876243174</v>
      </c>
      <c r="K306" s="23">
        <f t="shared" ca="1" si="39"/>
        <v>67.830524807700996</v>
      </c>
      <c r="L306" s="23">
        <f t="shared" ca="1" si="39"/>
        <v>68.0126897873443</v>
      </c>
      <c r="M306" s="23">
        <f t="shared" ca="1" si="39"/>
        <v>68.347425708487194</v>
      </c>
      <c r="N306" s="23">
        <f t="shared" ca="1" si="39"/>
        <v>68.51321622022283</v>
      </c>
      <c r="O306" s="23">
        <f t="shared" ca="1" si="39"/>
        <v>71.080027634571735</v>
      </c>
      <c r="P306" s="23">
        <f t="shared" ca="1" si="38"/>
        <v>72.256797986193902</v>
      </c>
      <c r="R306">
        <f t="shared" ca="1" si="34"/>
        <v>69.609923088271572</v>
      </c>
      <c r="S306">
        <f t="shared" ca="1" si="35"/>
        <v>2.4131495228304494</v>
      </c>
      <c r="U306">
        <f t="shared" ca="1" si="36"/>
        <v>-0.62605378099083153</v>
      </c>
    </row>
    <row r="307" spans="2:21" x14ac:dyDescent="0.25">
      <c r="B307" s="23">
        <f t="shared" ca="1" si="38"/>
        <v>75.676246125813435</v>
      </c>
      <c r="C307" s="23">
        <f t="shared" ca="1" si="39"/>
        <v>69.833316089263619</v>
      </c>
      <c r="D307" s="23">
        <f t="shared" ca="1" si="39"/>
        <v>71.238475674838625</v>
      </c>
      <c r="E307" s="23">
        <f t="shared" ca="1" si="39"/>
        <v>66.872500611522995</v>
      </c>
      <c r="F307" s="23">
        <f t="shared" ca="1" si="39"/>
        <v>71.415105666522479</v>
      </c>
      <c r="G307" s="23">
        <f t="shared" ca="1" si="39"/>
        <v>67.139130973642196</v>
      </c>
      <c r="H307" s="23">
        <f t="shared" ca="1" si="39"/>
        <v>70.22946597116524</v>
      </c>
      <c r="I307" s="23">
        <f t="shared" ca="1" si="39"/>
        <v>67.913373271419189</v>
      </c>
      <c r="J307" s="23">
        <f t="shared" ca="1" si="39"/>
        <v>74.874138954613741</v>
      </c>
      <c r="K307" s="23">
        <f t="shared" ca="1" si="39"/>
        <v>69.27935202206416</v>
      </c>
      <c r="L307" s="23">
        <f t="shared" ca="1" si="39"/>
        <v>73.833701113281791</v>
      </c>
      <c r="M307" s="23">
        <f t="shared" ca="1" si="39"/>
        <v>66.298662953040079</v>
      </c>
      <c r="N307" s="23">
        <f t="shared" ca="1" si="39"/>
        <v>69.106039620816702</v>
      </c>
      <c r="O307" s="23">
        <f t="shared" ca="1" si="39"/>
        <v>73.741472936227979</v>
      </c>
      <c r="P307" s="23">
        <f t="shared" ca="1" si="38"/>
        <v>71.85164191580111</v>
      </c>
      <c r="R307">
        <f t="shared" ca="1" si="34"/>
        <v>70.620174926668881</v>
      </c>
      <c r="S307">
        <f t="shared" ca="1" si="35"/>
        <v>2.9675293017966968</v>
      </c>
      <c r="U307">
        <f t="shared" ca="1" si="36"/>
        <v>0.80940301457840014</v>
      </c>
    </row>
    <row r="308" spans="2:21" x14ac:dyDescent="0.25">
      <c r="B308" s="23">
        <f t="shared" ca="1" si="38"/>
        <v>71.617412186964103</v>
      </c>
      <c r="C308" s="23">
        <f t="shared" ca="1" si="39"/>
        <v>71.18062388024066</v>
      </c>
      <c r="D308" s="23">
        <f t="shared" ca="1" si="39"/>
        <v>70.129974383407102</v>
      </c>
      <c r="E308" s="23">
        <f t="shared" ca="1" si="39"/>
        <v>66.944872899070859</v>
      </c>
      <c r="F308" s="23">
        <f t="shared" ca="1" si="39"/>
        <v>66.052468845911918</v>
      </c>
      <c r="G308" s="23">
        <f t="shared" ca="1" si="39"/>
        <v>71.515645928699513</v>
      </c>
      <c r="H308" s="23">
        <f t="shared" ca="1" si="39"/>
        <v>66.547524270391932</v>
      </c>
      <c r="I308" s="23">
        <f t="shared" ca="1" si="39"/>
        <v>71.92480260937306</v>
      </c>
      <c r="J308" s="23">
        <f t="shared" ca="1" si="39"/>
        <v>68.701580858428642</v>
      </c>
      <c r="K308" s="23">
        <f t="shared" ca="1" si="39"/>
        <v>67.712130884139995</v>
      </c>
      <c r="L308" s="23">
        <f t="shared" ca="1" si="39"/>
        <v>63.185798984453484</v>
      </c>
      <c r="M308" s="23">
        <f t="shared" ca="1" si="39"/>
        <v>68.24803251600126</v>
      </c>
      <c r="N308" s="23">
        <f t="shared" ca="1" si="39"/>
        <v>74.290171916656988</v>
      </c>
      <c r="O308" s="23">
        <f t="shared" ca="1" si="39"/>
        <v>68.473317505666472</v>
      </c>
      <c r="P308" s="23">
        <f t="shared" ca="1" si="38"/>
        <v>70.88554275717128</v>
      </c>
      <c r="R308">
        <f t="shared" ca="1" si="34"/>
        <v>69.160660028438485</v>
      </c>
      <c r="S308">
        <f t="shared" ca="1" si="35"/>
        <v>2.8565880995663928</v>
      </c>
      <c r="U308">
        <f t="shared" ca="1" si="36"/>
        <v>-1.137983362794724</v>
      </c>
    </row>
    <row r="309" spans="2:21" x14ac:dyDescent="0.25">
      <c r="B309" s="23">
        <f t="shared" ca="1" si="38"/>
        <v>64.67352618158823</v>
      </c>
      <c r="C309" s="23">
        <f t="shared" ca="1" si="39"/>
        <v>71.662826432662115</v>
      </c>
      <c r="D309" s="23">
        <f t="shared" ca="1" si="39"/>
        <v>69.621345884211323</v>
      </c>
      <c r="E309" s="23">
        <f t="shared" ca="1" si="39"/>
        <v>69.723446204844663</v>
      </c>
      <c r="F309" s="23">
        <f t="shared" ca="1" si="39"/>
        <v>71.668844753946743</v>
      </c>
      <c r="G309" s="23">
        <f t="shared" ca="1" si="39"/>
        <v>66.901987631046012</v>
      </c>
      <c r="H309" s="23">
        <f t="shared" ca="1" si="39"/>
        <v>66.641091097784681</v>
      </c>
      <c r="I309" s="23">
        <f t="shared" ca="1" si="39"/>
        <v>63.877276297906931</v>
      </c>
      <c r="J309" s="23">
        <f t="shared" ca="1" si="39"/>
        <v>68.906657368098806</v>
      </c>
      <c r="K309" s="23">
        <f t="shared" ca="1" si="39"/>
        <v>69.903113374692566</v>
      </c>
      <c r="L309" s="23">
        <f t="shared" ca="1" si="39"/>
        <v>64.380385228124112</v>
      </c>
      <c r="M309" s="23">
        <f t="shared" ca="1" si="39"/>
        <v>70.39228021177793</v>
      </c>
      <c r="N309" s="23">
        <f t="shared" ca="1" si="39"/>
        <v>71.112209948818403</v>
      </c>
      <c r="O309" s="23">
        <f t="shared" ca="1" si="39"/>
        <v>68.105611753521487</v>
      </c>
      <c r="P309" s="23">
        <f t="shared" ca="1" si="38"/>
        <v>73.462395338454911</v>
      </c>
      <c r="R309">
        <f t="shared" ca="1" si="34"/>
        <v>68.735533180498592</v>
      </c>
      <c r="S309">
        <f t="shared" ca="1" si="35"/>
        <v>2.9066230689921229</v>
      </c>
      <c r="U309">
        <f t="shared" ca="1" si="36"/>
        <v>-1.684862060720844</v>
      </c>
    </row>
    <row r="310" spans="2:21" x14ac:dyDescent="0.25">
      <c r="B310" s="23">
        <f t="shared" ca="1" si="38"/>
        <v>68.056085747951926</v>
      </c>
      <c r="C310" s="23">
        <f t="shared" ca="1" si="39"/>
        <v>68.126051936132257</v>
      </c>
      <c r="D310" s="23">
        <f t="shared" ca="1" si="39"/>
        <v>70.714396335018478</v>
      </c>
      <c r="E310" s="23">
        <f t="shared" ca="1" si="39"/>
        <v>70.537428822096857</v>
      </c>
      <c r="F310" s="23">
        <f t="shared" ca="1" si="39"/>
        <v>69.538086893244014</v>
      </c>
      <c r="G310" s="23">
        <f t="shared" ca="1" si="39"/>
        <v>69.801024845892229</v>
      </c>
      <c r="H310" s="23">
        <f t="shared" ca="1" si="39"/>
        <v>67.187297511639755</v>
      </c>
      <c r="I310" s="23">
        <f t="shared" ca="1" si="39"/>
        <v>66.185284451043486</v>
      </c>
      <c r="J310" s="23">
        <f t="shared" ca="1" si="39"/>
        <v>64.469571742446675</v>
      </c>
      <c r="K310" s="23">
        <f t="shared" ca="1" si="39"/>
        <v>67.661513186196331</v>
      </c>
      <c r="L310" s="23">
        <f t="shared" ca="1" si="39"/>
        <v>72.806666693045074</v>
      </c>
      <c r="M310" s="23">
        <f t="shared" ca="1" si="39"/>
        <v>68.473899921857878</v>
      </c>
      <c r="N310" s="23">
        <f t="shared" ca="1" si="39"/>
        <v>67.15038290205996</v>
      </c>
      <c r="O310" s="23">
        <f t="shared" ref="C310:O330" ca="1" si="40">_xlfn.NORM.INV(RAND(), $C$2, $C$3)</f>
        <v>76.496841400680793</v>
      </c>
      <c r="P310" s="23">
        <f t="shared" ca="1" si="38"/>
        <v>69.77935420004998</v>
      </c>
      <c r="R310">
        <f t="shared" ca="1" si="34"/>
        <v>69.132259105957047</v>
      </c>
      <c r="S310">
        <f t="shared" ca="1" si="35"/>
        <v>2.8803501002673753</v>
      </c>
      <c r="U310">
        <f t="shared" ca="1" si="36"/>
        <v>-1.1667838680928138</v>
      </c>
    </row>
    <row r="311" spans="2:21" x14ac:dyDescent="0.25">
      <c r="B311" s="23">
        <f t="shared" ca="1" si="38"/>
        <v>66.538813554788831</v>
      </c>
      <c r="C311" s="23">
        <f t="shared" ca="1" si="40"/>
        <v>71.43034535739281</v>
      </c>
      <c r="D311" s="23">
        <f t="shared" ca="1" si="40"/>
        <v>69.006477609235688</v>
      </c>
      <c r="E311" s="23">
        <f t="shared" ca="1" si="40"/>
        <v>66.424761475664241</v>
      </c>
      <c r="F311" s="23">
        <f t="shared" ca="1" si="40"/>
        <v>69.953553847890333</v>
      </c>
      <c r="G311" s="23">
        <f t="shared" ca="1" si="40"/>
        <v>68.362334726478608</v>
      </c>
      <c r="H311" s="23">
        <f t="shared" ca="1" si="40"/>
        <v>69.116310141219287</v>
      </c>
      <c r="I311" s="23">
        <f t="shared" ca="1" si="40"/>
        <v>68.066108749816863</v>
      </c>
      <c r="J311" s="23">
        <f t="shared" ca="1" si="40"/>
        <v>69.374778321505218</v>
      </c>
      <c r="K311" s="23">
        <f t="shared" ca="1" si="40"/>
        <v>70.773271041804691</v>
      </c>
      <c r="L311" s="23">
        <f t="shared" ca="1" si="40"/>
        <v>71.323251699979807</v>
      </c>
      <c r="M311" s="23">
        <f t="shared" ca="1" si="40"/>
        <v>72.213996867764777</v>
      </c>
      <c r="N311" s="23">
        <f t="shared" ca="1" si="40"/>
        <v>73.736999322519537</v>
      </c>
      <c r="O311" s="23">
        <f t="shared" ca="1" si="40"/>
        <v>64.199602461879508</v>
      </c>
      <c r="P311" s="23">
        <f t="shared" ca="1" si="38"/>
        <v>71.878594284271543</v>
      </c>
      <c r="R311">
        <f t="shared" ca="1" si="34"/>
        <v>69.493279964147447</v>
      </c>
      <c r="S311">
        <f t="shared" ca="1" si="35"/>
        <v>2.5344639637253854</v>
      </c>
      <c r="U311">
        <f t="shared" ca="1" si="36"/>
        <v>-0.77433267473326928</v>
      </c>
    </row>
    <row r="312" spans="2:21" x14ac:dyDescent="0.25">
      <c r="B312" s="23">
        <f t="shared" ca="1" si="38"/>
        <v>72.997202172973658</v>
      </c>
      <c r="C312" s="23">
        <f t="shared" ca="1" si="40"/>
        <v>71.961710527507677</v>
      </c>
      <c r="D312" s="23">
        <f t="shared" ca="1" si="40"/>
        <v>70.718031314248307</v>
      </c>
      <c r="E312" s="23">
        <f t="shared" ca="1" si="40"/>
        <v>69.645245075691619</v>
      </c>
      <c r="F312" s="23">
        <f t="shared" ca="1" si="40"/>
        <v>69.844176374589409</v>
      </c>
      <c r="G312" s="23">
        <f t="shared" ca="1" si="40"/>
        <v>65.25832947894402</v>
      </c>
      <c r="H312" s="23">
        <f t="shared" ca="1" si="40"/>
        <v>70.649436957588691</v>
      </c>
      <c r="I312" s="23">
        <f t="shared" ca="1" si="40"/>
        <v>70.464717848363392</v>
      </c>
      <c r="J312" s="23">
        <f t="shared" ca="1" si="40"/>
        <v>69.147891456149878</v>
      </c>
      <c r="K312" s="23">
        <f t="shared" ca="1" si="40"/>
        <v>73.967056766533432</v>
      </c>
      <c r="L312" s="23">
        <f t="shared" ca="1" si="40"/>
        <v>67.438470458108782</v>
      </c>
      <c r="M312" s="23">
        <f t="shared" ca="1" si="40"/>
        <v>73.644994538763328</v>
      </c>
      <c r="N312" s="23">
        <f t="shared" ca="1" si="40"/>
        <v>72.481915958760013</v>
      </c>
      <c r="O312" s="23">
        <f t="shared" ca="1" si="40"/>
        <v>75.19727268933832</v>
      </c>
      <c r="P312" s="23">
        <f t="shared" ca="1" si="38"/>
        <v>69.240029623410365</v>
      </c>
      <c r="R312">
        <f t="shared" ca="1" si="34"/>
        <v>70.843765416064741</v>
      </c>
      <c r="S312">
        <f t="shared" ca="1" si="35"/>
        <v>2.6186072040128066</v>
      </c>
      <c r="U312">
        <f t="shared" ca="1" si="36"/>
        <v>1.2479494440849073</v>
      </c>
    </row>
    <row r="313" spans="2:21" x14ac:dyDescent="0.25">
      <c r="B313" s="23">
        <f t="shared" ca="1" si="38"/>
        <v>72.190529896535992</v>
      </c>
      <c r="C313" s="23">
        <f t="shared" ca="1" si="40"/>
        <v>69.48288632815283</v>
      </c>
      <c r="D313" s="23">
        <f t="shared" ca="1" si="40"/>
        <v>70.843871269539676</v>
      </c>
      <c r="E313" s="23">
        <f t="shared" ca="1" si="40"/>
        <v>75.379498303370127</v>
      </c>
      <c r="F313" s="23">
        <f t="shared" ca="1" si="40"/>
        <v>73.265040661200601</v>
      </c>
      <c r="G313" s="23">
        <f t="shared" ca="1" si="40"/>
        <v>71.109858446825257</v>
      </c>
      <c r="H313" s="23">
        <f t="shared" ca="1" si="40"/>
        <v>69.703079397726185</v>
      </c>
      <c r="I313" s="23">
        <f t="shared" ca="1" si="40"/>
        <v>66.984857254296287</v>
      </c>
      <c r="J313" s="23">
        <f t="shared" ca="1" si="40"/>
        <v>68.449120450969289</v>
      </c>
      <c r="K313" s="23">
        <f t="shared" ca="1" si="40"/>
        <v>66.460898823016805</v>
      </c>
      <c r="L313" s="23">
        <f t="shared" ca="1" si="40"/>
        <v>70.231733094071458</v>
      </c>
      <c r="M313" s="23">
        <f t="shared" ca="1" si="40"/>
        <v>69.990914464372366</v>
      </c>
      <c r="N313" s="23">
        <f t="shared" ca="1" si="40"/>
        <v>68.652066559392708</v>
      </c>
      <c r="O313" s="23">
        <f t="shared" ca="1" si="40"/>
        <v>64.767714683136958</v>
      </c>
      <c r="P313" s="23">
        <f t="shared" ca="1" si="38"/>
        <v>66.660166691857825</v>
      </c>
      <c r="R313">
        <f t="shared" ca="1" si="34"/>
        <v>69.611482421630953</v>
      </c>
      <c r="S313">
        <f t="shared" ca="1" si="35"/>
        <v>2.7884551763661141</v>
      </c>
      <c r="U313">
        <f t="shared" ca="1" si="36"/>
        <v>-0.53962571228887124</v>
      </c>
    </row>
    <row r="314" spans="2:21" x14ac:dyDescent="0.25">
      <c r="B314" s="23">
        <f t="shared" ca="1" si="38"/>
        <v>71.414915557984997</v>
      </c>
      <c r="C314" s="23">
        <f t="shared" ca="1" si="40"/>
        <v>71.222272905408531</v>
      </c>
      <c r="D314" s="23">
        <f t="shared" ca="1" si="40"/>
        <v>69.034119087948966</v>
      </c>
      <c r="E314" s="23">
        <f t="shared" ca="1" si="40"/>
        <v>73.259420617017128</v>
      </c>
      <c r="F314" s="23">
        <f t="shared" ca="1" si="40"/>
        <v>70.804607832921178</v>
      </c>
      <c r="G314" s="23">
        <f t="shared" ca="1" si="40"/>
        <v>68.85990614949614</v>
      </c>
      <c r="H314" s="23">
        <f t="shared" ca="1" si="40"/>
        <v>74.03020565843623</v>
      </c>
      <c r="I314" s="23">
        <f t="shared" ca="1" si="40"/>
        <v>65.503590484602356</v>
      </c>
      <c r="J314" s="23">
        <f t="shared" ca="1" si="40"/>
        <v>74.584488362184416</v>
      </c>
      <c r="K314" s="23">
        <f t="shared" ca="1" si="40"/>
        <v>73.186300691928082</v>
      </c>
      <c r="L314" s="23">
        <f t="shared" ca="1" si="40"/>
        <v>67.745537811877682</v>
      </c>
      <c r="M314" s="23">
        <f t="shared" ca="1" si="40"/>
        <v>67.053218792994272</v>
      </c>
      <c r="N314" s="23">
        <f t="shared" ca="1" si="40"/>
        <v>64.864555361792895</v>
      </c>
      <c r="O314" s="23">
        <f t="shared" ca="1" si="40"/>
        <v>68.430542278172425</v>
      </c>
      <c r="P314" s="23">
        <f t="shared" ca="1" si="38"/>
        <v>68.477672871191942</v>
      </c>
      <c r="R314">
        <f t="shared" ca="1" si="34"/>
        <v>69.898090297597136</v>
      </c>
      <c r="S314">
        <f t="shared" ca="1" si="35"/>
        <v>3.0401362733647344</v>
      </c>
      <c r="U314">
        <f t="shared" ca="1" si="36"/>
        <v>-0.12982792372869831</v>
      </c>
    </row>
    <row r="315" spans="2:21" x14ac:dyDescent="0.25">
      <c r="B315" s="23">
        <f t="shared" ca="1" si="38"/>
        <v>67.635444959609131</v>
      </c>
      <c r="C315" s="23">
        <f t="shared" ca="1" si="40"/>
        <v>65.125695529050148</v>
      </c>
      <c r="D315" s="23">
        <f t="shared" ca="1" si="40"/>
        <v>70.384304085835865</v>
      </c>
      <c r="E315" s="23">
        <f t="shared" ca="1" si="40"/>
        <v>70.172308423943292</v>
      </c>
      <c r="F315" s="23">
        <f t="shared" ca="1" si="40"/>
        <v>72.755072853698223</v>
      </c>
      <c r="G315" s="23">
        <f t="shared" ca="1" si="40"/>
        <v>72.198807868710389</v>
      </c>
      <c r="H315" s="23">
        <f t="shared" ca="1" si="40"/>
        <v>69.721080233409126</v>
      </c>
      <c r="I315" s="23">
        <f t="shared" ca="1" si="40"/>
        <v>71.045781451321446</v>
      </c>
      <c r="J315" s="23">
        <f t="shared" ca="1" si="40"/>
        <v>70.353345196202937</v>
      </c>
      <c r="K315" s="23">
        <f t="shared" ca="1" si="40"/>
        <v>69.393800569320589</v>
      </c>
      <c r="L315" s="23">
        <f t="shared" ca="1" si="40"/>
        <v>71.747719414193355</v>
      </c>
      <c r="M315" s="23">
        <f t="shared" ca="1" si="40"/>
        <v>67.581021061456354</v>
      </c>
      <c r="N315" s="23">
        <f t="shared" ca="1" si="40"/>
        <v>70.889109841476113</v>
      </c>
      <c r="O315" s="23">
        <f t="shared" ca="1" si="40"/>
        <v>73.231190856139563</v>
      </c>
      <c r="P315" s="23">
        <f t="shared" ca="1" si="38"/>
        <v>73.544989668102843</v>
      </c>
      <c r="R315">
        <f t="shared" ca="1" si="34"/>
        <v>70.385311467497957</v>
      </c>
      <c r="S315">
        <f t="shared" ca="1" si="35"/>
        <v>2.3005183162124903</v>
      </c>
      <c r="U315">
        <f t="shared" ca="1" si="36"/>
        <v>0.64868203230792598</v>
      </c>
    </row>
    <row r="316" spans="2:21" x14ac:dyDescent="0.25">
      <c r="B316" s="23">
        <f t="shared" ca="1" si="38"/>
        <v>73.882634849790861</v>
      </c>
      <c r="C316" s="23">
        <f t="shared" ca="1" si="40"/>
        <v>71.853115494778152</v>
      </c>
      <c r="D316" s="23">
        <f t="shared" ca="1" si="40"/>
        <v>70.438976604403223</v>
      </c>
      <c r="E316" s="23">
        <f t="shared" ca="1" si="40"/>
        <v>71.988703673552422</v>
      </c>
      <c r="F316" s="23">
        <f t="shared" ca="1" si="40"/>
        <v>67.360450936364501</v>
      </c>
      <c r="G316" s="23">
        <f t="shared" ca="1" si="40"/>
        <v>67.673981734268651</v>
      </c>
      <c r="H316" s="23">
        <f t="shared" ca="1" si="40"/>
        <v>71.76377234318484</v>
      </c>
      <c r="I316" s="23">
        <f t="shared" ca="1" si="40"/>
        <v>68.679307610772796</v>
      </c>
      <c r="J316" s="23">
        <f t="shared" ca="1" si="40"/>
        <v>70.160455475184776</v>
      </c>
      <c r="K316" s="23">
        <f t="shared" ca="1" si="40"/>
        <v>70.276128201243623</v>
      </c>
      <c r="L316" s="23">
        <f t="shared" ca="1" si="40"/>
        <v>69.814212064308535</v>
      </c>
      <c r="M316" s="23">
        <f t="shared" ca="1" si="40"/>
        <v>70.369751331882924</v>
      </c>
      <c r="N316" s="23">
        <f t="shared" ca="1" si="40"/>
        <v>67.666463199045481</v>
      </c>
      <c r="O316" s="23">
        <f t="shared" ca="1" si="40"/>
        <v>68.657618849305919</v>
      </c>
      <c r="P316" s="23">
        <f t="shared" ca="1" si="38"/>
        <v>70.55082960017306</v>
      </c>
      <c r="R316">
        <f t="shared" ca="1" si="34"/>
        <v>70.075760131217308</v>
      </c>
      <c r="S316">
        <f t="shared" ca="1" si="35"/>
        <v>1.8444348933340209</v>
      </c>
      <c r="U316">
        <f t="shared" ca="1" si="36"/>
        <v>0.15908272369578591</v>
      </c>
    </row>
    <row r="317" spans="2:21" x14ac:dyDescent="0.25">
      <c r="B317" s="23">
        <f t="shared" ca="1" si="38"/>
        <v>68.929322266304766</v>
      </c>
      <c r="C317" s="23">
        <f t="shared" ca="1" si="40"/>
        <v>72.356777996618916</v>
      </c>
      <c r="D317" s="23">
        <f t="shared" ca="1" si="40"/>
        <v>72.052587378744946</v>
      </c>
      <c r="E317" s="23">
        <f t="shared" ca="1" si="40"/>
        <v>71.015576833336013</v>
      </c>
      <c r="F317" s="23">
        <f t="shared" ca="1" si="40"/>
        <v>66.969632333764736</v>
      </c>
      <c r="G317" s="23">
        <f t="shared" ca="1" si="40"/>
        <v>71.848414577120408</v>
      </c>
      <c r="H317" s="23">
        <f t="shared" ca="1" si="40"/>
        <v>70.99039362384022</v>
      </c>
      <c r="I317" s="23">
        <f t="shared" ca="1" si="40"/>
        <v>68.87971493645955</v>
      </c>
      <c r="J317" s="23">
        <f t="shared" ca="1" si="40"/>
        <v>68.970049392869157</v>
      </c>
      <c r="K317" s="23">
        <f t="shared" ca="1" si="40"/>
        <v>71.745223753658081</v>
      </c>
      <c r="L317" s="23">
        <f t="shared" ca="1" si="40"/>
        <v>70.086464022526329</v>
      </c>
      <c r="M317" s="23">
        <f t="shared" ca="1" si="40"/>
        <v>67.080234117879456</v>
      </c>
      <c r="N317" s="23">
        <f t="shared" ca="1" si="40"/>
        <v>73.697286758518246</v>
      </c>
      <c r="O317" s="23">
        <f t="shared" ca="1" si="40"/>
        <v>73.109925763558238</v>
      </c>
      <c r="P317" s="23">
        <f t="shared" ca="1" si="38"/>
        <v>69.228742649962882</v>
      </c>
      <c r="R317">
        <f t="shared" ca="1" si="34"/>
        <v>70.464023093677469</v>
      </c>
      <c r="S317">
        <f t="shared" ca="1" si="35"/>
        <v>2.0723813851354387</v>
      </c>
      <c r="U317">
        <f t="shared" ca="1" si="36"/>
        <v>0.86719255777865822</v>
      </c>
    </row>
    <row r="318" spans="2:21" x14ac:dyDescent="0.25">
      <c r="B318" s="23">
        <f t="shared" ca="1" si="38"/>
        <v>68.253529068415233</v>
      </c>
      <c r="C318" s="23">
        <f t="shared" ca="1" si="40"/>
        <v>75.371968306123037</v>
      </c>
      <c r="D318" s="23">
        <f t="shared" ca="1" si="40"/>
        <v>72.679417156788602</v>
      </c>
      <c r="E318" s="23">
        <f t="shared" ca="1" si="40"/>
        <v>72.559259375130395</v>
      </c>
      <c r="F318" s="23">
        <f t="shared" ca="1" si="40"/>
        <v>72.436297740174012</v>
      </c>
      <c r="G318" s="23">
        <f t="shared" ca="1" si="40"/>
        <v>72.017015025022118</v>
      </c>
      <c r="H318" s="23">
        <f t="shared" ca="1" si="40"/>
        <v>70.012262275063307</v>
      </c>
      <c r="I318" s="23">
        <f t="shared" ca="1" si="40"/>
        <v>76.571078442933469</v>
      </c>
      <c r="J318" s="23">
        <f t="shared" ca="1" si="40"/>
        <v>69.224989313906931</v>
      </c>
      <c r="K318" s="23">
        <f t="shared" ca="1" si="40"/>
        <v>69.773583906323495</v>
      </c>
      <c r="L318" s="23">
        <f t="shared" ca="1" si="40"/>
        <v>71.954354612770231</v>
      </c>
      <c r="M318" s="23">
        <f t="shared" ca="1" si="40"/>
        <v>69.880580805139999</v>
      </c>
      <c r="N318" s="23">
        <f t="shared" ca="1" si="40"/>
        <v>70.045276988361664</v>
      </c>
      <c r="O318" s="23">
        <f t="shared" ca="1" si="40"/>
        <v>71.080110922205478</v>
      </c>
      <c r="P318" s="23">
        <f t="shared" ca="1" si="38"/>
        <v>70.724874711131861</v>
      </c>
      <c r="R318">
        <f t="shared" ca="1" si="34"/>
        <v>71.505639909965979</v>
      </c>
      <c r="S318">
        <f t="shared" ca="1" si="35"/>
        <v>2.2519188038806934</v>
      </c>
      <c r="U318">
        <f t="shared" ca="1" si="36"/>
        <v>2.5894887003183498</v>
      </c>
    </row>
    <row r="319" spans="2:21" x14ac:dyDescent="0.25">
      <c r="B319" s="23">
        <f t="shared" ca="1" si="38"/>
        <v>75.065119631455815</v>
      </c>
      <c r="C319" s="23">
        <f t="shared" ca="1" si="40"/>
        <v>75.547045455566618</v>
      </c>
      <c r="D319" s="23">
        <f t="shared" ca="1" si="40"/>
        <v>67.305971397175696</v>
      </c>
      <c r="E319" s="23">
        <f t="shared" ca="1" si="40"/>
        <v>68.978395695181945</v>
      </c>
      <c r="F319" s="23">
        <f t="shared" ca="1" si="40"/>
        <v>67.393240685566298</v>
      </c>
      <c r="G319" s="23">
        <f t="shared" ca="1" si="40"/>
        <v>67.691708783044078</v>
      </c>
      <c r="H319" s="23">
        <f t="shared" ca="1" si="40"/>
        <v>69.49768948193973</v>
      </c>
      <c r="I319" s="23">
        <f t="shared" ca="1" si="40"/>
        <v>73.689792084880821</v>
      </c>
      <c r="J319" s="23">
        <f t="shared" ca="1" si="40"/>
        <v>71.005490941372926</v>
      </c>
      <c r="K319" s="23">
        <f t="shared" ca="1" si="40"/>
        <v>72.152366035344244</v>
      </c>
      <c r="L319" s="23">
        <f t="shared" ca="1" si="40"/>
        <v>68.223022945474995</v>
      </c>
      <c r="M319" s="23">
        <f t="shared" ca="1" si="40"/>
        <v>75.080474396557435</v>
      </c>
      <c r="N319" s="23">
        <f t="shared" ca="1" si="40"/>
        <v>69.273750386494186</v>
      </c>
      <c r="O319" s="23">
        <f t="shared" ca="1" si="40"/>
        <v>69.310288407152612</v>
      </c>
      <c r="P319" s="23">
        <f t="shared" ca="1" si="38"/>
        <v>74.678713063823423</v>
      </c>
      <c r="R319">
        <f t="shared" ca="1" si="34"/>
        <v>70.992871292735387</v>
      </c>
      <c r="S319">
        <f t="shared" ca="1" si="35"/>
        <v>3.0872555331096114</v>
      </c>
      <c r="U319">
        <f t="shared" ca="1" si="36"/>
        <v>1.245563880427599</v>
      </c>
    </row>
    <row r="320" spans="2:21" x14ac:dyDescent="0.25">
      <c r="B320" s="23">
        <f t="shared" ca="1" si="38"/>
        <v>70.312126494224614</v>
      </c>
      <c r="C320" s="23">
        <f t="shared" ca="1" si="40"/>
        <v>69.894425479965093</v>
      </c>
      <c r="D320" s="23">
        <f t="shared" ca="1" si="40"/>
        <v>68.461388151057022</v>
      </c>
      <c r="E320" s="23">
        <f t="shared" ca="1" si="40"/>
        <v>68.885879800709674</v>
      </c>
      <c r="F320" s="23">
        <f t="shared" ca="1" si="40"/>
        <v>70.827165669848171</v>
      </c>
      <c r="G320" s="23">
        <f t="shared" ca="1" si="40"/>
        <v>71.043262954519861</v>
      </c>
      <c r="H320" s="23">
        <f t="shared" ca="1" si="40"/>
        <v>67.164706831646015</v>
      </c>
      <c r="I320" s="23">
        <f t="shared" ca="1" si="40"/>
        <v>75.569096138309092</v>
      </c>
      <c r="J320" s="23">
        <f t="shared" ca="1" si="40"/>
        <v>68.916458929820422</v>
      </c>
      <c r="K320" s="23">
        <f t="shared" ca="1" si="40"/>
        <v>68.708671373467425</v>
      </c>
      <c r="L320" s="23">
        <f t="shared" ca="1" si="40"/>
        <v>66.46466431000249</v>
      </c>
      <c r="M320" s="23">
        <f t="shared" ca="1" si="40"/>
        <v>67.927276913317385</v>
      </c>
      <c r="N320" s="23">
        <f t="shared" ca="1" si="40"/>
        <v>66.147046263117645</v>
      </c>
      <c r="O320" s="23">
        <f t="shared" ca="1" si="40"/>
        <v>69.712027007305366</v>
      </c>
      <c r="P320" s="23">
        <f t="shared" ca="1" si="38"/>
        <v>71.240161923845847</v>
      </c>
      <c r="R320">
        <f t="shared" ca="1" si="34"/>
        <v>69.418290549410415</v>
      </c>
      <c r="S320">
        <f t="shared" ca="1" si="35"/>
        <v>2.3233326360471649</v>
      </c>
      <c r="U320">
        <f t="shared" ca="1" si="36"/>
        <v>-0.9697066100263716</v>
      </c>
    </row>
    <row r="321" spans="2:21" x14ac:dyDescent="0.25">
      <c r="B321" s="23">
        <f t="shared" ca="1" si="38"/>
        <v>71.753993266810582</v>
      </c>
      <c r="C321" s="23">
        <f t="shared" ca="1" si="40"/>
        <v>67.871256836859388</v>
      </c>
      <c r="D321" s="23">
        <f t="shared" ca="1" si="40"/>
        <v>69.249670360580112</v>
      </c>
      <c r="E321" s="23">
        <f t="shared" ca="1" si="40"/>
        <v>68.887182024127796</v>
      </c>
      <c r="F321" s="23">
        <f t="shared" ca="1" si="40"/>
        <v>64.102139322183248</v>
      </c>
      <c r="G321" s="23">
        <f t="shared" ca="1" si="40"/>
        <v>68.90422255968808</v>
      </c>
      <c r="H321" s="23">
        <f t="shared" ca="1" si="40"/>
        <v>69.007830450420954</v>
      </c>
      <c r="I321" s="23">
        <f t="shared" ca="1" si="40"/>
        <v>70.161457720069421</v>
      </c>
      <c r="J321" s="23">
        <f t="shared" ca="1" si="40"/>
        <v>71.742196014669062</v>
      </c>
      <c r="K321" s="23">
        <f t="shared" ca="1" si="40"/>
        <v>69.956208761756869</v>
      </c>
      <c r="L321" s="23">
        <f t="shared" ca="1" si="40"/>
        <v>71.395766870390091</v>
      </c>
      <c r="M321" s="23">
        <f t="shared" ca="1" si="40"/>
        <v>68.438561225514491</v>
      </c>
      <c r="N321" s="23">
        <f t="shared" ca="1" si="40"/>
        <v>69.766430668250109</v>
      </c>
      <c r="O321" s="23">
        <f t="shared" ca="1" si="40"/>
        <v>73.749352080541613</v>
      </c>
      <c r="P321" s="23">
        <f t="shared" ca="1" si="38"/>
        <v>68.116803034551566</v>
      </c>
      <c r="R321">
        <f t="shared" ca="1" si="34"/>
        <v>69.540204746427563</v>
      </c>
      <c r="S321">
        <f t="shared" ca="1" si="35"/>
        <v>2.2090112235720403</v>
      </c>
      <c r="U321">
        <f t="shared" ca="1" si="36"/>
        <v>-0.8061431923698833</v>
      </c>
    </row>
    <row r="322" spans="2:21" x14ac:dyDescent="0.25">
      <c r="B322" s="23">
        <f t="shared" ca="1" si="38"/>
        <v>67.00913718039773</v>
      </c>
      <c r="C322" s="23">
        <f t="shared" ca="1" si="40"/>
        <v>68.464561708567942</v>
      </c>
      <c r="D322" s="23">
        <f t="shared" ca="1" si="40"/>
        <v>71.665626613219516</v>
      </c>
      <c r="E322" s="23">
        <f t="shared" ca="1" si="40"/>
        <v>71.139802139029996</v>
      </c>
      <c r="F322" s="23">
        <f t="shared" ca="1" si="40"/>
        <v>71.158286418429554</v>
      </c>
      <c r="G322" s="23">
        <f t="shared" ca="1" si="40"/>
        <v>68.661948136429586</v>
      </c>
      <c r="H322" s="23">
        <f t="shared" ca="1" si="40"/>
        <v>70.97703534355928</v>
      </c>
      <c r="I322" s="23">
        <f t="shared" ca="1" si="40"/>
        <v>70.903282024093158</v>
      </c>
      <c r="J322" s="23">
        <f t="shared" ca="1" si="40"/>
        <v>72.363170179629108</v>
      </c>
      <c r="K322" s="23">
        <f t="shared" ca="1" si="40"/>
        <v>68.933645541204072</v>
      </c>
      <c r="L322" s="23">
        <f t="shared" ca="1" si="40"/>
        <v>72.062742395741353</v>
      </c>
      <c r="M322" s="23">
        <f t="shared" ca="1" si="40"/>
        <v>67.475345881408742</v>
      </c>
      <c r="N322" s="23">
        <f t="shared" ca="1" si="40"/>
        <v>71.205615409099877</v>
      </c>
      <c r="O322" s="23">
        <f t="shared" ca="1" si="40"/>
        <v>67.392213436195135</v>
      </c>
      <c r="P322" s="23">
        <f t="shared" ca="1" si="38"/>
        <v>68.970424868239547</v>
      </c>
      <c r="R322">
        <f t="shared" ca="1" si="34"/>
        <v>69.89218915168297</v>
      </c>
      <c r="S322">
        <f t="shared" ca="1" si="35"/>
        <v>1.8277430473663026</v>
      </c>
      <c r="U322">
        <f t="shared" ca="1" si="36"/>
        <v>-0.22845094154455714</v>
      </c>
    </row>
    <row r="323" spans="2:21" x14ac:dyDescent="0.25">
      <c r="B323" s="23">
        <f t="shared" ca="1" si="38"/>
        <v>71.398381950988423</v>
      </c>
      <c r="C323" s="23">
        <f t="shared" ca="1" si="40"/>
        <v>72.516657733658278</v>
      </c>
      <c r="D323" s="23">
        <f t="shared" ca="1" si="40"/>
        <v>73.08618915037016</v>
      </c>
      <c r="E323" s="23">
        <f t="shared" ca="1" si="40"/>
        <v>65.409992441952085</v>
      </c>
      <c r="F323" s="23">
        <f t="shared" ca="1" si="40"/>
        <v>68.114130880290375</v>
      </c>
      <c r="G323" s="23">
        <f t="shared" ca="1" si="40"/>
        <v>70.689881261049479</v>
      </c>
      <c r="H323" s="23">
        <f t="shared" ca="1" si="40"/>
        <v>69.118658794553482</v>
      </c>
      <c r="I323" s="23">
        <f t="shared" ca="1" si="40"/>
        <v>70.384192284743563</v>
      </c>
      <c r="J323" s="23">
        <f t="shared" ca="1" si="40"/>
        <v>71.846078792672614</v>
      </c>
      <c r="K323" s="23">
        <f t="shared" ca="1" si="40"/>
        <v>68.35758928744302</v>
      </c>
      <c r="L323" s="23">
        <f t="shared" ca="1" si="40"/>
        <v>69.015972725335345</v>
      </c>
      <c r="M323" s="23">
        <f t="shared" ca="1" si="40"/>
        <v>65.898316301896344</v>
      </c>
      <c r="N323" s="23">
        <f t="shared" ca="1" si="40"/>
        <v>73.410783594534479</v>
      </c>
      <c r="O323" s="23">
        <f t="shared" ca="1" si="40"/>
        <v>71.386649819100128</v>
      </c>
      <c r="P323" s="23">
        <f t="shared" ca="1" si="38"/>
        <v>70.922864250741625</v>
      </c>
      <c r="R323">
        <f t="shared" ca="1" si="34"/>
        <v>70.103755951288619</v>
      </c>
      <c r="S323">
        <f t="shared" ca="1" si="35"/>
        <v>2.4198975142793331</v>
      </c>
      <c r="U323">
        <f t="shared" ca="1" si="36"/>
        <v>0.16605871489991697</v>
      </c>
    </row>
    <row r="324" spans="2:21" x14ac:dyDescent="0.25">
      <c r="B324" s="23">
        <f t="shared" ca="1" si="38"/>
        <v>71.287914027036194</v>
      </c>
      <c r="C324" s="23">
        <f t="shared" ca="1" si="40"/>
        <v>67.183200037100534</v>
      </c>
      <c r="D324" s="23">
        <f t="shared" ca="1" si="40"/>
        <v>66.494320232505387</v>
      </c>
      <c r="E324" s="23">
        <f t="shared" ca="1" si="40"/>
        <v>69.53010959296769</v>
      </c>
      <c r="F324" s="23">
        <f t="shared" ca="1" si="40"/>
        <v>69.281017739199129</v>
      </c>
      <c r="G324" s="23">
        <f t="shared" ca="1" si="40"/>
        <v>74.155817779359339</v>
      </c>
      <c r="H324" s="23">
        <f t="shared" ca="1" si="40"/>
        <v>70.989893052184385</v>
      </c>
      <c r="I324" s="23">
        <f t="shared" ca="1" si="40"/>
        <v>70.336477643383915</v>
      </c>
      <c r="J324" s="23">
        <f t="shared" ca="1" si="40"/>
        <v>72.711887065078997</v>
      </c>
      <c r="K324" s="23">
        <f t="shared" ca="1" si="40"/>
        <v>67.186881926110672</v>
      </c>
      <c r="L324" s="23">
        <f t="shared" ca="1" si="40"/>
        <v>69.44791409121747</v>
      </c>
      <c r="M324" s="23">
        <f t="shared" ca="1" si="40"/>
        <v>72.35948583594238</v>
      </c>
      <c r="N324" s="23">
        <f t="shared" ca="1" si="40"/>
        <v>67.628031150264476</v>
      </c>
      <c r="O324" s="23">
        <f t="shared" ca="1" si="40"/>
        <v>69.634120941975922</v>
      </c>
      <c r="P324" s="23">
        <f t="shared" ca="1" si="38"/>
        <v>66.893000673546226</v>
      </c>
      <c r="R324">
        <f t="shared" ca="1" si="34"/>
        <v>69.674671452524848</v>
      </c>
      <c r="S324">
        <f t="shared" ca="1" si="35"/>
        <v>2.3291696887142805</v>
      </c>
      <c r="U324">
        <f t="shared" ca="1" si="36"/>
        <v>-0.54096189406991579</v>
      </c>
    </row>
    <row r="325" spans="2:21" x14ac:dyDescent="0.25">
      <c r="B325" s="23">
        <f t="shared" ca="1" si="38"/>
        <v>73.470216066384907</v>
      </c>
      <c r="C325" s="23">
        <f t="shared" ca="1" si="40"/>
        <v>64.383564409528148</v>
      </c>
      <c r="D325" s="23">
        <f t="shared" ca="1" si="40"/>
        <v>72.745935407070718</v>
      </c>
      <c r="E325" s="23">
        <f t="shared" ca="1" si="40"/>
        <v>72.159546713721483</v>
      </c>
      <c r="F325" s="23">
        <f t="shared" ca="1" si="40"/>
        <v>68.602818166040478</v>
      </c>
      <c r="G325" s="23">
        <f t="shared" ca="1" si="40"/>
        <v>71.744171713814211</v>
      </c>
      <c r="H325" s="23">
        <f t="shared" ca="1" si="40"/>
        <v>66.093841596303136</v>
      </c>
      <c r="I325" s="23">
        <f t="shared" ca="1" si="40"/>
        <v>71.781642689717259</v>
      </c>
      <c r="J325" s="23">
        <f t="shared" ca="1" si="40"/>
        <v>73.472210922830499</v>
      </c>
      <c r="K325" s="23">
        <f t="shared" ca="1" si="40"/>
        <v>68.959653320856631</v>
      </c>
      <c r="L325" s="23">
        <f t="shared" ca="1" si="40"/>
        <v>68.191148369343011</v>
      </c>
      <c r="M325" s="23">
        <f t="shared" ca="1" si="40"/>
        <v>68.880431738130341</v>
      </c>
      <c r="N325" s="23">
        <f t="shared" ca="1" si="40"/>
        <v>69.09673963093104</v>
      </c>
      <c r="O325" s="23">
        <f t="shared" ca="1" si="40"/>
        <v>70.340782174711464</v>
      </c>
      <c r="P325" s="23">
        <f t="shared" ca="1" si="38"/>
        <v>68.093325395847714</v>
      </c>
      <c r="R325">
        <f t="shared" ca="1" si="34"/>
        <v>69.867735221015408</v>
      </c>
      <c r="S325">
        <f t="shared" ca="1" si="35"/>
        <v>2.6884154284856168</v>
      </c>
      <c r="U325">
        <f t="shared" ca="1" si="36"/>
        <v>-0.19054320283591128</v>
      </c>
    </row>
    <row r="326" spans="2:21" x14ac:dyDescent="0.25">
      <c r="B326" s="23">
        <f t="shared" ca="1" si="38"/>
        <v>72.075476957953356</v>
      </c>
      <c r="C326" s="23">
        <f t="shared" ca="1" si="40"/>
        <v>68.581007236232168</v>
      </c>
      <c r="D326" s="23">
        <f t="shared" ca="1" si="40"/>
        <v>74.271167598882371</v>
      </c>
      <c r="E326" s="23">
        <f t="shared" ca="1" si="40"/>
        <v>70.034684001600141</v>
      </c>
      <c r="F326" s="23">
        <f t="shared" ca="1" si="40"/>
        <v>71.025388905338446</v>
      </c>
      <c r="G326" s="23">
        <f t="shared" ca="1" si="40"/>
        <v>69.110457161246472</v>
      </c>
      <c r="H326" s="23">
        <f t="shared" ca="1" si="40"/>
        <v>68.29033794955636</v>
      </c>
      <c r="I326" s="23">
        <f t="shared" ca="1" si="40"/>
        <v>68.609372677703661</v>
      </c>
      <c r="J326" s="23">
        <f t="shared" ca="1" si="40"/>
        <v>69.593365883778333</v>
      </c>
      <c r="K326" s="23">
        <f t="shared" ca="1" si="40"/>
        <v>71.979063836640535</v>
      </c>
      <c r="L326" s="23">
        <f t="shared" ca="1" si="40"/>
        <v>72.718323921693269</v>
      </c>
      <c r="M326" s="23">
        <f t="shared" ca="1" si="40"/>
        <v>70.627470350682728</v>
      </c>
      <c r="N326" s="23">
        <f t="shared" ca="1" si="40"/>
        <v>71.642005769701115</v>
      </c>
      <c r="O326" s="23">
        <f t="shared" ca="1" si="40"/>
        <v>72.190975398699464</v>
      </c>
      <c r="P326" s="23">
        <f t="shared" ca="1" si="38"/>
        <v>69.782525952635979</v>
      </c>
      <c r="R326">
        <f t="shared" ca="1" si="34"/>
        <v>70.702108240156292</v>
      </c>
      <c r="S326">
        <f t="shared" ca="1" si="35"/>
        <v>1.7582312256769668</v>
      </c>
      <c r="U326">
        <f t="shared" ca="1" si="36"/>
        <v>1.5465847049288586</v>
      </c>
    </row>
    <row r="327" spans="2:21" x14ac:dyDescent="0.25">
      <c r="B327" s="23">
        <f t="shared" ca="1" si="38"/>
        <v>68.178073283404814</v>
      </c>
      <c r="C327" s="23">
        <f t="shared" ca="1" si="40"/>
        <v>68.357401359937811</v>
      </c>
      <c r="D327" s="23">
        <f t="shared" ca="1" si="40"/>
        <v>73.898852047096028</v>
      </c>
      <c r="E327" s="23">
        <f t="shared" ca="1" si="40"/>
        <v>68.183415374160475</v>
      </c>
      <c r="F327" s="23">
        <f t="shared" ca="1" si="40"/>
        <v>70.02607411472772</v>
      </c>
      <c r="G327" s="23">
        <f t="shared" ca="1" si="40"/>
        <v>71.843868687410321</v>
      </c>
      <c r="H327" s="23">
        <f t="shared" ca="1" si="40"/>
        <v>69.100419511221759</v>
      </c>
      <c r="I327" s="23">
        <f t="shared" ca="1" si="40"/>
        <v>76.367359980295831</v>
      </c>
      <c r="J327" s="23">
        <f t="shared" ca="1" si="40"/>
        <v>68.283385644236375</v>
      </c>
      <c r="K327" s="23">
        <f t="shared" ca="1" si="40"/>
        <v>71.742961486561313</v>
      </c>
      <c r="L327" s="23">
        <f t="shared" ca="1" si="40"/>
        <v>67.217944996261053</v>
      </c>
      <c r="M327" s="23">
        <f t="shared" ca="1" si="40"/>
        <v>72.118915676269026</v>
      </c>
      <c r="N327" s="23">
        <f t="shared" ca="1" si="40"/>
        <v>73.209956931326246</v>
      </c>
      <c r="O327" s="23">
        <f t="shared" ca="1" si="40"/>
        <v>68.016761180698424</v>
      </c>
      <c r="P327" s="23">
        <f t="shared" ca="1" si="38"/>
        <v>68.220334147671252</v>
      </c>
      <c r="R327">
        <f t="shared" ref="R327:R390" ca="1" si="41">AVERAGE(B327:P327)</f>
        <v>70.317714961418559</v>
      </c>
      <c r="S327">
        <f t="shared" ref="S327:S390" ca="1" si="42">_xlfn.STDEV.S(B327:P327)</f>
        <v>2.7173525140549666</v>
      </c>
      <c r="U327">
        <f t="shared" ref="U327:U390" ca="1" si="43">(R327-$C$2)/(S327/SQRT(COUNTA(B327:P327)))</f>
        <v>0.45283221372658544</v>
      </c>
    </row>
    <row r="328" spans="2:21" x14ac:dyDescent="0.25">
      <c r="B328" s="23">
        <f t="shared" ca="1" si="38"/>
        <v>68.726735508648829</v>
      </c>
      <c r="C328" s="23">
        <f t="shared" ca="1" si="40"/>
        <v>69.635650093087534</v>
      </c>
      <c r="D328" s="23">
        <f t="shared" ca="1" si="40"/>
        <v>70.289692785978815</v>
      </c>
      <c r="E328" s="23">
        <f t="shared" ca="1" si="40"/>
        <v>69.719639634933145</v>
      </c>
      <c r="F328" s="23">
        <f t="shared" ca="1" si="40"/>
        <v>66.085300524707151</v>
      </c>
      <c r="G328" s="23">
        <f t="shared" ca="1" si="40"/>
        <v>71.294977911550035</v>
      </c>
      <c r="H328" s="23">
        <f t="shared" ca="1" si="40"/>
        <v>73.715795168176527</v>
      </c>
      <c r="I328" s="23">
        <f t="shared" ca="1" si="40"/>
        <v>72.879091710944067</v>
      </c>
      <c r="J328" s="23">
        <f t="shared" ca="1" si="40"/>
        <v>69.556716965415717</v>
      </c>
      <c r="K328" s="23">
        <f t="shared" ca="1" si="40"/>
        <v>70.460947158351956</v>
      </c>
      <c r="L328" s="23">
        <f t="shared" ca="1" si="40"/>
        <v>68.332845928294475</v>
      </c>
      <c r="M328" s="23">
        <f t="shared" ca="1" si="40"/>
        <v>69.940356617832506</v>
      </c>
      <c r="N328" s="23">
        <f t="shared" ca="1" si="40"/>
        <v>72.767907163518899</v>
      </c>
      <c r="O328" s="23">
        <f t="shared" ca="1" si="40"/>
        <v>66.883856735185589</v>
      </c>
      <c r="P328" s="23">
        <f t="shared" ca="1" si="38"/>
        <v>74.325527598113112</v>
      </c>
      <c r="R328">
        <f t="shared" ca="1" si="41"/>
        <v>70.30766943364921</v>
      </c>
      <c r="S328">
        <f t="shared" ca="1" si="42"/>
        <v>2.3734918914270855</v>
      </c>
      <c r="U328">
        <f t="shared" ca="1" si="43"/>
        <v>0.5020445180219244</v>
      </c>
    </row>
    <row r="329" spans="2:21" x14ac:dyDescent="0.25">
      <c r="B329" s="23">
        <f t="shared" ca="1" si="38"/>
        <v>70.821028912926877</v>
      </c>
      <c r="C329" s="23">
        <f t="shared" ca="1" si="40"/>
        <v>68.307035006884036</v>
      </c>
      <c r="D329" s="23">
        <f t="shared" ca="1" si="40"/>
        <v>68.902737096887776</v>
      </c>
      <c r="E329" s="23">
        <f t="shared" ca="1" si="40"/>
        <v>69.277991614269041</v>
      </c>
      <c r="F329" s="23">
        <f t="shared" ca="1" si="40"/>
        <v>65.717250299593829</v>
      </c>
      <c r="G329" s="23">
        <f t="shared" ca="1" si="40"/>
        <v>70.321129697151378</v>
      </c>
      <c r="H329" s="23">
        <f t="shared" ca="1" si="40"/>
        <v>72.786596686666186</v>
      </c>
      <c r="I329" s="23">
        <f t="shared" ca="1" si="40"/>
        <v>71.356127334152717</v>
      </c>
      <c r="J329" s="23">
        <f t="shared" ca="1" si="40"/>
        <v>65.489780995727273</v>
      </c>
      <c r="K329" s="23">
        <f t="shared" ca="1" si="40"/>
        <v>66.970184680757029</v>
      </c>
      <c r="L329" s="23">
        <f t="shared" ca="1" si="40"/>
        <v>63.863677991088501</v>
      </c>
      <c r="M329" s="23">
        <f t="shared" ca="1" si="40"/>
        <v>72.069495920782529</v>
      </c>
      <c r="N329" s="23">
        <f t="shared" ca="1" si="40"/>
        <v>65.898683333472221</v>
      </c>
      <c r="O329" s="23">
        <f t="shared" ca="1" si="40"/>
        <v>77.320880739663082</v>
      </c>
      <c r="P329" s="23">
        <f t="shared" ca="1" si="38"/>
        <v>71.333750412434583</v>
      </c>
      <c r="R329">
        <f t="shared" ca="1" si="41"/>
        <v>69.362423381497138</v>
      </c>
      <c r="S329">
        <f t="shared" ca="1" si="42"/>
        <v>3.4935789503065582</v>
      </c>
      <c r="U329">
        <f t="shared" ca="1" si="43"/>
        <v>-0.70681775351782017</v>
      </c>
    </row>
    <row r="330" spans="2:21" x14ac:dyDescent="0.25">
      <c r="B330" s="23">
        <f t="shared" ca="1" si="38"/>
        <v>73.202861977971665</v>
      </c>
      <c r="C330" s="23">
        <f t="shared" ca="1" si="40"/>
        <v>69.402409359612932</v>
      </c>
      <c r="D330" s="23">
        <f t="shared" ca="1" si="40"/>
        <v>72.148491593733326</v>
      </c>
      <c r="E330" s="23">
        <f t="shared" ca="1" si="40"/>
        <v>65.522156043098391</v>
      </c>
      <c r="F330" s="23">
        <f t="shared" ca="1" si="40"/>
        <v>71.160026914349942</v>
      </c>
      <c r="G330" s="23">
        <f t="shared" ca="1" si="40"/>
        <v>71.585242148060217</v>
      </c>
      <c r="H330" s="23">
        <f t="shared" ca="1" si="40"/>
        <v>68.815750094018583</v>
      </c>
      <c r="I330" s="23">
        <f t="shared" ca="1" si="40"/>
        <v>69.797854202203766</v>
      </c>
      <c r="J330" s="23">
        <f t="shared" ref="C330:O350" ca="1" si="44">_xlfn.NORM.INV(RAND(), $C$2, $C$3)</f>
        <v>71.58622296904403</v>
      </c>
      <c r="K330" s="23">
        <f t="shared" ca="1" si="44"/>
        <v>71.962532755993877</v>
      </c>
      <c r="L330" s="23">
        <f t="shared" ca="1" si="44"/>
        <v>67.683929224053415</v>
      </c>
      <c r="M330" s="23">
        <f t="shared" ca="1" si="44"/>
        <v>70.209947465507469</v>
      </c>
      <c r="N330" s="23">
        <f t="shared" ca="1" si="44"/>
        <v>69.992510781685084</v>
      </c>
      <c r="O330" s="23">
        <f t="shared" ca="1" si="44"/>
        <v>70.840976013541521</v>
      </c>
      <c r="P330" s="23">
        <f t="shared" ca="1" si="38"/>
        <v>76.078505362706835</v>
      </c>
      <c r="R330">
        <f t="shared" ca="1" si="41"/>
        <v>70.665961127038727</v>
      </c>
      <c r="S330">
        <f t="shared" ca="1" si="42"/>
        <v>2.4401898151891679</v>
      </c>
      <c r="U330">
        <f t="shared" ca="1" si="43"/>
        <v>1.0569900497853544</v>
      </c>
    </row>
    <row r="331" spans="2:21" x14ac:dyDescent="0.25">
      <c r="B331" s="23">
        <f t="shared" ref="B331:P381" ca="1" si="45">_xlfn.NORM.INV(RAND(), $C$2, $C$3)</f>
        <v>72.741464797810309</v>
      </c>
      <c r="C331" s="23">
        <f t="shared" ca="1" si="44"/>
        <v>74.639984577930875</v>
      </c>
      <c r="D331" s="23">
        <f t="shared" ca="1" si="44"/>
        <v>67.502912057800856</v>
      </c>
      <c r="E331" s="23">
        <f t="shared" ca="1" si="44"/>
        <v>69.803724993136115</v>
      </c>
      <c r="F331" s="23">
        <f t="shared" ca="1" si="44"/>
        <v>69.092947814288038</v>
      </c>
      <c r="G331" s="23">
        <f t="shared" ca="1" si="44"/>
        <v>64.916132487463329</v>
      </c>
      <c r="H331" s="23">
        <f t="shared" ca="1" si="44"/>
        <v>68.783091874409337</v>
      </c>
      <c r="I331" s="23">
        <f t="shared" ca="1" si="44"/>
        <v>72.617658286354953</v>
      </c>
      <c r="J331" s="23">
        <f t="shared" ca="1" si="44"/>
        <v>68.605811900925261</v>
      </c>
      <c r="K331" s="23">
        <f t="shared" ca="1" si="44"/>
        <v>70.111067205696386</v>
      </c>
      <c r="L331" s="23">
        <f t="shared" ca="1" si="44"/>
        <v>71.769403985083727</v>
      </c>
      <c r="M331" s="23">
        <f t="shared" ca="1" si="44"/>
        <v>70.872140948277462</v>
      </c>
      <c r="N331" s="23">
        <f t="shared" ca="1" si="44"/>
        <v>69.767912566215927</v>
      </c>
      <c r="O331" s="23">
        <f t="shared" ca="1" si="44"/>
        <v>68.804718044876751</v>
      </c>
      <c r="P331" s="23">
        <f t="shared" ca="1" si="45"/>
        <v>71.919965672461799</v>
      </c>
      <c r="R331">
        <f t="shared" ca="1" si="41"/>
        <v>70.129929147515412</v>
      </c>
      <c r="S331">
        <f t="shared" ca="1" si="42"/>
        <v>2.4065926664537676</v>
      </c>
      <c r="U331">
        <f t="shared" ca="1" si="43"/>
        <v>0.20909787997302734</v>
      </c>
    </row>
    <row r="332" spans="2:21" x14ac:dyDescent="0.25">
      <c r="B332" s="23">
        <f t="shared" ca="1" si="45"/>
        <v>67.318513866839467</v>
      </c>
      <c r="C332" s="23">
        <f t="shared" ca="1" si="44"/>
        <v>67.543329636358436</v>
      </c>
      <c r="D332" s="23">
        <f t="shared" ca="1" si="44"/>
        <v>65.508157645642314</v>
      </c>
      <c r="E332" s="23">
        <f t="shared" ca="1" si="44"/>
        <v>73.210042707560731</v>
      </c>
      <c r="F332" s="23">
        <f t="shared" ca="1" si="44"/>
        <v>68.249206543876539</v>
      </c>
      <c r="G332" s="23">
        <f t="shared" ca="1" si="44"/>
        <v>67.528840495087096</v>
      </c>
      <c r="H332" s="23">
        <f t="shared" ca="1" si="44"/>
        <v>68.180859020867814</v>
      </c>
      <c r="I332" s="23">
        <f t="shared" ca="1" si="44"/>
        <v>67.174001933962103</v>
      </c>
      <c r="J332" s="23">
        <f t="shared" ca="1" si="44"/>
        <v>71.077933339984611</v>
      </c>
      <c r="K332" s="23">
        <f t="shared" ca="1" si="44"/>
        <v>66.764232009790987</v>
      </c>
      <c r="L332" s="23">
        <f t="shared" ca="1" si="44"/>
        <v>67.572825017252569</v>
      </c>
      <c r="M332" s="23">
        <f t="shared" ca="1" si="44"/>
        <v>66.348099523711227</v>
      </c>
      <c r="N332" s="23">
        <f t="shared" ca="1" si="44"/>
        <v>72.510625049677174</v>
      </c>
      <c r="O332" s="23">
        <f t="shared" ca="1" si="44"/>
        <v>69.292608930862244</v>
      </c>
      <c r="P332" s="23">
        <f t="shared" ca="1" si="45"/>
        <v>75.271531715027081</v>
      </c>
      <c r="R332">
        <f t="shared" ca="1" si="41"/>
        <v>68.903387162433347</v>
      </c>
      <c r="S332">
        <f t="shared" ca="1" si="42"/>
        <v>2.8232206341427393</v>
      </c>
      <c r="U332">
        <f t="shared" ca="1" si="43"/>
        <v>-1.5043681693770781</v>
      </c>
    </row>
    <row r="333" spans="2:21" x14ac:dyDescent="0.25">
      <c r="B333" s="23">
        <f t="shared" ca="1" si="45"/>
        <v>66.936115833203189</v>
      </c>
      <c r="C333" s="23">
        <f t="shared" ca="1" si="44"/>
        <v>71.196112766061717</v>
      </c>
      <c r="D333" s="23">
        <f t="shared" ca="1" si="44"/>
        <v>73.11891428468725</v>
      </c>
      <c r="E333" s="23">
        <f t="shared" ca="1" si="44"/>
        <v>67.029245319135086</v>
      </c>
      <c r="F333" s="23">
        <f t="shared" ca="1" si="44"/>
        <v>68.944355589709701</v>
      </c>
      <c r="G333" s="23">
        <f t="shared" ca="1" si="44"/>
        <v>70.063849958626861</v>
      </c>
      <c r="H333" s="23">
        <f t="shared" ca="1" si="44"/>
        <v>70.822875436015494</v>
      </c>
      <c r="I333" s="23">
        <f t="shared" ca="1" si="44"/>
        <v>70.708160849653154</v>
      </c>
      <c r="J333" s="23">
        <f t="shared" ca="1" si="44"/>
        <v>70.732791370597113</v>
      </c>
      <c r="K333" s="23">
        <f t="shared" ca="1" si="44"/>
        <v>69.043339968860849</v>
      </c>
      <c r="L333" s="23">
        <f t="shared" ca="1" si="44"/>
        <v>66.112822520707397</v>
      </c>
      <c r="M333" s="23">
        <f t="shared" ca="1" si="44"/>
        <v>70.676625742406088</v>
      </c>
      <c r="N333" s="23">
        <f t="shared" ca="1" si="44"/>
        <v>72.197235881228266</v>
      </c>
      <c r="O333" s="23">
        <f t="shared" ca="1" si="44"/>
        <v>70.173521833494547</v>
      </c>
      <c r="P333" s="23">
        <f t="shared" ca="1" si="45"/>
        <v>67.735765534108211</v>
      </c>
      <c r="R333">
        <f t="shared" ca="1" si="41"/>
        <v>69.699448859232987</v>
      </c>
      <c r="S333">
        <f t="shared" ca="1" si="42"/>
        <v>2.0233999027929315</v>
      </c>
      <c r="U333">
        <f t="shared" ca="1" si="43"/>
        <v>-0.57528398675296599</v>
      </c>
    </row>
    <row r="334" spans="2:21" x14ac:dyDescent="0.25">
      <c r="B334" s="23">
        <f t="shared" ca="1" si="45"/>
        <v>75.040594363981427</v>
      </c>
      <c r="C334" s="23">
        <f t="shared" ca="1" si="44"/>
        <v>65.481832317750445</v>
      </c>
      <c r="D334" s="23">
        <f t="shared" ca="1" si="44"/>
        <v>67.392950399053689</v>
      </c>
      <c r="E334" s="23">
        <f t="shared" ca="1" si="44"/>
        <v>75.155303121185455</v>
      </c>
      <c r="F334" s="23">
        <f t="shared" ca="1" si="44"/>
        <v>70.028338909196179</v>
      </c>
      <c r="G334" s="23">
        <f t="shared" ca="1" si="44"/>
        <v>66.604766239339185</v>
      </c>
      <c r="H334" s="23">
        <f t="shared" ca="1" si="44"/>
        <v>69.177707408775831</v>
      </c>
      <c r="I334" s="23">
        <f t="shared" ca="1" si="44"/>
        <v>67.103310533215719</v>
      </c>
      <c r="J334" s="23">
        <f t="shared" ca="1" si="44"/>
        <v>69.404769235083918</v>
      </c>
      <c r="K334" s="23">
        <f t="shared" ca="1" si="44"/>
        <v>73.148556893899027</v>
      </c>
      <c r="L334" s="23">
        <f t="shared" ca="1" si="44"/>
        <v>69.947400026221828</v>
      </c>
      <c r="M334" s="23">
        <f t="shared" ca="1" si="44"/>
        <v>67.018961749809819</v>
      </c>
      <c r="N334" s="23">
        <f t="shared" ca="1" si="44"/>
        <v>69.77500044888221</v>
      </c>
      <c r="O334" s="23">
        <f t="shared" ca="1" si="44"/>
        <v>73.525325115236797</v>
      </c>
      <c r="P334" s="23">
        <f t="shared" ca="1" si="45"/>
        <v>71.42499786979181</v>
      </c>
      <c r="R334">
        <f t="shared" ca="1" si="41"/>
        <v>70.015320975428224</v>
      </c>
      <c r="S334">
        <f t="shared" ca="1" si="42"/>
        <v>3.0874560134606863</v>
      </c>
      <c r="U334">
        <f t="shared" ca="1" si="43"/>
        <v>1.921902123381353E-2</v>
      </c>
    </row>
    <row r="335" spans="2:21" x14ac:dyDescent="0.25">
      <c r="B335" s="23">
        <f t="shared" ca="1" si="45"/>
        <v>70.537205096870622</v>
      </c>
      <c r="C335" s="23">
        <f t="shared" ca="1" si="44"/>
        <v>65.474988053329469</v>
      </c>
      <c r="D335" s="23">
        <f t="shared" ca="1" si="44"/>
        <v>70.926595827947281</v>
      </c>
      <c r="E335" s="23">
        <f t="shared" ca="1" si="44"/>
        <v>72.257971161821658</v>
      </c>
      <c r="F335" s="23">
        <f t="shared" ca="1" si="44"/>
        <v>70.881948399840411</v>
      </c>
      <c r="G335" s="23">
        <f t="shared" ca="1" si="44"/>
        <v>67.263170872065615</v>
      </c>
      <c r="H335" s="23">
        <f t="shared" ca="1" si="44"/>
        <v>70.994761273877998</v>
      </c>
      <c r="I335" s="23">
        <f t="shared" ca="1" si="44"/>
        <v>67.550653530742323</v>
      </c>
      <c r="J335" s="23">
        <f t="shared" ca="1" si="44"/>
        <v>69.376511841530544</v>
      </c>
      <c r="K335" s="23">
        <f t="shared" ca="1" si="44"/>
        <v>70.65791240891329</v>
      </c>
      <c r="L335" s="23">
        <f t="shared" ca="1" si="44"/>
        <v>67.848155582352391</v>
      </c>
      <c r="M335" s="23">
        <f t="shared" ca="1" si="44"/>
        <v>72.190539053080471</v>
      </c>
      <c r="N335" s="23">
        <f t="shared" ca="1" si="44"/>
        <v>67.771035923179355</v>
      </c>
      <c r="O335" s="23">
        <f t="shared" ca="1" si="44"/>
        <v>68.46208363143856</v>
      </c>
      <c r="P335" s="23">
        <f t="shared" ca="1" si="45"/>
        <v>73.084832802960733</v>
      </c>
      <c r="R335">
        <f t="shared" ca="1" si="41"/>
        <v>69.68522436399671</v>
      </c>
      <c r="S335">
        <f t="shared" ca="1" si="42"/>
        <v>2.1972732823937737</v>
      </c>
      <c r="U335">
        <f t="shared" ca="1" si="43"/>
        <v>-0.55483348648577946</v>
      </c>
    </row>
    <row r="336" spans="2:21" x14ac:dyDescent="0.25">
      <c r="B336" s="23">
        <f t="shared" ca="1" si="45"/>
        <v>68.203001199787181</v>
      </c>
      <c r="C336" s="23">
        <f t="shared" ca="1" si="44"/>
        <v>69.321634118841203</v>
      </c>
      <c r="D336" s="23">
        <f t="shared" ca="1" si="44"/>
        <v>68.011849245749431</v>
      </c>
      <c r="E336" s="23">
        <f t="shared" ca="1" si="44"/>
        <v>70.221149230422583</v>
      </c>
      <c r="F336" s="23">
        <f t="shared" ca="1" si="44"/>
        <v>69.770099771346594</v>
      </c>
      <c r="G336" s="23">
        <f t="shared" ca="1" si="44"/>
        <v>73.134153581622044</v>
      </c>
      <c r="H336" s="23">
        <f t="shared" ca="1" si="44"/>
        <v>69.25868876955316</v>
      </c>
      <c r="I336" s="23">
        <f t="shared" ca="1" si="44"/>
        <v>72.089526125252533</v>
      </c>
      <c r="J336" s="23">
        <f t="shared" ca="1" si="44"/>
        <v>69.358887525924999</v>
      </c>
      <c r="K336" s="23">
        <f t="shared" ca="1" si="44"/>
        <v>72.209306403267433</v>
      </c>
      <c r="L336" s="23">
        <f t="shared" ca="1" si="44"/>
        <v>70.127201232695469</v>
      </c>
      <c r="M336" s="23">
        <f t="shared" ca="1" si="44"/>
        <v>65.728739239055017</v>
      </c>
      <c r="N336" s="23">
        <f t="shared" ca="1" si="44"/>
        <v>69.892372724999433</v>
      </c>
      <c r="O336" s="23">
        <f t="shared" ca="1" si="44"/>
        <v>70.750158706179576</v>
      </c>
      <c r="P336" s="23">
        <f t="shared" ca="1" si="45"/>
        <v>69.68760104813714</v>
      </c>
      <c r="R336">
        <f t="shared" ca="1" si="41"/>
        <v>69.850957928188933</v>
      </c>
      <c r="S336">
        <f t="shared" ca="1" si="42"/>
        <v>1.8199899976008409</v>
      </c>
      <c r="U336">
        <f t="shared" ca="1" si="43"/>
        <v>-0.31716518374795583</v>
      </c>
    </row>
    <row r="337" spans="2:21" x14ac:dyDescent="0.25">
      <c r="B337" s="23">
        <f t="shared" ca="1" si="45"/>
        <v>66.358766899207581</v>
      </c>
      <c r="C337" s="23">
        <f t="shared" ca="1" si="44"/>
        <v>68.886261523724272</v>
      </c>
      <c r="D337" s="23">
        <f t="shared" ca="1" si="44"/>
        <v>74.898634710527546</v>
      </c>
      <c r="E337" s="23">
        <f t="shared" ca="1" si="44"/>
        <v>63.424122720083837</v>
      </c>
      <c r="F337" s="23">
        <f t="shared" ca="1" si="44"/>
        <v>64.691549142656584</v>
      </c>
      <c r="G337" s="23">
        <f t="shared" ca="1" si="44"/>
        <v>69.492072678292274</v>
      </c>
      <c r="H337" s="23">
        <f t="shared" ca="1" si="44"/>
        <v>67.55740415173824</v>
      </c>
      <c r="I337" s="23">
        <f t="shared" ca="1" si="44"/>
        <v>74.223016601943868</v>
      </c>
      <c r="J337" s="23">
        <f t="shared" ca="1" si="44"/>
        <v>72.878134784660887</v>
      </c>
      <c r="K337" s="23">
        <f t="shared" ca="1" si="44"/>
        <v>69.02652806709834</v>
      </c>
      <c r="L337" s="23">
        <f t="shared" ca="1" si="44"/>
        <v>73.913298624884092</v>
      </c>
      <c r="M337" s="23">
        <f t="shared" ca="1" si="44"/>
        <v>70.641785148692009</v>
      </c>
      <c r="N337" s="23">
        <f t="shared" ca="1" si="44"/>
        <v>73.170244981880941</v>
      </c>
      <c r="O337" s="23">
        <f t="shared" ca="1" si="44"/>
        <v>68.801144140229141</v>
      </c>
      <c r="P337" s="23">
        <f t="shared" ca="1" si="45"/>
        <v>69.562892864289381</v>
      </c>
      <c r="R337">
        <f t="shared" ca="1" si="41"/>
        <v>69.835057135993935</v>
      </c>
      <c r="S337">
        <f t="shared" ca="1" si="42"/>
        <v>3.4867436821493301</v>
      </c>
      <c r="U337">
        <f t="shared" ca="1" si="43"/>
        <v>-0.18321420316662226</v>
      </c>
    </row>
    <row r="338" spans="2:21" x14ac:dyDescent="0.25">
      <c r="B338" s="23">
        <f t="shared" ca="1" si="45"/>
        <v>66.491417669715588</v>
      </c>
      <c r="C338" s="23">
        <f t="shared" ca="1" si="44"/>
        <v>71.237154604510948</v>
      </c>
      <c r="D338" s="23">
        <f t="shared" ca="1" si="44"/>
        <v>68.824619179718809</v>
      </c>
      <c r="E338" s="23">
        <f t="shared" ca="1" si="44"/>
        <v>70.048741595838109</v>
      </c>
      <c r="F338" s="23">
        <f t="shared" ca="1" si="44"/>
        <v>68.176424419640853</v>
      </c>
      <c r="G338" s="23">
        <f t="shared" ca="1" si="44"/>
        <v>69.405040593127524</v>
      </c>
      <c r="H338" s="23">
        <f t="shared" ca="1" si="44"/>
        <v>67.837288533695499</v>
      </c>
      <c r="I338" s="23">
        <f t="shared" ca="1" si="44"/>
        <v>66.327227354280126</v>
      </c>
      <c r="J338" s="23">
        <f t="shared" ca="1" si="44"/>
        <v>71.165035438412374</v>
      </c>
      <c r="K338" s="23">
        <f t="shared" ca="1" si="44"/>
        <v>72.289808955010699</v>
      </c>
      <c r="L338" s="23">
        <f t="shared" ca="1" si="44"/>
        <v>70.575029971688153</v>
      </c>
      <c r="M338" s="23">
        <f t="shared" ca="1" si="44"/>
        <v>72.76168391689896</v>
      </c>
      <c r="N338" s="23">
        <f t="shared" ca="1" si="44"/>
        <v>73.427196463275152</v>
      </c>
      <c r="O338" s="23">
        <f t="shared" ca="1" si="44"/>
        <v>71.432964639733697</v>
      </c>
      <c r="P338" s="23">
        <f t="shared" ca="1" si="45"/>
        <v>63.417413461944797</v>
      </c>
      <c r="R338">
        <f t="shared" ca="1" si="41"/>
        <v>69.561136453166071</v>
      </c>
      <c r="S338">
        <f t="shared" ca="1" si="42"/>
        <v>2.7499241863750079</v>
      </c>
      <c r="U338">
        <f t="shared" ca="1" si="43"/>
        <v>-0.61809384293823399</v>
      </c>
    </row>
    <row r="339" spans="2:21" x14ac:dyDescent="0.25">
      <c r="B339" s="23">
        <f t="shared" ca="1" si="45"/>
        <v>75.391174056905442</v>
      </c>
      <c r="C339" s="23">
        <f t="shared" ca="1" si="44"/>
        <v>68.437261646628315</v>
      </c>
      <c r="D339" s="23">
        <f t="shared" ca="1" si="44"/>
        <v>73.250163345542333</v>
      </c>
      <c r="E339" s="23">
        <f t="shared" ca="1" si="44"/>
        <v>71.97213730773278</v>
      </c>
      <c r="F339" s="23">
        <f t="shared" ca="1" si="44"/>
        <v>69.898928115626006</v>
      </c>
      <c r="G339" s="23">
        <f t="shared" ca="1" si="44"/>
        <v>69.027604145270999</v>
      </c>
      <c r="H339" s="23">
        <f t="shared" ca="1" si="44"/>
        <v>72.086003545044235</v>
      </c>
      <c r="I339" s="23">
        <f t="shared" ca="1" si="44"/>
        <v>70.088243608477896</v>
      </c>
      <c r="J339" s="23">
        <f t="shared" ca="1" si="44"/>
        <v>70.578696353388807</v>
      </c>
      <c r="K339" s="23">
        <f t="shared" ca="1" si="44"/>
        <v>70.801512520441136</v>
      </c>
      <c r="L339" s="23">
        <f t="shared" ca="1" si="44"/>
        <v>69.958450055259391</v>
      </c>
      <c r="M339" s="23">
        <f t="shared" ca="1" si="44"/>
        <v>68.764743806172802</v>
      </c>
      <c r="N339" s="23">
        <f t="shared" ca="1" si="44"/>
        <v>70.000691083688622</v>
      </c>
      <c r="O339" s="23">
        <f t="shared" ca="1" si="44"/>
        <v>65.230558303035949</v>
      </c>
      <c r="P339" s="23">
        <f t="shared" ca="1" si="45"/>
        <v>69.095676034738162</v>
      </c>
      <c r="R339">
        <f t="shared" ca="1" si="41"/>
        <v>70.305456261863526</v>
      </c>
      <c r="S339">
        <f t="shared" ca="1" si="42"/>
        <v>2.3290936726031597</v>
      </c>
      <c r="U339">
        <f t="shared" ca="1" si="43"/>
        <v>0.50793449362213627</v>
      </c>
    </row>
    <row r="340" spans="2:21" x14ac:dyDescent="0.25">
      <c r="B340" s="23">
        <f t="shared" ca="1" si="45"/>
        <v>73.974406165029492</v>
      </c>
      <c r="C340" s="23">
        <f t="shared" ca="1" si="44"/>
        <v>72.410937271727462</v>
      </c>
      <c r="D340" s="23">
        <f t="shared" ca="1" si="44"/>
        <v>71.77722908164462</v>
      </c>
      <c r="E340" s="23">
        <f t="shared" ca="1" si="44"/>
        <v>75.924487364881273</v>
      </c>
      <c r="F340" s="23">
        <f t="shared" ca="1" si="44"/>
        <v>67.074854556084915</v>
      </c>
      <c r="G340" s="23">
        <f t="shared" ca="1" si="44"/>
        <v>74.348611545932911</v>
      </c>
      <c r="H340" s="23">
        <f t="shared" ca="1" si="44"/>
        <v>74.574689385684948</v>
      </c>
      <c r="I340" s="23">
        <f t="shared" ca="1" si="44"/>
        <v>68.254388806430811</v>
      </c>
      <c r="J340" s="23">
        <f t="shared" ca="1" si="44"/>
        <v>68.077341365133918</v>
      </c>
      <c r="K340" s="23">
        <f t="shared" ca="1" si="44"/>
        <v>66.964248852555315</v>
      </c>
      <c r="L340" s="23">
        <f t="shared" ca="1" si="44"/>
        <v>71.148655141046191</v>
      </c>
      <c r="M340" s="23">
        <f t="shared" ca="1" si="44"/>
        <v>70.30197573975839</v>
      </c>
      <c r="N340" s="23">
        <f t="shared" ca="1" si="44"/>
        <v>68.602791574210173</v>
      </c>
      <c r="O340" s="23">
        <f t="shared" ca="1" si="44"/>
        <v>71.878785329493553</v>
      </c>
      <c r="P340" s="23">
        <f t="shared" ca="1" si="45"/>
        <v>68.36628698387878</v>
      </c>
      <c r="R340">
        <f t="shared" ca="1" si="41"/>
        <v>70.911979277566189</v>
      </c>
      <c r="S340">
        <f t="shared" ca="1" si="42"/>
        <v>2.9435996720718678</v>
      </c>
      <c r="U340">
        <f t="shared" ca="1" si="43"/>
        <v>1.1999187890974485</v>
      </c>
    </row>
    <row r="341" spans="2:21" x14ac:dyDescent="0.25">
      <c r="B341" s="23">
        <f t="shared" ca="1" si="45"/>
        <v>68.482517347253165</v>
      </c>
      <c r="C341" s="23">
        <f t="shared" ca="1" si="44"/>
        <v>68.458712177021354</v>
      </c>
      <c r="D341" s="23">
        <f t="shared" ca="1" si="44"/>
        <v>71.278747943960127</v>
      </c>
      <c r="E341" s="23">
        <f t="shared" ca="1" si="44"/>
        <v>74.980326403555154</v>
      </c>
      <c r="F341" s="23">
        <f t="shared" ca="1" si="44"/>
        <v>71.352191115223064</v>
      </c>
      <c r="G341" s="23">
        <f t="shared" ca="1" si="44"/>
        <v>65.449856452440628</v>
      </c>
      <c r="H341" s="23">
        <f t="shared" ca="1" si="44"/>
        <v>65.411887867402157</v>
      </c>
      <c r="I341" s="23">
        <f t="shared" ca="1" si="44"/>
        <v>65.389249161593099</v>
      </c>
      <c r="J341" s="23">
        <f t="shared" ca="1" si="44"/>
        <v>73.742274470863919</v>
      </c>
      <c r="K341" s="23">
        <f t="shared" ca="1" si="44"/>
        <v>70.107941091869222</v>
      </c>
      <c r="L341" s="23">
        <f t="shared" ca="1" si="44"/>
        <v>70.697029913321884</v>
      </c>
      <c r="M341" s="23">
        <f t="shared" ca="1" si="44"/>
        <v>67.641437019767906</v>
      </c>
      <c r="N341" s="23">
        <f t="shared" ca="1" si="44"/>
        <v>64.355132323531791</v>
      </c>
      <c r="O341" s="23">
        <f t="shared" ca="1" si="44"/>
        <v>73.708975701998028</v>
      </c>
      <c r="P341" s="23">
        <f t="shared" ca="1" si="45"/>
        <v>66.465764176664678</v>
      </c>
      <c r="R341">
        <f t="shared" ca="1" si="41"/>
        <v>69.168136211097732</v>
      </c>
      <c r="S341">
        <f t="shared" ca="1" si="42"/>
        <v>3.4200671074274354</v>
      </c>
      <c r="U341">
        <f t="shared" ca="1" si="43"/>
        <v>-0.94202672039231172</v>
      </c>
    </row>
    <row r="342" spans="2:21" x14ac:dyDescent="0.25">
      <c r="B342" s="23">
        <f t="shared" ca="1" si="45"/>
        <v>66.735248772700913</v>
      </c>
      <c r="C342" s="23">
        <f t="shared" ca="1" si="44"/>
        <v>66.579810839729063</v>
      </c>
      <c r="D342" s="23">
        <f t="shared" ca="1" si="44"/>
        <v>76.115426681559214</v>
      </c>
      <c r="E342" s="23">
        <f t="shared" ca="1" si="44"/>
        <v>67.533289816639567</v>
      </c>
      <c r="F342" s="23">
        <f t="shared" ca="1" si="44"/>
        <v>70.957737688623908</v>
      </c>
      <c r="G342" s="23">
        <f t="shared" ca="1" si="44"/>
        <v>70.551576607850237</v>
      </c>
      <c r="H342" s="23">
        <f t="shared" ca="1" si="44"/>
        <v>72.685826453078164</v>
      </c>
      <c r="I342" s="23">
        <f t="shared" ca="1" si="44"/>
        <v>73.830812715616972</v>
      </c>
      <c r="J342" s="23">
        <f t="shared" ca="1" si="44"/>
        <v>68.856983298467441</v>
      </c>
      <c r="K342" s="23">
        <f t="shared" ca="1" si="44"/>
        <v>67.473031963634739</v>
      </c>
      <c r="L342" s="23">
        <f t="shared" ca="1" si="44"/>
        <v>69.78507205947227</v>
      </c>
      <c r="M342" s="23">
        <f t="shared" ca="1" si="44"/>
        <v>70.801524725976108</v>
      </c>
      <c r="N342" s="23">
        <f t="shared" ca="1" si="44"/>
        <v>71.9406820579498</v>
      </c>
      <c r="O342" s="23">
        <f t="shared" ca="1" si="44"/>
        <v>69.460914814723679</v>
      </c>
      <c r="P342" s="23">
        <f t="shared" ca="1" si="45"/>
        <v>73.721452095510529</v>
      </c>
      <c r="R342">
        <f t="shared" ca="1" si="41"/>
        <v>70.468626039435506</v>
      </c>
      <c r="S342">
        <f t="shared" ca="1" si="42"/>
        <v>2.8276982762809726</v>
      </c>
      <c r="U342">
        <f t="shared" ca="1" si="43"/>
        <v>0.6418580304543462</v>
      </c>
    </row>
    <row r="343" spans="2:21" x14ac:dyDescent="0.25">
      <c r="B343" s="23">
        <f t="shared" ca="1" si="45"/>
        <v>71.710290318377218</v>
      </c>
      <c r="C343" s="23">
        <f t="shared" ca="1" si="44"/>
        <v>70.705513448906572</v>
      </c>
      <c r="D343" s="23">
        <f t="shared" ca="1" si="44"/>
        <v>65.491302645287732</v>
      </c>
      <c r="E343" s="23">
        <f t="shared" ca="1" si="44"/>
        <v>72.452150607100663</v>
      </c>
      <c r="F343" s="23">
        <f t="shared" ca="1" si="44"/>
        <v>72.687830343418142</v>
      </c>
      <c r="G343" s="23">
        <f t="shared" ca="1" si="44"/>
        <v>67.561295911108559</v>
      </c>
      <c r="H343" s="23">
        <f t="shared" ca="1" si="44"/>
        <v>68.580138542212524</v>
      </c>
      <c r="I343" s="23">
        <f t="shared" ca="1" si="44"/>
        <v>69.905240643931677</v>
      </c>
      <c r="J343" s="23">
        <f t="shared" ca="1" si="44"/>
        <v>72.368222045906833</v>
      </c>
      <c r="K343" s="23">
        <f t="shared" ca="1" si="44"/>
        <v>71.827750103094786</v>
      </c>
      <c r="L343" s="23">
        <f t="shared" ca="1" si="44"/>
        <v>71.706138961064624</v>
      </c>
      <c r="M343" s="23">
        <f t="shared" ca="1" si="44"/>
        <v>71.863634949322233</v>
      </c>
      <c r="N343" s="23">
        <f t="shared" ca="1" si="44"/>
        <v>73.748997718344697</v>
      </c>
      <c r="O343" s="23">
        <f t="shared" ca="1" si="44"/>
        <v>72.138740000477625</v>
      </c>
      <c r="P343" s="23">
        <f t="shared" ca="1" si="45"/>
        <v>70.142988299642454</v>
      </c>
      <c r="R343">
        <f t="shared" ca="1" si="41"/>
        <v>70.859348969213073</v>
      </c>
      <c r="S343">
        <f t="shared" ca="1" si="42"/>
        <v>2.2017290635229325</v>
      </c>
      <c r="U343">
        <f t="shared" ca="1" si="43"/>
        <v>1.5116502304862618</v>
      </c>
    </row>
    <row r="344" spans="2:21" x14ac:dyDescent="0.25">
      <c r="B344" s="23">
        <f t="shared" ca="1" si="45"/>
        <v>70.042692225043439</v>
      </c>
      <c r="C344" s="23">
        <f t="shared" ca="1" si="44"/>
        <v>70.848728211975867</v>
      </c>
      <c r="D344" s="23">
        <f t="shared" ca="1" si="44"/>
        <v>69.834070506568978</v>
      </c>
      <c r="E344" s="23">
        <f t="shared" ca="1" si="44"/>
        <v>70.614407455899396</v>
      </c>
      <c r="F344" s="23">
        <f t="shared" ca="1" si="44"/>
        <v>71.443725746774405</v>
      </c>
      <c r="G344" s="23">
        <f t="shared" ca="1" si="44"/>
        <v>64.449213676799431</v>
      </c>
      <c r="H344" s="23">
        <f t="shared" ca="1" si="44"/>
        <v>69.776324949446874</v>
      </c>
      <c r="I344" s="23">
        <f t="shared" ca="1" si="44"/>
        <v>71.85358512475328</v>
      </c>
      <c r="J344" s="23">
        <f t="shared" ca="1" si="44"/>
        <v>71.826795816502752</v>
      </c>
      <c r="K344" s="23">
        <f t="shared" ca="1" si="44"/>
        <v>69.022208177107984</v>
      </c>
      <c r="L344" s="23">
        <f t="shared" ca="1" si="44"/>
        <v>68.861405546950039</v>
      </c>
      <c r="M344" s="23">
        <f t="shared" ca="1" si="44"/>
        <v>70.517582081692154</v>
      </c>
      <c r="N344" s="23">
        <f t="shared" ca="1" si="44"/>
        <v>70.226679641233645</v>
      </c>
      <c r="O344" s="23">
        <f t="shared" ca="1" si="44"/>
        <v>67.820531398165983</v>
      </c>
      <c r="P344" s="23">
        <f t="shared" ca="1" si="45"/>
        <v>67.893605623454178</v>
      </c>
      <c r="R344">
        <f t="shared" ca="1" si="41"/>
        <v>69.668770412157897</v>
      </c>
      <c r="S344">
        <f t="shared" ca="1" si="42"/>
        <v>1.9078557441137372</v>
      </c>
      <c r="U344">
        <f t="shared" ca="1" si="43"/>
        <v>-0.67240234563936341</v>
      </c>
    </row>
    <row r="345" spans="2:21" x14ac:dyDescent="0.25">
      <c r="B345" s="23">
        <f t="shared" ca="1" si="45"/>
        <v>73.4379804530044</v>
      </c>
      <c r="C345" s="23">
        <f t="shared" ca="1" si="44"/>
        <v>67.852267664832937</v>
      </c>
      <c r="D345" s="23">
        <f t="shared" ca="1" si="44"/>
        <v>71.736903280992493</v>
      </c>
      <c r="E345" s="23">
        <f t="shared" ca="1" si="44"/>
        <v>68.546572642170673</v>
      </c>
      <c r="F345" s="23">
        <f t="shared" ca="1" si="44"/>
        <v>68.22834243186071</v>
      </c>
      <c r="G345" s="23">
        <f t="shared" ca="1" si="44"/>
        <v>74.79268229780304</v>
      </c>
      <c r="H345" s="23">
        <f t="shared" ca="1" si="44"/>
        <v>71.807296210869069</v>
      </c>
      <c r="I345" s="23">
        <f t="shared" ca="1" si="44"/>
        <v>63.286086240161922</v>
      </c>
      <c r="J345" s="23">
        <f t="shared" ca="1" si="44"/>
        <v>70.112652761059721</v>
      </c>
      <c r="K345" s="23">
        <f t="shared" ca="1" si="44"/>
        <v>67.950889727289308</v>
      </c>
      <c r="L345" s="23">
        <f t="shared" ca="1" si="44"/>
        <v>73.080930647374203</v>
      </c>
      <c r="M345" s="23">
        <f t="shared" ca="1" si="44"/>
        <v>72.428173830360336</v>
      </c>
      <c r="N345" s="23">
        <f t="shared" ca="1" si="44"/>
        <v>69.016407399706452</v>
      </c>
      <c r="O345" s="23">
        <f t="shared" ca="1" si="44"/>
        <v>72.560412045376481</v>
      </c>
      <c r="P345" s="23">
        <f t="shared" ca="1" si="45"/>
        <v>67.416974202742608</v>
      </c>
      <c r="R345">
        <f t="shared" ca="1" si="41"/>
        <v>70.150304789040291</v>
      </c>
      <c r="S345">
        <f t="shared" ca="1" si="42"/>
        <v>3.0410207228455772</v>
      </c>
      <c r="U345">
        <f t="shared" ca="1" si="43"/>
        <v>0.19142518182630186</v>
      </c>
    </row>
    <row r="346" spans="2:21" x14ac:dyDescent="0.25">
      <c r="B346" s="23">
        <f t="shared" ca="1" si="45"/>
        <v>73.00433540176752</v>
      </c>
      <c r="C346" s="23">
        <f t="shared" ca="1" si="44"/>
        <v>69.842595095707452</v>
      </c>
      <c r="D346" s="23">
        <f t="shared" ca="1" si="44"/>
        <v>73.345564133069743</v>
      </c>
      <c r="E346" s="23">
        <f t="shared" ca="1" si="44"/>
        <v>70.790642958881392</v>
      </c>
      <c r="F346" s="23">
        <f t="shared" ca="1" si="44"/>
        <v>68.99712543156069</v>
      </c>
      <c r="G346" s="23">
        <f t="shared" ca="1" si="44"/>
        <v>68.334984441990372</v>
      </c>
      <c r="H346" s="23">
        <f t="shared" ca="1" si="44"/>
        <v>70.956927002412655</v>
      </c>
      <c r="I346" s="23">
        <f t="shared" ca="1" si="44"/>
        <v>73.723756803516494</v>
      </c>
      <c r="J346" s="23">
        <f t="shared" ca="1" si="44"/>
        <v>69.201855445967396</v>
      </c>
      <c r="K346" s="23">
        <f t="shared" ca="1" si="44"/>
        <v>68.14559104812534</v>
      </c>
      <c r="L346" s="23">
        <f t="shared" ca="1" si="44"/>
        <v>73.20290488356477</v>
      </c>
      <c r="M346" s="23">
        <f t="shared" ca="1" si="44"/>
        <v>74.829711377158873</v>
      </c>
      <c r="N346" s="23">
        <f t="shared" ca="1" si="44"/>
        <v>70.271761803276704</v>
      </c>
      <c r="O346" s="23">
        <f t="shared" ca="1" si="44"/>
        <v>71.40315903868084</v>
      </c>
      <c r="P346" s="23">
        <f t="shared" ca="1" si="45"/>
        <v>69.94551734098431</v>
      </c>
      <c r="R346">
        <f t="shared" ca="1" si="41"/>
        <v>71.066428813777648</v>
      </c>
      <c r="S346">
        <f t="shared" ca="1" si="42"/>
        <v>2.1057070795449833</v>
      </c>
      <c r="U346">
        <f t="shared" ca="1" si="43"/>
        <v>1.961460392947465</v>
      </c>
    </row>
    <row r="347" spans="2:21" x14ac:dyDescent="0.25">
      <c r="B347" s="23">
        <f t="shared" ca="1" si="45"/>
        <v>73.743399675881363</v>
      </c>
      <c r="C347" s="23">
        <f t="shared" ca="1" si="44"/>
        <v>74.557934519714863</v>
      </c>
      <c r="D347" s="23">
        <f t="shared" ca="1" si="44"/>
        <v>68.887580928979176</v>
      </c>
      <c r="E347" s="23">
        <f t="shared" ca="1" si="44"/>
        <v>73.596419439777094</v>
      </c>
      <c r="F347" s="23">
        <f t="shared" ca="1" si="44"/>
        <v>73.183774628046379</v>
      </c>
      <c r="G347" s="23">
        <f t="shared" ca="1" si="44"/>
        <v>71.012138127583242</v>
      </c>
      <c r="H347" s="23">
        <f t="shared" ca="1" si="44"/>
        <v>69.508006175642095</v>
      </c>
      <c r="I347" s="23">
        <f t="shared" ca="1" si="44"/>
        <v>68.825163615452695</v>
      </c>
      <c r="J347" s="23">
        <f t="shared" ca="1" si="44"/>
        <v>67.89200446594846</v>
      </c>
      <c r="K347" s="23">
        <f t="shared" ca="1" si="44"/>
        <v>74.758031564942542</v>
      </c>
      <c r="L347" s="23">
        <f t="shared" ca="1" si="44"/>
        <v>67.698232148827586</v>
      </c>
      <c r="M347" s="23">
        <f t="shared" ca="1" si="44"/>
        <v>70.272550812915412</v>
      </c>
      <c r="N347" s="23">
        <f t="shared" ca="1" si="44"/>
        <v>64.612689442555308</v>
      </c>
      <c r="O347" s="23">
        <f t="shared" ca="1" si="44"/>
        <v>65.810686985022372</v>
      </c>
      <c r="P347" s="23">
        <f t="shared" ca="1" si="45"/>
        <v>66.452866158879146</v>
      </c>
      <c r="R347">
        <f t="shared" ca="1" si="41"/>
        <v>70.054098579344512</v>
      </c>
      <c r="S347">
        <f t="shared" ca="1" si="42"/>
        <v>3.3091788588080862</v>
      </c>
      <c r="U347">
        <f t="shared" ca="1" si="43"/>
        <v>6.3315676122215142E-2</v>
      </c>
    </row>
    <row r="348" spans="2:21" x14ac:dyDescent="0.25">
      <c r="B348" s="23">
        <f t="shared" ca="1" si="45"/>
        <v>68.227815048583423</v>
      </c>
      <c r="C348" s="23">
        <f t="shared" ca="1" si="44"/>
        <v>71.321487055125246</v>
      </c>
      <c r="D348" s="23">
        <f t="shared" ca="1" si="44"/>
        <v>70.674367347984031</v>
      </c>
      <c r="E348" s="23">
        <f t="shared" ca="1" si="44"/>
        <v>74.787411310482668</v>
      </c>
      <c r="F348" s="23">
        <f t="shared" ca="1" si="44"/>
        <v>67.790585600846782</v>
      </c>
      <c r="G348" s="23">
        <f t="shared" ca="1" si="44"/>
        <v>75.764480385250678</v>
      </c>
      <c r="H348" s="23">
        <f t="shared" ca="1" si="44"/>
        <v>67.665134592786004</v>
      </c>
      <c r="I348" s="23">
        <f t="shared" ca="1" si="44"/>
        <v>70.802323263514211</v>
      </c>
      <c r="J348" s="23">
        <f t="shared" ca="1" si="44"/>
        <v>70.716167068017768</v>
      </c>
      <c r="K348" s="23">
        <f t="shared" ca="1" si="44"/>
        <v>68.567191666699856</v>
      </c>
      <c r="L348" s="23">
        <f t="shared" ca="1" si="44"/>
        <v>63.468827252122921</v>
      </c>
      <c r="M348" s="23">
        <f t="shared" ca="1" si="44"/>
        <v>68.346758065345497</v>
      </c>
      <c r="N348" s="23">
        <f t="shared" ca="1" si="44"/>
        <v>68.708926961224137</v>
      </c>
      <c r="O348" s="23">
        <f t="shared" ca="1" si="44"/>
        <v>72.430582452205812</v>
      </c>
      <c r="P348" s="23">
        <f t="shared" ca="1" si="45"/>
        <v>73.796916896035313</v>
      </c>
      <c r="R348">
        <f t="shared" ca="1" si="41"/>
        <v>70.204598331081613</v>
      </c>
      <c r="S348">
        <f t="shared" ca="1" si="42"/>
        <v>3.1823805538886822</v>
      </c>
      <c r="U348">
        <f t="shared" ca="1" si="43"/>
        <v>0.24899785412924405</v>
      </c>
    </row>
    <row r="349" spans="2:21" x14ac:dyDescent="0.25">
      <c r="B349" s="23">
        <f t="shared" ca="1" si="45"/>
        <v>66.827163030900664</v>
      </c>
      <c r="C349" s="23">
        <f t="shared" ca="1" si="44"/>
        <v>68.872275165787968</v>
      </c>
      <c r="D349" s="23">
        <f t="shared" ca="1" si="44"/>
        <v>74.710588844068695</v>
      </c>
      <c r="E349" s="23">
        <f t="shared" ca="1" si="44"/>
        <v>70.231470445884909</v>
      </c>
      <c r="F349" s="23">
        <f t="shared" ca="1" si="44"/>
        <v>67.853982974506195</v>
      </c>
      <c r="G349" s="23">
        <f t="shared" ca="1" si="44"/>
        <v>71.52383419496104</v>
      </c>
      <c r="H349" s="23">
        <f t="shared" ca="1" si="44"/>
        <v>72.663079288827035</v>
      </c>
      <c r="I349" s="23">
        <f t="shared" ca="1" si="44"/>
        <v>72.700824984648833</v>
      </c>
      <c r="J349" s="23">
        <f t="shared" ca="1" si="44"/>
        <v>65.974902510311509</v>
      </c>
      <c r="K349" s="23">
        <f t="shared" ca="1" si="44"/>
        <v>68.312581574394287</v>
      </c>
      <c r="L349" s="23">
        <f t="shared" ca="1" si="44"/>
        <v>69.535855360505437</v>
      </c>
      <c r="M349" s="23">
        <f t="shared" ca="1" si="44"/>
        <v>72.222600611086023</v>
      </c>
      <c r="N349" s="23">
        <f t="shared" ca="1" si="44"/>
        <v>71.157402948045416</v>
      </c>
      <c r="O349" s="23">
        <f t="shared" ca="1" si="44"/>
        <v>72.867345262798679</v>
      </c>
      <c r="P349" s="23">
        <f t="shared" ca="1" si="45"/>
        <v>71.075095662172629</v>
      </c>
      <c r="R349">
        <f t="shared" ca="1" si="41"/>
        <v>70.435266857259947</v>
      </c>
      <c r="S349">
        <f t="shared" ca="1" si="42"/>
        <v>2.4924913987250554</v>
      </c>
      <c r="U349">
        <f t="shared" ca="1" si="43"/>
        <v>0.67634387432033527</v>
      </c>
    </row>
    <row r="350" spans="2:21" x14ac:dyDescent="0.25">
      <c r="B350" s="23">
        <f t="shared" ca="1" si="45"/>
        <v>70.412892492681564</v>
      </c>
      <c r="C350" s="23">
        <f t="shared" ca="1" si="44"/>
        <v>71.891391925316725</v>
      </c>
      <c r="D350" s="23">
        <f t="shared" ca="1" si="44"/>
        <v>67.667582332096245</v>
      </c>
      <c r="E350" s="23">
        <f t="shared" ref="C350:O369" ca="1" si="46">_xlfn.NORM.INV(RAND(), $C$2, $C$3)</f>
        <v>75.702204659820083</v>
      </c>
      <c r="F350" s="23">
        <f t="shared" ca="1" si="46"/>
        <v>70.388407896428404</v>
      </c>
      <c r="G350" s="23">
        <f t="shared" ca="1" si="46"/>
        <v>72.509947286373531</v>
      </c>
      <c r="H350" s="23">
        <f t="shared" ca="1" si="46"/>
        <v>73.283769146465389</v>
      </c>
      <c r="I350" s="23">
        <f t="shared" ca="1" si="46"/>
        <v>71.426899405419505</v>
      </c>
      <c r="J350" s="23">
        <f t="shared" ca="1" si="46"/>
        <v>72.537218117757291</v>
      </c>
      <c r="K350" s="23">
        <f t="shared" ca="1" si="46"/>
        <v>69.071001425091097</v>
      </c>
      <c r="L350" s="23">
        <f t="shared" ca="1" si="46"/>
        <v>73.562646388209345</v>
      </c>
      <c r="M350" s="23">
        <f t="shared" ca="1" si="46"/>
        <v>71.796720786134429</v>
      </c>
      <c r="N350" s="23">
        <f t="shared" ca="1" si="46"/>
        <v>70.571934195996675</v>
      </c>
      <c r="O350" s="23">
        <f t="shared" ca="1" si="46"/>
        <v>66.783931673544231</v>
      </c>
      <c r="P350" s="23">
        <f t="shared" ca="1" si="45"/>
        <v>66.934966061039461</v>
      </c>
      <c r="R350">
        <f t="shared" ca="1" si="41"/>
        <v>70.969434252824925</v>
      </c>
      <c r="S350">
        <f t="shared" ca="1" si="42"/>
        <v>2.5377407876502502</v>
      </c>
      <c r="U350">
        <f t="shared" ca="1" si="43"/>
        <v>1.4795059978960399</v>
      </c>
    </row>
    <row r="351" spans="2:21" x14ac:dyDescent="0.25">
      <c r="B351" s="23">
        <f t="shared" ca="1" si="45"/>
        <v>71.691406629139195</v>
      </c>
      <c r="C351" s="23">
        <f t="shared" ca="1" si="46"/>
        <v>68.249837660577057</v>
      </c>
      <c r="D351" s="23">
        <f t="shared" ca="1" si="46"/>
        <v>65.37055472800688</v>
      </c>
      <c r="E351" s="23">
        <f t="shared" ca="1" si="46"/>
        <v>66.006568790569389</v>
      </c>
      <c r="F351" s="23">
        <f t="shared" ca="1" si="46"/>
        <v>74.499066723391863</v>
      </c>
      <c r="G351" s="23">
        <f t="shared" ca="1" si="46"/>
        <v>70.789901478331771</v>
      </c>
      <c r="H351" s="23">
        <f t="shared" ca="1" si="46"/>
        <v>73.414326660890652</v>
      </c>
      <c r="I351" s="23">
        <f t="shared" ca="1" si="46"/>
        <v>69.889536917816145</v>
      </c>
      <c r="J351" s="23">
        <f t="shared" ca="1" si="46"/>
        <v>71.835652489789865</v>
      </c>
      <c r="K351" s="23">
        <f t="shared" ca="1" si="46"/>
        <v>64.596698971743265</v>
      </c>
      <c r="L351" s="23">
        <f t="shared" ca="1" si="46"/>
        <v>72.223716771638252</v>
      </c>
      <c r="M351" s="23">
        <f t="shared" ca="1" si="46"/>
        <v>68.981934942267614</v>
      </c>
      <c r="N351" s="23">
        <f t="shared" ca="1" si="46"/>
        <v>69.777239083480751</v>
      </c>
      <c r="O351" s="23">
        <f t="shared" ca="1" si="46"/>
        <v>70.847524467020364</v>
      </c>
      <c r="P351" s="23">
        <f t="shared" ca="1" si="45"/>
        <v>74.672060207290784</v>
      </c>
      <c r="R351">
        <f t="shared" ca="1" si="41"/>
        <v>70.189735101463583</v>
      </c>
      <c r="S351">
        <f t="shared" ca="1" si="42"/>
        <v>3.1218273691896252</v>
      </c>
      <c r="U351">
        <f t="shared" ca="1" si="43"/>
        <v>0.23538806002273735</v>
      </c>
    </row>
    <row r="352" spans="2:21" x14ac:dyDescent="0.25">
      <c r="B352" s="23">
        <f t="shared" ca="1" si="45"/>
        <v>72.992565478384051</v>
      </c>
      <c r="C352" s="23">
        <f t="shared" ca="1" si="46"/>
        <v>71.931896747042387</v>
      </c>
      <c r="D352" s="23">
        <f t="shared" ca="1" si="46"/>
        <v>68.796380626499058</v>
      </c>
      <c r="E352" s="23">
        <f t="shared" ca="1" si="46"/>
        <v>70.619508410778408</v>
      </c>
      <c r="F352" s="23">
        <f t="shared" ca="1" si="46"/>
        <v>70.605867369479896</v>
      </c>
      <c r="G352" s="23">
        <f t="shared" ca="1" si="46"/>
        <v>69.978050272684726</v>
      </c>
      <c r="H352" s="23">
        <f t="shared" ca="1" si="46"/>
        <v>70.663619465080785</v>
      </c>
      <c r="I352" s="23">
        <f t="shared" ca="1" si="46"/>
        <v>71.562240089499895</v>
      </c>
      <c r="J352" s="23">
        <f t="shared" ca="1" si="46"/>
        <v>68.585363410240831</v>
      </c>
      <c r="K352" s="23">
        <f t="shared" ca="1" si="46"/>
        <v>73.423732970421582</v>
      </c>
      <c r="L352" s="23">
        <f t="shared" ca="1" si="46"/>
        <v>71.60506647987998</v>
      </c>
      <c r="M352" s="23">
        <f t="shared" ca="1" si="46"/>
        <v>70.601226557423871</v>
      </c>
      <c r="N352" s="23">
        <f t="shared" ca="1" si="46"/>
        <v>67.612926407742265</v>
      </c>
      <c r="O352" s="23">
        <f t="shared" ca="1" si="46"/>
        <v>70.743300323352344</v>
      </c>
      <c r="P352" s="23">
        <f t="shared" ca="1" si="45"/>
        <v>69.658059932974695</v>
      </c>
      <c r="R352">
        <f t="shared" ca="1" si="41"/>
        <v>70.625320302765658</v>
      </c>
      <c r="S352">
        <f t="shared" ca="1" si="42"/>
        <v>1.5795957397337912</v>
      </c>
      <c r="U352">
        <f t="shared" ca="1" si="43"/>
        <v>1.5332119843935059</v>
      </c>
    </row>
    <row r="353" spans="2:21" x14ac:dyDescent="0.25">
      <c r="B353" s="23">
        <f t="shared" ca="1" si="45"/>
        <v>67.016727112218916</v>
      </c>
      <c r="C353" s="23">
        <f t="shared" ca="1" si="46"/>
        <v>68.001906952001363</v>
      </c>
      <c r="D353" s="23">
        <f t="shared" ca="1" si="46"/>
        <v>66.462977981966958</v>
      </c>
      <c r="E353" s="23">
        <f t="shared" ca="1" si="46"/>
        <v>71.081173296530778</v>
      </c>
      <c r="F353" s="23">
        <f t="shared" ca="1" si="46"/>
        <v>69.928265347073861</v>
      </c>
      <c r="G353" s="23">
        <f t="shared" ca="1" si="46"/>
        <v>71.30625380299341</v>
      </c>
      <c r="H353" s="23">
        <f t="shared" ca="1" si="46"/>
        <v>69.04307033129605</v>
      </c>
      <c r="I353" s="23">
        <f t="shared" ca="1" si="46"/>
        <v>69.857601224995889</v>
      </c>
      <c r="J353" s="23">
        <f t="shared" ca="1" si="46"/>
        <v>74.966016497654039</v>
      </c>
      <c r="K353" s="23">
        <f t="shared" ca="1" si="46"/>
        <v>69.461697607825315</v>
      </c>
      <c r="L353" s="23">
        <f t="shared" ca="1" si="46"/>
        <v>72.896983112122484</v>
      </c>
      <c r="M353" s="23">
        <f t="shared" ca="1" si="46"/>
        <v>69.237787994681781</v>
      </c>
      <c r="N353" s="23">
        <f t="shared" ca="1" si="46"/>
        <v>72.652825889290312</v>
      </c>
      <c r="O353" s="23">
        <f t="shared" ca="1" si="46"/>
        <v>74.315644833434291</v>
      </c>
      <c r="P353" s="23">
        <f t="shared" ca="1" si="45"/>
        <v>72.643547133932799</v>
      </c>
      <c r="R353">
        <f t="shared" ca="1" si="41"/>
        <v>70.591498607867877</v>
      </c>
      <c r="S353">
        <f t="shared" ca="1" si="42"/>
        <v>2.5431464708131246</v>
      </c>
      <c r="U353">
        <f t="shared" ca="1" si="43"/>
        <v>0.9007991808056165</v>
      </c>
    </row>
    <row r="354" spans="2:21" x14ac:dyDescent="0.25">
      <c r="B354" s="23">
        <f t="shared" ca="1" si="45"/>
        <v>67.503955976573621</v>
      </c>
      <c r="C354" s="23">
        <f t="shared" ca="1" si="46"/>
        <v>68.308918416883344</v>
      </c>
      <c r="D354" s="23">
        <f t="shared" ca="1" si="46"/>
        <v>66.646848352246266</v>
      </c>
      <c r="E354" s="23">
        <f t="shared" ca="1" si="46"/>
        <v>68.633321926610066</v>
      </c>
      <c r="F354" s="23">
        <f t="shared" ca="1" si="46"/>
        <v>67.176790324120006</v>
      </c>
      <c r="G354" s="23">
        <f t="shared" ca="1" si="46"/>
        <v>71.956657780535409</v>
      </c>
      <c r="H354" s="23">
        <f t="shared" ca="1" si="46"/>
        <v>65.956535601393597</v>
      </c>
      <c r="I354" s="23">
        <f t="shared" ca="1" si="46"/>
        <v>74.332839250986297</v>
      </c>
      <c r="J354" s="23">
        <f t="shared" ca="1" si="46"/>
        <v>69.991867537543541</v>
      </c>
      <c r="K354" s="23">
        <f t="shared" ca="1" si="46"/>
        <v>73.532354262999291</v>
      </c>
      <c r="L354" s="23">
        <f t="shared" ca="1" si="46"/>
        <v>67.948791468440092</v>
      </c>
      <c r="M354" s="23">
        <f t="shared" ca="1" si="46"/>
        <v>70.837722074503006</v>
      </c>
      <c r="N354" s="23">
        <f t="shared" ca="1" si="46"/>
        <v>71.828708893050916</v>
      </c>
      <c r="O354" s="23">
        <f t="shared" ca="1" si="46"/>
        <v>69.432577344205086</v>
      </c>
      <c r="P354" s="23">
        <f t="shared" ca="1" si="45"/>
        <v>72.887589419555482</v>
      </c>
      <c r="R354">
        <f t="shared" ca="1" si="41"/>
        <v>69.798365241976398</v>
      </c>
      <c r="S354">
        <f t="shared" ca="1" si="42"/>
        <v>2.64446654998692</v>
      </c>
      <c r="U354">
        <f t="shared" ca="1" si="43"/>
        <v>-0.29530646165512425</v>
      </c>
    </row>
    <row r="355" spans="2:21" x14ac:dyDescent="0.25">
      <c r="B355" s="23">
        <f t="shared" ca="1" si="45"/>
        <v>70.714205829699637</v>
      </c>
      <c r="C355" s="23">
        <f t="shared" ca="1" si="46"/>
        <v>69.836122533940326</v>
      </c>
      <c r="D355" s="23">
        <f t="shared" ca="1" si="46"/>
        <v>65.742886154265392</v>
      </c>
      <c r="E355" s="23">
        <f t="shared" ca="1" si="46"/>
        <v>71.158499704353801</v>
      </c>
      <c r="F355" s="23">
        <f t="shared" ca="1" si="46"/>
        <v>69.865053085439214</v>
      </c>
      <c r="G355" s="23">
        <f t="shared" ca="1" si="46"/>
        <v>72.129914968074644</v>
      </c>
      <c r="H355" s="23">
        <f t="shared" ca="1" si="46"/>
        <v>67.531979171956309</v>
      </c>
      <c r="I355" s="23">
        <f t="shared" ca="1" si="46"/>
        <v>71.036160188659494</v>
      </c>
      <c r="J355" s="23">
        <f t="shared" ca="1" si="46"/>
        <v>68.34960385417655</v>
      </c>
      <c r="K355" s="23">
        <f t="shared" ca="1" si="46"/>
        <v>66.774767382921155</v>
      </c>
      <c r="L355" s="23">
        <f t="shared" ca="1" si="46"/>
        <v>65.174075019166466</v>
      </c>
      <c r="M355" s="23">
        <f t="shared" ca="1" si="46"/>
        <v>63.743925478065023</v>
      </c>
      <c r="N355" s="23">
        <f t="shared" ca="1" si="46"/>
        <v>71.128495542894157</v>
      </c>
      <c r="O355" s="23">
        <f t="shared" ca="1" si="46"/>
        <v>73.925798759429298</v>
      </c>
      <c r="P355" s="23">
        <f t="shared" ca="1" si="45"/>
        <v>64.859841578489295</v>
      </c>
      <c r="R355">
        <f t="shared" ca="1" si="41"/>
        <v>68.798088616768709</v>
      </c>
      <c r="S355">
        <f t="shared" ca="1" si="42"/>
        <v>3.0321291923195264</v>
      </c>
      <c r="U355">
        <f t="shared" ca="1" si="43"/>
        <v>-1.5352191399572028</v>
      </c>
    </row>
    <row r="356" spans="2:21" x14ac:dyDescent="0.25">
      <c r="B356" s="23">
        <f t="shared" ca="1" si="45"/>
        <v>69.979187974334735</v>
      </c>
      <c r="C356" s="23">
        <f t="shared" ca="1" si="46"/>
        <v>70.527512477667386</v>
      </c>
      <c r="D356" s="23">
        <f t="shared" ca="1" si="46"/>
        <v>69.64088308464423</v>
      </c>
      <c r="E356" s="23">
        <f t="shared" ca="1" si="46"/>
        <v>69.204981693949392</v>
      </c>
      <c r="F356" s="23">
        <f t="shared" ca="1" si="46"/>
        <v>68.730239312422341</v>
      </c>
      <c r="G356" s="23">
        <f t="shared" ca="1" si="46"/>
        <v>71.993183811474211</v>
      </c>
      <c r="H356" s="23">
        <f t="shared" ca="1" si="46"/>
        <v>71.037886583998329</v>
      </c>
      <c r="I356" s="23">
        <f t="shared" ca="1" si="46"/>
        <v>70.671274632229526</v>
      </c>
      <c r="J356" s="23">
        <f t="shared" ca="1" si="46"/>
        <v>69.773265803161109</v>
      </c>
      <c r="K356" s="23">
        <f t="shared" ca="1" si="46"/>
        <v>67.298734893142779</v>
      </c>
      <c r="L356" s="23">
        <f t="shared" ca="1" si="46"/>
        <v>67.358190414535215</v>
      </c>
      <c r="M356" s="23">
        <f t="shared" ca="1" si="46"/>
        <v>71.433764432866369</v>
      </c>
      <c r="N356" s="23">
        <f t="shared" ca="1" si="46"/>
        <v>67.382087640023926</v>
      </c>
      <c r="O356" s="23">
        <f t="shared" ca="1" si="46"/>
        <v>69.069563022147236</v>
      </c>
      <c r="P356" s="23">
        <f t="shared" ca="1" si="45"/>
        <v>72.12162485133932</v>
      </c>
      <c r="R356">
        <f t="shared" ca="1" si="41"/>
        <v>69.748158708529061</v>
      </c>
      <c r="S356">
        <f t="shared" ca="1" si="42"/>
        <v>1.599214164041848</v>
      </c>
      <c r="U356">
        <f t="shared" ca="1" si="43"/>
        <v>-0.60991026073027577</v>
      </c>
    </row>
    <row r="357" spans="2:21" x14ac:dyDescent="0.25">
      <c r="B357" s="23">
        <f t="shared" ca="1" si="45"/>
        <v>73.467173425204976</v>
      </c>
      <c r="C357" s="23">
        <f t="shared" ca="1" si="46"/>
        <v>68.873744417351233</v>
      </c>
      <c r="D357" s="23">
        <f t="shared" ca="1" si="46"/>
        <v>75.469586628400009</v>
      </c>
      <c r="E357" s="23">
        <f t="shared" ca="1" si="46"/>
        <v>66.716438495743304</v>
      </c>
      <c r="F357" s="23">
        <f t="shared" ca="1" si="46"/>
        <v>71.053498544062037</v>
      </c>
      <c r="G357" s="23">
        <f t="shared" ca="1" si="46"/>
        <v>68.002356777786716</v>
      </c>
      <c r="H357" s="23">
        <f t="shared" ca="1" si="46"/>
        <v>72.101237609572252</v>
      </c>
      <c r="I357" s="23">
        <f t="shared" ca="1" si="46"/>
        <v>71.07983260013944</v>
      </c>
      <c r="J357" s="23">
        <f t="shared" ca="1" si="46"/>
        <v>68.53179215371101</v>
      </c>
      <c r="K357" s="23">
        <f t="shared" ca="1" si="46"/>
        <v>70.049030460457672</v>
      </c>
      <c r="L357" s="23">
        <f t="shared" ca="1" si="46"/>
        <v>72.155819664482408</v>
      </c>
      <c r="M357" s="23">
        <f t="shared" ca="1" si="46"/>
        <v>68.304068071182101</v>
      </c>
      <c r="N357" s="23">
        <f t="shared" ca="1" si="46"/>
        <v>73.96422758131564</v>
      </c>
      <c r="O357" s="23">
        <f t="shared" ca="1" si="46"/>
        <v>69.944419222063246</v>
      </c>
      <c r="P357" s="23">
        <f t="shared" ca="1" si="45"/>
        <v>68.29533417472112</v>
      </c>
      <c r="R357">
        <f t="shared" ca="1" si="41"/>
        <v>70.533903988412874</v>
      </c>
      <c r="S357">
        <f t="shared" ca="1" si="42"/>
        <v>2.5170791984670893</v>
      </c>
      <c r="U357">
        <f t="shared" ca="1" si="43"/>
        <v>0.82150822145607372</v>
      </c>
    </row>
    <row r="358" spans="2:21" x14ac:dyDescent="0.25">
      <c r="B358" s="23">
        <f t="shared" ca="1" si="45"/>
        <v>71.618420761213685</v>
      </c>
      <c r="C358" s="23">
        <f t="shared" ca="1" si="46"/>
        <v>66.523302853853693</v>
      </c>
      <c r="D358" s="23">
        <f t="shared" ca="1" si="46"/>
        <v>66.459837275100412</v>
      </c>
      <c r="E358" s="23">
        <f t="shared" ca="1" si="46"/>
        <v>67.429335108412616</v>
      </c>
      <c r="F358" s="23">
        <f t="shared" ca="1" si="46"/>
        <v>65.990923077817143</v>
      </c>
      <c r="G358" s="23">
        <f t="shared" ca="1" si="46"/>
        <v>65.668404776443836</v>
      </c>
      <c r="H358" s="23">
        <f t="shared" ca="1" si="46"/>
        <v>68.092336772672496</v>
      </c>
      <c r="I358" s="23">
        <f t="shared" ca="1" si="46"/>
        <v>69.882666810601137</v>
      </c>
      <c r="J358" s="23">
        <f t="shared" ca="1" si="46"/>
        <v>64.817559726212977</v>
      </c>
      <c r="K358" s="23">
        <f t="shared" ca="1" si="46"/>
        <v>73.342025900983202</v>
      </c>
      <c r="L358" s="23">
        <f t="shared" ca="1" si="46"/>
        <v>68.710378981718023</v>
      </c>
      <c r="M358" s="23">
        <f t="shared" ca="1" si="46"/>
        <v>67.898627349909617</v>
      </c>
      <c r="N358" s="23">
        <f t="shared" ca="1" si="46"/>
        <v>70.377338621953498</v>
      </c>
      <c r="O358" s="23">
        <f t="shared" ca="1" si="46"/>
        <v>70.799933856046906</v>
      </c>
      <c r="P358" s="23">
        <f t="shared" ca="1" si="45"/>
        <v>71.560819009554919</v>
      </c>
      <c r="R358">
        <f t="shared" ca="1" si="41"/>
        <v>68.611460725499612</v>
      </c>
      <c r="S358">
        <f t="shared" ca="1" si="42"/>
        <v>2.5458603438055403</v>
      </c>
      <c r="U358">
        <f t="shared" ca="1" si="43"/>
        <v>-2.1123662571593536</v>
      </c>
    </row>
    <row r="359" spans="2:21" x14ac:dyDescent="0.25">
      <c r="B359" s="23">
        <f t="shared" ca="1" si="45"/>
        <v>65.655840831692686</v>
      </c>
      <c r="C359" s="23">
        <f t="shared" ca="1" si="46"/>
        <v>67.562195956810527</v>
      </c>
      <c r="D359" s="23">
        <f t="shared" ca="1" si="46"/>
        <v>72.108355056372062</v>
      </c>
      <c r="E359" s="23">
        <f t="shared" ca="1" si="46"/>
        <v>70.49056683752427</v>
      </c>
      <c r="F359" s="23">
        <f t="shared" ca="1" si="46"/>
        <v>74.28344267420249</v>
      </c>
      <c r="G359" s="23">
        <f t="shared" ca="1" si="46"/>
        <v>70.093636376875537</v>
      </c>
      <c r="H359" s="23">
        <f t="shared" ca="1" si="46"/>
        <v>68.326359413447506</v>
      </c>
      <c r="I359" s="23">
        <f t="shared" ca="1" si="46"/>
        <v>72.992271715262262</v>
      </c>
      <c r="J359" s="23">
        <f t="shared" ca="1" si="46"/>
        <v>68.108440652637057</v>
      </c>
      <c r="K359" s="23">
        <f t="shared" ca="1" si="46"/>
        <v>68.78084574056156</v>
      </c>
      <c r="L359" s="23">
        <f t="shared" ca="1" si="46"/>
        <v>66.500182463300959</v>
      </c>
      <c r="M359" s="23">
        <f t="shared" ca="1" si="46"/>
        <v>68.136935513562321</v>
      </c>
      <c r="N359" s="23">
        <f t="shared" ca="1" si="46"/>
        <v>70.585087076570119</v>
      </c>
      <c r="O359" s="23">
        <f t="shared" ca="1" si="46"/>
        <v>67.016085557179139</v>
      </c>
      <c r="P359" s="23">
        <f t="shared" ca="1" si="45"/>
        <v>69.825243823866614</v>
      </c>
      <c r="R359">
        <f t="shared" ca="1" si="41"/>
        <v>69.364365979324333</v>
      </c>
      <c r="S359">
        <f t="shared" ca="1" si="42"/>
        <v>2.4438268420363976</v>
      </c>
      <c r="U359">
        <f t="shared" ca="1" si="43"/>
        <v>-1.0073545040156546</v>
      </c>
    </row>
    <row r="360" spans="2:21" x14ac:dyDescent="0.25">
      <c r="B360" s="23">
        <f t="shared" ca="1" si="45"/>
        <v>70.245967015411495</v>
      </c>
      <c r="C360" s="23">
        <f t="shared" ca="1" si="46"/>
        <v>72.036691310496749</v>
      </c>
      <c r="D360" s="23">
        <f t="shared" ca="1" si="46"/>
        <v>65.998995159463377</v>
      </c>
      <c r="E360" s="23">
        <f t="shared" ca="1" si="46"/>
        <v>69.611203846069543</v>
      </c>
      <c r="F360" s="23">
        <f t="shared" ca="1" si="46"/>
        <v>72.703451139718211</v>
      </c>
      <c r="G360" s="23">
        <f t="shared" ca="1" si="46"/>
        <v>67.732140799755641</v>
      </c>
      <c r="H360" s="23">
        <f t="shared" ca="1" si="46"/>
        <v>70.235336622121935</v>
      </c>
      <c r="I360" s="23">
        <f t="shared" ca="1" si="46"/>
        <v>68.561759969985275</v>
      </c>
      <c r="J360" s="23">
        <f t="shared" ca="1" si="46"/>
        <v>71.099041457922169</v>
      </c>
      <c r="K360" s="23">
        <f t="shared" ca="1" si="46"/>
        <v>64.135161025865642</v>
      </c>
      <c r="L360" s="23">
        <f t="shared" ca="1" si="46"/>
        <v>69.461582029310151</v>
      </c>
      <c r="M360" s="23">
        <f t="shared" ca="1" si="46"/>
        <v>68.809324966745876</v>
      </c>
      <c r="N360" s="23">
        <f t="shared" ca="1" si="46"/>
        <v>65.278077722684856</v>
      </c>
      <c r="O360" s="23">
        <f t="shared" ca="1" si="46"/>
        <v>74.91310538455491</v>
      </c>
      <c r="P360" s="23">
        <f t="shared" ca="1" si="45"/>
        <v>66.198019566972548</v>
      </c>
      <c r="R360">
        <f t="shared" ca="1" si="41"/>
        <v>69.134657201138552</v>
      </c>
      <c r="S360">
        <f t="shared" ca="1" si="42"/>
        <v>2.9509481669255964</v>
      </c>
      <c r="U360">
        <f t="shared" ca="1" si="43"/>
        <v>-1.1357225065198528</v>
      </c>
    </row>
    <row r="361" spans="2:21" x14ac:dyDescent="0.25">
      <c r="B361" s="23">
        <f t="shared" ca="1" si="45"/>
        <v>69.808938271569986</v>
      </c>
      <c r="C361" s="23">
        <f t="shared" ca="1" si="46"/>
        <v>71.713221640308731</v>
      </c>
      <c r="D361" s="23">
        <f t="shared" ca="1" si="46"/>
        <v>65.58310425906329</v>
      </c>
      <c r="E361" s="23">
        <f t="shared" ca="1" si="46"/>
        <v>63.823512094598328</v>
      </c>
      <c r="F361" s="23">
        <f t="shared" ca="1" si="46"/>
        <v>74.212674090272003</v>
      </c>
      <c r="G361" s="23">
        <f t="shared" ca="1" si="46"/>
        <v>66.420219798879401</v>
      </c>
      <c r="H361" s="23">
        <f t="shared" ca="1" si="46"/>
        <v>68.43574972450817</v>
      </c>
      <c r="I361" s="23">
        <f t="shared" ca="1" si="46"/>
        <v>71.396217661247817</v>
      </c>
      <c r="J361" s="23">
        <f t="shared" ca="1" si="46"/>
        <v>67.465544841626979</v>
      </c>
      <c r="K361" s="23">
        <f t="shared" ca="1" si="46"/>
        <v>74.120117933482774</v>
      </c>
      <c r="L361" s="23">
        <f t="shared" ca="1" si="46"/>
        <v>71.778698936053516</v>
      </c>
      <c r="M361" s="23">
        <f t="shared" ca="1" si="46"/>
        <v>69.008184257670038</v>
      </c>
      <c r="N361" s="23">
        <f t="shared" ca="1" si="46"/>
        <v>71.897330638857952</v>
      </c>
      <c r="O361" s="23">
        <f t="shared" ca="1" si="46"/>
        <v>69.842112479566865</v>
      </c>
      <c r="P361" s="23">
        <f t="shared" ca="1" si="45"/>
        <v>72.865948153308423</v>
      </c>
      <c r="R361">
        <f t="shared" ca="1" si="41"/>
        <v>69.891438318734288</v>
      </c>
      <c r="S361">
        <f t="shared" ca="1" si="42"/>
        <v>3.1029401395346445</v>
      </c>
      <c r="U361">
        <f t="shared" ca="1" si="43"/>
        <v>-0.13550296321263811</v>
      </c>
    </row>
    <row r="362" spans="2:21" x14ac:dyDescent="0.25">
      <c r="B362" s="23">
        <f t="shared" ca="1" si="45"/>
        <v>66.50135194290992</v>
      </c>
      <c r="C362" s="23">
        <f t="shared" ca="1" si="46"/>
        <v>73.546826596241175</v>
      </c>
      <c r="D362" s="23">
        <f t="shared" ca="1" si="46"/>
        <v>66.792293133545854</v>
      </c>
      <c r="E362" s="23">
        <f t="shared" ca="1" si="46"/>
        <v>67.609549662930576</v>
      </c>
      <c r="F362" s="23">
        <f t="shared" ca="1" si="46"/>
        <v>71.368685064082328</v>
      </c>
      <c r="G362" s="23">
        <f t="shared" ca="1" si="46"/>
        <v>69.466625610659392</v>
      </c>
      <c r="H362" s="23">
        <f t="shared" ca="1" si="46"/>
        <v>72.437033400543328</v>
      </c>
      <c r="I362" s="23">
        <f t="shared" ca="1" si="46"/>
        <v>64.723439389235722</v>
      </c>
      <c r="J362" s="23">
        <f t="shared" ca="1" si="46"/>
        <v>69.963400823034078</v>
      </c>
      <c r="K362" s="23">
        <f t="shared" ca="1" si="46"/>
        <v>68.77187499102827</v>
      </c>
      <c r="L362" s="23">
        <f t="shared" ca="1" si="46"/>
        <v>71.716161915701605</v>
      </c>
      <c r="M362" s="23">
        <f t="shared" ca="1" si="46"/>
        <v>70.473223433887966</v>
      </c>
      <c r="N362" s="23">
        <f t="shared" ca="1" si="46"/>
        <v>72.180966925820513</v>
      </c>
      <c r="O362" s="23">
        <f t="shared" ca="1" si="46"/>
        <v>69.630814688892926</v>
      </c>
      <c r="P362" s="23">
        <f t="shared" ca="1" si="45"/>
        <v>68.391211719723316</v>
      </c>
      <c r="R362">
        <f t="shared" ca="1" si="41"/>
        <v>69.571563953215801</v>
      </c>
      <c r="S362">
        <f t="shared" ca="1" si="42"/>
        <v>2.4809229164727062</v>
      </c>
      <c r="U362">
        <f t="shared" ca="1" si="43"/>
        <v>-0.66883403071197367</v>
      </c>
    </row>
    <row r="363" spans="2:21" x14ac:dyDescent="0.25">
      <c r="B363" s="23">
        <f t="shared" ca="1" si="45"/>
        <v>71.8210714008286</v>
      </c>
      <c r="C363" s="23">
        <f t="shared" ca="1" si="46"/>
        <v>69.981206691818485</v>
      </c>
      <c r="D363" s="23">
        <f t="shared" ca="1" si="46"/>
        <v>68.684108871830617</v>
      </c>
      <c r="E363" s="23">
        <f t="shared" ca="1" si="46"/>
        <v>71.205338029128512</v>
      </c>
      <c r="F363" s="23">
        <f t="shared" ca="1" si="46"/>
        <v>66.245324741032846</v>
      </c>
      <c r="G363" s="23">
        <f t="shared" ca="1" si="46"/>
        <v>69.467301458680282</v>
      </c>
      <c r="H363" s="23">
        <f t="shared" ca="1" si="46"/>
        <v>68.821255470448904</v>
      </c>
      <c r="I363" s="23">
        <f t="shared" ca="1" si="46"/>
        <v>70.203327048557171</v>
      </c>
      <c r="J363" s="23">
        <f t="shared" ca="1" si="46"/>
        <v>70.619973671504837</v>
      </c>
      <c r="K363" s="23">
        <f t="shared" ca="1" si="46"/>
        <v>70.69906420145972</v>
      </c>
      <c r="L363" s="23">
        <f t="shared" ca="1" si="46"/>
        <v>70.945679564288298</v>
      </c>
      <c r="M363" s="23">
        <f t="shared" ca="1" si="46"/>
        <v>73.24263518715091</v>
      </c>
      <c r="N363" s="23">
        <f t="shared" ca="1" si="46"/>
        <v>66.446282649384443</v>
      </c>
      <c r="O363" s="23">
        <f t="shared" ca="1" si="46"/>
        <v>68.918577699687802</v>
      </c>
      <c r="P363" s="23">
        <f t="shared" ca="1" si="45"/>
        <v>66.74267402463046</v>
      </c>
      <c r="R363">
        <f t="shared" ca="1" si="41"/>
        <v>69.602921380695463</v>
      </c>
      <c r="S363">
        <f t="shared" ca="1" si="42"/>
        <v>2.011373575074284</v>
      </c>
      <c r="U363">
        <f t="shared" ca="1" si="43"/>
        <v>-0.7645913711701765</v>
      </c>
    </row>
    <row r="364" spans="2:21" x14ac:dyDescent="0.25">
      <c r="B364" s="23">
        <f t="shared" ca="1" si="45"/>
        <v>64.222772542487917</v>
      </c>
      <c r="C364" s="23">
        <f t="shared" ca="1" si="46"/>
        <v>70.040329071426143</v>
      </c>
      <c r="D364" s="23">
        <f t="shared" ca="1" si="46"/>
        <v>66.669113323022955</v>
      </c>
      <c r="E364" s="23">
        <f t="shared" ca="1" si="46"/>
        <v>66.332112774982477</v>
      </c>
      <c r="F364" s="23">
        <f t="shared" ca="1" si="46"/>
        <v>65.612939763665977</v>
      </c>
      <c r="G364" s="23">
        <f t="shared" ca="1" si="46"/>
        <v>68.621303864488439</v>
      </c>
      <c r="H364" s="23">
        <f t="shared" ca="1" si="46"/>
        <v>72.578746584806566</v>
      </c>
      <c r="I364" s="23">
        <f t="shared" ca="1" si="46"/>
        <v>64.832139790130455</v>
      </c>
      <c r="J364" s="23">
        <f t="shared" ca="1" si="46"/>
        <v>69.610847626726866</v>
      </c>
      <c r="K364" s="23">
        <f t="shared" ca="1" si="46"/>
        <v>72.503863417972056</v>
      </c>
      <c r="L364" s="23">
        <f t="shared" ca="1" si="46"/>
        <v>71.829232552066827</v>
      </c>
      <c r="M364" s="23">
        <f t="shared" ca="1" si="46"/>
        <v>71.651704368905882</v>
      </c>
      <c r="N364" s="23">
        <f t="shared" ca="1" si="46"/>
        <v>66.572732161657598</v>
      </c>
      <c r="O364" s="23">
        <f t="shared" ca="1" si="46"/>
        <v>70.568179339079265</v>
      </c>
      <c r="P364" s="23">
        <f t="shared" ca="1" si="45"/>
        <v>69.509370726373788</v>
      </c>
      <c r="R364">
        <f t="shared" ca="1" si="41"/>
        <v>68.743692527186198</v>
      </c>
      <c r="S364">
        <f t="shared" ca="1" si="42"/>
        <v>2.8480579003650823</v>
      </c>
      <c r="U364">
        <f t="shared" ca="1" si="43"/>
        <v>-1.7084125710014784</v>
      </c>
    </row>
    <row r="365" spans="2:21" x14ac:dyDescent="0.25">
      <c r="B365" s="23">
        <f t="shared" ca="1" si="45"/>
        <v>69.935347284776512</v>
      </c>
      <c r="C365" s="23">
        <f t="shared" ca="1" si="46"/>
        <v>68.682347722409915</v>
      </c>
      <c r="D365" s="23">
        <f t="shared" ca="1" si="46"/>
        <v>70.842149716373413</v>
      </c>
      <c r="E365" s="23">
        <f t="shared" ca="1" si="46"/>
        <v>71.956941932917317</v>
      </c>
      <c r="F365" s="23">
        <f t="shared" ca="1" si="46"/>
        <v>72.656771590459059</v>
      </c>
      <c r="G365" s="23">
        <f t="shared" ca="1" si="46"/>
        <v>67.226412405100348</v>
      </c>
      <c r="H365" s="23">
        <f t="shared" ca="1" si="46"/>
        <v>70.996901116143036</v>
      </c>
      <c r="I365" s="23">
        <f t="shared" ca="1" si="46"/>
        <v>73.471665629705413</v>
      </c>
      <c r="J365" s="23">
        <f t="shared" ca="1" si="46"/>
        <v>70.049511893144697</v>
      </c>
      <c r="K365" s="23">
        <f t="shared" ca="1" si="46"/>
        <v>65.819426172447621</v>
      </c>
      <c r="L365" s="23">
        <f t="shared" ca="1" si="46"/>
        <v>71.026804330884161</v>
      </c>
      <c r="M365" s="23">
        <f t="shared" ca="1" si="46"/>
        <v>71.056637216913089</v>
      </c>
      <c r="N365" s="23">
        <f t="shared" ca="1" si="46"/>
        <v>69.672800555052703</v>
      </c>
      <c r="O365" s="23">
        <f t="shared" ca="1" si="46"/>
        <v>70.649892218231244</v>
      </c>
      <c r="P365" s="23">
        <f t="shared" ca="1" si="45"/>
        <v>73.485902152997809</v>
      </c>
      <c r="R365">
        <f t="shared" ca="1" si="41"/>
        <v>70.501967462503742</v>
      </c>
      <c r="S365">
        <f t="shared" ca="1" si="42"/>
        <v>2.1150573171997871</v>
      </c>
      <c r="U365">
        <f t="shared" ca="1" si="43"/>
        <v>0.91917680282484326</v>
      </c>
    </row>
    <row r="366" spans="2:21" x14ac:dyDescent="0.25">
      <c r="B366" s="23">
        <f t="shared" ca="1" si="45"/>
        <v>72.508767228805453</v>
      </c>
      <c r="C366" s="23">
        <f t="shared" ca="1" si="46"/>
        <v>68.475300760780485</v>
      </c>
      <c r="D366" s="23">
        <f t="shared" ca="1" si="46"/>
        <v>70.85849425793046</v>
      </c>
      <c r="E366" s="23">
        <f t="shared" ca="1" si="46"/>
        <v>66.587341507124734</v>
      </c>
      <c r="F366" s="23">
        <f t="shared" ca="1" si="46"/>
        <v>70.215717039927227</v>
      </c>
      <c r="G366" s="23">
        <f t="shared" ca="1" si="46"/>
        <v>72.505138379432182</v>
      </c>
      <c r="H366" s="23">
        <f t="shared" ca="1" si="46"/>
        <v>66.54698633755595</v>
      </c>
      <c r="I366" s="23">
        <f t="shared" ca="1" si="46"/>
        <v>69.953420796307128</v>
      </c>
      <c r="J366" s="23">
        <f t="shared" ca="1" si="46"/>
        <v>69.960163665713011</v>
      </c>
      <c r="K366" s="23">
        <f t="shared" ca="1" si="46"/>
        <v>70.975291540541463</v>
      </c>
      <c r="L366" s="23">
        <f t="shared" ca="1" si="46"/>
        <v>73.94934578982965</v>
      </c>
      <c r="M366" s="23">
        <f t="shared" ca="1" si="46"/>
        <v>66.928692557806727</v>
      </c>
      <c r="N366" s="23">
        <f t="shared" ca="1" si="46"/>
        <v>68.023196171247363</v>
      </c>
      <c r="O366" s="23">
        <f t="shared" ca="1" si="46"/>
        <v>68.726225545223613</v>
      </c>
      <c r="P366" s="23">
        <f t="shared" ca="1" si="45"/>
        <v>68.724694587948136</v>
      </c>
      <c r="R366">
        <f t="shared" ca="1" si="41"/>
        <v>69.662585077744907</v>
      </c>
      <c r="S366">
        <f t="shared" ca="1" si="42"/>
        <v>2.2469274982942453</v>
      </c>
      <c r="U366">
        <f t="shared" ca="1" si="43"/>
        <v>-0.58159525647707944</v>
      </c>
    </row>
    <row r="367" spans="2:21" x14ac:dyDescent="0.25">
      <c r="B367" s="23">
        <f t="shared" ca="1" si="45"/>
        <v>71.561164018696047</v>
      </c>
      <c r="C367" s="23">
        <f t="shared" ca="1" si="46"/>
        <v>67.792286259933604</v>
      </c>
      <c r="D367" s="23">
        <f t="shared" ca="1" si="46"/>
        <v>70.648935439268683</v>
      </c>
      <c r="E367" s="23">
        <f t="shared" ca="1" si="46"/>
        <v>70.938627158447545</v>
      </c>
      <c r="F367" s="23">
        <f t="shared" ca="1" si="46"/>
        <v>68.464279053744406</v>
      </c>
      <c r="G367" s="23">
        <f t="shared" ca="1" si="46"/>
        <v>70.913236257984039</v>
      </c>
      <c r="H367" s="23">
        <f t="shared" ca="1" si="46"/>
        <v>66.638845304068667</v>
      </c>
      <c r="I367" s="23">
        <f t="shared" ca="1" si="46"/>
        <v>71.228714418287836</v>
      </c>
      <c r="J367" s="23">
        <f t="shared" ca="1" si="46"/>
        <v>66.912767243190331</v>
      </c>
      <c r="K367" s="23">
        <f t="shared" ca="1" si="46"/>
        <v>69.729336759726706</v>
      </c>
      <c r="L367" s="23">
        <f t="shared" ca="1" si="46"/>
        <v>73.750921228487314</v>
      </c>
      <c r="M367" s="23">
        <f t="shared" ca="1" si="46"/>
        <v>71.468090260411302</v>
      </c>
      <c r="N367" s="23">
        <f t="shared" ca="1" si="46"/>
        <v>70.355775742595085</v>
      </c>
      <c r="O367" s="23">
        <f t="shared" ca="1" si="46"/>
        <v>72.025803261374932</v>
      </c>
      <c r="P367" s="23">
        <f t="shared" ca="1" si="45"/>
        <v>69.79926091092419</v>
      </c>
      <c r="R367">
        <f t="shared" ca="1" si="41"/>
        <v>70.148536221142706</v>
      </c>
      <c r="S367">
        <f t="shared" ca="1" si="42"/>
        <v>1.9708895840789404</v>
      </c>
      <c r="U367">
        <f t="shared" ca="1" si="43"/>
        <v>0.29188764070876555</v>
      </c>
    </row>
    <row r="368" spans="2:21" x14ac:dyDescent="0.25">
      <c r="B368" s="23">
        <f t="shared" ca="1" si="45"/>
        <v>70.607873914181965</v>
      </c>
      <c r="C368" s="23">
        <f t="shared" ca="1" si="46"/>
        <v>71.291314574276967</v>
      </c>
      <c r="D368" s="23">
        <f t="shared" ca="1" si="46"/>
        <v>68.500596407230532</v>
      </c>
      <c r="E368" s="23">
        <f t="shared" ca="1" si="46"/>
        <v>71.813578702690094</v>
      </c>
      <c r="F368" s="23">
        <f t="shared" ca="1" si="46"/>
        <v>66.428105581661328</v>
      </c>
      <c r="G368" s="23">
        <f t="shared" ca="1" si="46"/>
        <v>77.310208240986228</v>
      </c>
      <c r="H368" s="23">
        <f t="shared" ca="1" si="46"/>
        <v>67.479401490428955</v>
      </c>
      <c r="I368" s="23">
        <f t="shared" ca="1" si="46"/>
        <v>69.220271479092247</v>
      </c>
      <c r="J368" s="23">
        <f t="shared" ca="1" si="46"/>
        <v>69.288901729888195</v>
      </c>
      <c r="K368" s="23">
        <f t="shared" ca="1" si="46"/>
        <v>67.712567155518954</v>
      </c>
      <c r="L368" s="23">
        <f t="shared" ca="1" si="46"/>
        <v>71.058100456637135</v>
      </c>
      <c r="M368" s="23">
        <f t="shared" ca="1" si="46"/>
        <v>70.310915547954892</v>
      </c>
      <c r="N368" s="23">
        <f t="shared" ca="1" si="46"/>
        <v>65.657169622855037</v>
      </c>
      <c r="O368" s="23">
        <f t="shared" ca="1" si="46"/>
        <v>70.433488240711469</v>
      </c>
      <c r="P368" s="23">
        <f t="shared" ca="1" si="45"/>
        <v>72.541642475638511</v>
      </c>
      <c r="R368">
        <f t="shared" ca="1" si="41"/>
        <v>69.976942374650164</v>
      </c>
      <c r="S368">
        <f t="shared" ca="1" si="42"/>
        <v>2.843382854095172</v>
      </c>
      <c r="U368">
        <f t="shared" ca="1" si="43"/>
        <v>-3.1406885236853192E-2</v>
      </c>
    </row>
    <row r="369" spans="2:21" x14ac:dyDescent="0.25">
      <c r="B369" s="23">
        <f t="shared" ca="1" si="45"/>
        <v>67.642281226764936</v>
      </c>
      <c r="C369" s="23">
        <f t="shared" ca="1" si="46"/>
        <v>68.083632112688122</v>
      </c>
      <c r="D369" s="23">
        <f t="shared" ca="1" si="46"/>
        <v>75.685294055989232</v>
      </c>
      <c r="E369" s="23">
        <f t="shared" ca="1" si="46"/>
        <v>70.65933604663222</v>
      </c>
      <c r="F369" s="23">
        <f t="shared" ca="1" si="46"/>
        <v>68.502676515431943</v>
      </c>
      <c r="G369" s="23">
        <f t="shared" ca="1" si="46"/>
        <v>71.296366577133298</v>
      </c>
      <c r="H369" s="23">
        <f t="shared" ca="1" si="46"/>
        <v>63.109928343962054</v>
      </c>
      <c r="I369" s="23">
        <f t="shared" ca="1" si="46"/>
        <v>74.459051910425046</v>
      </c>
      <c r="J369" s="23">
        <f t="shared" ca="1" si="46"/>
        <v>69.672911747187996</v>
      </c>
      <c r="K369" s="23">
        <f t="shared" ca="1" si="46"/>
        <v>69.729453807217922</v>
      </c>
      <c r="L369" s="23">
        <f t="shared" ca="1" si="46"/>
        <v>68.0768634042781</v>
      </c>
      <c r="M369" s="23">
        <f t="shared" ref="C369:O389" ca="1" si="47">_xlfn.NORM.INV(RAND(), $C$2, $C$3)</f>
        <v>73.272566273869558</v>
      </c>
      <c r="N369" s="23">
        <f t="shared" ca="1" si="47"/>
        <v>69.337244619306276</v>
      </c>
      <c r="O369" s="23">
        <f t="shared" ca="1" si="47"/>
        <v>74.015684834821911</v>
      </c>
      <c r="P369" s="23">
        <f t="shared" ca="1" si="45"/>
        <v>64.542233442544486</v>
      </c>
      <c r="R369">
        <f t="shared" ca="1" si="41"/>
        <v>69.872368327883549</v>
      </c>
      <c r="S369">
        <f t="shared" ca="1" si="42"/>
        <v>3.5250484837683795</v>
      </c>
      <c r="U369">
        <f t="shared" ca="1" si="43"/>
        <v>-0.14022937353394385</v>
      </c>
    </row>
    <row r="370" spans="2:21" x14ac:dyDescent="0.25">
      <c r="B370" s="23">
        <f t="shared" ca="1" si="45"/>
        <v>70.605599681372709</v>
      </c>
      <c r="C370" s="23">
        <f t="shared" ca="1" si="47"/>
        <v>74.642436217028688</v>
      </c>
      <c r="D370" s="23">
        <f t="shared" ca="1" si="47"/>
        <v>68.496457411280161</v>
      </c>
      <c r="E370" s="23">
        <f t="shared" ca="1" si="47"/>
        <v>71.618067091881457</v>
      </c>
      <c r="F370" s="23">
        <f t="shared" ca="1" si="47"/>
        <v>71.540093736633253</v>
      </c>
      <c r="G370" s="23">
        <f t="shared" ca="1" si="47"/>
        <v>69.89610598446086</v>
      </c>
      <c r="H370" s="23">
        <f t="shared" ca="1" si="47"/>
        <v>70.639891479079012</v>
      </c>
      <c r="I370" s="23">
        <f t="shared" ca="1" si="47"/>
        <v>71.394518516088979</v>
      </c>
      <c r="J370" s="23">
        <f t="shared" ca="1" si="47"/>
        <v>68.695965826442148</v>
      </c>
      <c r="K370" s="23">
        <f t="shared" ca="1" si="47"/>
        <v>70.176068765590756</v>
      </c>
      <c r="L370" s="23">
        <f t="shared" ca="1" si="47"/>
        <v>72.135084896138935</v>
      </c>
      <c r="M370" s="23">
        <f t="shared" ca="1" si="47"/>
        <v>70.304962982203534</v>
      </c>
      <c r="N370" s="23">
        <f t="shared" ca="1" si="47"/>
        <v>68.297249641003106</v>
      </c>
      <c r="O370" s="23">
        <f t="shared" ca="1" si="47"/>
        <v>70.452577287571799</v>
      </c>
      <c r="P370" s="23">
        <f t="shared" ca="1" si="45"/>
        <v>74.124234941836306</v>
      </c>
      <c r="R370">
        <f t="shared" ca="1" si="41"/>
        <v>70.867954297240786</v>
      </c>
      <c r="S370">
        <f t="shared" ca="1" si="42"/>
        <v>1.8269998102765561</v>
      </c>
      <c r="U370">
        <f t="shared" ca="1" si="43"/>
        <v>1.8399413725028679</v>
      </c>
    </row>
    <row r="371" spans="2:21" x14ac:dyDescent="0.25">
      <c r="B371" s="23">
        <f t="shared" ca="1" si="45"/>
        <v>72.744005444641786</v>
      </c>
      <c r="C371" s="23">
        <f t="shared" ca="1" si="47"/>
        <v>71.33204768345874</v>
      </c>
      <c r="D371" s="23">
        <f t="shared" ca="1" si="47"/>
        <v>72.217832882555882</v>
      </c>
      <c r="E371" s="23">
        <f t="shared" ca="1" si="47"/>
        <v>70.388082437895235</v>
      </c>
      <c r="F371" s="23">
        <f t="shared" ca="1" si="47"/>
        <v>71.697287170692405</v>
      </c>
      <c r="G371" s="23">
        <f t="shared" ca="1" si="47"/>
        <v>72.708362655380256</v>
      </c>
      <c r="H371" s="23">
        <f t="shared" ca="1" si="47"/>
        <v>70.614188587944057</v>
      </c>
      <c r="I371" s="23">
        <f t="shared" ca="1" si="47"/>
        <v>71.748750947953283</v>
      </c>
      <c r="J371" s="23">
        <f t="shared" ca="1" si="47"/>
        <v>69.096009063161972</v>
      </c>
      <c r="K371" s="23">
        <f t="shared" ca="1" si="47"/>
        <v>69.558869871133524</v>
      </c>
      <c r="L371" s="23">
        <f t="shared" ca="1" si="47"/>
        <v>66.160462218529162</v>
      </c>
      <c r="M371" s="23">
        <f t="shared" ca="1" si="47"/>
        <v>71.666107920459197</v>
      </c>
      <c r="N371" s="23">
        <f t="shared" ca="1" si="47"/>
        <v>64.92671065433116</v>
      </c>
      <c r="O371" s="23">
        <f t="shared" ca="1" si="47"/>
        <v>71.204520284194345</v>
      </c>
      <c r="P371" s="23">
        <f t="shared" ca="1" si="45"/>
        <v>65.835775278575397</v>
      </c>
      <c r="R371">
        <f t="shared" ca="1" si="41"/>
        <v>70.126600873393755</v>
      </c>
      <c r="S371">
        <f t="shared" ca="1" si="42"/>
        <v>2.547322448500406</v>
      </c>
      <c r="U371">
        <f t="shared" ca="1" si="43"/>
        <v>0.19248567238041597</v>
      </c>
    </row>
    <row r="372" spans="2:21" x14ac:dyDescent="0.25">
      <c r="B372" s="23">
        <f t="shared" ca="1" si="45"/>
        <v>74.844008893903322</v>
      </c>
      <c r="C372" s="23">
        <f t="shared" ca="1" si="47"/>
        <v>71.374517078908752</v>
      </c>
      <c r="D372" s="23">
        <f t="shared" ca="1" si="47"/>
        <v>69.741495344874139</v>
      </c>
      <c r="E372" s="23">
        <f t="shared" ca="1" si="47"/>
        <v>63.71829681952341</v>
      </c>
      <c r="F372" s="23">
        <f t="shared" ca="1" si="47"/>
        <v>64.824265244522124</v>
      </c>
      <c r="G372" s="23">
        <f t="shared" ca="1" si="47"/>
        <v>73.47312791330944</v>
      </c>
      <c r="H372" s="23">
        <f t="shared" ca="1" si="47"/>
        <v>72.333773525699598</v>
      </c>
      <c r="I372" s="23">
        <f t="shared" ca="1" si="47"/>
        <v>70.691987037378354</v>
      </c>
      <c r="J372" s="23">
        <f t="shared" ca="1" si="47"/>
        <v>66.35698685107954</v>
      </c>
      <c r="K372" s="23">
        <f t="shared" ca="1" si="47"/>
        <v>73.382252575694466</v>
      </c>
      <c r="L372" s="23">
        <f t="shared" ca="1" si="47"/>
        <v>61.62759582233334</v>
      </c>
      <c r="M372" s="23">
        <f t="shared" ca="1" si="47"/>
        <v>71.379839517608261</v>
      </c>
      <c r="N372" s="23">
        <f t="shared" ca="1" si="47"/>
        <v>66.575556004663113</v>
      </c>
      <c r="O372" s="23">
        <f t="shared" ca="1" si="47"/>
        <v>72.395401834496539</v>
      </c>
      <c r="P372" s="23">
        <f t="shared" ca="1" si="45"/>
        <v>67.960975375406449</v>
      </c>
      <c r="R372">
        <f t="shared" ca="1" si="41"/>
        <v>69.378671989293395</v>
      </c>
      <c r="S372">
        <f t="shared" ca="1" si="42"/>
        <v>3.9839004420383315</v>
      </c>
      <c r="U372">
        <f t="shared" ca="1" si="43"/>
        <v>-0.60402941112847053</v>
      </c>
    </row>
    <row r="373" spans="2:21" x14ac:dyDescent="0.25">
      <c r="B373" s="23">
        <f t="shared" ca="1" si="45"/>
        <v>70.541110213566142</v>
      </c>
      <c r="C373" s="23">
        <f t="shared" ca="1" si="47"/>
        <v>71.104852977730218</v>
      </c>
      <c r="D373" s="23">
        <f t="shared" ca="1" si="47"/>
        <v>74.385930540424184</v>
      </c>
      <c r="E373" s="23">
        <f t="shared" ca="1" si="47"/>
        <v>68.544471650145354</v>
      </c>
      <c r="F373" s="23">
        <f t="shared" ca="1" si="47"/>
        <v>71.940253709440711</v>
      </c>
      <c r="G373" s="23">
        <f t="shared" ca="1" si="47"/>
        <v>67.059341863085976</v>
      </c>
      <c r="H373" s="23">
        <f t="shared" ca="1" si="47"/>
        <v>72.460107922029039</v>
      </c>
      <c r="I373" s="23">
        <f t="shared" ca="1" si="47"/>
        <v>67.773697158576596</v>
      </c>
      <c r="J373" s="23">
        <f t="shared" ca="1" si="47"/>
        <v>70.428654628525123</v>
      </c>
      <c r="K373" s="23">
        <f t="shared" ca="1" si="47"/>
        <v>73.5207095583295</v>
      </c>
      <c r="L373" s="23">
        <f t="shared" ca="1" si="47"/>
        <v>67.855634187776317</v>
      </c>
      <c r="M373" s="23">
        <f t="shared" ca="1" si="47"/>
        <v>73.566956519760026</v>
      </c>
      <c r="N373" s="23">
        <f t="shared" ca="1" si="47"/>
        <v>66.933226176899481</v>
      </c>
      <c r="O373" s="23">
        <f t="shared" ca="1" si="47"/>
        <v>70.548461874782248</v>
      </c>
      <c r="P373" s="23">
        <f t="shared" ca="1" si="45"/>
        <v>70.627590264249321</v>
      </c>
      <c r="R373">
        <f t="shared" ca="1" si="41"/>
        <v>70.486066616354691</v>
      </c>
      <c r="S373">
        <f t="shared" ca="1" si="42"/>
        <v>2.4311307534517841</v>
      </c>
      <c r="U373">
        <f t="shared" ca="1" si="43"/>
        <v>0.77434251844177626</v>
      </c>
    </row>
    <row r="374" spans="2:21" x14ac:dyDescent="0.25">
      <c r="B374" s="23">
        <f t="shared" ca="1" si="45"/>
        <v>70.258100373520946</v>
      </c>
      <c r="C374" s="23">
        <f t="shared" ca="1" si="47"/>
        <v>70.617662090182378</v>
      </c>
      <c r="D374" s="23">
        <f t="shared" ca="1" si="47"/>
        <v>72.112578439606722</v>
      </c>
      <c r="E374" s="23">
        <f t="shared" ca="1" si="47"/>
        <v>69.463318573508928</v>
      </c>
      <c r="F374" s="23">
        <f t="shared" ca="1" si="47"/>
        <v>68.653471234046094</v>
      </c>
      <c r="G374" s="23">
        <f t="shared" ca="1" si="47"/>
        <v>71.181998367218782</v>
      </c>
      <c r="H374" s="23">
        <f t="shared" ca="1" si="47"/>
        <v>66.250089824862627</v>
      </c>
      <c r="I374" s="23">
        <f t="shared" ca="1" si="47"/>
        <v>71.136378641344976</v>
      </c>
      <c r="J374" s="23">
        <f t="shared" ca="1" si="47"/>
        <v>72.612411309030549</v>
      </c>
      <c r="K374" s="23">
        <f t="shared" ca="1" si="47"/>
        <v>73.75962672489662</v>
      </c>
      <c r="L374" s="23">
        <f t="shared" ca="1" si="47"/>
        <v>74.812591693171868</v>
      </c>
      <c r="M374" s="23">
        <f t="shared" ca="1" si="47"/>
        <v>73.626715151056402</v>
      </c>
      <c r="N374" s="23">
        <f t="shared" ca="1" si="47"/>
        <v>71.720130296953457</v>
      </c>
      <c r="O374" s="23">
        <f t="shared" ca="1" si="47"/>
        <v>63.457150422274921</v>
      </c>
      <c r="P374" s="23">
        <f t="shared" ca="1" si="45"/>
        <v>72.598139127650256</v>
      </c>
      <c r="R374">
        <f t="shared" ca="1" si="41"/>
        <v>70.817357484621695</v>
      </c>
      <c r="S374">
        <f t="shared" ca="1" si="42"/>
        <v>2.9704872606586701</v>
      </c>
      <c r="U374">
        <f t="shared" ca="1" si="43"/>
        <v>1.0656877636754696</v>
      </c>
    </row>
    <row r="375" spans="2:21" x14ac:dyDescent="0.25">
      <c r="B375" s="23">
        <f t="shared" ca="1" si="45"/>
        <v>69.625542661257469</v>
      </c>
      <c r="C375" s="23">
        <f t="shared" ca="1" si="47"/>
        <v>70.021818464501152</v>
      </c>
      <c r="D375" s="23">
        <f t="shared" ca="1" si="47"/>
        <v>63.690502965866742</v>
      </c>
      <c r="E375" s="23">
        <f t="shared" ca="1" si="47"/>
        <v>70.900227111950159</v>
      </c>
      <c r="F375" s="23">
        <f t="shared" ca="1" si="47"/>
        <v>73.77658934752381</v>
      </c>
      <c r="G375" s="23">
        <f t="shared" ca="1" si="47"/>
        <v>70.521311914754719</v>
      </c>
      <c r="H375" s="23">
        <f t="shared" ca="1" si="47"/>
        <v>71.975379204408327</v>
      </c>
      <c r="I375" s="23">
        <f t="shared" ca="1" si="47"/>
        <v>66.466266102494203</v>
      </c>
      <c r="J375" s="23">
        <f t="shared" ca="1" si="47"/>
        <v>71.04773723223191</v>
      </c>
      <c r="K375" s="23">
        <f t="shared" ca="1" si="47"/>
        <v>69.623244139915641</v>
      </c>
      <c r="L375" s="23">
        <f t="shared" ca="1" si="47"/>
        <v>75.187803432558226</v>
      </c>
      <c r="M375" s="23">
        <f t="shared" ca="1" si="47"/>
        <v>70.164810071450276</v>
      </c>
      <c r="N375" s="23">
        <f t="shared" ca="1" si="47"/>
        <v>71.999079972759333</v>
      </c>
      <c r="O375" s="23">
        <f t="shared" ca="1" si="47"/>
        <v>68.659125124969819</v>
      </c>
      <c r="P375" s="23">
        <f t="shared" ca="1" si="45"/>
        <v>70.722847904388672</v>
      </c>
      <c r="R375">
        <f t="shared" ca="1" si="41"/>
        <v>70.292152376735359</v>
      </c>
      <c r="S375">
        <f t="shared" ca="1" si="42"/>
        <v>2.7373252414595597</v>
      </c>
      <c r="U375">
        <f t="shared" ca="1" si="43"/>
        <v>0.41336019283102693</v>
      </c>
    </row>
    <row r="376" spans="2:21" x14ac:dyDescent="0.25">
      <c r="B376" s="23">
        <f t="shared" ca="1" si="45"/>
        <v>66.609579158363019</v>
      </c>
      <c r="C376" s="23">
        <f t="shared" ca="1" si="47"/>
        <v>65.230063909478034</v>
      </c>
      <c r="D376" s="23">
        <f t="shared" ca="1" si="47"/>
        <v>72.120601063091186</v>
      </c>
      <c r="E376" s="23">
        <f t="shared" ca="1" si="47"/>
        <v>70.450213566054714</v>
      </c>
      <c r="F376" s="23">
        <f t="shared" ca="1" si="47"/>
        <v>69.572812308794411</v>
      </c>
      <c r="G376" s="23">
        <f t="shared" ca="1" si="47"/>
        <v>69.669658541498791</v>
      </c>
      <c r="H376" s="23">
        <f t="shared" ca="1" si="47"/>
        <v>71.180619984365279</v>
      </c>
      <c r="I376" s="23">
        <f t="shared" ca="1" si="47"/>
        <v>70.311727168230647</v>
      </c>
      <c r="J376" s="23">
        <f t="shared" ca="1" si="47"/>
        <v>68.766158764313374</v>
      </c>
      <c r="K376" s="23">
        <f t="shared" ca="1" si="47"/>
        <v>73.204776280877297</v>
      </c>
      <c r="L376" s="23">
        <f t="shared" ca="1" si="47"/>
        <v>68.406111576570225</v>
      </c>
      <c r="M376" s="23">
        <f t="shared" ca="1" si="47"/>
        <v>69.434003911106359</v>
      </c>
      <c r="N376" s="23">
        <f t="shared" ca="1" si="47"/>
        <v>71.925126348733045</v>
      </c>
      <c r="O376" s="23">
        <f t="shared" ca="1" si="47"/>
        <v>69.495614588069415</v>
      </c>
      <c r="P376" s="23">
        <f t="shared" ca="1" si="45"/>
        <v>71.240791474287704</v>
      </c>
      <c r="R376">
        <f t="shared" ca="1" si="41"/>
        <v>69.841190576255556</v>
      </c>
      <c r="S376">
        <f t="shared" ca="1" si="42"/>
        <v>2.078892171769815</v>
      </c>
      <c r="U376">
        <f t="shared" ca="1" si="43"/>
        <v>-0.29586250876081049</v>
      </c>
    </row>
    <row r="377" spans="2:21" x14ac:dyDescent="0.25">
      <c r="B377" s="23">
        <f t="shared" ca="1" si="45"/>
        <v>70.400900014642787</v>
      </c>
      <c r="C377" s="23">
        <f t="shared" ca="1" si="47"/>
        <v>67.361505436617776</v>
      </c>
      <c r="D377" s="23">
        <f t="shared" ca="1" si="47"/>
        <v>65.898465332378422</v>
      </c>
      <c r="E377" s="23">
        <f t="shared" ca="1" si="47"/>
        <v>65.625181745436251</v>
      </c>
      <c r="F377" s="23">
        <f t="shared" ca="1" si="47"/>
        <v>72.556102985008067</v>
      </c>
      <c r="G377" s="23">
        <f t="shared" ca="1" si="47"/>
        <v>76.569373009216136</v>
      </c>
      <c r="H377" s="23">
        <f t="shared" ca="1" si="47"/>
        <v>66.181404945544827</v>
      </c>
      <c r="I377" s="23">
        <f t="shared" ca="1" si="47"/>
        <v>65.229603365603992</v>
      </c>
      <c r="J377" s="23">
        <f t="shared" ca="1" si="47"/>
        <v>70.143488298134528</v>
      </c>
      <c r="K377" s="23">
        <f t="shared" ca="1" si="47"/>
        <v>68.754393495714751</v>
      </c>
      <c r="L377" s="23">
        <f t="shared" ca="1" si="47"/>
        <v>69.96901761056381</v>
      </c>
      <c r="M377" s="23">
        <f t="shared" ca="1" si="47"/>
        <v>70.846297626330539</v>
      </c>
      <c r="N377" s="23">
        <f t="shared" ca="1" si="47"/>
        <v>66.120131311673617</v>
      </c>
      <c r="O377" s="23">
        <f t="shared" ca="1" si="47"/>
        <v>70.173079521144373</v>
      </c>
      <c r="P377" s="23">
        <f t="shared" ca="1" si="45"/>
        <v>72.799016934945456</v>
      </c>
      <c r="R377">
        <f t="shared" ca="1" si="41"/>
        <v>69.24186410886368</v>
      </c>
      <c r="S377">
        <f t="shared" ca="1" si="42"/>
        <v>3.2370429536453789</v>
      </c>
      <c r="U377">
        <f t="shared" ca="1" si="43"/>
        <v>-0.90707714496851066</v>
      </c>
    </row>
    <row r="378" spans="2:21" x14ac:dyDescent="0.25">
      <c r="B378" s="23">
        <f t="shared" ca="1" si="45"/>
        <v>65.347814679233963</v>
      </c>
      <c r="C378" s="23">
        <f t="shared" ca="1" si="47"/>
        <v>71.604732310451681</v>
      </c>
      <c r="D378" s="23">
        <f t="shared" ca="1" si="47"/>
        <v>71.781155529987487</v>
      </c>
      <c r="E378" s="23">
        <f t="shared" ca="1" si="47"/>
        <v>69.071402909132843</v>
      </c>
      <c r="F378" s="23">
        <f t="shared" ca="1" si="47"/>
        <v>72.767191572018334</v>
      </c>
      <c r="G378" s="23">
        <f t="shared" ca="1" si="47"/>
        <v>69.447182638857228</v>
      </c>
      <c r="H378" s="23">
        <f t="shared" ca="1" si="47"/>
        <v>65.741906637009734</v>
      </c>
      <c r="I378" s="23">
        <f t="shared" ca="1" si="47"/>
        <v>72.133704907256302</v>
      </c>
      <c r="J378" s="23">
        <f t="shared" ca="1" si="47"/>
        <v>75.713092697765077</v>
      </c>
      <c r="K378" s="23">
        <f t="shared" ca="1" si="47"/>
        <v>70.799368210510934</v>
      </c>
      <c r="L378" s="23">
        <f t="shared" ca="1" si="47"/>
        <v>69.826101689228551</v>
      </c>
      <c r="M378" s="23">
        <f t="shared" ca="1" si="47"/>
        <v>70.68252938416299</v>
      </c>
      <c r="N378" s="23">
        <f t="shared" ca="1" si="47"/>
        <v>70.701429212109247</v>
      </c>
      <c r="O378" s="23">
        <f t="shared" ca="1" si="47"/>
        <v>69.46048030881596</v>
      </c>
      <c r="P378" s="23">
        <f t="shared" ca="1" si="45"/>
        <v>71.791877852954357</v>
      </c>
      <c r="R378">
        <f t="shared" ca="1" si="41"/>
        <v>70.457998035966313</v>
      </c>
      <c r="S378">
        <f t="shared" ca="1" si="42"/>
        <v>2.5845944132047389</v>
      </c>
      <c r="U378">
        <f t="shared" ca="1" si="43"/>
        <v>0.68630449591269027</v>
      </c>
    </row>
    <row r="379" spans="2:21" x14ac:dyDescent="0.25">
      <c r="B379" s="23">
        <f t="shared" ca="1" si="45"/>
        <v>73.477057551659755</v>
      </c>
      <c r="C379" s="23">
        <f t="shared" ca="1" si="47"/>
        <v>68.911808770812414</v>
      </c>
      <c r="D379" s="23">
        <f t="shared" ca="1" si="47"/>
        <v>68.472049448294229</v>
      </c>
      <c r="E379" s="23">
        <f t="shared" ca="1" si="47"/>
        <v>67.477666775779198</v>
      </c>
      <c r="F379" s="23">
        <f t="shared" ca="1" si="47"/>
        <v>69.282904660444032</v>
      </c>
      <c r="G379" s="23">
        <f t="shared" ca="1" si="47"/>
        <v>68.447781338540494</v>
      </c>
      <c r="H379" s="23">
        <f t="shared" ca="1" si="47"/>
        <v>72.411884879006735</v>
      </c>
      <c r="I379" s="23">
        <f t="shared" ca="1" si="47"/>
        <v>71.340468798979671</v>
      </c>
      <c r="J379" s="23">
        <f t="shared" ca="1" si="47"/>
        <v>71.066652262436918</v>
      </c>
      <c r="K379" s="23">
        <f t="shared" ca="1" si="47"/>
        <v>69.34573413014941</v>
      </c>
      <c r="L379" s="23">
        <f t="shared" ca="1" si="47"/>
        <v>71.471382021369308</v>
      </c>
      <c r="M379" s="23">
        <f t="shared" ca="1" si="47"/>
        <v>71.871698082874858</v>
      </c>
      <c r="N379" s="23">
        <f t="shared" ca="1" si="47"/>
        <v>68.40355218661</v>
      </c>
      <c r="O379" s="23">
        <f t="shared" ca="1" si="47"/>
        <v>69.786111840314291</v>
      </c>
      <c r="P379" s="23">
        <f t="shared" ca="1" si="45"/>
        <v>71.01846518857819</v>
      </c>
      <c r="R379">
        <f t="shared" ca="1" si="41"/>
        <v>70.185681195723319</v>
      </c>
      <c r="S379">
        <f t="shared" ca="1" si="42"/>
        <v>1.74963410611587</v>
      </c>
      <c r="U379">
        <f t="shared" ca="1" si="43"/>
        <v>0.41102318263374632</v>
      </c>
    </row>
    <row r="380" spans="2:21" x14ac:dyDescent="0.25">
      <c r="B380" s="23">
        <f t="shared" ca="1" si="45"/>
        <v>71.035086691049656</v>
      </c>
      <c r="C380" s="23">
        <f t="shared" ca="1" si="47"/>
        <v>73.503375789292491</v>
      </c>
      <c r="D380" s="23">
        <f t="shared" ca="1" si="47"/>
        <v>74.287866189938413</v>
      </c>
      <c r="E380" s="23">
        <f t="shared" ca="1" si="47"/>
        <v>70.021315054432364</v>
      </c>
      <c r="F380" s="23">
        <f t="shared" ca="1" si="47"/>
        <v>71.53581626716911</v>
      </c>
      <c r="G380" s="23">
        <f t="shared" ca="1" si="47"/>
        <v>70.063177230266476</v>
      </c>
      <c r="H380" s="23">
        <f t="shared" ca="1" si="47"/>
        <v>68.531987891799488</v>
      </c>
      <c r="I380" s="23">
        <f t="shared" ca="1" si="47"/>
        <v>66.058552097453415</v>
      </c>
      <c r="J380" s="23">
        <f t="shared" ca="1" si="47"/>
        <v>76.183508746147027</v>
      </c>
      <c r="K380" s="23">
        <f t="shared" ca="1" si="47"/>
        <v>68.875891315868245</v>
      </c>
      <c r="L380" s="23">
        <f t="shared" ca="1" si="47"/>
        <v>69.137997610590688</v>
      </c>
      <c r="M380" s="23">
        <f t="shared" ca="1" si="47"/>
        <v>71.440928108770549</v>
      </c>
      <c r="N380" s="23">
        <f t="shared" ca="1" si="47"/>
        <v>69.283392626421062</v>
      </c>
      <c r="O380" s="23">
        <f t="shared" ca="1" si="47"/>
        <v>73.898939023378205</v>
      </c>
      <c r="P380" s="23">
        <f t="shared" ca="1" si="45"/>
        <v>68.549747884924201</v>
      </c>
      <c r="R380">
        <f t="shared" ca="1" si="41"/>
        <v>70.827172168500098</v>
      </c>
      <c r="S380">
        <f t="shared" ca="1" si="42"/>
        <v>2.6946784837375346</v>
      </c>
      <c r="U380">
        <f t="shared" ca="1" si="43"/>
        <v>1.1888706027012585</v>
      </c>
    </row>
    <row r="381" spans="2:21" x14ac:dyDescent="0.25">
      <c r="B381" s="23">
        <f t="shared" ca="1" si="45"/>
        <v>69.477637407050466</v>
      </c>
      <c r="C381" s="23">
        <f t="shared" ca="1" si="47"/>
        <v>67.244390026633155</v>
      </c>
      <c r="D381" s="23">
        <f t="shared" ca="1" si="47"/>
        <v>73.184920636536802</v>
      </c>
      <c r="E381" s="23">
        <f t="shared" ca="1" si="47"/>
        <v>68.866786289292477</v>
      </c>
      <c r="F381" s="23">
        <f t="shared" ca="1" si="47"/>
        <v>68.839959169604896</v>
      </c>
      <c r="G381" s="23">
        <f t="shared" ca="1" si="47"/>
        <v>73.154868913869493</v>
      </c>
      <c r="H381" s="23">
        <f t="shared" ca="1" si="47"/>
        <v>67.810081734027449</v>
      </c>
      <c r="I381" s="23">
        <f t="shared" ca="1" si="47"/>
        <v>68.271795940560196</v>
      </c>
      <c r="J381" s="23">
        <f t="shared" ca="1" si="47"/>
        <v>72.963740498053767</v>
      </c>
      <c r="K381" s="23">
        <f t="shared" ca="1" si="47"/>
        <v>71.93743547260982</v>
      </c>
      <c r="L381" s="23">
        <f t="shared" ca="1" si="47"/>
        <v>70.435638285064044</v>
      </c>
      <c r="M381" s="23">
        <f t="shared" ca="1" si="47"/>
        <v>71.367300490950456</v>
      </c>
      <c r="N381" s="23">
        <f t="shared" ca="1" si="47"/>
        <v>66.181861510073318</v>
      </c>
      <c r="O381" s="23">
        <f t="shared" ca="1" si="47"/>
        <v>72.780114605096813</v>
      </c>
      <c r="P381" s="23">
        <f t="shared" ca="1" si="45"/>
        <v>70.33922323033633</v>
      </c>
      <c r="R381">
        <f t="shared" ca="1" si="41"/>
        <v>70.190383613983968</v>
      </c>
      <c r="S381">
        <f t="shared" ca="1" si="42"/>
        <v>2.3122464847990734</v>
      </c>
      <c r="U381">
        <f t="shared" ca="1" si="43"/>
        <v>0.31889012317593135</v>
      </c>
    </row>
    <row r="382" spans="2:21" x14ac:dyDescent="0.25">
      <c r="B382" s="23">
        <f t="shared" ref="B382:P432" ca="1" si="48">_xlfn.NORM.INV(RAND(), $C$2, $C$3)</f>
        <v>68.613191030739884</v>
      </c>
      <c r="C382" s="23">
        <f t="shared" ca="1" si="47"/>
        <v>71.988045785718711</v>
      </c>
      <c r="D382" s="23">
        <f t="shared" ca="1" si="47"/>
        <v>68.242954507795517</v>
      </c>
      <c r="E382" s="23">
        <f t="shared" ca="1" si="47"/>
        <v>65.940785772189329</v>
      </c>
      <c r="F382" s="23">
        <f t="shared" ca="1" si="47"/>
        <v>69.876010358513184</v>
      </c>
      <c r="G382" s="23">
        <f t="shared" ca="1" si="47"/>
        <v>73.631550960333584</v>
      </c>
      <c r="H382" s="23">
        <f t="shared" ca="1" si="47"/>
        <v>67.663222925453894</v>
      </c>
      <c r="I382" s="23">
        <f t="shared" ca="1" si="47"/>
        <v>72.169901290128749</v>
      </c>
      <c r="J382" s="23">
        <f t="shared" ca="1" si="47"/>
        <v>69.757524308956988</v>
      </c>
      <c r="K382" s="23">
        <f t="shared" ca="1" si="47"/>
        <v>73.139982467547668</v>
      </c>
      <c r="L382" s="23">
        <f t="shared" ca="1" si="47"/>
        <v>71.379542557830675</v>
      </c>
      <c r="M382" s="23">
        <f t="shared" ca="1" si="47"/>
        <v>72.122042567921412</v>
      </c>
      <c r="N382" s="23">
        <f t="shared" ca="1" si="47"/>
        <v>67.60741521021319</v>
      </c>
      <c r="O382" s="23">
        <f t="shared" ca="1" si="47"/>
        <v>69.870754802890346</v>
      </c>
      <c r="P382" s="23">
        <f t="shared" ca="1" si="48"/>
        <v>68.814158023228558</v>
      </c>
      <c r="R382">
        <f t="shared" ca="1" si="41"/>
        <v>70.054472171297448</v>
      </c>
      <c r="S382">
        <f t="shared" ca="1" si="42"/>
        <v>2.27156168121128</v>
      </c>
      <c r="U382">
        <f t="shared" ca="1" si="43"/>
        <v>9.2874348960789124E-2</v>
      </c>
    </row>
    <row r="383" spans="2:21" x14ac:dyDescent="0.25">
      <c r="B383" s="23">
        <f t="shared" ca="1" si="48"/>
        <v>69.214876855662055</v>
      </c>
      <c r="C383" s="23">
        <f t="shared" ca="1" si="47"/>
        <v>68.782018759223973</v>
      </c>
      <c r="D383" s="23">
        <f t="shared" ca="1" si="47"/>
        <v>69.257253101935106</v>
      </c>
      <c r="E383" s="23">
        <f t="shared" ca="1" si="47"/>
        <v>70.291492620818047</v>
      </c>
      <c r="F383" s="23">
        <f t="shared" ca="1" si="47"/>
        <v>67.24632098195066</v>
      </c>
      <c r="G383" s="23">
        <f t="shared" ca="1" si="47"/>
        <v>66.918396886496609</v>
      </c>
      <c r="H383" s="23">
        <f t="shared" ca="1" si="47"/>
        <v>72.66824776168329</v>
      </c>
      <c r="I383" s="23">
        <f t="shared" ca="1" si="47"/>
        <v>69.157906196172917</v>
      </c>
      <c r="J383" s="23">
        <f t="shared" ca="1" si="47"/>
        <v>65.587697737384204</v>
      </c>
      <c r="K383" s="23">
        <f t="shared" ca="1" si="47"/>
        <v>72.802929408537764</v>
      </c>
      <c r="L383" s="23">
        <f t="shared" ca="1" si="47"/>
        <v>71.691008776893867</v>
      </c>
      <c r="M383" s="23">
        <f t="shared" ca="1" si="47"/>
        <v>69.898361157319968</v>
      </c>
      <c r="N383" s="23">
        <f t="shared" ca="1" si="47"/>
        <v>71.410117116780398</v>
      </c>
      <c r="O383" s="23">
        <f t="shared" ca="1" si="47"/>
        <v>74.01471555667834</v>
      </c>
      <c r="P383" s="23">
        <f t="shared" ca="1" si="48"/>
        <v>68.179395005832788</v>
      </c>
      <c r="R383">
        <f t="shared" ca="1" si="41"/>
        <v>69.808049194891325</v>
      </c>
      <c r="S383">
        <f t="shared" ca="1" si="42"/>
        <v>2.3710635701536851</v>
      </c>
      <c r="U383">
        <f t="shared" ca="1" si="43"/>
        <v>-0.31353957811802485</v>
      </c>
    </row>
    <row r="384" spans="2:21" x14ac:dyDescent="0.25">
      <c r="B384" s="23">
        <f t="shared" ca="1" si="48"/>
        <v>66.227429729455338</v>
      </c>
      <c r="C384" s="23">
        <f t="shared" ca="1" si="47"/>
        <v>69.429402181520928</v>
      </c>
      <c r="D384" s="23">
        <f t="shared" ca="1" si="47"/>
        <v>65.630440928564767</v>
      </c>
      <c r="E384" s="23">
        <f t="shared" ca="1" si="47"/>
        <v>64.477283168261749</v>
      </c>
      <c r="F384" s="23">
        <f t="shared" ca="1" si="47"/>
        <v>70.40605840746548</v>
      </c>
      <c r="G384" s="23">
        <f t="shared" ca="1" si="47"/>
        <v>71.626649734936791</v>
      </c>
      <c r="H384" s="23">
        <f t="shared" ca="1" si="47"/>
        <v>72.388568998560558</v>
      </c>
      <c r="I384" s="23">
        <f t="shared" ca="1" si="47"/>
        <v>71.361720340021208</v>
      </c>
      <c r="J384" s="23">
        <f t="shared" ca="1" si="47"/>
        <v>68.553637055995324</v>
      </c>
      <c r="K384" s="23">
        <f t="shared" ca="1" si="47"/>
        <v>69.491776098791433</v>
      </c>
      <c r="L384" s="23">
        <f t="shared" ca="1" si="47"/>
        <v>70.94540938722642</v>
      </c>
      <c r="M384" s="23">
        <f t="shared" ca="1" si="47"/>
        <v>65.816418027736319</v>
      </c>
      <c r="N384" s="23">
        <f t="shared" ca="1" si="47"/>
        <v>70.811113569647631</v>
      </c>
      <c r="O384" s="23">
        <f t="shared" ca="1" si="47"/>
        <v>67.252153479116629</v>
      </c>
      <c r="P384" s="23">
        <f t="shared" ca="1" si="48"/>
        <v>65.929908162711797</v>
      </c>
      <c r="R384">
        <f t="shared" ca="1" si="41"/>
        <v>68.689864618000826</v>
      </c>
      <c r="S384">
        <f t="shared" ca="1" si="42"/>
        <v>2.5952640901134485</v>
      </c>
      <c r="U384">
        <f t="shared" ca="1" si="43"/>
        <v>-1.9551507436524835</v>
      </c>
    </row>
    <row r="385" spans="2:21" x14ac:dyDescent="0.25">
      <c r="B385" s="23">
        <f t="shared" ca="1" si="48"/>
        <v>69.665640875452283</v>
      </c>
      <c r="C385" s="23">
        <f t="shared" ca="1" si="47"/>
        <v>66.980773702499192</v>
      </c>
      <c r="D385" s="23">
        <f t="shared" ca="1" si="47"/>
        <v>72.224494017379101</v>
      </c>
      <c r="E385" s="23">
        <f t="shared" ca="1" si="47"/>
        <v>71.970291249881555</v>
      </c>
      <c r="F385" s="23">
        <f t="shared" ca="1" si="47"/>
        <v>70.675773921244257</v>
      </c>
      <c r="G385" s="23">
        <f t="shared" ca="1" si="47"/>
        <v>71.0318807794729</v>
      </c>
      <c r="H385" s="23">
        <f t="shared" ca="1" si="47"/>
        <v>71.485965583971819</v>
      </c>
      <c r="I385" s="23">
        <f t="shared" ca="1" si="47"/>
        <v>70.252131386452433</v>
      </c>
      <c r="J385" s="23">
        <f t="shared" ca="1" si="47"/>
        <v>69.721016881730421</v>
      </c>
      <c r="K385" s="23">
        <f t="shared" ca="1" si="47"/>
        <v>71.383842757873978</v>
      </c>
      <c r="L385" s="23">
        <f t="shared" ca="1" si="47"/>
        <v>71.612922942638434</v>
      </c>
      <c r="M385" s="23">
        <f t="shared" ca="1" si="47"/>
        <v>71.701969488934125</v>
      </c>
      <c r="N385" s="23">
        <f t="shared" ca="1" si="47"/>
        <v>68.106938996703036</v>
      </c>
      <c r="O385" s="23">
        <f t="shared" ca="1" si="47"/>
        <v>67.970063850847396</v>
      </c>
      <c r="P385" s="23">
        <f t="shared" ca="1" si="48"/>
        <v>71.282357651355397</v>
      </c>
      <c r="R385">
        <f t="shared" ca="1" si="41"/>
        <v>70.40440427242909</v>
      </c>
      <c r="S385">
        <f t="shared" ca="1" si="42"/>
        <v>1.6088538412321625</v>
      </c>
      <c r="U385">
        <f t="shared" ca="1" si="43"/>
        <v>0.97351976426488807</v>
      </c>
    </row>
    <row r="386" spans="2:21" x14ac:dyDescent="0.25">
      <c r="B386" s="23">
        <f t="shared" ca="1" si="48"/>
        <v>71.78177839641549</v>
      </c>
      <c r="C386" s="23">
        <f t="shared" ca="1" si="47"/>
        <v>69.423822858244549</v>
      </c>
      <c r="D386" s="23">
        <f t="shared" ca="1" si="47"/>
        <v>65.073821375203664</v>
      </c>
      <c r="E386" s="23">
        <f t="shared" ca="1" si="47"/>
        <v>67.991680397839659</v>
      </c>
      <c r="F386" s="23">
        <f t="shared" ca="1" si="47"/>
        <v>70.515916863095867</v>
      </c>
      <c r="G386" s="23">
        <f t="shared" ca="1" si="47"/>
        <v>70.797760874917117</v>
      </c>
      <c r="H386" s="23">
        <f t="shared" ca="1" si="47"/>
        <v>71.497803418298773</v>
      </c>
      <c r="I386" s="23">
        <f t="shared" ca="1" si="47"/>
        <v>69.905704561107527</v>
      </c>
      <c r="J386" s="23">
        <f t="shared" ca="1" si="47"/>
        <v>68.014050673231409</v>
      </c>
      <c r="K386" s="23">
        <f t="shared" ca="1" si="47"/>
        <v>74.730518508778289</v>
      </c>
      <c r="L386" s="23">
        <f t="shared" ca="1" si="47"/>
        <v>67.915025634875221</v>
      </c>
      <c r="M386" s="23">
        <f t="shared" ca="1" si="47"/>
        <v>70.351716822892286</v>
      </c>
      <c r="N386" s="23">
        <f t="shared" ca="1" si="47"/>
        <v>70.689039552717077</v>
      </c>
      <c r="O386" s="23">
        <f t="shared" ca="1" si="47"/>
        <v>68.41811262299467</v>
      </c>
      <c r="P386" s="23">
        <f t="shared" ca="1" si="48"/>
        <v>73.514595014871958</v>
      </c>
      <c r="R386">
        <f t="shared" ca="1" si="41"/>
        <v>70.041423171698895</v>
      </c>
      <c r="S386">
        <f t="shared" ca="1" si="42"/>
        <v>2.4062211509274776</v>
      </c>
      <c r="U386">
        <f t="shared" ca="1" si="43"/>
        <v>6.6673528355892339E-2</v>
      </c>
    </row>
    <row r="387" spans="2:21" x14ac:dyDescent="0.25">
      <c r="B387" s="23">
        <f t="shared" ca="1" si="48"/>
        <v>68.64938203220018</v>
      </c>
      <c r="C387" s="23">
        <f t="shared" ca="1" si="47"/>
        <v>74.051069239867047</v>
      </c>
      <c r="D387" s="23">
        <f t="shared" ca="1" si="47"/>
        <v>66.863498297264869</v>
      </c>
      <c r="E387" s="23">
        <f t="shared" ca="1" si="47"/>
        <v>71.024667228786399</v>
      </c>
      <c r="F387" s="23">
        <f t="shared" ca="1" si="47"/>
        <v>71.382350377659108</v>
      </c>
      <c r="G387" s="23">
        <f t="shared" ca="1" si="47"/>
        <v>67.911740095466357</v>
      </c>
      <c r="H387" s="23">
        <f t="shared" ca="1" si="47"/>
        <v>72.520076565674756</v>
      </c>
      <c r="I387" s="23">
        <f t="shared" ca="1" si="47"/>
        <v>72.442255221994543</v>
      </c>
      <c r="J387" s="23">
        <f t="shared" ca="1" si="47"/>
        <v>69.405366907832004</v>
      </c>
      <c r="K387" s="23">
        <f t="shared" ca="1" si="47"/>
        <v>72.285130191601979</v>
      </c>
      <c r="L387" s="23">
        <f t="shared" ca="1" si="47"/>
        <v>68.558994575245976</v>
      </c>
      <c r="M387" s="23">
        <f t="shared" ca="1" si="47"/>
        <v>68.079468017334065</v>
      </c>
      <c r="N387" s="23">
        <f t="shared" ca="1" si="47"/>
        <v>73.434188549691825</v>
      </c>
      <c r="O387" s="23">
        <f t="shared" ca="1" si="47"/>
        <v>75.662908874850174</v>
      </c>
      <c r="P387" s="23">
        <f t="shared" ca="1" si="48"/>
        <v>68.167210628559118</v>
      </c>
      <c r="R387">
        <f t="shared" ca="1" si="41"/>
        <v>70.695887120268551</v>
      </c>
      <c r="S387">
        <f t="shared" ca="1" si="42"/>
        <v>2.6593206030700247</v>
      </c>
      <c r="U387">
        <f t="shared" ca="1" si="43"/>
        <v>1.0134766092245289</v>
      </c>
    </row>
    <row r="388" spans="2:21" x14ac:dyDescent="0.25">
      <c r="B388" s="23">
        <f t="shared" ca="1" si="48"/>
        <v>75.561569346923534</v>
      </c>
      <c r="C388" s="23">
        <f t="shared" ca="1" si="47"/>
        <v>73.073171154257636</v>
      </c>
      <c r="D388" s="23">
        <f t="shared" ca="1" si="47"/>
        <v>71.212191593940574</v>
      </c>
      <c r="E388" s="23">
        <f t="shared" ca="1" si="47"/>
        <v>68.679749154507448</v>
      </c>
      <c r="F388" s="23">
        <f t="shared" ca="1" si="47"/>
        <v>71.891524422041599</v>
      </c>
      <c r="G388" s="23">
        <f t="shared" ca="1" si="47"/>
        <v>69.808653944806096</v>
      </c>
      <c r="H388" s="23">
        <f t="shared" ca="1" si="47"/>
        <v>71.150823553641402</v>
      </c>
      <c r="I388" s="23">
        <f t="shared" ca="1" si="47"/>
        <v>69.293404490479503</v>
      </c>
      <c r="J388" s="23">
        <f t="shared" ca="1" si="47"/>
        <v>70.086269139430001</v>
      </c>
      <c r="K388" s="23">
        <f t="shared" ca="1" si="47"/>
        <v>77.774911185965266</v>
      </c>
      <c r="L388" s="23">
        <f t="shared" ca="1" si="47"/>
        <v>72.854559265264811</v>
      </c>
      <c r="M388" s="23">
        <f t="shared" ca="1" si="47"/>
        <v>70.316148591586142</v>
      </c>
      <c r="N388" s="23">
        <f t="shared" ca="1" si="47"/>
        <v>69.608262551996873</v>
      </c>
      <c r="O388" s="23">
        <f t="shared" ca="1" si="47"/>
        <v>68.720592045758224</v>
      </c>
      <c r="P388" s="23">
        <f t="shared" ca="1" si="48"/>
        <v>69.677117490452886</v>
      </c>
      <c r="R388">
        <f t="shared" ca="1" si="41"/>
        <v>71.31392986207014</v>
      </c>
      <c r="S388">
        <f t="shared" ca="1" si="42"/>
        <v>2.5874645750785787</v>
      </c>
      <c r="U388">
        <f t="shared" ca="1" si="43"/>
        <v>1.9667239207430374</v>
      </c>
    </row>
    <row r="389" spans="2:21" x14ac:dyDescent="0.25">
      <c r="B389" s="23">
        <f t="shared" ca="1" si="48"/>
        <v>68.21763298370665</v>
      </c>
      <c r="C389" s="23">
        <f t="shared" ca="1" si="47"/>
        <v>69.91416489138382</v>
      </c>
      <c r="D389" s="23">
        <f t="shared" ca="1" si="47"/>
        <v>68.2067509461329</v>
      </c>
      <c r="E389" s="23">
        <f t="shared" ca="1" si="47"/>
        <v>73.129487940168303</v>
      </c>
      <c r="F389" s="23">
        <f t="shared" ca="1" si="47"/>
        <v>70.275275578321398</v>
      </c>
      <c r="G389" s="23">
        <f t="shared" ca="1" si="47"/>
        <v>68.356147556468571</v>
      </c>
      <c r="H389" s="23">
        <f t="shared" ref="C389:O408" ca="1" si="49">_xlfn.NORM.INV(RAND(), $C$2, $C$3)</f>
        <v>70.716358563920664</v>
      </c>
      <c r="I389" s="23">
        <f t="shared" ca="1" si="49"/>
        <v>71.634991208002987</v>
      </c>
      <c r="J389" s="23">
        <f t="shared" ca="1" si="49"/>
        <v>68.491645656000273</v>
      </c>
      <c r="K389" s="23">
        <f t="shared" ca="1" si="49"/>
        <v>67.857466659516589</v>
      </c>
      <c r="L389" s="23">
        <f t="shared" ca="1" si="49"/>
        <v>74.07839131079902</v>
      </c>
      <c r="M389" s="23">
        <f t="shared" ca="1" si="49"/>
        <v>70.480123970822461</v>
      </c>
      <c r="N389" s="23">
        <f t="shared" ca="1" si="49"/>
        <v>69.463737556891559</v>
      </c>
      <c r="O389" s="23">
        <f t="shared" ca="1" si="49"/>
        <v>69.810839770653018</v>
      </c>
      <c r="P389" s="23">
        <f t="shared" ca="1" si="48"/>
        <v>69.893819240562266</v>
      </c>
      <c r="R389">
        <f t="shared" ca="1" si="41"/>
        <v>70.035122255556686</v>
      </c>
      <c r="S389">
        <f t="shared" ca="1" si="42"/>
        <v>1.8166597397593272</v>
      </c>
      <c r="U389">
        <f t="shared" ca="1" si="43"/>
        <v>7.4878034601189691E-2</v>
      </c>
    </row>
    <row r="390" spans="2:21" x14ac:dyDescent="0.25">
      <c r="B390" s="23">
        <f t="shared" ca="1" si="48"/>
        <v>70.076405416796078</v>
      </c>
      <c r="C390" s="23">
        <f t="shared" ca="1" si="49"/>
        <v>70.761727636317588</v>
      </c>
      <c r="D390" s="23">
        <f t="shared" ca="1" si="49"/>
        <v>71.286552482343509</v>
      </c>
      <c r="E390" s="23">
        <f t="shared" ca="1" si="49"/>
        <v>69.149692629986234</v>
      </c>
      <c r="F390" s="23">
        <f t="shared" ca="1" si="49"/>
        <v>74.568417561555052</v>
      </c>
      <c r="G390" s="23">
        <f t="shared" ca="1" si="49"/>
        <v>65.694847530386127</v>
      </c>
      <c r="H390" s="23">
        <f t="shared" ca="1" si="49"/>
        <v>71.242175636594226</v>
      </c>
      <c r="I390" s="23">
        <f t="shared" ca="1" si="49"/>
        <v>75.116544245471033</v>
      </c>
      <c r="J390" s="23">
        <f t="shared" ca="1" si="49"/>
        <v>67.623456092166961</v>
      </c>
      <c r="K390" s="23">
        <f t="shared" ca="1" si="49"/>
        <v>73.342553480788894</v>
      </c>
      <c r="L390" s="23">
        <f t="shared" ca="1" si="49"/>
        <v>71.358618112733865</v>
      </c>
      <c r="M390" s="23">
        <f t="shared" ca="1" si="49"/>
        <v>69.157121524804779</v>
      </c>
      <c r="N390" s="23">
        <f t="shared" ca="1" si="49"/>
        <v>65.12993592382027</v>
      </c>
      <c r="O390" s="23">
        <f t="shared" ca="1" si="49"/>
        <v>70.491858184159014</v>
      </c>
      <c r="P390" s="23">
        <f t="shared" ca="1" si="48"/>
        <v>70.251015542308252</v>
      </c>
      <c r="R390">
        <f t="shared" ca="1" si="41"/>
        <v>70.350061466682121</v>
      </c>
      <c r="S390">
        <f t="shared" ca="1" si="42"/>
        <v>2.824033750903411</v>
      </c>
      <c r="U390">
        <f t="shared" ca="1" si="43"/>
        <v>0.48008712012562876</v>
      </c>
    </row>
    <row r="391" spans="2:21" x14ac:dyDescent="0.25">
      <c r="B391" s="23">
        <f t="shared" ca="1" si="48"/>
        <v>72.967262425149485</v>
      </c>
      <c r="C391" s="23">
        <f t="shared" ca="1" si="49"/>
        <v>70.107585174341267</v>
      </c>
      <c r="D391" s="23">
        <f t="shared" ca="1" si="49"/>
        <v>71.368972311269715</v>
      </c>
      <c r="E391" s="23">
        <f t="shared" ca="1" si="49"/>
        <v>72.531603112888376</v>
      </c>
      <c r="F391" s="23">
        <f t="shared" ca="1" si="49"/>
        <v>69.957959515391607</v>
      </c>
      <c r="G391" s="23">
        <f t="shared" ca="1" si="49"/>
        <v>68.245713029579164</v>
      </c>
      <c r="H391" s="23">
        <f t="shared" ca="1" si="49"/>
        <v>71.743140782231478</v>
      </c>
      <c r="I391" s="23">
        <f t="shared" ca="1" si="49"/>
        <v>67.238247474033216</v>
      </c>
      <c r="J391" s="23">
        <f t="shared" ca="1" si="49"/>
        <v>70.938267560980648</v>
      </c>
      <c r="K391" s="23">
        <f t="shared" ca="1" si="49"/>
        <v>66.951148723915338</v>
      </c>
      <c r="L391" s="23">
        <f t="shared" ca="1" si="49"/>
        <v>67.778518502377267</v>
      </c>
      <c r="M391" s="23">
        <f t="shared" ca="1" si="49"/>
        <v>72.411393659869304</v>
      </c>
      <c r="N391" s="23">
        <f t="shared" ca="1" si="49"/>
        <v>73.226410680879681</v>
      </c>
      <c r="O391" s="23">
        <f t="shared" ca="1" si="49"/>
        <v>68.729651876095701</v>
      </c>
      <c r="P391" s="23">
        <f t="shared" ca="1" si="48"/>
        <v>71.144113006758488</v>
      </c>
      <c r="R391">
        <f t="shared" ref="R391:R454" ca="1" si="50">AVERAGE(B391:P391)</f>
        <v>70.355999189050706</v>
      </c>
      <c r="S391">
        <f t="shared" ref="S391:S454" ca="1" si="51">_xlfn.STDEV.S(B391:P391)</f>
        <v>2.1247107429268373</v>
      </c>
      <c r="U391">
        <f t="shared" ref="U391:U454" ca="1" si="52">(R391-$C$2)/(S391/SQRT(COUNTA(B391:P391)))</f>
        <v>0.64892547611324847</v>
      </c>
    </row>
    <row r="392" spans="2:21" x14ac:dyDescent="0.25">
      <c r="B392" s="23">
        <f t="shared" ca="1" si="48"/>
        <v>70.116883031915407</v>
      </c>
      <c r="C392" s="23">
        <f t="shared" ca="1" si="49"/>
        <v>69.156062539771327</v>
      </c>
      <c r="D392" s="23">
        <f t="shared" ca="1" si="49"/>
        <v>68.259154924305193</v>
      </c>
      <c r="E392" s="23">
        <f t="shared" ca="1" si="49"/>
        <v>71.098923647483531</v>
      </c>
      <c r="F392" s="23">
        <f t="shared" ca="1" si="49"/>
        <v>69.29000748118338</v>
      </c>
      <c r="G392" s="23">
        <f t="shared" ca="1" si="49"/>
        <v>67.607278364619091</v>
      </c>
      <c r="H392" s="23">
        <f t="shared" ca="1" si="49"/>
        <v>71.450686749374313</v>
      </c>
      <c r="I392" s="23">
        <f t="shared" ca="1" si="49"/>
        <v>73.036253121342014</v>
      </c>
      <c r="J392" s="23">
        <f t="shared" ca="1" si="49"/>
        <v>67.052080993631094</v>
      </c>
      <c r="K392" s="23">
        <f t="shared" ca="1" si="49"/>
        <v>69.650827636954688</v>
      </c>
      <c r="L392" s="23">
        <f t="shared" ca="1" si="49"/>
        <v>71.900942862757589</v>
      </c>
      <c r="M392" s="23">
        <f t="shared" ca="1" si="49"/>
        <v>69.624129296377419</v>
      </c>
      <c r="N392" s="23">
        <f t="shared" ca="1" si="49"/>
        <v>71.747679399714983</v>
      </c>
      <c r="O392" s="23">
        <f t="shared" ca="1" si="49"/>
        <v>69.235958984007624</v>
      </c>
      <c r="P392" s="23">
        <f t="shared" ca="1" si="48"/>
        <v>71.324851286420767</v>
      </c>
      <c r="R392">
        <f t="shared" ca="1" si="50"/>
        <v>70.036781354657222</v>
      </c>
      <c r="S392">
        <f t="shared" ca="1" si="51"/>
        <v>1.699930425731317</v>
      </c>
      <c r="U392">
        <f t="shared" ca="1" si="52"/>
        <v>8.3799649610416332E-2</v>
      </c>
    </row>
    <row r="393" spans="2:21" x14ac:dyDescent="0.25">
      <c r="B393" s="23">
        <f t="shared" ca="1" si="48"/>
        <v>71.941747113665912</v>
      </c>
      <c r="C393" s="23">
        <f t="shared" ca="1" si="49"/>
        <v>69.867093484383659</v>
      </c>
      <c r="D393" s="23">
        <f t="shared" ca="1" si="49"/>
        <v>68.867672970156235</v>
      </c>
      <c r="E393" s="23">
        <f t="shared" ca="1" si="49"/>
        <v>68.176282886483023</v>
      </c>
      <c r="F393" s="23">
        <f t="shared" ca="1" si="49"/>
        <v>71.191902892638268</v>
      </c>
      <c r="G393" s="23">
        <f t="shared" ca="1" si="49"/>
        <v>71.350453916063671</v>
      </c>
      <c r="H393" s="23">
        <f t="shared" ca="1" si="49"/>
        <v>72.618172351304665</v>
      </c>
      <c r="I393" s="23">
        <f t="shared" ca="1" si="49"/>
        <v>66.448990149266749</v>
      </c>
      <c r="J393" s="23">
        <f t="shared" ca="1" si="49"/>
        <v>67.357205283921772</v>
      </c>
      <c r="K393" s="23">
        <f t="shared" ca="1" si="49"/>
        <v>69.160586842094403</v>
      </c>
      <c r="L393" s="23">
        <f t="shared" ca="1" si="49"/>
        <v>71.985566866065213</v>
      </c>
      <c r="M393" s="23">
        <f t="shared" ca="1" si="49"/>
        <v>72.158126965648918</v>
      </c>
      <c r="N393" s="23">
        <f t="shared" ca="1" si="49"/>
        <v>73.417185188735104</v>
      </c>
      <c r="O393" s="23">
        <f t="shared" ca="1" si="49"/>
        <v>67.227784810750478</v>
      </c>
      <c r="P393" s="23">
        <f t="shared" ca="1" si="48"/>
        <v>68.883642437262807</v>
      </c>
      <c r="R393">
        <f t="shared" ca="1" si="50"/>
        <v>70.043494277229385</v>
      </c>
      <c r="S393">
        <f t="shared" ca="1" si="51"/>
        <v>2.2034743029021069</v>
      </c>
      <c r="U393">
        <f t="shared" ca="1" si="52"/>
        <v>7.6448638925752405E-2</v>
      </c>
    </row>
    <row r="394" spans="2:21" x14ac:dyDescent="0.25">
      <c r="B394" s="23">
        <f t="shared" ca="1" si="48"/>
        <v>68.73022252657637</v>
      </c>
      <c r="C394" s="23">
        <f t="shared" ca="1" si="49"/>
        <v>72.0909451266986</v>
      </c>
      <c r="D394" s="23">
        <f t="shared" ca="1" si="49"/>
        <v>66.11935271013725</v>
      </c>
      <c r="E394" s="23">
        <f t="shared" ca="1" si="49"/>
        <v>71.02324959998252</v>
      </c>
      <c r="F394" s="23">
        <f t="shared" ca="1" si="49"/>
        <v>72.436359863315616</v>
      </c>
      <c r="G394" s="23">
        <f t="shared" ca="1" si="49"/>
        <v>68.882237676016814</v>
      </c>
      <c r="H394" s="23">
        <f t="shared" ca="1" si="49"/>
        <v>71.129190090596524</v>
      </c>
      <c r="I394" s="23">
        <f t="shared" ca="1" si="49"/>
        <v>68.387796653762919</v>
      </c>
      <c r="J394" s="23">
        <f t="shared" ca="1" si="49"/>
        <v>71.546767046070457</v>
      </c>
      <c r="K394" s="23">
        <f t="shared" ca="1" si="49"/>
        <v>69.849318851321314</v>
      </c>
      <c r="L394" s="23">
        <f t="shared" ca="1" si="49"/>
        <v>69.290673191295724</v>
      </c>
      <c r="M394" s="23">
        <f t="shared" ca="1" si="49"/>
        <v>66.706638231310734</v>
      </c>
      <c r="N394" s="23">
        <f t="shared" ca="1" si="49"/>
        <v>66.758042553417994</v>
      </c>
      <c r="O394" s="23">
        <f t="shared" ca="1" si="49"/>
        <v>72.067009821900029</v>
      </c>
      <c r="P394" s="23">
        <f t="shared" ca="1" si="48"/>
        <v>68.963973216354319</v>
      </c>
      <c r="R394">
        <f t="shared" ca="1" si="50"/>
        <v>69.598785143917155</v>
      </c>
      <c r="S394">
        <f t="shared" ca="1" si="51"/>
        <v>2.0763377703620334</v>
      </c>
      <c r="U394">
        <f t="shared" ca="1" si="52"/>
        <v>-0.74838423595642845</v>
      </c>
    </row>
    <row r="395" spans="2:21" x14ac:dyDescent="0.25">
      <c r="B395" s="23">
        <f t="shared" ca="1" si="48"/>
        <v>67.107330304656315</v>
      </c>
      <c r="C395" s="23">
        <f t="shared" ca="1" si="49"/>
        <v>70.737413420040838</v>
      </c>
      <c r="D395" s="23">
        <f t="shared" ca="1" si="49"/>
        <v>68.993470813444176</v>
      </c>
      <c r="E395" s="23">
        <f t="shared" ca="1" si="49"/>
        <v>70.951050162138273</v>
      </c>
      <c r="F395" s="23">
        <f t="shared" ca="1" si="49"/>
        <v>72.502915104665675</v>
      </c>
      <c r="G395" s="23">
        <f t="shared" ca="1" si="49"/>
        <v>67.357871459098334</v>
      </c>
      <c r="H395" s="23">
        <f t="shared" ca="1" si="49"/>
        <v>65.039497700396453</v>
      </c>
      <c r="I395" s="23">
        <f t="shared" ca="1" si="49"/>
        <v>71.774592428689402</v>
      </c>
      <c r="J395" s="23">
        <f t="shared" ca="1" si="49"/>
        <v>69.713468350868837</v>
      </c>
      <c r="K395" s="23">
        <f t="shared" ca="1" si="49"/>
        <v>66.899894015862969</v>
      </c>
      <c r="L395" s="23">
        <f t="shared" ca="1" si="49"/>
        <v>71.265288129551976</v>
      </c>
      <c r="M395" s="23">
        <f t="shared" ca="1" si="49"/>
        <v>69.482180826808488</v>
      </c>
      <c r="N395" s="23">
        <f t="shared" ca="1" si="49"/>
        <v>66.983231319995227</v>
      </c>
      <c r="O395" s="23">
        <f t="shared" ca="1" si="49"/>
        <v>70.20487482810401</v>
      </c>
      <c r="P395" s="23">
        <f t="shared" ca="1" si="48"/>
        <v>73.751673728716497</v>
      </c>
      <c r="R395">
        <f t="shared" ca="1" si="50"/>
        <v>69.517650172869182</v>
      </c>
      <c r="S395">
        <f t="shared" ca="1" si="51"/>
        <v>2.4366246145787009</v>
      </c>
      <c r="U395">
        <f t="shared" ca="1" si="52"/>
        <v>-0.76668881876443273</v>
      </c>
    </row>
    <row r="396" spans="2:21" x14ac:dyDescent="0.25">
      <c r="B396" s="23">
        <f t="shared" ca="1" si="48"/>
        <v>68.593015993079334</v>
      </c>
      <c r="C396" s="23">
        <f t="shared" ca="1" si="49"/>
        <v>74.54128642956212</v>
      </c>
      <c r="D396" s="23">
        <f t="shared" ca="1" si="49"/>
        <v>70.502914292363471</v>
      </c>
      <c r="E396" s="23">
        <f t="shared" ca="1" si="49"/>
        <v>72.429034862309948</v>
      </c>
      <c r="F396" s="23">
        <f t="shared" ca="1" si="49"/>
        <v>75.699333360973156</v>
      </c>
      <c r="G396" s="23">
        <f t="shared" ca="1" si="49"/>
        <v>70.655522777994562</v>
      </c>
      <c r="H396" s="23">
        <f t="shared" ca="1" si="49"/>
        <v>72.871196197850125</v>
      </c>
      <c r="I396" s="23">
        <f t="shared" ca="1" si="49"/>
        <v>69.32188037310938</v>
      </c>
      <c r="J396" s="23">
        <f t="shared" ca="1" si="49"/>
        <v>68.984120110937681</v>
      </c>
      <c r="K396" s="23">
        <f t="shared" ca="1" si="49"/>
        <v>74.676761446628703</v>
      </c>
      <c r="L396" s="23">
        <f t="shared" ca="1" si="49"/>
        <v>73.817140589426131</v>
      </c>
      <c r="M396" s="23">
        <f t="shared" ca="1" si="49"/>
        <v>72.293061427731487</v>
      </c>
      <c r="N396" s="23">
        <f t="shared" ca="1" si="49"/>
        <v>67.660507791344429</v>
      </c>
      <c r="O396" s="23">
        <f t="shared" ca="1" si="49"/>
        <v>72.390430553125626</v>
      </c>
      <c r="P396" s="23">
        <f t="shared" ca="1" si="48"/>
        <v>69.68491693300156</v>
      </c>
      <c r="R396">
        <f t="shared" ca="1" si="50"/>
        <v>71.608074875962515</v>
      </c>
      <c r="S396">
        <f t="shared" ca="1" si="51"/>
        <v>2.4727462193806327</v>
      </c>
      <c r="U396">
        <f t="shared" ca="1" si="52"/>
        <v>2.518676265782489</v>
      </c>
    </row>
    <row r="397" spans="2:21" x14ac:dyDescent="0.25">
      <c r="B397" s="23">
        <f t="shared" ca="1" si="48"/>
        <v>69.673645626245815</v>
      </c>
      <c r="C397" s="23">
        <f t="shared" ca="1" si="49"/>
        <v>71.044214004259246</v>
      </c>
      <c r="D397" s="23">
        <f t="shared" ca="1" si="49"/>
        <v>67.581647800419603</v>
      </c>
      <c r="E397" s="23">
        <f t="shared" ca="1" si="49"/>
        <v>67.802602167719854</v>
      </c>
      <c r="F397" s="23">
        <f t="shared" ca="1" si="49"/>
        <v>75.469812587389441</v>
      </c>
      <c r="G397" s="23">
        <f t="shared" ca="1" si="49"/>
        <v>72.555187077154159</v>
      </c>
      <c r="H397" s="23">
        <f t="shared" ca="1" si="49"/>
        <v>67.358100495262875</v>
      </c>
      <c r="I397" s="23">
        <f t="shared" ca="1" si="49"/>
        <v>73.642640887249385</v>
      </c>
      <c r="J397" s="23">
        <f t="shared" ca="1" si="49"/>
        <v>70.133534028079055</v>
      </c>
      <c r="K397" s="23">
        <f t="shared" ca="1" si="49"/>
        <v>72.560876141019719</v>
      </c>
      <c r="L397" s="23">
        <f t="shared" ca="1" si="49"/>
        <v>70.105498136199756</v>
      </c>
      <c r="M397" s="23">
        <f t="shared" ca="1" si="49"/>
        <v>69.706180436919084</v>
      </c>
      <c r="N397" s="23">
        <f t="shared" ca="1" si="49"/>
        <v>69.766040889329844</v>
      </c>
      <c r="O397" s="23">
        <f t="shared" ca="1" si="49"/>
        <v>71.179328787314574</v>
      </c>
      <c r="P397" s="23">
        <f t="shared" ca="1" si="48"/>
        <v>70.01496962728676</v>
      </c>
      <c r="R397">
        <f t="shared" ca="1" si="50"/>
        <v>70.572951912789947</v>
      </c>
      <c r="S397">
        <f t="shared" ca="1" si="51"/>
        <v>2.2640863450917954</v>
      </c>
      <c r="U397">
        <f t="shared" ca="1" si="52"/>
        <v>0.9801009670959252</v>
      </c>
    </row>
    <row r="398" spans="2:21" x14ac:dyDescent="0.25">
      <c r="B398" s="23">
        <f t="shared" ca="1" si="48"/>
        <v>70.67733861046095</v>
      </c>
      <c r="C398" s="23">
        <f t="shared" ca="1" si="49"/>
        <v>73.701302001577034</v>
      </c>
      <c r="D398" s="23">
        <f t="shared" ca="1" si="49"/>
        <v>66.719156357675814</v>
      </c>
      <c r="E398" s="23">
        <f t="shared" ca="1" si="49"/>
        <v>70.656628178654927</v>
      </c>
      <c r="F398" s="23">
        <f t="shared" ca="1" si="49"/>
        <v>71.560740331452379</v>
      </c>
      <c r="G398" s="23">
        <f t="shared" ca="1" si="49"/>
        <v>73.612937264566312</v>
      </c>
      <c r="H398" s="23">
        <f t="shared" ca="1" si="49"/>
        <v>70.23591057743586</v>
      </c>
      <c r="I398" s="23">
        <f t="shared" ca="1" si="49"/>
        <v>68.758824515916842</v>
      </c>
      <c r="J398" s="23">
        <f t="shared" ca="1" si="49"/>
        <v>71.766039538288737</v>
      </c>
      <c r="K398" s="23">
        <f t="shared" ca="1" si="49"/>
        <v>73.025538342779598</v>
      </c>
      <c r="L398" s="23">
        <f t="shared" ca="1" si="49"/>
        <v>67.382395443023327</v>
      </c>
      <c r="M398" s="23">
        <f t="shared" ca="1" si="49"/>
        <v>66.361446981386294</v>
      </c>
      <c r="N398" s="23">
        <f t="shared" ca="1" si="49"/>
        <v>70.814855203420919</v>
      </c>
      <c r="O398" s="23">
        <f t="shared" ca="1" si="49"/>
        <v>72.180849184093006</v>
      </c>
      <c r="P398" s="23">
        <f t="shared" ca="1" si="48"/>
        <v>68.34945169588201</v>
      </c>
      <c r="R398">
        <f t="shared" ca="1" si="50"/>
        <v>70.386894281774261</v>
      </c>
      <c r="S398">
        <f t="shared" ca="1" si="51"/>
        <v>2.4009181250559641</v>
      </c>
      <c r="U398">
        <f t="shared" ca="1" si="52"/>
        <v>0.62410920823035709</v>
      </c>
    </row>
    <row r="399" spans="2:21" x14ac:dyDescent="0.25">
      <c r="B399" s="23">
        <f t="shared" ca="1" si="48"/>
        <v>72.42396435554457</v>
      </c>
      <c r="C399" s="23">
        <f t="shared" ca="1" si="49"/>
        <v>69.634546419010704</v>
      </c>
      <c r="D399" s="23">
        <f t="shared" ca="1" si="49"/>
        <v>65.392410192253635</v>
      </c>
      <c r="E399" s="23">
        <f t="shared" ca="1" si="49"/>
        <v>67.359070278367938</v>
      </c>
      <c r="F399" s="23">
        <f t="shared" ca="1" si="49"/>
        <v>70.50247951973725</v>
      </c>
      <c r="G399" s="23">
        <f t="shared" ca="1" si="49"/>
        <v>70.772304885104106</v>
      </c>
      <c r="H399" s="23">
        <f t="shared" ca="1" si="49"/>
        <v>67.916744833932682</v>
      </c>
      <c r="I399" s="23">
        <f t="shared" ca="1" si="49"/>
        <v>73.601723368514996</v>
      </c>
      <c r="J399" s="23">
        <f t="shared" ca="1" si="49"/>
        <v>70.636176142767141</v>
      </c>
      <c r="K399" s="23">
        <f t="shared" ca="1" si="49"/>
        <v>73.328566542638626</v>
      </c>
      <c r="L399" s="23">
        <f t="shared" ca="1" si="49"/>
        <v>70.599259258414776</v>
      </c>
      <c r="M399" s="23">
        <f t="shared" ca="1" si="49"/>
        <v>69.05559349552486</v>
      </c>
      <c r="N399" s="23">
        <f t="shared" ca="1" si="49"/>
        <v>69.570568253234441</v>
      </c>
      <c r="O399" s="23">
        <f t="shared" ca="1" si="49"/>
        <v>74.810337392449924</v>
      </c>
      <c r="P399" s="23">
        <f t="shared" ca="1" si="48"/>
        <v>69.532269137838739</v>
      </c>
      <c r="R399">
        <f t="shared" ca="1" si="50"/>
        <v>70.342400938355638</v>
      </c>
      <c r="S399">
        <f t="shared" ca="1" si="51"/>
        <v>2.4913263987892442</v>
      </c>
      <c r="U399">
        <f t="shared" ca="1" si="52"/>
        <v>0.53229200823370815</v>
      </c>
    </row>
    <row r="400" spans="2:21" x14ac:dyDescent="0.25">
      <c r="B400" s="23">
        <f t="shared" ca="1" si="48"/>
        <v>69.231346885711758</v>
      </c>
      <c r="C400" s="23">
        <f t="shared" ca="1" si="49"/>
        <v>68.086439616171972</v>
      </c>
      <c r="D400" s="23">
        <f t="shared" ca="1" si="49"/>
        <v>71.159147497837253</v>
      </c>
      <c r="E400" s="23">
        <f t="shared" ca="1" si="49"/>
        <v>72.60257678870488</v>
      </c>
      <c r="F400" s="23">
        <f t="shared" ca="1" si="49"/>
        <v>71.618792920895999</v>
      </c>
      <c r="G400" s="23">
        <f t="shared" ca="1" si="49"/>
        <v>72.670847855382021</v>
      </c>
      <c r="H400" s="23">
        <f t="shared" ca="1" si="49"/>
        <v>70.199900642293656</v>
      </c>
      <c r="I400" s="23">
        <f t="shared" ca="1" si="49"/>
        <v>70.009182380471771</v>
      </c>
      <c r="J400" s="23">
        <f t="shared" ca="1" si="49"/>
        <v>71.09636057167107</v>
      </c>
      <c r="K400" s="23">
        <f t="shared" ca="1" si="49"/>
        <v>72.10657505333036</v>
      </c>
      <c r="L400" s="23">
        <f t="shared" ca="1" si="49"/>
        <v>64.522687180216835</v>
      </c>
      <c r="M400" s="23">
        <f t="shared" ca="1" si="49"/>
        <v>69.202599840113379</v>
      </c>
      <c r="N400" s="23">
        <f t="shared" ca="1" si="49"/>
        <v>66.547611828008968</v>
      </c>
      <c r="O400" s="23">
        <f t="shared" ca="1" si="49"/>
        <v>70.931569385528192</v>
      </c>
      <c r="P400" s="23">
        <f t="shared" ca="1" si="48"/>
        <v>72.60330211404046</v>
      </c>
      <c r="R400">
        <f t="shared" ca="1" si="50"/>
        <v>70.172596037358574</v>
      </c>
      <c r="S400">
        <f t="shared" ca="1" si="51"/>
        <v>2.3536771764073818</v>
      </c>
      <c r="U400">
        <f t="shared" ca="1" si="52"/>
        <v>0.2840073332960123</v>
      </c>
    </row>
    <row r="401" spans="2:21" x14ac:dyDescent="0.25">
      <c r="B401" s="23">
        <f t="shared" ca="1" si="48"/>
        <v>70.006654471391798</v>
      </c>
      <c r="C401" s="23">
        <f t="shared" ca="1" si="49"/>
        <v>77.421790263440315</v>
      </c>
      <c r="D401" s="23">
        <f t="shared" ca="1" si="49"/>
        <v>73.987187466614969</v>
      </c>
      <c r="E401" s="23">
        <f t="shared" ca="1" si="49"/>
        <v>72.056954006847334</v>
      </c>
      <c r="F401" s="23">
        <f t="shared" ca="1" si="49"/>
        <v>72.314918872907839</v>
      </c>
      <c r="G401" s="23">
        <f t="shared" ca="1" si="49"/>
        <v>71.451596545278136</v>
      </c>
      <c r="H401" s="23">
        <f t="shared" ca="1" si="49"/>
        <v>68.059249389243448</v>
      </c>
      <c r="I401" s="23">
        <f t="shared" ca="1" si="49"/>
        <v>69.442115964142715</v>
      </c>
      <c r="J401" s="23">
        <f t="shared" ca="1" si="49"/>
        <v>68.032866778541916</v>
      </c>
      <c r="K401" s="23">
        <f t="shared" ca="1" si="49"/>
        <v>70.317618404354619</v>
      </c>
      <c r="L401" s="23">
        <f t="shared" ca="1" si="49"/>
        <v>63.664449492897894</v>
      </c>
      <c r="M401" s="23">
        <f t="shared" ca="1" si="49"/>
        <v>71.867252130343644</v>
      </c>
      <c r="N401" s="23">
        <f t="shared" ca="1" si="49"/>
        <v>69.374923184104034</v>
      </c>
      <c r="O401" s="23">
        <f t="shared" ca="1" si="49"/>
        <v>71.625790234103704</v>
      </c>
      <c r="P401" s="23">
        <f t="shared" ca="1" si="48"/>
        <v>69.098601925793446</v>
      </c>
      <c r="R401">
        <f t="shared" ca="1" si="50"/>
        <v>70.581464608667062</v>
      </c>
      <c r="S401">
        <f t="shared" ca="1" si="51"/>
        <v>3.0836748770867972</v>
      </c>
      <c r="U401">
        <f t="shared" ca="1" si="52"/>
        <v>0.73029837305807399</v>
      </c>
    </row>
    <row r="402" spans="2:21" x14ac:dyDescent="0.25">
      <c r="B402" s="23">
        <f t="shared" ca="1" si="48"/>
        <v>68.834419687389385</v>
      </c>
      <c r="C402" s="23">
        <f t="shared" ca="1" si="49"/>
        <v>70.013927815511479</v>
      </c>
      <c r="D402" s="23">
        <f t="shared" ca="1" si="49"/>
        <v>70.173120124069655</v>
      </c>
      <c r="E402" s="23">
        <f t="shared" ca="1" si="49"/>
        <v>69.755878495176916</v>
      </c>
      <c r="F402" s="23">
        <f t="shared" ca="1" si="49"/>
        <v>72.91334035439256</v>
      </c>
      <c r="G402" s="23">
        <f t="shared" ca="1" si="49"/>
        <v>65.860474156002425</v>
      </c>
      <c r="H402" s="23">
        <f t="shared" ca="1" si="49"/>
        <v>61.564348744650466</v>
      </c>
      <c r="I402" s="23">
        <f t="shared" ca="1" si="49"/>
        <v>66.542451695267786</v>
      </c>
      <c r="J402" s="23">
        <f t="shared" ca="1" si="49"/>
        <v>73.141710859647361</v>
      </c>
      <c r="K402" s="23">
        <f t="shared" ca="1" si="49"/>
        <v>69.812650622773987</v>
      </c>
      <c r="L402" s="23">
        <f t="shared" ca="1" si="49"/>
        <v>67.52717681247411</v>
      </c>
      <c r="M402" s="23">
        <f t="shared" ca="1" si="49"/>
        <v>68.177757393786763</v>
      </c>
      <c r="N402" s="23">
        <f t="shared" ca="1" si="49"/>
        <v>70.945672593992526</v>
      </c>
      <c r="O402" s="23">
        <f t="shared" ca="1" si="49"/>
        <v>71.65043516103222</v>
      </c>
      <c r="P402" s="23">
        <f t="shared" ca="1" si="48"/>
        <v>69.425731098985523</v>
      </c>
      <c r="R402">
        <f t="shared" ca="1" si="50"/>
        <v>69.089273041010216</v>
      </c>
      <c r="S402">
        <f t="shared" ca="1" si="51"/>
        <v>2.9402860555347128</v>
      </c>
      <c r="U402">
        <f t="shared" ca="1" si="52"/>
        <v>-1.1996214920891788</v>
      </c>
    </row>
    <row r="403" spans="2:21" x14ac:dyDescent="0.25">
      <c r="B403" s="23">
        <f t="shared" ca="1" si="48"/>
        <v>73.268963850165946</v>
      </c>
      <c r="C403" s="23">
        <f t="shared" ca="1" si="49"/>
        <v>67.626082353673098</v>
      </c>
      <c r="D403" s="23">
        <f t="shared" ca="1" si="49"/>
        <v>74.309523719217125</v>
      </c>
      <c r="E403" s="23">
        <f t="shared" ca="1" si="49"/>
        <v>71.592431623391931</v>
      </c>
      <c r="F403" s="23">
        <f t="shared" ca="1" si="49"/>
        <v>69.881129731318822</v>
      </c>
      <c r="G403" s="23">
        <f t="shared" ca="1" si="49"/>
        <v>68.061719184171722</v>
      </c>
      <c r="H403" s="23">
        <f t="shared" ca="1" si="49"/>
        <v>66.155744282647092</v>
      </c>
      <c r="I403" s="23">
        <f t="shared" ca="1" si="49"/>
        <v>69.570534109245855</v>
      </c>
      <c r="J403" s="23">
        <f t="shared" ca="1" si="49"/>
        <v>69.905922407743006</v>
      </c>
      <c r="K403" s="23">
        <f t="shared" ca="1" si="49"/>
        <v>72.800053156593663</v>
      </c>
      <c r="L403" s="23">
        <f t="shared" ca="1" si="49"/>
        <v>67.36768407652562</v>
      </c>
      <c r="M403" s="23">
        <f t="shared" ca="1" si="49"/>
        <v>71.04088277054916</v>
      </c>
      <c r="N403" s="23">
        <f t="shared" ca="1" si="49"/>
        <v>70.68557973910923</v>
      </c>
      <c r="O403" s="23">
        <f t="shared" ca="1" si="49"/>
        <v>70.191499448452959</v>
      </c>
      <c r="P403" s="23">
        <f t="shared" ca="1" si="48"/>
        <v>68.580498682998211</v>
      </c>
      <c r="R403">
        <f t="shared" ca="1" si="50"/>
        <v>70.069216609053555</v>
      </c>
      <c r="S403">
        <f t="shared" ca="1" si="51"/>
        <v>2.3064309518388426</v>
      </c>
      <c r="U403">
        <f t="shared" ca="1" si="52"/>
        <v>0.11622926493058075</v>
      </c>
    </row>
    <row r="404" spans="2:21" x14ac:dyDescent="0.25">
      <c r="B404" s="23">
        <f t="shared" ca="1" si="48"/>
        <v>69.287170371640926</v>
      </c>
      <c r="C404" s="23">
        <f t="shared" ca="1" si="49"/>
        <v>67.730413362075964</v>
      </c>
      <c r="D404" s="23">
        <f t="shared" ca="1" si="49"/>
        <v>68.089502045543057</v>
      </c>
      <c r="E404" s="23">
        <f t="shared" ca="1" si="49"/>
        <v>66.194529399554739</v>
      </c>
      <c r="F404" s="23">
        <f t="shared" ca="1" si="49"/>
        <v>68.529067130199977</v>
      </c>
      <c r="G404" s="23">
        <f t="shared" ca="1" si="49"/>
        <v>67.531762750343049</v>
      </c>
      <c r="H404" s="23">
        <f t="shared" ca="1" si="49"/>
        <v>71.809282634648994</v>
      </c>
      <c r="I404" s="23">
        <f t="shared" ca="1" si="49"/>
        <v>69.014854960359486</v>
      </c>
      <c r="J404" s="23">
        <f t="shared" ca="1" si="49"/>
        <v>71.604969270618113</v>
      </c>
      <c r="K404" s="23">
        <f t="shared" ca="1" si="49"/>
        <v>69.816607724158231</v>
      </c>
      <c r="L404" s="23">
        <f t="shared" ca="1" si="49"/>
        <v>67.945223038275245</v>
      </c>
      <c r="M404" s="23">
        <f t="shared" ca="1" si="49"/>
        <v>71.09206533520053</v>
      </c>
      <c r="N404" s="23">
        <f t="shared" ca="1" si="49"/>
        <v>70.991594829526917</v>
      </c>
      <c r="O404" s="23">
        <f t="shared" ca="1" si="49"/>
        <v>69.269005351366459</v>
      </c>
      <c r="P404" s="23">
        <f t="shared" ca="1" si="48"/>
        <v>69.317604679457546</v>
      </c>
      <c r="R404">
        <f t="shared" ca="1" si="50"/>
        <v>69.214910192197948</v>
      </c>
      <c r="S404">
        <f t="shared" ca="1" si="51"/>
        <v>1.6268434037922344</v>
      </c>
      <c r="U404">
        <f t="shared" ca="1" si="52"/>
        <v>-1.869042677252575</v>
      </c>
    </row>
    <row r="405" spans="2:21" x14ac:dyDescent="0.25">
      <c r="B405" s="23">
        <f t="shared" ca="1" si="48"/>
        <v>70.31835580968982</v>
      </c>
      <c r="C405" s="23">
        <f t="shared" ca="1" si="49"/>
        <v>72.316944244104519</v>
      </c>
      <c r="D405" s="23">
        <f t="shared" ca="1" si="49"/>
        <v>66.062911483486587</v>
      </c>
      <c r="E405" s="23">
        <f t="shared" ca="1" si="49"/>
        <v>69.150526628470942</v>
      </c>
      <c r="F405" s="23">
        <f t="shared" ca="1" si="49"/>
        <v>70.368867500553833</v>
      </c>
      <c r="G405" s="23">
        <f t="shared" ca="1" si="49"/>
        <v>71.269609727755338</v>
      </c>
      <c r="H405" s="23">
        <f t="shared" ca="1" si="49"/>
        <v>63.515706142138569</v>
      </c>
      <c r="I405" s="23">
        <f t="shared" ca="1" si="49"/>
        <v>75.973335935520112</v>
      </c>
      <c r="J405" s="23">
        <f t="shared" ca="1" si="49"/>
        <v>68.32922931066895</v>
      </c>
      <c r="K405" s="23">
        <f t="shared" ca="1" si="49"/>
        <v>73.705031270854548</v>
      </c>
      <c r="L405" s="23">
        <f t="shared" ca="1" si="49"/>
        <v>71.701752402884622</v>
      </c>
      <c r="M405" s="23">
        <f t="shared" ca="1" si="49"/>
        <v>68.020555213765647</v>
      </c>
      <c r="N405" s="23">
        <f t="shared" ca="1" si="49"/>
        <v>75.009116407538585</v>
      </c>
      <c r="O405" s="23">
        <f t="shared" ca="1" si="49"/>
        <v>69.685577654268698</v>
      </c>
      <c r="P405" s="23">
        <f t="shared" ca="1" si="48"/>
        <v>65.908780380412708</v>
      </c>
      <c r="R405">
        <f t="shared" ca="1" si="50"/>
        <v>70.089086674140901</v>
      </c>
      <c r="S405">
        <f t="shared" ca="1" si="51"/>
        <v>3.4466201615364658</v>
      </c>
      <c r="U405">
        <f t="shared" ca="1" si="52"/>
        <v>0.10010711628951495</v>
      </c>
    </row>
    <row r="406" spans="2:21" x14ac:dyDescent="0.25">
      <c r="B406" s="23">
        <f t="shared" ca="1" si="48"/>
        <v>69.634849325348128</v>
      </c>
      <c r="C406" s="23">
        <f t="shared" ca="1" si="49"/>
        <v>75.614698495341557</v>
      </c>
      <c r="D406" s="23">
        <f t="shared" ca="1" si="49"/>
        <v>70.076609077487618</v>
      </c>
      <c r="E406" s="23">
        <f t="shared" ca="1" si="49"/>
        <v>69.667732165277783</v>
      </c>
      <c r="F406" s="23">
        <f t="shared" ca="1" si="49"/>
        <v>63.643417914325894</v>
      </c>
      <c r="G406" s="23">
        <f t="shared" ca="1" si="49"/>
        <v>67.090191068450963</v>
      </c>
      <c r="H406" s="23">
        <f t="shared" ca="1" si="49"/>
        <v>64.515709609687804</v>
      </c>
      <c r="I406" s="23">
        <f t="shared" ca="1" si="49"/>
        <v>70.850811428703466</v>
      </c>
      <c r="J406" s="23">
        <f t="shared" ca="1" si="49"/>
        <v>67.263973228106295</v>
      </c>
      <c r="K406" s="23">
        <f t="shared" ca="1" si="49"/>
        <v>74.31816985353133</v>
      </c>
      <c r="L406" s="23">
        <f t="shared" ca="1" si="49"/>
        <v>72.20096562781697</v>
      </c>
      <c r="M406" s="23">
        <f t="shared" ca="1" si="49"/>
        <v>68.170268987571134</v>
      </c>
      <c r="N406" s="23">
        <f t="shared" ca="1" si="49"/>
        <v>69.095178952276669</v>
      </c>
      <c r="O406" s="23">
        <f t="shared" ca="1" si="49"/>
        <v>72.77961232388482</v>
      </c>
      <c r="P406" s="23">
        <f t="shared" ca="1" si="48"/>
        <v>69.235739508527715</v>
      </c>
      <c r="R406">
        <f t="shared" ca="1" si="50"/>
        <v>69.610528504422547</v>
      </c>
      <c r="S406">
        <f t="shared" ca="1" si="51"/>
        <v>3.3018091138420402</v>
      </c>
      <c r="U406">
        <f t="shared" ca="1" si="52"/>
        <v>-0.45684549414752607</v>
      </c>
    </row>
    <row r="407" spans="2:21" x14ac:dyDescent="0.25">
      <c r="B407" s="23">
        <f t="shared" ca="1" si="48"/>
        <v>69.071590961022025</v>
      </c>
      <c r="C407" s="23">
        <f t="shared" ca="1" si="49"/>
        <v>69.351621305804258</v>
      </c>
      <c r="D407" s="23">
        <f t="shared" ca="1" si="49"/>
        <v>71.813896200043018</v>
      </c>
      <c r="E407" s="23">
        <f t="shared" ca="1" si="49"/>
        <v>71.742974304515471</v>
      </c>
      <c r="F407" s="23">
        <f t="shared" ca="1" si="49"/>
        <v>67.911982563847914</v>
      </c>
      <c r="G407" s="23">
        <f t="shared" ca="1" si="49"/>
        <v>68.17943717242791</v>
      </c>
      <c r="H407" s="23">
        <f t="shared" ca="1" si="49"/>
        <v>71.885921966817975</v>
      </c>
      <c r="I407" s="23">
        <f t="shared" ca="1" si="49"/>
        <v>71.779901018091024</v>
      </c>
      <c r="J407" s="23">
        <f t="shared" ca="1" si="49"/>
        <v>66.712368043475209</v>
      </c>
      <c r="K407" s="23">
        <f t="shared" ca="1" si="49"/>
        <v>73.679026260499555</v>
      </c>
      <c r="L407" s="23">
        <f t="shared" ca="1" si="49"/>
        <v>73.803801558936442</v>
      </c>
      <c r="M407" s="23">
        <f t="shared" ca="1" si="49"/>
        <v>69.618893828925493</v>
      </c>
      <c r="N407" s="23">
        <f t="shared" ca="1" si="49"/>
        <v>70.81908296238629</v>
      </c>
      <c r="O407" s="23">
        <f t="shared" ca="1" si="49"/>
        <v>68.310409743035237</v>
      </c>
      <c r="P407" s="23">
        <f t="shared" ca="1" si="48"/>
        <v>72.053749609010097</v>
      </c>
      <c r="R407">
        <f t="shared" ca="1" si="50"/>
        <v>70.448977166589202</v>
      </c>
      <c r="S407">
        <f t="shared" ca="1" si="51"/>
        <v>2.1660898068418097</v>
      </c>
      <c r="U407">
        <f t="shared" ca="1" si="52"/>
        <v>0.80277423564569872</v>
      </c>
    </row>
    <row r="408" spans="2:21" x14ac:dyDescent="0.25">
      <c r="B408" s="23">
        <f t="shared" ca="1" si="48"/>
        <v>74.36748526010301</v>
      </c>
      <c r="C408" s="23">
        <f t="shared" ca="1" si="49"/>
        <v>63.462313229294864</v>
      </c>
      <c r="D408" s="23">
        <f t="shared" ca="1" si="49"/>
        <v>70.914350211954513</v>
      </c>
      <c r="E408" s="23">
        <f t="shared" ca="1" si="49"/>
        <v>69.092448285554966</v>
      </c>
      <c r="F408" s="23">
        <f t="shared" ca="1" si="49"/>
        <v>71.862533130205676</v>
      </c>
      <c r="G408" s="23">
        <f t="shared" ca="1" si="49"/>
        <v>69.953140806846179</v>
      </c>
      <c r="H408" s="23">
        <f t="shared" ca="1" si="49"/>
        <v>71.285779710923933</v>
      </c>
      <c r="I408" s="23">
        <f t="shared" ca="1" si="49"/>
        <v>69.808964761278062</v>
      </c>
      <c r="J408" s="23">
        <f t="shared" ca="1" si="49"/>
        <v>65.85896543446519</v>
      </c>
      <c r="K408" s="23">
        <f t="shared" ca="1" si="49"/>
        <v>73.267647976130206</v>
      </c>
      <c r="L408" s="23">
        <f t="shared" ca="1" si="49"/>
        <v>72.411732149234737</v>
      </c>
      <c r="M408" s="23">
        <f t="shared" ca="1" si="49"/>
        <v>70.538181504175768</v>
      </c>
      <c r="N408" s="23">
        <f t="shared" ca="1" si="49"/>
        <v>73.092985900912041</v>
      </c>
      <c r="O408" s="23">
        <f t="shared" ca="1" si="49"/>
        <v>71.063800070753814</v>
      </c>
      <c r="P408" s="23">
        <f t="shared" ca="1" si="48"/>
        <v>72.271698297994092</v>
      </c>
      <c r="R408">
        <f t="shared" ca="1" si="50"/>
        <v>70.616801781988471</v>
      </c>
      <c r="S408">
        <f t="shared" ca="1" si="51"/>
        <v>2.8375149140324485</v>
      </c>
      <c r="U408">
        <f t="shared" ca="1" si="52"/>
        <v>0.84188562947764245</v>
      </c>
    </row>
    <row r="409" spans="2:21" x14ac:dyDescent="0.25">
      <c r="B409" s="23">
        <f t="shared" ca="1" si="48"/>
        <v>69.885403304644967</v>
      </c>
      <c r="C409" s="23">
        <f t="shared" ref="C409:O428" ca="1" si="53">_xlfn.NORM.INV(RAND(), $C$2, $C$3)</f>
        <v>69.753486247837387</v>
      </c>
      <c r="D409" s="23">
        <f t="shared" ca="1" si="53"/>
        <v>70.886010971748092</v>
      </c>
      <c r="E409" s="23">
        <f t="shared" ca="1" si="53"/>
        <v>68.876265031262449</v>
      </c>
      <c r="F409" s="23">
        <f t="shared" ca="1" si="53"/>
        <v>70.012763892595885</v>
      </c>
      <c r="G409" s="23">
        <f t="shared" ca="1" si="53"/>
        <v>68.613375620811141</v>
      </c>
      <c r="H409" s="23">
        <f t="shared" ca="1" si="53"/>
        <v>69.784543593505646</v>
      </c>
      <c r="I409" s="23">
        <f t="shared" ca="1" si="53"/>
        <v>67.37805734475252</v>
      </c>
      <c r="J409" s="23">
        <f t="shared" ca="1" si="53"/>
        <v>69.88337254468702</v>
      </c>
      <c r="K409" s="23">
        <f t="shared" ca="1" si="53"/>
        <v>70.059826665422065</v>
      </c>
      <c r="L409" s="23">
        <f t="shared" ca="1" si="53"/>
        <v>71.469970608249042</v>
      </c>
      <c r="M409" s="23">
        <f t="shared" ca="1" si="53"/>
        <v>68.016154078409542</v>
      </c>
      <c r="N409" s="23">
        <f t="shared" ca="1" si="53"/>
        <v>67.026100614961948</v>
      </c>
      <c r="O409" s="23">
        <f t="shared" ca="1" si="53"/>
        <v>72.004597833880382</v>
      </c>
      <c r="P409" s="23">
        <f t="shared" ca="1" si="48"/>
        <v>69.525633050573134</v>
      </c>
      <c r="R409">
        <f t="shared" ca="1" si="50"/>
        <v>69.545037426889408</v>
      </c>
      <c r="S409">
        <f t="shared" ca="1" si="51"/>
        <v>1.390320654192881</v>
      </c>
      <c r="U409">
        <f t="shared" ca="1" si="52"/>
        <v>-1.2673784738010114</v>
      </c>
    </row>
    <row r="410" spans="2:21" x14ac:dyDescent="0.25">
      <c r="B410" s="23">
        <f t="shared" ca="1" si="48"/>
        <v>69.037986053267346</v>
      </c>
      <c r="C410" s="23">
        <f t="shared" ca="1" si="53"/>
        <v>68.955748729883567</v>
      </c>
      <c r="D410" s="23">
        <f t="shared" ca="1" si="53"/>
        <v>65.557897791885793</v>
      </c>
      <c r="E410" s="23">
        <f t="shared" ca="1" si="53"/>
        <v>66.138802005680759</v>
      </c>
      <c r="F410" s="23">
        <f t="shared" ca="1" si="53"/>
        <v>66.875330964575213</v>
      </c>
      <c r="G410" s="23">
        <f t="shared" ca="1" si="53"/>
        <v>67.04906420328723</v>
      </c>
      <c r="H410" s="23">
        <f t="shared" ca="1" si="53"/>
        <v>74.336431182489392</v>
      </c>
      <c r="I410" s="23">
        <f t="shared" ca="1" si="53"/>
        <v>68.134201406916048</v>
      </c>
      <c r="J410" s="23">
        <f t="shared" ca="1" si="53"/>
        <v>69.502106629101505</v>
      </c>
      <c r="K410" s="23">
        <f t="shared" ca="1" si="53"/>
        <v>73.495799161736244</v>
      </c>
      <c r="L410" s="23">
        <f t="shared" ca="1" si="53"/>
        <v>70.657305668454953</v>
      </c>
      <c r="M410" s="23">
        <f t="shared" ca="1" si="53"/>
        <v>68.63580139246244</v>
      </c>
      <c r="N410" s="23">
        <f t="shared" ca="1" si="53"/>
        <v>67.236240339707877</v>
      </c>
      <c r="O410" s="23">
        <f t="shared" ca="1" si="53"/>
        <v>75.191244799851276</v>
      </c>
      <c r="P410" s="23">
        <f t="shared" ca="1" si="48"/>
        <v>74.57651163309481</v>
      </c>
      <c r="R410">
        <f t="shared" ca="1" si="50"/>
        <v>69.692031464159612</v>
      </c>
      <c r="S410">
        <f t="shared" ca="1" si="51"/>
        <v>3.23248300867757</v>
      </c>
      <c r="U410">
        <f t="shared" ca="1" si="52"/>
        <v>-0.36899096059090158</v>
      </c>
    </row>
    <row r="411" spans="2:21" x14ac:dyDescent="0.25">
      <c r="B411" s="23">
        <f t="shared" ca="1" si="48"/>
        <v>69.398715044118674</v>
      </c>
      <c r="C411" s="23">
        <f t="shared" ca="1" si="53"/>
        <v>68.050593175790681</v>
      </c>
      <c r="D411" s="23">
        <f t="shared" ca="1" si="53"/>
        <v>66.58861781338274</v>
      </c>
      <c r="E411" s="23">
        <f t="shared" ca="1" si="53"/>
        <v>73.661687546243996</v>
      </c>
      <c r="F411" s="23">
        <f t="shared" ca="1" si="53"/>
        <v>65.890512090444716</v>
      </c>
      <c r="G411" s="23">
        <f t="shared" ca="1" si="53"/>
        <v>71.121698799491227</v>
      </c>
      <c r="H411" s="23">
        <f t="shared" ca="1" si="53"/>
        <v>72.74557694474143</v>
      </c>
      <c r="I411" s="23">
        <f t="shared" ca="1" si="53"/>
        <v>71.105133281680381</v>
      </c>
      <c r="J411" s="23">
        <f t="shared" ca="1" si="53"/>
        <v>68.890751640663112</v>
      </c>
      <c r="K411" s="23">
        <f t="shared" ca="1" si="53"/>
        <v>67.805348466095339</v>
      </c>
      <c r="L411" s="23">
        <f t="shared" ca="1" si="53"/>
        <v>67.789947984731157</v>
      </c>
      <c r="M411" s="23">
        <f t="shared" ca="1" si="53"/>
        <v>71.227657748132344</v>
      </c>
      <c r="N411" s="23">
        <f t="shared" ca="1" si="53"/>
        <v>70.918237635064941</v>
      </c>
      <c r="O411" s="23">
        <f t="shared" ca="1" si="53"/>
        <v>63.195015266396275</v>
      </c>
      <c r="P411" s="23">
        <f t="shared" ca="1" si="48"/>
        <v>65.196418393333332</v>
      </c>
      <c r="R411">
        <f t="shared" ca="1" si="50"/>
        <v>68.905727455354025</v>
      </c>
      <c r="S411">
        <f t="shared" ca="1" si="51"/>
        <v>2.9376267707042558</v>
      </c>
      <c r="U411">
        <f t="shared" ca="1" si="52"/>
        <v>-1.4426949617598446</v>
      </c>
    </row>
    <row r="412" spans="2:21" x14ac:dyDescent="0.25">
      <c r="B412" s="23">
        <f t="shared" ca="1" si="48"/>
        <v>71.331036903299719</v>
      </c>
      <c r="C412" s="23">
        <f t="shared" ca="1" si="53"/>
        <v>67.853028838518014</v>
      </c>
      <c r="D412" s="23">
        <f t="shared" ca="1" si="53"/>
        <v>70.515335103156147</v>
      </c>
      <c r="E412" s="23">
        <f t="shared" ca="1" si="53"/>
        <v>72.549453071249886</v>
      </c>
      <c r="F412" s="23">
        <f t="shared" ca="1" si="53"/>
        <v>67.707174285953528</v>
      </c>
      <c r="G412" s="23">
        <f t="shared" ca="1" si="53"/>
        <v>76.828825492399702</v>
      </c>
      <c r="H412" s="23">
        <f t="shared" ca="1" si="53"/>
        <v>71.811044742667505</v>
      </c>
      <c r="I412" s="23">
        <f t="shared" ca="1" si="53"/>
        <v>73.54892924555314</v>
      </c>
      <c r="J412" s="23">
        <f t="shared" ca="1" si="53"/>
        <v>68.291918290323522</v>
      </c>
      <c r="K412" s="23">
        <f t="shared" ca="1" si="53"/>
        <v>63.8273294867194</v>
      </c>
      <c r="L412" s="23">
        <f t="shared" ca="1" si="53"/>
        <v>68.394927419569839</v>
      </c>
      <c r="M412" s="23">
        <f t="shared" ca="1" si="53"/>
        <v>71.714682106240886</v>
      </c>
      <c r="N412" s="23">
        <f t="shared" ca="1" si="53"/>
        <v>68.500996542189398</v>
      </c>
      <c r="O412" s="23">
        <f t="shared" ca="1" si="53"/>
        <v>68.296077616117927</v>
      </c>
      <c r="P412" s="23">
        <f t="shared" ca="1" si="48"/>
        <v>73.496532906458597</v>
      </c>
      <c r="R412">
        <f t="shared" ca="1" si="50"/>
        <v>70.311152803361153</v>
      </c>
      <c r="S412">
        <f t="shared" ca="1" si="51"/>
        <v>3.2001202675089586</v>
      </c>
      <c r="U412">
        <f t="shared" ca="1" si="52"/>
        <v>0.37657635488855107</v>
      </c>
    </row>
    <row r="413" spans="2:21" x14ac:dyDescent="0.25">
      <c r="B413" s="23">
        <f t="shared" ca="1" si="48"/>
        <v>68.701494955568876</v>
      </c>
      <c r="C413" s="23">
        <f t="shared" ca="1" si="53"/>
        <v>68.853362448341514</v>
      </c>
      <c r="D413" s="23">
        <f t="shared" ca="1" si="53"/>
        <v>69.930963095877331</v>
      </c>
      <c r="E413" s="23">
        <f t="shared" ca="1" si="53"/>
        <v>69.579474553820546</v>
      </c>
      <c r="F413" s="23">
        <f t="shared" ca="1" si="53"/>
        <v>70.289823066873339</v>
      </c>
      <c r="G413" s="23">
        <f t="shared" ca="1" si="53"/>
        <v>70.331909803172763</v>
      </c>
      <c r="H413" s="23">
        <f t="shared" ca="1" si="53"/>
        <v>68.748780614268767</v>
      </c>
      <c r="I413" s="23">
        <f t="shared" ca="1" si="53"/>
        <v>64.465244879351076</v>
      </c>
      <c r="J413" s="23">
        <f t="shared" ca="1" si="53"/>
        <v>68.38363477756296</v>
      </c>
      <c r="K413" s="23">
        <f t="shared" ca="1" si="53"/>
        <v>69.867657464137793</v>
      </c>
      <c r="L413" s="23">
        <f t="shared" ca="1" si="53"/>
        <v>72.342990708333573</v>
      </c>
      <c r="M413" s="23">
        <f t="shared" ca="1" si="53"/>
        <v>69.384659204871511</v>
      </c>
      <c r="N413" s="23">
        <f t="shared" ca="1" si="53"/>
        <v>72.953698001767037</v>
      </c>
      <c r="O413" s="23">
        <f t="shared" ca="1" si="53"/>
        <v>69.115155386697964</v>
      </c>
      <c r="P413" s="23">
        <f t="shared" ca="1" si="48"/>
        <v>68.733477272367466</v>
      </c>
      <c r="R413">
        <f t="shared" ca="1" si="50"/>
        <v>69.445488415534157</v>
      </c>
      <c r="S413">
        <f t="shared" ca="1" si="51"/>
        <v>1.9006247574819022</v>
      </c>
      <c r="U413">
        <f t="shared" ca="1" si="52"/>
        <v>-1.1299516769215532</v>
      </c>
    </row>
    <row r="414" spans="2:21" x14ac:dyDescent="0.25">
      <c r="B414" s="23">
        <f t="shared" ca="1" si="48"/>
        <v>72.138050376095308</v>
      </c>
      <c r="C414" s="23">
        <f t="shared" ca="1" si="53"/>
        <v>70.776877479498481</v>
      </c>
      <c r="D414" s="23">
        <f t="shared" ca="1" si="53"/>
        <v>70.057680422341136</v>
      </c>
      <c r="E414" s="23">
        <f t="shared" ca="1" si="53"/>
        <v>68.177043623117825</v>
      </c>
      <c r="F414" s="23">
        <f t="shared" ca="1" si="53"/>
        <v>70.254601563429134</v>
      </c>
      <c r="G414" s="23">
        <f t="shared" ca="1" si="53"/>
        <v>75.727773460957735</v>
      </c>
      <c r="H414" s="23">
        <f t="shared" ca="1" si="53"/>
        <v>67.126330194812027</v>
      </c>
      <c r="I414" s="23">
        <f t="shared" ca="1" si="53"/>
        <v>69.158640820166127</v>
      </c>
      <c r="J414" s="23">
        <f t="shared" ca="1" si="53"/>
        <v>71.624970887152699</v>
      </c>
      <c r="K414" s="23">
        <f t="shared" ca="1" si="53"/>
        <v>67.16237785280606</v>
      </c>
      <c r="L414" s="23">
        <f t="shared" ca="1" si="53"/>
        <v>65.081114411139211</v>
      </c>
      <c r="M414" s="23">
        <f t="shared" ca="1" si="53"/>
        <v>67.29853012157767</v>
      </c>
      <c r="N414" s="23">
        <f t="shared" ca="1" si="53"/>
        <v>68.033241417537667</v>
      </c>
      <c r="O414" s="23">
        <f t="shared" ca="1" si="53"/>
        <v>70.326634565822872</v>
      </c>
      <c r="P414" s="23">
        <f t="shared" ca="1" si="48"/>
        <v>72.035884732687762</v>
      </c>
      <c r="R414">
        <f t="shared" ca="1" si="50"/>
        <v>69.665316795276112</v>
      </c>
      <c r="S414">
        <f t="shared" ca="1" si="51"/>
        <v>2.658743491828611</v>
      </c>
      <c r="U414">
        <f t="shared" ca="1" si="52"/>
        <v>-0.48753197972454204</v>
      </c>
    </row>
    <row r="415" spans="2:21" x14ac:dyDescent="0.25">
      <c r="B415" s="23">
        <f t="shared" ca="1" si="48"/>
        <v>68.648321706365806</v>
      </c>
      <c r="C415" s="23">
        <f t="shared" ca="1" si="53"/>
        <v>70.244643138318423</v>
      </c>
      <c r="D415" s="23">
        <f t="shared" ca="1" si="53"/>
        <v>72.743749977411113</v>
      </c>
      <c r="E415" s="23">
        <f t="shared" ca="1" si="53"/>
        <v>69.877510813328357</v>
      </c>
      <c r="F415" s="23">
        <f t="shared" ca="1" si="53"/>
        <v>71.20871880918061</v>
      </c>
      <c r="G415" s="23">
        <f t="shared" ca="1" si="53"/>
        <v>70.020119636774837</v>
      </c>
      <c r="H415" s="23">
        <f t="shared" ca="1" si="53"/>
        <v>68.536891107022342</v>
      </c>
      <c r="I415" s="23">
        <f t="shared" ca="1" si="53"/>
        <v>75.549495641037595</v>
      </c>
      <c r="J415" s="23">
        <f t="shared" ca="1" si="53"/>
        <v>73.659039493371864</v>
      </c>
      <c r="K415" s="23">
        <f t="shared" ca="1" si="53"/>
        <v>73.38046493345675</v>
      </c>
      <c r="L415" s="23">
        <f t="shared" ca="1" si="53"/>
        <v>69.945436362783056</v>
      </c>
      <c r="M415" s="23">
        <f t="shared" ca="1" si="53"/>
        <v>71.035846495318822</v>
      </c>
      <c r="N415" s="23">
        <f t="shared" ca="1" si="53"/>
        <v>70.362339133766156</v>
      </c>
      <c r="O415" s="23">
        <f t="shared" ca="1" si="53"/>
        <v>66.886955128987822</v>
      </c>
      <c r="P415" s="23">
        <f t="shared" ca="1" si="48"/>
        <v>68.653908097261166</v>
      </c>
      <c r="R415">
        <f t="shared" ca="1" si="50"/>
        <v>70.716896031625637</v>
      </c>
      <c r="S415">
        <f t="shared" ca="1" si="51"/>
        <v>2.2935673778420824</v>
      </c>
      <c r="U415">
        <f t="shared" ca="1" si="52"/>
        <v>1.2105711034574411</v>
      </c>
    </row>
    <row r="416" spans="2:21" x14ac:dyDescent="0.25">
      <c r="B416" s="23">
        <f t="shared" ca="1" si="48"/>
        <v>64.491357966891059</v>
      </c>
      <c r="C416" s="23">
        <f t="shared" ca="1" si="53"/>
        <v>70.902145948913983</v>
      </c>
      <c r="D416" s="23">
        <f t="shared" ca="1" si="53"/>
        <v>72.948938818867077</v>
      </c>
      <c r="E416" s="23">
        <f t="shared" ca="1" si="53"/>
        <v>69.796620928767439</v>
      </c>
      <c r="F416" s="23">
        <f t="shared" ca="1" si="53"/>
        <v>73.523638944451264</v>
      </c>
      <c r="G416" s="23">
        <f t="shared" ca="1" si="53"/>
        <v>71.60881440455239</v>
      </c>
      <c r="H416" s="23">
        <f t="shared" ca="1" si="53"/>
        <v>71.921188704363018</v>
      </c>
      <c r="I416" s="23">
        <f t="shared" ca="1" si="53"/>
        <v>73.877247219050361</v>
      </c>
      <c r="J416" s="23">
        <f t="shared" ca="1" si="53"/>
        <v>73.322661498879853</v>
      </c>
      <c r="K416" s="23">
        <f t="shared" ca="1" si="53"/>
        <v>67.682031694510599</v>
      </c>
      <c r="L416" s="23">
        <f t="shared" ca="1" si="53"/>
        <v>69.969551530084914</v>
      </c>
      <c r="M416" s="23">
        <f t="shared" ca="1" si="53"/>
        <v>69.104307288020024</v>
      </c>
      <c r="N416" s="23">
        <f t="shared" ca="1" si="53"/>
        <v>71.948209544793471</v>
      </c>
      <c r="O416" s="23">
        <f t="shared" ca="1" si="53"/>
        <v>70.237792284615537</v>
      </c>
      <c r="P416" s="23">
        <f t="shared" ca="1" si="48"/>
        <v>69.10068339281834</v>
      </c>
      <c r="R416">
        <f t="shared" ca="1" si="50"/>
        <v>70.69567934463862</v>
      </c>
      <c r="S416">
        <f t="shared" ca="1" si="51"/>
        <v>2.5105843592438988</v>
      </c>
      <c r="U416">
        <f t="shared" ca="1" si="52"/>
        <v>1.0731981604861556</v>
      </c>
    </row>
    <row r="417" spans="2:21" x14ac:dyDescent="0.25">
      <c r="B417" s="23">
        <f t="shared" ca="1" si="48"/>
        <v>67.376022330529793</v>
      </c>
      <c r="C417" s="23">
        <f t="shared" ca="1" si="53"/>
        <v>69.223553748438249</v>
      </c>
      <c r="D417" s="23">
        <f t="shared" ca="1" si="53"/>
        <v>74.742584608537726</v>
      </c>
      <c r="E417" s="23">
        <f t="shared" ca="1" si="53"/>
        <v>70.62178193588241</v>
      </c>
      <c r="F417" s="23">
        <f t="shared" ca="1" si="53"/>
        <v>68.819378426176272</v>
      </c>
      <c r="G417" s="23">
        <f t="shared" ca="1" si="53"/>
        <v>71.330512179458836</v>
      </c>
      <c r="H417" s="23">
        <f t="shared" ca="1" si="53"/>
        <v>69.931037444578024</v>
      </c>
      <c r="I417" s="23">
        <f t="shared" ca="1" si="53"/>
        <v>69.174239283989735</v>
      </c>
      <c r="J417" s="23">
        <f t="shared" ca="1" si="53"/>
        <v>69.679920521480369</v>
      </c>
      <c r="K417" s="23">
        <f t="shared" ca="1" si="53"/>
        <v>67.833954823844564</v>
      </c>
      <c r="L417" s="23">
        <f t="shared" ca="1" si="53"/>
        <v>70.350257428784303</v>
      </c>
      <c r="M417" s="23">
        <f t="shared" ca="1" si="53"/>
        <v>74.72272171448671</v>
      </c>
      <c r="N417" s="23">
        <f t="shared" ca="1" si="53"/>
        <v>69.423369454235896</v>
      </c>
      <c r="O417" s="23">
        <f t="shared" ca="1" si="53"/>
        <v>70.177064380933487</v>
      </c>
      <c r="P417" s="23">
        <f t="shared" ca="1" si="48"/>
        <v>69.547400679734082</v>
      </c>
      <c r="R417">
        <f t="shared" ca="1" si="50"/>
        <v>70.196919930739355</v>
      </c>
      <c r="S417">
        <f t="shared" ca="1" si="51"/>
        <v>2.0946468806832499</v>
      </c>
      <c r="U417">
        <f t="shared" ca="1" si="52"/>
        <v>0.36410319052969314</v>
      </c>
    </row>
    <row r="418" spans="2:21" x14ac:dyDescent="0.25">
      <c r="B418" s="23">
        <f t="shared" ca="1" si="48"/>
        <v>72.610051823875637</v>
      </c>
      <c r="C418" s="23">
        <f t="shared" ca="1" si="53"/>
        <v>69.503839292206109</v>
      </c>
      <c r="D418" s="23">
        <f t="shared" ca="1" si="53"/>
        <v>72.271590773293468</v>
      </c>
      <c r="E418" s="23">
        <f t="shared" ca="1" si="53"/>
        <v>68.953207320603781</v>
      </c>
      <c r="F418" s="23">
        <f t="shared" ca="1" si="53"/>
        <v>69.198750835072516</v>
      </c>
      <c r="G418" s="23">
        <f t="shared" ca="1" si="53"/>
        <v>71.798577687042524</v>
      </c>
      <c r="H418" s="23">
        <f t="shared" ca="1" si="53"/>
        <v>67.554296359155316</v>
      </c>
      <c r="I418" s="23">
        <f t="shared" ca="1" si="53"/>
        <v>69.676380827592865</v>
      </c>
      <c r="J418" s="23">
        <f t="shared" ca="1" si="53"/>
        <v>70.753249389457764</v>
      </c>
      <c r="K418" s="23">
        <f t="shared" ca="1" si="53"/>
        <v>74.370238944468113</v>
      </c>
      <c r="L418" s="23">
        <f t="shared" ca="1" si="53"/>
        <v>71.18254726163994</v>
      </c>
      <c r="M418" s="23">
        <f t="shared" ca="1" si="53"/>
        <v>68.009341255557459</v>
      </c>
      <c r="N418" s="23">
        <f t="shared" ca="1" si="53"/>
        <v>65.671414893756861</v>
      </c>
      <c r="O418" s="23">
        <f t="shared" ca="1" si="53"/>
        <v>70.645963742807425</v>
      </c>
      <c r="P418" s="23">
        <f t="shared" ca="1" si="48"/>
        <v>73.204825897110538</v>
      </c>
      <c r="R418">
        <f t="shared" ca="1" si="50"/>
        <v>70.360285086909343</v>
      </c>
      <c r="S418">
        <f t="shared" ca="1" si="51"/>
        <v>2.3265975080699777</v>
      </c>
      <c r="U418">
        <f t="shared" ca="1" si="52"/>
        <v>0.59975055274786626</v>
      </c>
    </row>
    <row r="419" spans="2:21" x14ac:dyDescent="0.25">
      <c r="B419" s="23">
        <f t="shared" ca="1" si="48"/>
        <v>71.293090378483726</v>
      </c>
      <c r="C419" s="23">
        <f t="shared" ca="1" si="53"/>
        <v>68.805905792554583</v>
      </c>
      <c r="D419" s="23">
        <f t="shared" ca="1" si="53"/>
        <v>69.729214047187739</v>
      </c>
      <c r="E419" s="23">
        <f t="shared" ca="1" si="53"/>
        <v>69.383840304938133</v>
      </c>
      <c r="F419" s="23">
        <f t="shared" ca="1" si="53"/>
        <v>72.042118280262628</v>
      </c>
      <c r="G419" s="23">
        <f t="shared" ca="1" si="53"/>
        <v>68.19264254604812</v>
      </c>
      <c r="H419" s="23">
        <f t="shared" ca="1" si="53"/>
        <v>72.09682600507567</v>
      </c>
      <c r="I419" s="23">
        <f t="shared" ca="1" si="53"/>
        <v>75.315840739696185</v>
      </c>
      <c r="J419" s="23">
        <f t="shared" ca="1" si="53"/>
        <v>74.346134676639409</v>
      </c>
      <c r="K419" s="23">
        <f t="shared" ca="1" si="53"/>
        <v>73.550790698063253</v>
      </c>
      <c r="L419" s="23">
        <f t="shared" ca="1" si="53"/>
        <v>69.303003865268323</v>
      </c>
      <c r="M419" s="23">
        <f t="shared" ca="1" si="53"/>
        <v>67.838914058650644</v>
      </c>
      <c r="N419" s="23">
        <f t="shared" ca="1" si="53"/>
        <v>69.361868900391016</v>
      </c>
      <c r="O419" s="23">
        <f t="shared" ca="1" si="53"/>
        <v>72.62320938055035</v>
      </c>
      <c r="P419" s="23">
        <f t="shared" ca="1" si="48"/>
        <v>68.00071443313044</v>
      </c>
      <c r="R419">
        <f t="shared" ca="1" si="50"/>
        <v>70.792274273796025</v>
      </c>
      <c r="S419">
        <f t="shared" ca="1" si="51"/>
        <v>2.4225982588479957</v>
      </c>
      <c r="U419">
        <f t="shared" ca="1" si="52"/>
        <v>1.2666008723624318</v>
      </c>
    </row>
    <row r="420" spans="2:21" x14ac:dyDescent="0.25">
      <c r="B420" s="23">
        <f t="shared" ca="1" si="48"/>
        <v>70.426511491106297</v>
      </c>
      <c r="C420" s="23">
        <f t="shared" ca="1" si="53"/>
        <v>69.666487592135468</v>
      </c>
      <c r="D420" s="23">
        <f t="shared" ca="1" si="53"/>
        <v>69.588712850038931</v>
      </c>
      <c r="E420" s="23">
        <f t="shared" ca="1" si="53"/>
        <v>70.444911444680542</v>
      </c>
      <c r="F420" s="23">
        <f t="shared" ca="1" si="53"/>
        <v>73.668037985075401</v>
      </c>
      <c r="G420" s="23">
        <f t="shared" ca="1" si="53"/>
        <v>73.402337387508453</v>
      </c>
      <c r="H420" s="23">
        <f t="shared" ca="1" si="53"/>
        <v>66.409417579482323</v>
      </c>
      <c r="I420" s="23">
        <f t="shared" ca="1" si="53"/>
        <v>68.463810478189515</v>
      </c>
      <c r="J420" s="23">
        <f t="shared" ca="1" si="53"/>
        <v>72.094597399883327</v>
      </c>
      <c r="K420" s="23">
        <f t="shared" ca="1" si="53"/>
        <v>67.866218943116394</v>
      </c>
      <c r="L420" s="23">
        <f t="shared" ca="1" si="53"/>
        <v>75.346991063121578</v>
      </c>
      <c r="M420" s="23">
        <f t="shared" ca="1" si="53"/>
        <v>68.281438388216344</v>
      </c>
      <c r="N420" s="23">
        <f t="shared" ca="1" si="53"/>
        <v>72.997798826386784</v>
      </c>
      <c r="O420" s="23">
        <f t="shared" ca="1" si="53"/>
        <v>67.306859156090837</v>
      </c>
      <c r="P420" s="23">
        <f t="shared" ca="1" si="48"/>
        <v>70.326666139869175</v>
      </c>
      <c r="R420">
        <f t="shared" ca="1" si="50"/>
        <v>70.419386448326748</v>
      </c>
      <c r="S420">
        <f t="shared" ca="1" si="51"/>
        <v>2.6067930106370363</v>
      </c>
      <c r="U420">
        <f t="shared" ca="1" si="52"/>
        <v>0.62309386413370704</v>
      </c>
    </row>
    <row r="421" spans="2:21" x14ac:dyDescent="0.25">
      <c r="B421" s="23">
        <f t="shared" ca="1" si="48"/>
        <v>71.259611005978527</v>
      </c>
      <c r="C421" s="23">
        <f t="shared" ca="1" si="53"/>
        <v>74.286860626753736</v>
      </c>
      <c r="D421" s="23">
        <f t="shared" ca="1" si="53"/>
        <v>66.542703536284719</v>
      </c>
      <c r="E421" s="23">
        <f t="shared" ca="1" si="53"/>
        <v>75.056304412684284</v>
      </c>
      <c r="F421" s="23">
        <f t="shared" ca="1" si="53"/>
        <v>67.131723555729053</v>
      </c>
      <c r="G421" s="23">
        <f t="shared" ca="1" si="53"/>
        <v>69.323026035065794</v>
      </c>
      <c r="H421" s="23">
        <f t="shared" ca="1" si="53"/>
        <v>68.580332778567609</v>
      </c>
      <c r="I421" s="23">
        <f t="shared" ca="1" si="53"/>
        <v>70.315957847386599</v>
      </c>
      <c r="J421" s="23">
        <f t="shared" ca="1" si="53"/>
        <v>66.155153565988925</v>
      </c>
      <c r="K421" s="23">
        <f t="shared" ca="1" si="53"/>
        <v>69.922168579676722</v>
      </c>
      <c r="L421" s="23">
        <f t="shared" ca="1" si="53"/>
        <v>68.92718978260487</v>
      </c>
      <c r="M421" s="23">
        <f t="shared" ca="1" si="53"/>
        <v>73.52506617102064</v>
      </c>
      <c r="N421" s="23">
        <f t="shared" ca="1" si="53"/>
        <v>69.023933951037165</v>
      </c>
      <c r="O421" s="23">
        <f t="shared" ca="1" si="53"/>
        <v>68.775929562409573</v>
      </c>
      <c r="P421" s="23">
        <f t="shared" ca="1" si="48"/>
        <v>69.082143671084737</v>
      </c>
      <c r="R421">
        <f t="shared" ca="1" si="50"/>
        <v>69.860540338818197</v>
      </c>
      <c r="S421">
        <f t="shared" ca="1" si="51"/>
        <v>2.6679471605145966</v>
      </c>
      <c r="U421">
        <f t="shared" ca="1" si="52"/>
        <v>-0.20244964113932168</v>
      </c>
    </row>
    <row r="422" spans="2:21" x14ac:dyDescent="0.25">
      <c r="B422" s="23">
        <f t="shared" ca="1" si="48"/>
        <v>71.042226979822402</v>
      </c>
      <c r="C422" s="23">
        <f t="shared" ca="1" si="53"/>
        <v>73.154551894750796</v>
      </c>
      <c r="D422" s="23">
        <f t="shared" ca="1" si="53"/>
        <v>69.838839630916667</v>
      </c>
      <c r="E422" s="23">
        <f t="shared" ca="1" si="53"/>
        <v>73.629784949447469</v>
      </c>
      <c r="F422" s="23">
        <f t="shared" ca="1" si="53"/>
        <v>72.576447671453408</v>
      </c>
      <c r="G422" s="23">
        <f t="shared" ca="1" si="53"/>
        <v>69.030269129094378</v>
      </c>
      <c r="H422" s="23">
        <f t="shared" ca="1" si="53"/>
        <v>70.975685620993573</v>
      </c>
      <c r="I422" s="23">
        <f t="shared" ca="1" si="53"/>
        <v>69.963789823893478</v>
      </c>
      <c r="J422" s="23">
        <f t="shared" ca="1" si="53"/>
        <v>70.050877466096821</v>
      </c>
      <c r="K422" s="23">
        <f t="shared" ca="1" si="53"/>
        <v>69.864746796250827</v>
      </c>
      <c r="L422" s="23">
        <f t="shared" ca="1" si="53"/>
        <v>71.144981124998651</v>
      </c>
      <c r="M422" s="23">
        <f t="shared" ca="1" si="53"/>
        <v>67.999233905548664</v>
      </c>
      <c r="N422" s="23">
        <f t="shared" ca="1" si="53"/>
        <v>71.070525375625181</v>
      </c>
      <c r="O422" s="23">
        <f t="shared" ca="1" si="53"/>
        <v>69.190065681368495</v>
      </c>
      <c r="P422" s="23">
        <f t="shared" ca="1" si="48"/>
        <v>68.137211666264037</v>
      </c>
      <c r="R422">
        <f t="shared" ca="1" si="50"/>
        <v>70.511282514434996</v>
      </c>
      <c r="S422">
        <f t="shared" ca="1" si="51"/>
        <v>1.6787806044796594</v>
      </c>
      <c r="U422">
        <f t="shared" ca="1" si="52"/>
        <v>1.1795398745552899</v>
      </c>
    </row>
    <row r="423" spans="2:21" x14ac:dyDescent="0.25">
      <c r="B423" s="23">
        <f t="shared" ca="1" si="48"/>
        <v>71.658368562952006</v>
      </c>
      <c r="C423" s="23">
        <f t="shared" ca="1" si="53"/>
        <v>69.36928348738634</v>
      </c>
      <c r="D423" s="23">
        <f t="shared" ca="1" si="53"/>
        <v>67.985870184797278</v>
      </c>
      <c r="E423" s="23">
        <f t="shared" ca="1" si="53"/>
        <v>67.712861825488531</v>
      </c>
      <c r="F423" s="23">
        <f t="shared" ca="1" si="53"/>
        <v>73.551934933645214</v>
      </c>
      <c r="G423" s="23">
        <f t="shared" ca="1" si="53"/>
        <v>75.598992542685394</v>
      </c>
      <c r="H423" s="23">
        <f t="shared" ca="1" si="53"/>
        <v>62.026738885280082</v>
      </c>
      <c r="I423" s="23">
        <f t="shared" ca="1" si="53"/>
        <v>67.904650148311887</v>
      </c>
      <c r="J423" s="23">
        <f t="shared" ca="1" si="53"/>
        <v>66.285171033471059</v>
      </c>
      <c r="K423" s="23">
        <f t="shared" ca="1" si="53"/>
        <v>69.97735237019495</v>
      </c>
      <c r="L423" s="23">
        <f t="shared" ca="1" si="53"/>
        <v>70.484681735836148</v>
      </c>
      <c r="M423" s="23">
        <f t="shared" ca="1" si="53"/>
        <v>73.216830040878051</v>
      </c>
      <c r="N423" s="23">
        <f t="shared" ca="1" si="53"/>
        <v>67.317256017041885</v>
      </c>
      <c r="O423" s="23">
        <f t="shared" ca="1" si="53"/>
        <v>67.814810016322028</v>
      </c>
      <c r="P423" s="23">
        <f t="shared" ca="1" si="48"/>
        <v>72.867078542357206</v>
      </c>
      <c r="R423">
        <f t="shared" ca="1" si="50"/>
        <v>69.584792021776551</v>
      </c>
      <c r="S423">
        <f t="shared" ca="1" si="51"/>
        <v>3.4470875555406759</v>
      </c>
      <c r="U423">
        <f t="shared" ca="1" si="52"/>
        <v>-0.46650790238475454</v>
      </c>
    </row>
    <row r="424" spans="2:21" x14ac:dyDescent="0.25">
      <c r="B424" s="23">
        <f t="shared" ca="1" si="48"/>
        <v>72.372549541543918</v>
      </c>
      <c r="C424" s="23">
        <f t="shared" ca="1" si="53"/>
        <v>69.63762721970518</v>
      </c>
      <c r="D424" s="23">
        <f t="shared" ca="1" si="53"/>
        <v>74.605990531317886</v>
      </c>
      <c r="E424" s="23">
        <f t="shared" ca="1" si="53"/>
        <v>70.041498314518051</v>
      </c>
      <c r="F424" s="23">
        <f t="shared" ca="1" si="53"/>
        <v>70.172006931550072</v>
      </c>
      <c r="G424" s="23">
        <f t="shared" ca="1" si="53"/>
        <v>70.511784700096797</v>
      </c>
      <c r="H424" s="23">
        <f t="shared" ca="1" si="53"/>
        <v>69.920496129210775</v>
      </c>
      <c r="I424" s="23">
        <f t="shared" ca="1" si="53"/>
        <v>70.953482360681875</v>
      </c>
      <c r="J424" s="23">
        <f t="shared" ca="1" si="53"/>
        <v>69.029703580957985</v>
      </c>
      <c r="K424" s="23">
        <f t="shared" ca="1" si="53"/>
        <v>70.059171015073446</v>
      </c>
      <c r="L424" s="23">
        <f t="shared" ca="1" si="53"/>
        <v>68.10643279644782</v>
      </c>
      <c r="M424" s="23">
        <f t="shared" ca="1" si="53"/>
        <v>66.13628135357223</v>
      </c>
      <c r="N424" s="23">
        <f t="shared" ca="1" si="53"/>
        <v>66.825121341832869</v>
      </c>
      <c r="O424" s="23">
        <f t="shared" ca="1" si="53"/>
        <v>64.173123467274308</v>
      </c>
      <c r="P424" s="23">
        <f t="shared" ca="1" si="48"/>
        <v>74.479820026658814</v>
      </c>
      <c r="R424">
        <f t="shared" ca="1" si="50"/>
        <v>69.801672620696138</v>
      </c>
      <c r="S424">
        <f t="shared" ca="1" si="51"/>
        <v>2.817726495145517</v>
      </c>
      <c r="U424">
        <f t="shared" ca="1" si="52"/>
        <v>-0.27260226940555166</v>
      </c>
    </row>
    <row r="425" spans="2:21" x14ac:dyDescent="0.25">
      <c r="B425" s="23">
        <f t="shared" ca="1" si="48"/>
        <v>72.575148645893435</v>
      </c>
      <c r="C425" s="23">
        <f t="shared" ca="1" si="53"/>
        <v>68.783959627805984</v>
      </c>
      <c r="D425" s="23">
        <f t="shared" ca="1" si="53"/>
        <v>68.223453451391563</v>
      </c>
      <c r="E425" s="23">
        <f t="shared" ca="1" si="53"/>
        <v>68.164853134081483</v>
      </c>
      <c r="F425" s="23">
        <f t="shared" ca="1" si="53"/>
        <v>68.310772758786712</v>
      </c>
      <c r="G425" s="23">
        <f t="shared" ca="1" si="53"/>
        <v>71.531792417854746</v>
      </c>
      <c r="H425" s="23">
        <f t="shared" ca="1" si="53"/>
        <v>71.525293489945085</v>
      </c>
      <c r="I425" s="23">
        <f t="shared" ca="1" si="53"/>
        <v>67.114608411440457</v>
      </c>
      <c r="J425" s="23">
        <f t="shared" ca="1" si="53"/>
        <v>69.923772826910778</v>
      </c>
      <c r="K425" s="23">
        <f t="shared" ca="1" si="53"/>
        <v>71.31613975566114</v>
      </c>
      <c r="L425" s="23">
        <f t="shared" ca="1" si="53"/>
        <v>66.892779891458957</v>
      </c>
      <c r="M425" s="23">
        <f t="shared" ca="1" si="53"/>
        <v>68.631247544753194</v>
      </c>
      <c r="N425" s="23">
        <f t="shared" ca="1" si="53"/>
        <v>66.4254491702644</v>
      </c>
      <c r="O425" s="23">
        <f t="shared" ca="1" si="53"/>
        <v>67.738609716141553</v>
      </c>
      <c r="P425" s="23">
        <f t="shared" ca="1" si="48"/>
        <v>67.41261570861522</v>
      </c>
      <c r="R425">
        <f t="shared" ca="1" si="50"/>
        <v>68.971366436733646</v>
      </c>
      <c r="S425">
        <f t="shared" ca="1" si="51"/>
        <v>1.9358791738825576</v>
      </c>
      <c r="U425">
        <f t="shared" ca="1" si="52"/>
        <v>-2.0579180320900896</v>
      </c>
    </row>
    <row r="426" spans="2:21" x14ac:dyDescent="0.25">
      <c r="B426" s="23">
        <f t="shared" ca="1" si="48"/>
        <v>67.591626712520394</v>
      </c>
      <c r="C426" s="23">
        <f t="shared" ca="1" si="53"/>
        <v>71.610189074014315</v>
      </c>
      <c r="D426" s="23">
        <f t="shared" ca="1" si="53"/>
        <v>73.079101102732167</v>
      </c>
      <c r="E426" s="23">
        <f t="shared" ca="1" si="53"/>
        <v>71.635160807189195</v>
      </c>
      <c r="F426" s="23">
        <f t="shared" ca="1" si="53"/>
        <v>67.402739324864427</v>
      </c>
      <c r="G426" s="23">
        <f t="shared" ca="1" si="53"/>
        <v>75.025732793356212</v>
      </c>
      <c r="H426" s="23">
        <f t="shared" ca="1" si="53"/>
        <v>66.152098722997408</v>
      </c>
      <c r="I426" s="23">
        <f t="shared" ca="1" si="53"/>
        <v>69.631641095398948</v>
      </c>
      <c r="J426" s="23">
        <f t="shared" ca="1" si="53"/>
        <v>69.714597426444357</v>
      </c>
      <c r="K426" s="23">
        <f t="shared" ca="1" si="53"/>
        <v>70.606053128236852</v>
      </c>
      <c r="L426" s="23">
        <f t="shared" ca="1" si="53"/>
        <v>72.264930190360872</v>
      </c>
      <c r="M426" s="23">
        <f t="shared" ca="1" si="53"/>
        <v>68.339538396109788</v>
      </c>
      <c r="N426" s="23">
        <f t="shared" ca="1" si="53"/>
        <v>71.100001310251017</v>
      </c>
      <c r="O426" s="23">
        <f t="shared" ca="1" si="53"/>
        <v>69.666904414901211</v>
      </c>
      <c r="P426" s="23">
        <f t="shared" ca="1" si="48"/>
        <v>67.324834919096659</v>
      </c>
      <c r="R426">
        <f t="shared" ca="1" si="50"/>
        <v>70.076343294564921</v>
      </c>
      <c r="S426">
        <f t="shared" ca="1" si="51"/>
        <v>2.4526837584809646</v>
      </c>
      <c r="U426">
        <f t="shared" ca="1" si="52"/>
        <v>0.12055215329825919</v>
      </c>
    </row>
    <row r="427" spans="2:21" x14ac:dyDescent="0.25">
      <c r="B427" s="23">
        <f t="shared" ca="1" si="48"/>
        <v>71.450388840553671</v>
      </c>
      <c r="C427" s="23">
        <f t="shared" ca="1" si="53"/>
        <v>72.226736400726793</v>
      </c>
      <c r="D427" s="23">
        <f t="shared" ca="1" si="53"/>
        <v>74.374910388730669</v>
      </c>
      <c r="E427" s="23">
        <f t="shared" ca="1" si="53"/>
        <v>68.299027703180073</v>
      </c>
      <c r="F427" s="23">
        <f t="shared" ca="1" si="53"/>
        <v>70.574590035659185</v>
      </c>
      <c r="G427" s="23">
        <f t="shared" ca="1" si="53"/>
        <v>69.175067735061333</v>
      </c>
      <c r="H427" s="23">
        <f t="shared" ca="1" si="53"/>
        <v>75.524892070470784</v>
      </c>
      <c r="I427" s="23">
        <f t="shared" ca="1" si="53"/>
        <v>72.485083948962981</v>
      </c>
      <c r="J427" s="23">
        <f t="shared" ca="1" si="53"/>
        <v>69.312359060378228</v>
      </c>
      <c r="K427" s="23">
        <f t="shared" ca="1" si="53"/>
        <v>71.123664349645807</v>
      </c>
      <c r="L427" s="23">
        <f t="shared" ca="1" si="53"/>
        <v>66.263566833430829</v>
      </c>
      <c r="M427" s="23">
        <f t="shared" ca="1" si="53"/>
        <v>69.237258852303356</v>
      </c>
      <c r="N427" s="23">
        <f t="shared" ca="1" si="53"/>
        <v>72.900580137331133</v>
      </c>
      <c r="O427" s="23">
        <f t="shared" ca="1" si="53"/>
        <v>68.445682157540119</v>
      </c>
      <c r="P427" s="23">
        <f t="shared" ca="1" si="48"/>
        <v>72.451542629479547</v>
      </c>
      <c r="R427">
        <f t="shared" ca="1" si="50"/>
        <v>70.92302340956364</v>
      </c>
      <c r="S427">
        <f t="shared" ca="1" si="51"/>
        <v>2.4949062057717968</v>
      </c>
      <c r="U427">
        <f t="shared" ca="1" si="52"/>
        <v>1.4328611973986773</v>
      </c>
    </row>
    <row r="428" spans="2:21" x14ac:dyDescent="0.25">
      <c r="B428" s="23">
        <f t="shared" ca="1" si="48"/>
        <v>67.412546446043137</v>
      </c>
      <c r="C428" s="23">
        <f t="shared" ca="1" si="53"/>
        <v>70.964764669475414</v>
      </c>
      <c r="D428" s="23">
        <f t="shared" ca="1" si="53"/>
        <v>69.841108888235581</v>
      </c>
      <c r="E428" s="23">
        <f t="shared" ca="1" si="53"/>
        <v>69.160231859661863</v>
      </c>
      <c r="F428" s="23">
        <f t="shared" ca="1" si="53"/>
        <v>71.116736045612825</v>
      </c>
      <c r="G428" s="23">
        <f t="shared" ca="1" si="53"/>
        <v>69.268595858643749</v>
      </c>
      <c r="H428" s="23">
        <f t="shared" ca="1" si="53"/>
        <v>68.95001883122778</v>
      </c>
      <c r="I428" s="23">
        <f t="shared" ca="1" si="53"/>
        <v>69.952955820088306</v>
      </c>
      <c r="J428" s="23">
        <f t="shared" ca="1" si="53"/>
        <v>75.124170324493335</v>
      </c>
      <c r="K428" s="23">
        <f t="shared" ref="C428:O448" ca="1" si="54">_xlfn.NORM.INV(RAND(), $C$2, $C$3)</f>
        <v>67.875409560870239</v>
      </c>
      <c r="L428" s="23">
        <f t="shared" ca="1" si="54"/>
        <v>69.99482509254068</v>
      </c>
      <c r="M428" s="23">
        <f t="shared" ca="1" si="54"/>
        <v>68.798277129962941</v>
      </c>
      <c r="N428" s="23">
        <f t="shared" ca="1" si="54"/>
        <v>67.747010928573715</v>
      </c>
      <c r="O428" s="23">
        <f t="shared" ca="1" si="54"/>
        <v>71.046156471554255</v>
      </c>
      <c r="P428" s="23">
        <f t="shared" ca="1" si="48"/>
        <v>68.660081675111613</v>
      </c>
      <c r="R428">
        <f t="shared" ca="1" si="50"/>
        <v>69.727525973473035</v>
      </c>
      <c r="S428">
        <f t="shared" ca="1" si="51"/>
        <v>1.8956753827238526</v>
      </c>
      <c r="U428">
        <f t="shared" ca="1" si="52"/>
        <v>-0.55668147438655524</v>
      </c>
    </row>
    <row r="429" spans="2:21" x14ac:dyDescent="0.25">
      <c r="B429" s="23">
        <f t="shared" ca="1" si="48"/>
        <v>74.646213092428724</v>
      </c>
      <c r="C429" s="23">
        <f t="shared" ca="1" si="54"/>
        <v>73.701920594236512</v>
      </c>
      <c r="D429" s="23">
        <f t="shared" ca="1" si="54"/>
        <v>66.016532206676274</v>
      </c>
      <c r="E429" s="23">
        <f t="shared" ca="1" si="54"/>
        <v>66.937298618962089</v>
      </c>
      <c r="F429" s="23">
        <f t="shared" ca="1" si="54"/>
        <v>70.955029909430095</v>
      </c>
      <c r="G429" s="23">
        <f t="shared" ca="1" si="54"/>
        <v>75.638317991632334</v>
      </c>
      <c r="H429" s="23">
        <f t="shared" ca="1" si="54"/>
        <v>70.173959129732637</v>
      </c>
      <c r="I429" s="23">
        <f t="shared" ca="1" si="54"/>
        <v>66.924062789857814</v>
      </c>
      <c r="J429" s="23">
        <f t="shared" ca="1" si="54"/>
        <v>72.780215592145268</v>
      </c>
      <c r="K429" s="23">
        <f t="shared" ca="1" si="54"/>
        <v>66.398064342589976</v>
      </c>
      <c r="L429" s="23">
        <f t="shared" ca="1" si="54"/>
        <v>68.961457737556501</v>
      </c>
      <c r="M429" s="23">
        <f t="shared" ca="1" si="54"/>
        <v>70.055009396253055</v>
      </c>
      <c r="N429" s="23">
        <f t="shared" ca="1" si="54"/>
        <v>68.836201326323234</v>
      </c>
      <c r="O429" s="23">
        <f t="shared" ca="1" si="54"/>
        <v>70.519374564859064</v>
      </c>
      <c r="P429" s="23">
        <f t="shared" ca="1" si="48"/>
        <v>70.66835680245137</v>
      </c>
      <c r="R429">
        <f t="shared" ca="1" si="50"/>
        <v>70.214134273008995</v>
      </c>
      <c r="S429">
        <f t="shared" ca="1" si="51"/>
        <v>2.9988359894842156</v>
      </c>
      <c r="U429">
        <f t="shared" ca="1" si="52"/>
        <v>0.27655346145112469</v>
      </c>
    </row>
    <row r="430" spans="2:21" x14ac:dyDescent="0.25">
      <c r="B430" s="23">
        <f t="shared" ca="1" si="48"/>
        <v>69.51608376337235</v>
      </c>
      <c r="C430" s="23">
        <f t="shared" ca="1" si="54"/>
        <v>68.961610419011862</v>
      </c>
      <c r="D430" s="23">
        <f t="shared" ca="1" si="54"/>
        <v>67.606675411091643</v>
      </c>
      <c r="E430" s="23">
        <f t="shared" ca="1" si="54"/>
        <v>71.717926338143627</v>
      </c>
      <c r="F430" s="23">
        <f t="shared" ca="1" si="54"/>
        <v>63.504977981255969</v>
      </c>
      <c r="G430" s="23">
        <f t="shared" ca="1" si="54"/>
        <v>68.668301077303738</v>
      </c>
      <c r="H430" s="23">
        <f t="shared" ca="1" si="54"/>
        <v>70.878360175270387</v>
      </c>
      <c r="I430" s="23">
        <f t="shared" ca="1" si="54"/>
        <v>74.503140928866458</v>
      </c>
      <c r="J430" s="23">
        <f t="shared" ca="1" si="54"/>
        <v>72.025520947314575</v>
      </c>
      <c r="K430" s="23">
        <f t="shared" ca="1" si="54"/>
        <v>71.166802647440207</v>
      </c>
      <c r="L430" s="23">
        <f t="shared" ca="1" si="54"/>
        <v>65.500103448984504</v>
      </c>
      <c r="M430" s="23">
        <f t="shared" ca="1" si="54"/>
        <v>71.367753694807149</v>
      </c>
      <c r="N430" s="23">
        <f t="shared" ca="1" si="54"/>
        <v>71.071533759768229</v>
      </c>
      <c r="O430" s="23">
        <f t="shared" ca="1" si="54"/>
        <v>68.400505625848822</v>
      </c>
      <c r="P430" s="23">
        <f t="shared" ca="1" si="48"/>
        <v>66.494741146644216</v>
      </c>
      <c r="R430">
        <f t="shared" ca="1" si="50"/>
        <v>69.425602491008249</v>
      </c>
      <c r="S430">
        <f t="shared" ca="1" si="51"/>
        <v>2.8489174745530077</v>
      </c>
      <c r="U430">
        <f t="shared" ca="1" si="52"/>
        <v>-0.78086922710076745</v>
      </c>
    </row>
    <row r="431" spans="2:21" x14ac:dyDescent="0.25">
      <c r="B431" s="23">
        <f t="shared" ca="1" si="48"/>
        <v>72.349078630787645</v>
      </c>
      <c r="C431" s="23">
        <f t="shared" ca="1" si="54"/>
        <v>68.244378904171029</v>
      </c>
      <c r="D431" s="23">
        <f t="shared" ca="1" si="54"/>
        <v>71.261047979477453</v>
      </c>
      <c r="E431" s="23">
        <f t="shared" ca="1" si="54"/>
        <v>73.746467603347099</v>
      </c>
      <c r="F431" s="23">
        <f t="shared" ca="1" si="54"/>
        <v>69.710316841167142</v>
      </c>
      <c r="G431" s="23">
        <f t="shared" ca="1" si="54"/>
        <v>67.404852411083809</v>
      </c>
      <c r="H431" s="23">
        <f t="shared" ca="1" si="54"/>
        <v>68.557369403114933</v>
      </c>
      <c r="I431" s="23">
        <f t="shared" ca="1" si="54"/>
        <v>70.441419461957793</v>
      </c>
      <c r="J431" s="23">
        <f t="shared" ca="1" si="54"/>
        <v>68.265589168752541</v>
      </c>
      <c r="K431" s="23">
        <f t="shared" ca="1" si="54"/>
        <v>73.368305244005143</v>
      </c>
      <c r="L431" s="23">
        <f t="shared" ca="1" si="54"/>
        <v>63.535150899682868</v>
      </c>
      <c r="M431" s="23">
        <f t="shared" ca="1" si="54"/>
        <v>67.114205769252351</v>
      </c>
      <c r="N431" s="23">
        <f t="shared" ca="1" si="54"/>
        <v>69.78314170138745</v>
      </c>
      <c r="O431" s="23">
        <f t="shared" ca="1" si="54"/>
        <v>69.346385559432221</v>
      </c>
      <c r="P431" s="23">
        <f t="shared" ca="1" si="48"/>
        <v>73.128393649783433</v>
      </c>
      <c r="R431">
        <f t="shared" ca="1" si="50"/>
        <v>69.750406881826848</v>
      </c>
      <c r="S431">
        <f t="shared" ca="1" si="51"/>
        <v>2.7661700904975919</v>
      </c>
      <c r="U431">
        <f t="shared" ca="1" si="52"/>
        <v>-0.34946151479741749</v>
      </c>
    </row>
    <row r="432" spans="2:21" x14ac:dyDescent="0.25">
      <c r="B432" s="23">
        <f t="shared" ca="1" si="48"/>
        <v>71.508848950110817</v>
      </c>
      <c r="C432" s="23">
        <f t="shared" ca="1" si="54"/>
        <v>66.243880665350133</v>
      </c>
      <c r="D432" s="23">
        <f t="shared" ca="1" si="54"/>
        <v>71.232468662827273</v>
      </c>
      <c r="E432" s="23">
        <f t="shared" ca="1" si="54"/>
        <v>67.621137864261357</v>
      </c>
      <c r="F432" s="23">
        <f t="shared" ca="1" si="54"/>
        <v>70.279440294139377</v>
      </c>
      <c r="G432" s="23">
        <f t="shared" ca="1" si="54"/>
        <v>69.940587884470219</v>
      </c>
      <c r="H432" s="23">
        <f t="shared" ca="1" si="54"/>
        <v>72.917209960641969</v>
      </c>
      <c r="I432" s="23">
        <f t="shared" ca="1" si="54"/>
        <v>67.649312960258456</v>
      </c>
      <c r="J432" s="23">
        <f t="shared" ca="1" si="54"/>
        <v>70.707820795684697</v>
      </c>
      <c r="K432" s="23">
        <f t="shared" ca="1" si="54"/>
        <v>68.318316823588432</v>
      </c>
      <c r="L432" s="23">
        <f t="shared" ca="1" si="54"/>
        <v>68.583101516226648</v>
      </c>
      <c r="M432" s="23">
        <f t="shared" ca="1" si="54"/>
        <v>69.743967697606251</v>
      </c>
      <c r="N432" s="23">
        <f t="shared" ca="1" si="54"/>
        <v>69.949821921601398</v>
      </c>
      <c r="O432" s="23">
        <f t="shared" ca="1" si="54"/>
        <v>66.8637168518556</v>
      </c>
      <c r="P432" s="23">
        <f t="shared" ca="1" si="48"/>
        <v>74.761107902071572</v>
      </c>
      <c r="R432">
        <f t="shared" ca="1" si="50"/>
        <v>69.754716050046284</v>
      </c>
      <c r="S432">
        <f t="shared" ca="1" si="51"/>
        <v>2.3097182781691337</v>
      </c>
      <c r="U432">
        <f t="shared" ca="1" si="52"/>
        <v>-0.41129719682339222</v>
      </c>
    </row>
    <row r="433" spans="2:21" x14ac:dyDescent="0.25">
      <c r="B433" s="23">
        <f t="shared" ref="B433:P483" ca="1" si="55">_xlfn.NORM.INV(RAND(), $C$2, $C$3)</f>
        <v>68.694346066425098</v>
      </c>
      <c r="C433" s="23">
        <f t="shared" ca="1" si="54"/>
        <v>66.831143405021535</v>
      </c>
      <c r="D433" s="23">
        <f t="shared" ca="1" si="54"/>
        <v>65.450719951082576</v>
      </c>
      <c r="E433" s="23">
        <f t="shared" ca="1" si="54"/>
        <v>70.412280946360156</v>
      </c>
      <c r="F433" s="23">
        <f t="shared" ca="1" si="54"/>
        <v>67.249781203764996</v>
      </c>
      <c r="G433" s="23">
        <f t="shared" ca="1" si="54"/>
        <v>67.267092443920546</v>
      </c>
      <c r="H433" s="23">
        <f t="shared" ca="1" si="54"/>
        <v>72.320664303703651</v>
      </c>
      <c r="I433" s="23">
        <f t="shared" ca="1" si="54"/>
        <v>71.936523343152786</v>
      </c>
      <c r="J433" s="23">
        <f t="shared" ca="1" si="54"/>
        <v>68.617131207659426</v>
      </c>
      <c r="K433" s="23">
        <f t="shared" ca="1" si="54"/>
        <v>67.110683120317873</v>
      </c>
      <c r="L433" s="23">
        <f t="shared" ca="1" si="54"/>
        <v>66.11492148142392</v>
      </c>
      <c r="M433" s="23">
        <f t="shared" ca="1" si="54"/>
        <v>69.380995552719568</v>
      </c>
      <c r="N433" s="23">
        <f t="shared" ca="1" si="54"/>
        <v>73.260934126138793</v>
      </c>
      <c r="O433" s="23">
        <f t="shared" ca="1" si="54"/>
        <v>71.704781593644228</v>
      </c>
      <c r="P433" s="23">
        <f t="shared" ca="1" si="55"/>
        <v>69.796260262308749</v>
      </c>
      <c r="R433">
        <f t="shared" ca="1" si="50"/>
        <v>69.076550600509592</v>
      </c>
      <c r="S433">
        <f t="shared" ca="1" si="51"/>
        <v>2.4393790314644694</v>
      </c>
      <c r="U433">
        <f t="shared" ca="1" si="52"/>
        <v>-1.4661535165957607</v>
      </c>
    </row>
    <row r="434" spans="2:21" x14ac:dyDescent="0.25">
      <c r="B434" s="23">
        <f t="shared" ca="1" si="55"/>
        <v>70.670332586437084</v>
      </c>
      <c r="C434" s="23">
        <f t="shared" ca="1" si="54"/>
        <v>74.885796685193313</v>
      </c>
      <c r="D434" s="23">
        <f t="shared" ca="1" si="54"/>
        <v>64.358464472566254</v>
      </c>
      <c r="E434" s="23">
        <f t="shared" ca="1" si="54"/>
        <v>73.373469508844082</v>
      </c>
      <c r="F434" s="23">
        <f t="shared" ca="1" si="54"/>
        <v>73.539356151399133</v>
      </c>
      <c r="G434" s="23">
        <f t="shared" ca="1" si="54"/>
        <v>74.922992950240712</v>
      </c>
      <c r="H434" s="23">
        <f t="shared" ca="1" si="54"/>
        <v>71.077970708307319</v>
      </c>
      <c r="I434" s="23">
        <f t="shared" ca="1" si="54"/>
        <v>71.366750362994054</v>
      </c>
      <c r="J434" s="23">
        <f t="shared" ca="1" si="54"/>
        <v>68.525275286307405</v>
      </c>
      <c r="K434" s="23">
        <f t="shared" ca="1" si="54"/>
        <v>71.673566359618846</v>
      </c>
      <c r="L434" s="23">
        <f t="shared" ca="1" si="54"/>
        <v>68.544427593402133</v>
      </c>
      <c r="M434" s="23">
        <f t="shared" ca="1" si="54"/>
        <v>68.725134543360866</v>
      </c>
      <c r="N434" s="23">
        <f t="shared" ca="1" si="54"/>
        <v>68.577382178497118</v>
      </c>
      <c r="O434" s="23">
        <f t="shared" ca="1" si="54"/>
        <v>69.313197552984676</v>
      </c>
      <c r="P434" s="23">
        <f t="shared" ca="1" si="55"/>
        <v>68.632766702233695</v>
      </c>
      <c r="R434">
        <f t="shared" ca="1" si="50"/>
        <v>70.545792242825783</v>
      </c>
      <c r="S434">
        <f t="shared" ca="1" si="51"/>
        <v>2.8777054636170529</v>
      </c>
      <c r="U434">
        <f t="shared" ca="1" si="52"/>
        <v>0.73455893720843624</v>
      </c>
    </row>
    <row r="435" spans="2:21" x14ac:dyDescent="0.25">
      <c r="B435" s="23">
        <f t="shared" ca="1" si="55"/>
        <v>69.745737807660802</v>
      </c>
      <c r="C435" s="23">
        <f t="shared" ca="1" si="54"/>
        <v>67.007881465534879</v>
      </c>
      <c r="D435" s="23">
        <f t="shared" ca="1" si="54"/>
        <v>73.300854854034398</v>
      </c>
      <c r="E435" s="23">
        <f t="shared" ca="1" si="54"/>
        <v>67.732473038577794</v>
      </c>
      <c r="F435" s="23">
        <f t="shared" ca="1" si="54"/>
        <v>69.101029968951821</v>
      </c>
      <c r="G435" s="23">
        <f t="shared" ca="1" si="54"/>
        <v>69.628203147621932</v>
      </c>
      <c r="H435" s="23">
        <f t="shared" ca="1" si="54"/>
        <v>70.154061845221136</v>
      </c>
      <c r="I435" s="23">
        <f t="shared" ca="1" si="54"/>
        <v>67.477968156659344</v>
      </c>
      <c r="J435" s="23">
        <f t="shared" ca="1" si="54"/>
        <v>63.571560091126742</v>
      </c>
      <c r="K435" s="23">
        <f t="shared" ca="1" si="54"/>
        <v>71.797609702923552</v>
      </c>
      <c r="L435" s="23">
        <f t="shared" ca="1" si="54"/>
        <v>72.052330730303069</v>
      </c>
      <c r="M435" s="23">
        <f t="shared" ca="1" si="54"/>
        <v>69.362405212315721</v>
      </c>
      <c r="N435" s="23">
        <f t="shared" ca="1" si="54"/>
        <v>69.774371581906522</v>
      </c>
      <c r="O435" s="23">
        <f t="shared" ca="1" si="54"/>
        <v>70.234005141892354</v>
      </c>
      <c r="P435" s="23">
        <f t="shared" ca="1" si="55"/>
        <v>68.603719335013565</v>
      </c>
      <c r="R435">
        <f t="shared" ca="1" si="50"/>
        <v>69.302947471982904</v>
      </c>
      <c r="S435">
        <f t="shared" ca="1" si="51"/>
        <v>2.3349421114054114</v>
      </c>
      <c r="U435">
        <f t="shared" ca="1" si="52"/>
        <v>-1.1562054661890728</v>
      </c>
    </row>
    <row r="436" spans="2:21" x14ac:dyDescent="0.25">
      <c r="B436" s="23">
        <f t="shared" ca="1" si="55"/>
        <v>68.877459203871425</v>
      </c>
      <c r="C436" s="23">
        <f t="shared" ca="1" si="54"/>
        <v>71.567075078101169</v>
      </c>
      <c r="D436" s="23">
        <f t="shared" ca="1" si="54"/>
        <v>71.00973219660635</v>
      </c>
      <c r="E436" s="23">
        <f t="shared" ca="1" si="54"/>
        <v>70.665359911853741</v>
      </c>
      <c r="F436" s="23">
        <f t="shared" ca="1" si="54"/>
        <v>70.739429957649833</v>
      </c>
      <c r="G436" s="23">
        <f t="shared" ca="1" si="54"/>
        <v>68.128017138288016</v>
      </c>
      <c r="H436" s="23">
        <f t="shared" ca="1" si="54"/>
        <v>67.766654247645192</v>
      </c>
      <c r="I436" s="23">
        <f t="shared" ca="1" si="54"/>
        <v>71.042334688042303</v>
      </c>
      <c r="J436" s="23">
        <f t="shared" ca="1" si="54"/>
        <v>71.583633625366716</v>
      </c>
      <c r="K436" s="23">
        <f t="shared" ca="1" si="54"/>
        <v>68.287817798686348</v>
      </c>
      <c r="L436" s="23">
        <f t="shared" ca="1" si="54"/>
        <v>67.461878870613802</v>
      </c>
      <c r="M436" s="23">
        <f t="shared" ca="1" si="54"/>
        <v>73.355464923822453</v>
      </c>
      <c r="N436" s="23">
        <f t="shared" ca="1" si="54"/>
        <v>71.313298667765395</v>
      </c>
      <c r="O436" s="23">
        <f t="shared" ca="1" si="54"/>
        <v>73.676115211377095</v>
      </c>
      <c r="P436" s="23">
        <f t="shared" ca="1" si="55"/>
        <v>69.615863940561724</v>
      </c>
      <c r="R436">
        <f t="shared" ca="1" si="50"/>
        <v>70.339342364016758</v>
      </c>
      <c r="S436">
        <f t="shared" ca="1" si="51"/>
        <v>1.9291552894453183</v>
      </c>
      <c r="U436">
        <f t="shared" ca="1" si="52"/>
        <v>0.68126569783682145</v>
      </c>
    </row>
    <row r="437" spans="2:21" x14ac:dyDescent="0.25">
      <c r="B437" s="23">
        <f t="shared" ca="1" si="55"/>
        <v>70.594237610578219</v>
      </c>
      <c r="C437" s="23">
        <f t="shared" ca="1" si="54"/>
        <v>70.006522552441552</v>
      </c>
      <c r="D437" s="23">
        <f t="shared" ca="1" si="54"/>
        <v>71.709501886288422</v>
      </c>
      <c r="E437" s="23">
        <f t="shared" ca="1" si="54"/>
        <v>67.150591222541877</v>
      </c>
      <c r="F437" s="23">
        <f t="shared" ca="1" si="54"/>
        <v>70.541926030759512</v>
      </c>
      <c r="G437" s="23">
        <f t="shared" ca="1" si="54"/>
        <v>67.3618473216155</v>
      </c>
      <c r="H437" s="23">
        <f t="shared" ca="1" si="54"/>
        <v>65.063653847023289</v>
      </c>
      <c r="I437" s="23">
        <f t="shared" ca="1" si="54"/>
        <v>71.261398868209866</v>
      </c>
      <c r="J437" s="23">
        <f t="shared" ca="1" si="54"/>
        <v>74.392424020678362</v>
      </c>
      <c r="K437" s="23">
        <f t="shared" ca="1" si="54"/>
        <v>66.652543482044152</v>
      </c>
      <c r="L437" s="23">
        <f t="shared" ca="1" si="54"/>
        <v>67.58227581723888</v>
      </c>
      <c r="M437" s="23">
        <f t="shared" ca="1" si="54"/>
        <v>68.832284744724745</v>
      </c>
      <c r="N437" s="23">
        <f t="shared" ca="1" si="54"/>
        <v>71.042339005491286</v>
      </c>
      <c r="O437" s="23">
        <f t="shared" ca="1" si="54"/>
        <v>73.438956539196155</v>
      </c>
      <c r="P437" s="23">
        <f t="shared" ca="1" si="55"/>
        <v>69.170067584274008</v>
      </c>
      <c r="R437">
        <f t="shared" ca="1" si="50"/>
        <v>69.653371368873721</v>
      </c>
      <c r="S437">
        <f t="shared" ca="1" si="51"/>
        <v>2.5927656802965151</v>
      </c>
      <c r="U437">
        <f t="shared" ca="1" si="52"/>
        <v>-0.51778181340213636</v>
      </c>
    </row>
    <row r="438" spans="2:21" x14ac:dyDescent="0.25">
      <c r="B438" s="23">
        <f t="shared" ca="1" si="55"/>
        <v>69.445495929561488</v>
      </c>
      <c r="C438" s="23">
        <f t="shared" ca="1" si="54"/>
        <v>69.277412864024313</v>
      </c>
      <c r="D438" s="23">
        <f t="shared" ca="1" si="54"/>
        <v>67.640697882207348</v>
      </c>
      <c r="E438" s="23">
        <f t="shared" ca="1" si="54"/>
        <v>70.317005024605564</v>
      </c>
      <c r="F438" s="23">
        <f t="shared" ca="1" si="54"/>
        <v>71.91027003473711</v>
      </c>
      <c r="G438" s="23">
        <f t="shared" ca="1" si="54"/>
        <v>70.679264599305625</v>
      </c>
      <c r="H438" s="23">
        <f t="shared" ca="1" si="54"/>
        <v>72.300551787285656</v>
      </c>
      <c r="I438" s="23">
        <f t="shared" ca="1" si="54"/>
        <v>73.098615700562448</v>
      </c>
      <c r="J438" s="23">
        <f t="shared" ca="1" si="54"/>
        <v>68.666085574951481</v>
      </c>
      <c r="K438" s="23">
        <f t="shared" ca="1" si="54"/>
        <v>72.479618446657938</v>
      </c>
      <c r="L438" s="23">
        <f t="shared" ca="1" si="54"/>
        <v>73.723407764441788</v>
      </c>
      <c r="M438" s="23">
        <f t="shared" ca="1" si="54"/>
        <v>66.758044876025835</v>
      </c>
      <c r="N438" s="23">
        <f t="shared" ca="1" si="54"/>
        <v>70.061530358332561</v>
      </c>
      <c r="O438" s="23">
        <f t="shared" ca="1" si="54"/>
        <v>70.188645387240854</v>
      </c>
      <c r="P438" s="23">
        <f t="shared" ca="1" si="55"/>
        <v>67.076610083755796</v>
      </c>
      <c r="R438">
        <f t="shared" ca="1" si="50"/>
        <v>70.241550420913043</v>
      </c>
      <c r="S438">
        <f t="shared" ca="1" si="51"/>
        <v>2.1632177043782277</v>
      </c>
      <c r="U438">
        <f t="shared" ca="1" si="52"/>
        <v>0.4324672248993563</v>
      </c>
    </row>
    <row r="439" spans="2:21" x14ac:dyDescent="0.25">
      <c r="B439" s="23">
        <f t="shared" ca="1" si="55"/>
        <v>73.439864694237343</v>
      </c>
      <c r="C439" s="23">
        <f t="shared" ca="1" si="54"/>
        <v>66.722906783660321</v>
      </c>
      <c r="D439" s="23">
        <f t="shared" ca="1" si="54"/>
        <v>71.428725057547311</v>
      </c>
      <c r="E439" s="23">
        <f t="shared" ca="1" si="54"/>
        <v>68.890995365369108</v>
      </c>
      <c r="F439" s="23">
        <f t="shared" ca="1" si="54"/>
        <v>67.293298902558575</v>
      </c>
      <c r="G439" s="23">
        <f t="shared" ca="1" si="54"/>
        <v>71.743050400007832</v>
      </c>
      <c r="H439" s="23">
        <f t="shared" ca="1" si="54"/>
        <v>68.09665266378417</v>
      </c>
      <c r="I439" s="23">
        <f t="shared" ca="1" si="54"/>
        <v>70.01987510370077</v>
      </c>
      <c r="J439" s="23">
        <f t="shared" ca="1" si="54"/>
        <v>68.622799091148877</v>
      </c>
      <c r="K439" s="23">
        <f t="shared" ca="1" si="54"/>
        <v>65.096095230991224</v>
      </c>
      <c r="L439" s="23">
        <f t="shared" ca="1" si="54"/>
        <v>70.233805625670996</v>
      </c>
      <c r="M439" s="23">
        <f t="shared" ca="1" si="54"/>
        <v>69.09352246953172</v>
      </c>
      <c r="N439" s="23">
        <f t="shared" ca="1" si="54"/>
        <v>74.124681314210818</v>
      </c>
      <c r="O439" s="23">
        <f t="shared" ca="1" si="54"/>
        <v>67.852660606464312</v>
      </c>
      <c r="P439" s="23">
        <f t="shared" ca="1" si="55"/>
        <v>75.161908212858307</v>
      </c>
      <c r="R439">
        <f t="shared" ca="1" si="50"/>
        <v>69.854722768116119</v>
      </c>
      <c r="S439">
        <f t="shared" ca="1" si="51"/>
        <v>2.8611292085812488</v>
      </c>
      <c r="U439">
        <f t="shared" ca="1" si="52"/>
        <v>-0.19665532684851714</v>
      </c>
    </row>
    <row r="440" spans="2:21" x14ac:dyDescent="0.25">
      <c r="B440" s="23">
        <f t="shared" ca="1" si="55"/>
        <v>68.901118916120879</v>
      </c>
      <c r="C440" s="23">
        <f t="shared" ca="1" si="54"/>
        <v>66.00571923433678</v>
      </c>
      <c r="D440" s="23">
        <f t="shared" ca="1" si="54"/>
        <v>65.12512613568434</v>
      </c>
      <c r="E440" s="23">
        <f t="shared" ca="1" si="54"/>
        <v>70.144495105107026</v>
      </c>
      <c r="F440" s="23">
        <f t="shared" ca="1" si="54"/>
        <v>73.808690447778588</v>
      </c>
      <c r="G440" s="23">
        <f t="shared" ca="1" si="54"/>
        <v>72.94359452894534</v>
      </c>
      <c r="H440" s="23">
        <f t="shared" ca="1" si="54"/>
        <v>69.464383148184496</v>
      </c>
      <c r="I440" s="23">
        <f t="shared" ca="1" si="54"/>
        <v>73.993984790494281</v>
      </c>
      <c r="J440" s="23">
        <f t="shared" ca="1" si="54"/>
        <v>68.793210896548217</v>
      </c>
      <c r="K440" s="23">
        <f t="shared" ca="1" si="54"/>
        <v>66.006980179048838</v>
      </c>
      <c r="L440" s="23">
        <f t="shared" ca="1" si="54"/>
        <v>68.376154864776893</v>
      </c>
      <c r="M440" s="23">
        <f t="shared" ca="1" si="54"/>
        <v>72.762962413157382</v>
      </c>
      <c r="N440" s="23">
        <f t="shared" ca="1" si="54"/>
        <v>67.599078802763501</v>
      </c>
      <c r="O440" s="23">
        <f t="shared" ca="1" si="54"/>
        <v>68.562422624627274</v>
      </c>
      <c r="P440" s="23">
        <f t="shared" ca="1" si="55"/>
        <v>71.879755283009075</v>
      </c>
      <c r="R440">
        <f t="shared" ca="1" si="50"/>
        <v>69.624511824705522</v>
      </c>
      <c r="S440">
        <f t="shared" ca="1" si="51"/>
        <v>2.8943023626414774</v>
      </c>
      <c r="U440">
        <f t="shared" ca="1" si="52"/>
        <v>-0.50245595221298844</v>
      </c>
    </row>
    <row r="441" spans="2:21" x14ac:dyDescent="0.25">
      <c r="B441" s="23">
        <f t="shared" ca="1" si="55"/>
        <v>72.033278407136137</v>
      </c>
      <c r="C441" s="23">
        <f t="shared" ca="1" si="54"/>
        <v>75.222207661905259</v>
      </c>
      <c r="D441" s="23">
        <f t="shared" ca="1" si="54"/>
        <v>66.130680921206675</v>
      </c>
      <c r="E441" s="23">
        <f t="shared" ca="1" si="54"/>
        <v>67.628224632048259</v>
      </c>
      <c r="F441" s="23">
        <f t="shared" ca="1" si="54"/>
        <v>69.44573487150069</v>
      </c>
      <c r="G441" s="23">
        <f t="shared" ca="1" si="54"/>
        <v>70.673347313026696</v>
      </c>
      <c r="H441" s="23">
        <f t="shared" ca="1" si="54"/>
        <v>69.858804264223963</v>
      </c>
      <c r="I441" s="23">
        <f t="shared" ca="1" si="54"/>
        <v>67.7905032525221</v>
      </c>
      <c r="J441" s="23">
        <f t="shared" ca="1" si="54"/>
        <v>69.555092277965414</v>
      </c>
      <c r="K441" s="23">
        <f t="shared" ca="1" si="54"/>
        <v>65.174941743345158</v>
      </c>
      <c r="L441" s="23">
        <f t="shared" ca="1" si="54"/>
        <v>71.319695915920079</v>
      </c>
      <c r="M441" s="23">
        <f t="shared" ca="1" si="54"/>
        <v>65.747919680656636</v>
      </c>
      <c r="N441" s="23">
        <f t="shared" ca="1" si="54"/>
        <v>73.564143850076647</v>
      </c>
      <c r="O441" s="23">
        <f t="shared" ca="1" si="54"/>
        <v>69.363094790582934</v>
      </c>
      <c r="P441" s="23">
        <f t="shared" ca="1" si="55"/>
        <v>72.639753399230784</v>
      </c>
      <c r="R441">
        <f t="shared" ca="1" si="50"/>
        <v>69.743161532089829</v>
      </c>
      <c r="S441">
        <f t="shared" ca="1" si="51"/>
        <v>2.9283531829529577</v>
      </c>
      <c r="U441">
        <f t="shared" ca="1" si="52"/>
        <v>-0.33968959573326873</v>
      </c>
    </row>
    <row r="442" spans="2:21" x14ac:dyDescent="0.25">
      <c r="B442" s="23">
        <f t="shared" ca="1" si="55"/>
        <v>66.780081177113161</v>
      </c>
      <c r="C442" s="23">
        <f t="shared" ca="1" si="54"/>
        <v>74.249413663749223</v>
      </c>
      <c r="D442" s="23">
        <f t="shared" ca="1" si="54"/>
        <v>68.795523805348665</v>
      </c>
      <c r="E442" s="23">
        <f t="shared" ca="1" si="54"/>
        <v>72.200354286776872</v>
      </c>
      <c r="F442" s="23">
        <f t="shared" ca="1" si="54"/>
        <v>65.892202679415149</v>
      </c>
      <c r="G442" s="23">
        <f t="shared" ca="1" si="54"/>
        <v>73.846452122055155</v>
      </c>
      <c r="H442" s="23">
        <f t="shared" ca="1" si="54"/>
        <v>71.511278683566388</v>
      </c>
      <c r="I442" s="23">
        <f t="shared" ca="1" si="54"/>
        <v>72.403302232408564</v>
      </c>
      <c r="J442" s="23">
        <f t="shared" ca="1" si="54"/>
        <v>67.584356710744373</v>
      </c>
      <c r="K442" s="23">
        <f t="shared" ca="1" si="54"/>
        <v>66.703583952402241</v>
      </c>
      <c r="L442" s="23">
        <f t="shared" ca="1" si="54"/>
        <v>61.567224227286545</v>
      </c>
      <c r="M442" s="23">
        <f t="shared" ca="1" si="54"/>
        <v>67.959635239130563</v>
      </c>
      <c r="N442" s="23">
        <f t="shared" ca="1" si="54"/>
        <v>69.228804616585833</v>
      </c>
      <c r="O442" s="23">
        <f t="shared" ca="1" si="54"/>
        <v>68.767962482223822</v>
      </c>
      <c r="P442" s="23">
        <f t="shared" ca="1" si="55"/>
        <v>70.106970217901036</v>
      </c>
      <c r="R442">
        <f t="shared" ca="1" si="50"/>
        <v>69.173143073113849</v>
      </c>
      <c r="S442">
        <f t="shared" ca="1" si="51"/>
        <v>3.3625238800586437</v>
      </c>
      <c r="U442">
        <f t="shared" ca="1" si="52"/>
        <v>-0.95238077758140893</v>
      </c>
    </row>
    <row r="443" spans="2:21" x14ac:dyDescent="0.25">
      <c r="B443" s="23">
        <f t="shared" ca="1" si="55"/>
        <v>70.94867768148886</v>
      </c>
      <c r="C443" s="23">
        <f t="shared" ca="1" si="54"/>
        <v>65.822957465292703</v>
      </c>
      <c r="D443" s="23">
        <f t="shared" ca="1" si="54"/>
        <v>73.551408798386163</v>
      </c>
      <c r="E443" s="23">
        <f t="shared" ca="1" si="54"/>
        <v>69.544178987807001</v>
      </c>
      <c r="F443" s="23">
        <f t="shared" ca="1" si="54"/>
        <v>73.091453913452241</v>
      </c>
      <c r="G443" s="23">
        <f t="shared" ca="1" si="54"/>
        <v>66.160360791117711</v>
      </c>
      <c r="H443" s="23">
        <f t="shared" ca="1" si="54"/>
        <v>68.931338822781797</v>
      </c>
      <c r="I443" s="23">
        <f t="shared" ca="1" si="54"/>
        <v>71.202561283785244</v>
      </c>
      <c r="J443" s="23">
        <f t="shared" ca="1" si="54"/>
        <v>70.38110629638922</v>
      </c>
      <c r="K443" s="23">
        <f t="shared" ca="1" si="54"/>
        <v>72.917254382591665</v>
      </c>
      <c r="L443" s="23">
        <f t="shared" ca="1" si="54"/>
        <v>73.582502882829118</v>
      </c>
      <c r="M443" s="23">
        <f t="shared" ca="1" si="54"/>
        <v>72.379174386912041</v>
      </c>
      <c r="N443" s="23">
        <f t="shared" ca="1" si="54"/>
        <v>71.117862735213905</v>
      </c>
      <c r="O443" s="23">
        <f t="shared" ca="1" si="54"/>
        <v>72.515721784562203</v>
      </c>
      <c r="P443" s="23">
        <f t="shared" ca="1" si="55"/>
        <v>70.055484617735999</v>
      </c>
      <c r="R443">
        <f t="shared" ca="1" si="50"/>
        <v>70.813469655356386</v>
      </c>
      <c r="S443">
        <f t="shared" ca="1" si="51"/>
        <v>2.4328412134447528</v>
      </c>
      <c r="U443">
        <f t="shared" ca="1" si="52"/>
        <v>1.2950102992457029</v>
      </c>
    </row>
    <row r="444" spans="2:21" x14ac:dyDescent="0.25">
      <c r="B444" s="23">
        <f t="shared" ca="1" si="55"/>
        <v>65.646987412767643</v>
      </c>
      <c r="C444" s="23">
        <f t="shared" ca="1" si="54"/>
        <v>70.32535716223795</v>
      </c>
      <c r="D444" s="23">
        <f t="shared" ca="1" si="54"/>
        <v>71.496878635929335</v>
      </c>
      <c r="E444" s="23">
        <f t="shared" ca="1" si="54"/>
        <v>70.747641528074169</v>
      </c>
      <c r="F444" s="23">
        <f t="shared" ca="1" si="54"/>
        <v>69.970317033753815</v>
      </c>
      <c r="G444" s="23">
        <f t="shared" ca="1" si="54"/>
        <v>65.0552329634058</v>
      </c>
      <c r="H444" s="23">
        <f t="shared" ca="1" si="54"/>
        <v>70.881555596292614</v>
      </c>
      <c r="I444" s="23">
        <f t="shared" ca="1" si="54"/>
        <v>69.982361011924468</v>
      </c>
      <c r="J444" s="23">
        <f t="shared" ca="1" si="54"/>
        <v>70.534496864426842</v>
      </c>
      <c r="K444" s="23">
        <f t="shared" ca="1" si="54"/>
        <v>68.921709569541889</v>
      </c>
      <c r="L444" s="23">
        <f t="shared" ca="1" si="54"/>
        <v>65.538968790227131</v>
      </c>
      <c r="M444" s="23">
        <f t="shared" ca="1" si="54"/>
        <v>68.850387417852431</v>
      </c>
      <c r="N444" s="23">
        <f t="shared" ca="1" si="54"/>
        <v>71.043694952256999</v>
      </c>
      <c r="O444" s="23">
        <f t="shared" ca="1" si="54"/>
        <v>71.256891999275567</v>
      </c>
      <c r="P444" s="23">
        <f t="shared" ca="1" si="55"/>
        <v>69.648332683204615</v>
      </c>
      <c r="R444">
        <f t="shared" ca="1" si="50"/>
        <v>69.326720908078087</v>
      </c>
      <c r="S444">
        <f t="shared" ca="1" si="51"/>
        <v>2.1670787465664056</v>
      </c>
      <c r="U444">
        <f t="shared" ca="1" si="52"/>
        <v>-1.2032782447314339</v>
      </c>
    </row>
    <row r="445" spans="2:21" x14ac:dyDescent="0.25">
      <c r="B445" s="23">
        <f t="shared" ca="1" si="55"/>
        <v>70.750289997477452</v>
      </c>
      <c r="C445" s="23">
        <f t="shared" ca="1" si="54"/>
        <v>72.044626944231709</v>
      </c>
      <c r="D445" s="23">
        <f t="shared" ca="1" si="54"/>
        <v>76.272435176656131</v>
      </c>
      <c r="E445" s="23">
        <f t="shared" ca="1" si="54"/>
        <v>70.939561838240692</v>
      </c>
      <c r="F445" s="23">
        <f t="shared" ca="1" si="54"/>
        <v>69.942197433872437</v>
      </c>
      <c r="G445" s="23">
        <f t="shared" ca="1" si="54"/>
        <v>68.454231538371346</v>
      </c>
      <c r="H445" s="23">
        <f t="shared" ca="1" si="54"/>
        <v>69.526668631334417</v>
      </c>
      <c r="I445" s="23">
        <f t="shared" ca="1" si="54"/>
        <v>70.852454058636766</v>
      </c>
      <c r="J445" s="23">
        <f t="shared" ca="1" si="54"/>
        <v>67.499324152601588</v>
      </c>
      <c r="K445" s="23">
        <f t="shared" ca="1" si="54"/>
        <v>69.870895065899433</v>
      </c>
      <c r="L445" s="23">
        <f t="shared" ca="1" si="54"/>
        <v>70.334351296251711</v>
      </c>
      <c r="M445" s="23">
        <f t="shared" ca="1" si="54"/>
        <v>70.67732862152512</v>
      </c>
      <c r="N445" s="23">
        <f t="shared" ca="1" si="54"/>
        <v>67.966941443860918</v>
      </c>
      <c r="O445" s="23">
        <f t="shared" ca="1" si="54"/>
        <v>67.743131112555929</v>
      </c>
      <c r="P445" s="23">
        <f t="shared" ca="1" si="55"/>
        <v>71.528863339219612</v>
      </c>
      <c r="R445">
        <f t="shared" ca="1" si="50"/>
        <v>70.293553376715693</v>
      </c>
      <c r="S445">
        <f t="shared" ca="1" si="51"/>
        <v>2.1617673313187677</v>
      </c>
      <c r="U445">
        <f t="shared" ca="1" si="52"/>
        <v>0.52592493316533584</v>
      </c>
    </row>
    <row r="446" spans="2:21" x14ac:dyDescent="0.25">
      <c r="B446" s="23">
        <f t="shared" ca="1" si="55"/>
        <v>70.285207676282752</v>
      </c>
      <c r="C446" s="23">
        <f t="shared" ca="1" si="54"/>
        <v>69.760486538272289</v>
      </c>
      <c r="D446" s="23">
        <f t="shared" ca="1" si="54"/>
        <v>72.681299140714131</v>
      </c>
      <c r="E446" s="23">
        <f t="shared" ca="1" si="54"/>
        <v>65.418049180628145</v>
      </c>
      <c r="F446" s="23">
        <f t="shared" ca="1" si="54"/>
        <v>73.403057638781519</v>
      </c>
      <c r="G446" s="23">
        <f t="shared" ca="1" si="54"/>
        <v>73.922613085894895</v>
      </c>
      <c r="H446" s="23">
        <f t="shared" ca="1" si="54"/>
        <v>68.701443342860415</v>
      </c>
      <c r="I446" s="23">
        <f t="shared" ca="1" si="54"/>
        <v>72.075736478877843</v>
      </c>
      <c r="J446" s="23">
        <f t="shared" ca="1" si="54"/>
        <v>68.297221817186568</v>
      </c>
      <c r="K446" s="23">
        <f t="shared" ca="1" si="54"/>
        <v>71.297326792054633</v>
      </c>
      <c r="L446" s="23">
        <f t="shared" ca="1" si="54"/>
        <v>72.012698120356262</v>
      </c>
      <c r="M446" s="23">
        <f t="shared" ca="1" si="54"/>
        <v>69.804780323407783</v>
      </c>
      <c r="N446" s="23">
        <f t="shared" ca="1" si="54"/>
        <v>68.806346472731633</v>
      </c>
      <c r="O446" s="23">
        <f t="shared" ca="1" si="54"/>
        <v>67.281665321632389</v>
      </c>
      <c r="P446" s="23">
        <f t="shared" ca="1" si="55"/>
        <v>68.253684261990259</v>
      </c>
      <c r="R446">
        <f t="shared" ca="1" si="50"/>
        <v>70.133441079444779</v>
      </c>
      <c r="S446">
        <f t="shared" ca="1" si="51"/>
        <v>2.4135513598896643</v>
      </c>
      <c r="U446">
        <f t="shared" ca="1" si="52"/>
        <v>0.21413054927208866</v>
      </c>
    </row>
    <row r="447" spans="2:21" x14ac:dyDescent="0.25">
      <c r="B447" s="23">
        <f t="shared" ca="1" si="55"/>
        <v>65.956306364396866</v>
      </c>
      <c r="C447" s="23">
        <f t="shared" ca="1" si="54"/>
        <v>67.404318520133941</v>
      </c>
      <c r="D447" s="23">
        <f t="shared" ca="1" si="54"/>
        <v>70.572067003126378</v>
      </c>
      <c r="E447" s="23">
        <f t="shared" ca="1" si="54"/>
        <v>75.487459020040205</v>
      </c>
      <c r="F447" s="23">
        <f t="shared" ca="1" si="54"/>
        <v>69.827860163343431</v>
      </c>
      <c r="G447" s="23">
        <f t="shared" ca="1" si="54"/>
        <v>65.868416316264586</v>
      </c>
      <c r="H447" s="23">
        <f t="shared" ca="1" si="54"/>
        <v>71.119308300098709</v>
      </c>
      <c r="I447" s="23">
        <f t="shared" ca="1" si="54"/>
        <v>70.379005773397665</v>
      </c>
      <c r="J447" s="23">
        <f t="shared" ca="1" si="54"/>
        <v>64.73233366049341</v>
      </c>
      <c r="K447" s="23">
        <f t="shared" ca="1" si="54"/>
        <v>67.31646305193469</v>
      </c>
      <c r="L447" s="23">
        <f t="shared" ca="1" si="54"/>
        <v>73.351557722967584</v>
      </c>
      <c r="M447" s="23">
        <f t="shared" ca="1" si="54"/>
        <v>71.013483980607077</v>
      </c>
      <c r="N447" s="23">
        <f t="shared" ca="1" si="54"/>
        <v>73.172380239674524</v>
      </c>
      <c r="O447" s="23">
        <f t="shared" ca="1" si="54"/>
        <v>69.705476457210779</v>
      </c>
      <c r="P447" s="23">
        <f t="shared" ca="1" si="55"/>
        <v>66.047865882059043</v>
      </c>
      <c r="R447">
        <f t="shared" ca="1" si="50"/>
        <v>69.463620163716598</v>
      </c>
      <c r="S447">
        <f t="shared" ca="1" si="51"/>
        <v>3.1700487022455812</v>
      </c>
      <c r="U447">
        <f t="shared" ca="1" si="52"/>
        <v>-0.65531806236778201</v>
      </c>
    </row>
    <row r="448" spans="2:21" x14ac:dyDescent="0.25">
      <c r="B448" s="23">
        <f t="shared" ca="1" si="55"/>
        <v>74.482654397715251</v>
      </c>
      <c r="C448" s="23">
        <f t="shared" ca="1" si="54"/>
        <v>70.829939036165484</v>
      </c>
      <c r="D448" s="23">
        <f t="shared" ca="1" si="54"/>
        <v>71.111203998962296</v>
      </c>
      <c r="E448" s="23">
        <f t="shared" ca="1" si="54"/>
        <v>70.49909334169611</v>
      </c>
      <c r="F448" s="23">
        <f t="shared" ref="C448:O467" ca="1" si="56">_xlfn.NORM.INV(RAND(), $C$2, $C$3)</f>
        <v>71.086602012444658</v>
      </c>
      <c r="G448" s="23">
        <f t="shared" ca="1" si="56"/>
        <v>71.993699156753266</v>
      </c>
      <c r="H448" s="23">
        <f t="shared" ca="1" si="56"/>
        <v>70.434516557954339</v>
      </c>
      <c r="I448" s="23">
        <f t="shared" ca="1" si="56"/>
        <v>70.178551856264761</v>
      </c>
      <c r="J448" s="23">
        <f t="shared" ca="1" si="56"/>
        <v>67.423886652067154</v>
      </c>
      <c r="K448" s="23">
        <f t="shared" ca="1" si="56"/>
        <v>69.501350485551342</v>
      </c>
      <c r="L448" s="23">
        <f t="shared" ca="1" si="56"/>
        <v>69.140819106679373</v>
      </c>
      <c r="M448" s="23">
        <f t="shared" ca="1" si="56"/>
        <v>71.320094048823421</v>
      </c>
      <c r="N448" s="23">
        <f t="shared" ca="1" si="56"/>
        <v>66.882437988979802</v>
      </c>
      <c r="O448" s="23">
        <f t="shared" ca="1" si="56"/>
        <v>67.220645816263385</v>
      </c>
      <c r="P448" s="23">
        <f t="shared" ca="1" si="55"/>
        <v>66.958063363255576</v>
      </c>
      <c r="R448">
        <f t="shared" ca="1" si="50"/>
        <v>69.937570521305091</v>
      </c>
      <c r="S448">
        <f t="shared" ca="1" si="51"/>
        <v>2.1321996407233761</v>
      </c>
      <c r="U448">
        <f t="shared" ca="1" si="52"/>
        <v>-0.11339854236902733</v>
      </c>
    </row>
    <row r="449" spans="2:21" x14ac:dyDescent="0.25">
      <c r="B449" s="23">
        <f t="shared" ca="1" si="55"/>
        <v>70.310773977247337</v>
      </c>
      <c r="C449" s="23">
        <f t="shared" ca="1" si="56"/>
        <v>69.654484620497172</v>
      </c>
      <c r="D449" s="23">
        <f t="shared" ca="1" si="56"/>
        <v>70.7165462201351</v>
      </c>
      <c r="E449" s="23">
        <f t="shared" ca="1" si="56"/>
        <v>69.413723981465424</v>
      </c>
      <c r="F449" s="23">
        <f t="shared" ca="1" si="56"/>
        <v>67.604941968872026</v>
      </c>
      <c r="G449" s="23">
        <f t="shared" ca="1" si="56"/>
        <v>69.881721200567242</v>
      </c>
      <c r="H449" s="23">
        <f t="shared" ca="1" si="56"/>
        <v>70.80924216142482</v>
      </c>
      <c r="I449" s="23">
        <f t="shared" ca="1" si="56"/>
        <v>68.336998510268145</v>
      </c>
      <c r="J449" s="23">
        <f t="shared" ca="1" si="56"/>
        <v>73.435148838513172</v>
      </c>
      <c r="K449" s="23">
        <f t="shared" ca="1" si="56"/>
        <v>66.140935624113453</v>
      </c>
      <c r="L449" s="23">
        <f t="shared" ca="1" si="56"/>
        <v>67.223419764360571</v>
      </c>
      <c r="M449" s="23">
        <f t="shared" ca="1" si="56"/>
        <v>73.296602186350853</v>
      </c>
      <c r="N449" s="23">
        <f t="shared" ca="1" si="56"/>
        <v>66.662375946903069</v>
      </c>
      <c r="O449" s="23">
        <f t="shared" ca="1" si="56"/>
        <v>71.624458510052293</v>
      </c>
      <c r="P449" s="23">
        <f t="shared" ca="1" si="55"/>
        <v>70.162226532383215</v>
      </c>
      <c r="R449">
        <f t="shared" ca="1" si="50"/>
        <v>69.684906669543594</v>
      </c>
      <c r="S449">
        <f t="shared" ca="1" si="51"/>
        <v>2.2011219277328804</v>
      </c>
      <c r="U449">
        <f t="shared" ca="1" si="52"/>
        <v>-0.55442236342428963</v>
      </c>
    </row>
    <row r="450" spans="2:21" x14ac:dyDescent="0.25">
      <c r="B450" s="23">
        <f t="shared" ca="1" si="55"/>
        <v>74.273658612396403</v>
      </c>
      <c r="C450" s="23">
        <f t="shared" ca="1" si="56"/>
        <v>70.79958656644861</v>
      </c>
      <c r="D450" s="23">
        <f t="shared" ca="1" si="56"/>
        <v>74.579640326419337</v>
      </c>
      <c r="E450" s="23">
        <f t="shared" ca="1" si="56"/>
        <v>71.83953409387928</v>
      </c>
      <c r="F450" s="23">
        <f t="shared" ca="1" si="56"/>
        <v>71.939745424399248</v>
      </c>
      <c r="G450" s="23">
        <f t="shared" ca="1" si="56"/>
        <v>72.252616815723144</v>
      </c>
      <c r="H450" s="23">
        <f t="shared" ca="1" si="56"/>
        <v>71.098111649576722</v>
      </c>
      <c r="I450" s="23">
        <f t="shared" ca="1" si="56"/>
        <v>68.565425309793781</v>
      </c>
      <c r="J450" s="23">
        <f t="shared" ca="1" si="56"/>
        <v>68.518780393713911</v>
      </c>
      <c r="K450" s="23">
        <f t="shared" ca="1" si="56"/>
        <v>70.930869505661462</v>
      </c>
      <c r="L450" s="23">
        <f t="shared" ca="1" si="56"/>
        <v>71.059891101575559</v>
      </c>
      <c r="M450" s="23">
        <f t="shared" ca="1" si="56"/>
        <v>77.456421265072692</v>
      </c>
      <c r="N450" s="23">
        <f t="shared" ca="1" si="56"/>
        <v>70.295428923833867</v>
      </c>
      <c r="O450" s="23">
        <f t="shared" ca="1" si="56"/>
        <v>71.297166094451043</v>
      </c>
      <c r="P450" s="23">
        <f t="shared" ca="1" si="55"/>
        <v>69.42630535105782</v>
      </c>
      <c r="R450">
        <f t="shared" ca="1" si="50"/>
        <v>71.62221209560019</v>
      </c>
      <c r="S450">
        <f t="shared" ca="1" si="51"/>
        <v>2.3568868025179319</v>
      </c>
      <c r="U450">
        <f t="shared" ca="1" si="52"/>
        <v>2.6657200607019691</v>
      </c>
    </row>
    <row r="451" spans="2:21" x14ac:dyDescent="0.25">
      <c r="B451" s="23">
        <f t="shared" ca="1" si="55"/>
        <v>70.966176472266639</v>
      </c>
      <c r="C451" s="23">
        <f t="shared" ca="1" si="56"/>
        <v>70.099282404333579</v>
      </c>
      <c r="D451" s="23">
        <f t="shared" ca="1" si="56"/>
        <v>71.498065445234189</v>
      </c>
      <c r="E451" s="23">
        <f t="shared" ca="1" si="56"/>
        <v>73.060498213260828</v>
      </c>
      <c r="F451" s="23">
        <f t="shared" ca="1" si="56"/>
        <v>67.192577147400684</v>
      </c>
      <c r="G451" s="23">
        <f t="shared" ca="1" si="56"/>
        <v>73.508424409712404</v>
      </c>
      <c r="H451" s="23">
        <f t="shared" ca="1" si="56"/>
        <v>71.068960584464904</v>
      </c>
      <c r="I451" s="23">
        <f t="shared" ca="1" si="56"/>
        <v>72.683742667864891</v>
      </c>
      <c r="J451" s="23">
        <f t="shared" ca="1" si="56"/>
        <v>72.405786945498363</v>
      </c>
      <c r="K451" s="23">
        <f t="shared" ca="1" si="56"/>
        <v>69.299065776006174</v>
      </c>
      <c r="L451" s="23">
        <f t="shared" ca="1" si="56"/>
        <v>75.06236116477568</v>
      </c>
      <c r="M451" s="23">
        <f t="shared" ca="1" si="56"/>
        <v>74.203592977930143</v>
      </c>
      <c r="N451" s="23">
        <f t="shared" ca="1" si="56"/>
        <v>67.537646602959825</v>
      </c>
      <c r="O451" s="23">
        <f t="shared" ca="1" si="56"/>
        <v>68.434271606299674</v>
      </c>
      <c r="P451" s="23">
        <f t="shared" ca="1" si="55"/>
        <v>69.94885646143284</v>
      </c>
      <c r="R451">
        <f t="shared" ca="1" si="50"/>
        <v>71.131287258629385</v>
      </c>
      <c r="S451">
        <f t="shared" ca="1" si="51"/>
        <v>2.3902626306214136</v>
      </c>
      <c r="U451">
        <f t="shared" ca="1" si="52"/>
        <v>1.8330440581373153</v>
      </c>
    </row>
    <row r="452" spans="2:21" x14ac:dyDescent="0.25">
      <c r="B452" s="23">
        <f t="shared" ca="1" si="55"/>
        <v>66.776495454423525</v>
      </c>
      <c r="C452" s="23">
        <f t="shared" ca="1" si="56"/>
        <v>72.245130410213804</v>
      </c>
      <c r="D452" s="23">
        <f t="shared" ca="1" si="56"/>
        <v>75.271528242075505</v>
      </c>
      <c r="E452" s="23">
        <f t="shared" ca="1" si="56"/>
        <v>70.480509392144484</v>
      </c>
      <c r="F452" s="23">
        <f t="shared" ca="1" si="56"/>
        <v>66.883718158812712</v>
      </c>
      <c r="G452" s="23">
        <f t="shared" ca="1" si="56"/>
        <v>65.372632213676098</v>
      </c>
      <c r="H452" s="23">
        <f t="shared" ca="1" si="56"/>
        <v>69.671977358291997</v>
      </c>
      <c r="I452" s="23">
        <f t="shared" ca="1" si="56"/>
        <v>70.259347401813685</v>
      </c>
      <c r="J452" s="23">
        <f t="shared" ca="1" si="56"/>
        <v>71.182211866986421</v>
      </c>
      <c r="K452" s="23">
        <f t="shared" ca="1" si="56"/>
        <v>74.250426887381238</v>
      </c>
      <c r="L452" s="23">
        <f t="shared" ca="1" si="56"/>
        <v>70.468401785393553</v>
      </c>
      <c r="M452" s="23">
        <f t="shared" ca="1" si="56"/>
        <v>68.548486172197073</v>
      </c>
      <c r="N452" s="23">
        <f t="shared" ca="1" si="56"/>
        <v>75.62075690427325</v>
      </c>
      <c r="O452" s="23">
        <f t="shared" ca="1" si="56"/>
        <v>72.423218416833649</v>
      </c>
      <c r="P452" s="23">
        <f t="shared" ca="1" si="55"/>
        <v>69.028580696528309</v>
      </c>
      <c r="R452">
        <f t="shared" ca="1" si="50"/>
        <v>70.565561424069685</v>
      </c>
      <c r="S452">
        <f t="shared" ca="1" si="51"/>
        <v>3.0490138685342485</v>
      </c>
      <c r="U452">
        <f t="shared" ca="1" si="52"/>
        <v>0.71839947967577966</v>
      </c>
    </row>
    <row r="453" spans="2:21" x14ac:dyDescent="0.25">
      <c r="B453" s="23">
        <f t="shared" ca="1" si="55"/>
        <v>72.011217166101346</v>
      </c>
      <c r="C453" s="23">
        <f t="shared" ca="1" si="56"/>
        <v>64.013560284787246</v>
      </c>
      <c r="D453" s="23">
        <f t="shared" ca="1" si="56"/>
        <v>66.708385361516875</v>
      </c>
      <c r="E453" s="23">
        <f t="shared" ca="1" si="56"/>
        <v>69.889376460476313</v>
      </c>
      <c r="F453" s="23">
        <f t="shared" ca="1" si="56"/>
        <v>68.258062655990571</v>
      </c>
      <c r="G453" s="23">
        <f t="shared" ca="1" si="56"/>
        <v>69.493178731422347</v>
      </c>
      <c r="H453" s="23">
        <f t="shared" ca="1" si="56"/>
        <v>68.415177407636875</v>
      </c>
      <c r="I453" s="23">
        <f t="shared" ca="1" si="56"/>
        <v>68.884492861413193</v>
      </c>
      <c r="J453" s="23">
        <f t="shared" ca="1" si="56"/>
        <v>67.039346610402788</v>
      </c>
      <c r="K453" s="23">
        <f t="shared" ca="1" si="56"/>
        <v>68.036170567474201</v>
      </c>
      <c r="L453" s="23">
        <f t="shared" ca="1" si="56"/>
        <v>69.332690434279385</v>
      </c>
      <c r="M453" s="23">
        <f t="shared" ca="1" si="56"/>
        <v>66.619172623883713</v>
      </c>
      <c r="N453" s="23">
        <f t="shared" ca="1" si="56"/>
        <v>68.889970265796805</v>
      </c>
      <c r="O453" s="23">
        <f t="shared" ca="1" si="56"/>
        <v>73.739279908361112</v>
      </c>
      <c r="P453" s="23">
        <f t="shared" ca="1" si="55"/>
        <v>68.353253810842702</v>
      </c>
      <c r="R453">
        <f t="shared" ca="1" si="50"/>
        <v>68.645555676692354</v>
      </c>
      <c r="S453">
        <f t="shared" ca="1" si="51"/>
        <v>2.2785083466630764</v>
      </c>
      <c r="U453">
        <f t="shared" ca="1" si="52"/>
        <v>-2.302269515588208</v>
      </c>
    </row>
    <row r="454" spans="2:21" x14ac:dyDescent="0.25">
      <c r="B454" s="23">
        <f t="shared" ca="1" si="55"/>
        <v>73.683809042137781</v>
      </c>
      <c r="C454" s="23">
        <f t="shared" ca="1" si="56"/>
        <v>70.11878296346039</v>
      </c>
      <c r="D454" s="23">
        <f t="shared" ca="1" si="56"/>
        <v>69.716368284423794</v>
      </c>
      <c r="E454" s="23">
        <f t="shared" ca="1" si="56"/>
        <v>70.834431277130918</v>
      </c>
      <c r="F454" s="23">
        <f t="shared" ca="1" si="56"/>
        <v>65.716442311578078</v>
      </c>
      <c r="G454" s="23">
        <f t="shared" ca="1" si="56"/>
        <v>72.201141016872128</v>
      </c>
      <c r="H454" s="23">
        <f t="shared" ca="1" si="56"/>
        <v>74.677921995068687</v>
      </c>
      <c r="I454" s="23">
        <f t="shared" ca="1" si="56"/>
        <v>73.122205740791273</v>
      </c>
      <c r="J454" s="23">
        <f t="shared" ca="1" si="56"/>
        <v>66.208717203814928</v>
      </c>
      <c r="K454" s="23">
        <f t="shared" ca="1" si="56"/>
        <v>68.590368591021985</v>
      </c>
      <c r="L454" s="23">
        <f t="shared" ca="1" si="56"/>
        <v>71.855501657520833</v>
      </c>
      <c r="M454" s="23">
        <f t="shared" ca="1" si="56"/>
        <v>65.655219499695065</v>
      </c>
      <c r="N454" s="23">
        <f t="shared" ca="1" si="56"/>
        <v>67.041814610861707</v>
      </c>
      <c r="O454" s="23">
        <f t="shared" ca="1" si="56"/>
        <v>66.501834983967385</v>
      </c>
      <c r="P454" s="23">
        <f t="shared" ca="1" si="55"/>
        <v>72.384586899605821</v>
      </c>
      <c r="R454">
        <f t="shared" ca="1" si="50"/>
        <v>69.887276405196701</v>
      </c>
      <c r="S454">
        <f t="shared" ca="1" si="51"/>
        <v>3.0978201651168935</v>
      </c>
      <c r="U454">
        <f t="shared" ca="1" si="52"/>
        <v>-0.14093026132178205</v>
      </c>
    </row>
    <row r="455" spans="2:21" x14ac:dyDescent="0.25">
      <c r="B455" s="23">
        <f t="shared" ca="1" si="55"/>
        <v>71.197463960681361</v>
      </c>
      <c r="C455" s="23">
        <f t="shared" ca="1" si="56"/>
        <v>66.765590246811257</v>
      </c>
      <c r="D455" s="23">
        <f t="shared" ca="1" si="56"/>
        <v>69.073127413444283</v>
      </c>
      <c r="E455" s="23">
        <f t="shared" ca="1" si="56"/>
        <v>67.968172445146095</v>
      </c>
      <c r="F455" s="23">
        <f t="shared" ca="1" si="56"/>
        <v>69.447547641178133</v>
      </c>
      <c r="G455" s="23">
        <f t="shared" ca="1" si="56"/>
        <v>69.43274205465751</v>
      </c>
      <c r="H455" s="23">
        <f t="shared" ca="1" si="56"/>
        <v>71.098362741658576</v>
      </c>
      <c r="I455" s="23">
        <f t="shared" ca="1" si="56"/>
        <v>72.837107952770253</v>
      </c>
      <c r="J455" s="23">
        <f t="shared" ca="1" si="56"/>
        <v>65.086928841144172</v>
      </c>
      <c r="K455" s="23">
        <f t="shared" ca="1" si="56"/>
        <v>66.932334471119404</v>
      </c>
      <c r="L455" s="23">
        <f t="shared" ca="1" si="56"/>
        <v>69.452142244937107</v>
      </c>
      <c r="M455" s="23">
        <f t="shared" ca="1" si="56"/>
        <v>69.638339281972634</v>
      </c>
      <c r="N455" s="23">
        <f t="shared" ca="1" si="56"/>
        <v>68.952866461366142</v>
      </c>
      <c r="O455" s="23">
        <f t="shared" ca="1" si="56"/>
        <v>66.483537197810421</v>
      </c>
      <c r="P455" s="23">
        <f t="shared" ca="1" si="55"/>
        <v>71.045829890875694</v>
      </c>
      <c r="R455">
        <f t="shared" ref="R455:R518" ca="1" si="57">AVERAGE(B455:P455)</f>
        <v>69.027472856371546</v>
      </c>
      <c r="S455">
        <f t="shared" ref="S455:S518" ca="1" si="58">_xlfn.STDEV.S(B455:P455)</f>
        <v>2.0893218346296849</v>
      </c>
      <c r="U455">
        <f t="shared" ref="U455:U518" ca="1" si="59">(R455-$C$2)/(S455/SQRT(COUNTA(B455:P455)))</f>
        <v>-1.802777039218215</v>
      </c>
    </row>
    <row r="456" spans="2:21" x14ac:dyDescent="0.25">
      <c r="B456" s="23">
        <f t="shared" ca="1" si="55"/>
        <v>72.705555125221679</v>
      </c>
      <c r="C456" s="23">
        <f t="shared" ca="1" si="56"/>
        <v>73.12404936683977</v>
      </c>
      <c r="D456" s="23">
        <f t="shared" ca="1" si="56"/>
        <v>71.915098478214148</v>
      </c>
      <c r="E456" s="23">
        <f t="shared" ca="1" si="56"/>
        <v>70.439573395736005</v>
      </c>
      <c r="F456" s="23">
        <f t="shared" ca="1" si="56"/>
        <v>70.180231153895818</v>
      </c>
      <c r="G456" s="23">
        <f t="shared" ca="1" si="56"/>
        <v>68.794582098371905</v>
      </c>
      <c r="H456" s="23">
        <f t="shared" ca="1" si="56"/>
        <v>66.688084670157693</v>
      </c>
      <c r="I456" s="23">
        <f t="shared" ca="1" si="56"/>
        <v>70.73161674112211</v>
      </c>
      <c r="J456" s="23">
        <f t="shared" ca="1" si="56"/>
        <v>69.055296388003782</v>
      </c>
      <c r="K456" s="23">
        <f t="shared" ca="1" si="56"/>
        <v>71.728754103645628</v>
      </c>
      <c r="L456" s="23">
        <f t="shared" ca="1" si="56"/>
        <v>70.884908290251786</v>
      </c>
      <c r="M456" s="23">
        <f t="shared" ca="1" si="56"/>
        <v>70.646233198883095</v>
      </c>
      <c r="N456" s="23">
        <f t="shared" ca="1" si="56"/>
        <v>73.48075552487434</v>
      </c>
      <c r="O456" s="23">
        <f t="shared" ca="1" si="56"/>
        <v>67.937308504246133</v>
      </c>
      <c r="P456" s="23">
        <f t="shared" ca="1" si="55"/>
        <v>69.616542771088419</v>
      </c>
      <c r="R456">
        <f t="shared" ca="1" si="57"/>
        <v>70.528572654036822</v>
      </c>
      <c r="S456">
        <f t="shared" ca="1" si="58"/>
        <v>1.9149486442358954</v>
      </c>
      <c r="U456">
        <f t="shared" ca="1" si="59"/>
        <v>1.0690381136367872</v>
      </c>
    </row>
    <row r="457" spans="2:21" x14ac:dyDescent="0.25">
      <c r="B457" s="23">
        <f t="shared" ca="1" si="55"/>
        <v>69.208154005253448</v>
      </c>
      <c r="C457" s="23">
        <f t="shared" ca="1" si="56"/>
        <v>68.434660852363322</v>
      </c>
      <c r="D457" s="23">
        <f t="shared" ca="1" si="56"/>
        <v>68.02945750723471</v>
      </c>
      <c r="E457" s="23">
        <f t="shared" ca="1" si="56"/>
        <v>76.220271446286134</v>
      </c>
      <c r="F457" s="23">
        <f t="shared" ca="1" si="56"/>
        <v>69.24533295249671</v>
      </c>
      <c r="G457" s="23">
        <f t="shared" ca="1" si="56"/>
        <v>68.388416890957245</v>
      </c>
      <c r="H457" s="23">
        <f t="shared" ca="1" si="56"/>
        <v>67.460068728146936</v>
      </c>
      <c r="I457" s="23">
        <f t="shared" ca="1" si="56"/>
        <v>72.529621794292268</v>
      </c>
      <c r="J457" s="23">
        <f t="shared" ca="1" si="56"/>
        <v>68.618272480019655</v>
      </c>
      <c r="K457" s="23">
        <f t="shared" ca="1" si="56"/>
        <v>69.662541100771207</v>
      </c>
      <c r="L457" s="23">
        <f t="shared" ca="1" si="56"/>
        <v>68.026190674764266</v>
      </c>
      <c r="M457" s="23">
        <f t="shared" ca="1" si="56"/>
        <v>70.95500870624285</v>
      </c>
      <c r="N457" s="23">
        <f t="shared" ca="1" si="56"/>
        <v>74.260187413945829</v>
      </c>
      <c r="O457" s="23">
        <f t="shared" ca="1" si="56"/>
        <v>69.52107710172622</v>
      </c>
      <c r="P457" s="23">
        <f t="shared" ca="1" si="55"/>
        <v>73.53579109114861</v>
      </c>
      <c r="R457">
        <f t="shared" ca="1" si="57"/>
        <v>70.273003516376619</v>
      </c>
      <c r="S457">
        <f t="shared" ca="1" si="58"/>
        <v>2.6492925495110589</v>
      </c>
      <c r="U457">
        <f t="shared" ca="1" si="59"/>
        <v>0.39910204427134571</v>
      </c>
    </row>
    <row r="458" spans="2:21" x14ac:dyDescent="0.25">
      <c r="B458" s="23">
        <f t="shared" ca="1" si="55"/>
        <v>70.487269532405762</v>
      </c>
      <c r="C458" s="23">
        <f t="shared" ca="1" si="56"/>
        <v>67.069180784790291</v>
      </c>
      <c r="D458" s="23">
        <f t="shared" ca="1" si="56"/>
        <v>67.687840603238826</v>
      </c>
      <c r="E458" s="23">
        <f t="shared" ca="1" si="56"/>
        <v>65.28689865753816</v>
      </c>
      <c r="F458" s="23">
        <f t="shared" ca="1" si="56"/>
        <v>69.753688409433266</v>
      </c>
      <c r="G458" s="23">
        <f t="shared" ca="1" si="56"/>
        <v>72.808729218088303</v>
      </c>
      <c r="H458" s="23">
        <f t="shared" ca="1" si="56"/>
        <v>68.624683206713485</v>
      </c>
      <c r="I458" s="23">
        <f t="shared" ca="1" si="56"/>
        <v>71.235663255555977</v>
      </c>
      <c r="J458" s="23">
        <f t="shared" ca="1" si="56"/>
        <v>71.573792386387908</v>
      </c>
      <c r="K458" s="23">
        <f t="shared" ca="1" si="56"/>
        <v>71.737041109526004</v>
      </c>
      <c r="L458" s="23">
        <f t="shared" ca="1" si="56"/>
        <v>69.917047943247681</v>
      </c>
      <c r="M458" s="23">
        <f t="shared" ca="1" si="56"/>
        <v>75.104840452159266</v>
      </c>
      <c r="N458" s="23">
        <f t="shared" ca="1" si="56"/>
        <v>67.255013176621077</v>
      </c>
      <c r="O458" s="23">
        <f t="shared" ca="1" si="56"/>
        <v>67.902528559972126</v>
      </c>
      <c r="P458" s="23">
        <f t="shared" ca="1" si="55"/>
        <v>69.189419393062593</v>
      </c>
      <c r="R458">
        <f t="shared" ca="1" si="57"/>
        <v>69.708909112582703</v>
      </c>
      <c r="S458">
        <f t="shared" ca="1" si="58"/>
        <v>2.5443959460226826</v>
      </c>
      <c r="U458">
        <f t="shared" ca="1" si="59"/>
        <v>-0.4430875473458567</v>
      </c>
    </row>
    <row r="459" spans="2:21" x14ac:dyDescent="0.25">
      <c r="B459" s="23">
        <f t="shared" ca="1" si="55"/>
        <v>70.692325170258371</v>
      </c>
      <c r="C459" s="23">
        <f t="shared" ca="1" si="56"/>
        <v>73.989909626184783</v>
      </c>
      <c r="D459" s="23">
        <f t="shared" ca="1" si="56"/>
        <v>68.957771359073291</v>
      </c>
      <c r="E459" s="23">
        <f t="shared" ca="1" si="56"/>
        <v>69.008315495990445</v>
      </c>
      <c r="F459" s="23">
        <f t="shared" ca="1" si="56"/>
        <v>65.39050810194081</v>
      </c>
      <c r="G459" s="23">
        <f t="shared" ca="1" si="56"/>
        <v>70.623169635848015</v>
      </c>
      <c r="H459" s="23">
        <f t="shared" ca="1" si="56"/>
        <v>67.614621666083664</v>
      </c>
      <c r="I459" s="23">
        <f t="shared" ca="1" si="56"/>
        <v>68.537397502853779</v>
      </c>
      <c r="J459" s="23">
        <f t="shared" ca="1" si="56"/>
        <v>66.001523822826414</v>
      </c>
      <c r="K459" s="23">
        <f t="shared" ca="1" si="56"/>
        <v>72.439351799037382</v>
      </c>
      <c r="L459" s="23">
        <f t="shared" ca="1" si="56"/>
        <v>73.702563776978266</v>
      </c>
      <c r="M459" s="23">
        <f t="shared" ca="1" si="56"/>
        <v>67.908477480591884</v>
      </c>
      <c r="N459" s="23">
        <f t="shared" ca="1" si="56"/>
        <v>73.192651990310409</v>
      </c>
      <c r="O459" s="23">
        <f t="shared" ca="1" si="56"/>
        <v>68.865898101443406</v>
      </c>
      <c r="P459" s="23">
        <f t="shared" ca="1" si="55"/>
        <v>72.096272271768328</v>
      </c>
      <c r="R459">
        <f t="shared" ca="1" si="57"/>
        <v>69.934717186745942</v>
      </c>
      <c r="S459">
        <f t="shared" ca="1" si="58"/>
        <v>2.7224555746848207</v>
      </c>
      <c r="U459">
        <f t="shared" ca="1" si="59"/>
        <v>-9.2871762859089296E-2</v>
      </c>
    </row>
    <row r="460" spans="2:21" x14ac:dyDescent="0.25">
      <c r="B460" s="23">
        <f t="shared" ca="1" si="55"/>
        <v>65.668349070493818</v>
      </c>
      <c r="C460" s="23">
        <f t="shared" ca="1" si="56"/>
        <v>67.602859781176292</v>
      </c>
      <c r="D460" s="23">
        <f t="shared" ca="1" si="56"/>
        <v>67.358913815793258</v>
      </c>
      <c r="E460" s="23">
        <f t="shared" ca="1" si="56"/>
        <v>73.75403241851464</v>
      </c>
      <c r="F460" s="23">
        <f t="shared" ca="1" si="56"/>
        <v>70.827284374867105</v>
      </c>
      <c r="G460" s="23">
        <f t="shared" ca="1" si="56"/>
        <v>68.780587409521416</v>
      </c>
      <c r="H460" s="23">
        <f t="shared" ca="1" si="56"/>
        <v>73.285062444871699</v>
      </c>
      <c r="I460" s="23">
        <f t="shared" ca="1" si="56"/>
        <v>64.775694686699737</v>
      </c>
      <c r="J460" s="23">
        <f t="shared" ca="1" si="56"/>
        <v>71.239205190603172</v>
      </c>
      <c r="K460" s="23">
        <f t="shared" ca="1" si="56"/>
        <v>65.010606589152317</v>
      </c>
      <c r="L460" s="23">
        <f t="shared" ca="1" si="56"/>
        <v>70.461835327539646</v>
      </c>
      <c r="M460" s="23">
        <f t="shared" ca="1" si="56"/>
        <v>67.480296833609501</v>
      </c>
      <c r="N460" s="23">
        <f t="shared" ca="1" si="56"/>
        <v>70.657862973406637</v>
      </c>
      <c r="O460" s="23">
        <f t="shared" ca="1" si="56"/>
        <v>70.945329602322204</v>
      </c>
      <c r="P460" s="23">
        <f t="shared" ca="1" si="55"/>
        <v>69.865249208202869</v>
      </c>
      <c r="R460">
        <f t="shared" ca="1" si="57"/>
        <v>69.18087798178496</v>
      </c>
      <c r="S460">
        <f t="shared" ca="1" si="58"/>
        <v>2.8044097004844382</v>
      </c>
      <c r="U460">
        <f t="shared" ca="1" si="59"/>
        <v>-1.1312348315264513</v>
      </c>
    </row>
    <row r="461" spans="2:21" x14ac:dyDescent="0.25">
      <c r="B461" s="23">
        <f t="shared" ca="1" si="55"/>
        <v>71.235100076011335</v>
      </c>
      <c r="C461" s="23">
        <f t="shared" ca="1" si="56"/>
        <v>67.774273964531403</v>
      </c>
      <c r="D461" s="23">
        <f t="shared" ca="1" si="56"/>
        <v>69.40862100827762</v>
      </c>
      <c r="E461" s="23">
        <f t="shared" ca="1" si="56"/>
        <v>68.518831305221624</v>
      </c>
      <c r="F461" s="23">
        <f t="shared" ca="1" si="56"/>
        <v>70.713584883240316</v>
      </c>
      <c r="G461" s="23">
        <f t="shared" ca="1" si="56"/>
        <v>68.558909974497865</v>
      </c>
      <c r="H461" s="23">
        <f t="shared" ca="1" si="56"/>
        <v>69.142068554257548</v>
      </c>
      <c r="I461" s="23">
        <f t="shared" ca="1" si="56"/>
        <v>70.137596900366802</v>
      </c>
      <c r="J461" s="23">
        <f t="shared" ca="1" si="56"/>
        <v>67.711389024013258</v>
      </c>
      <c r="K461" s="23">
        <f t="shared" ca="1" si="56"/>
        <v>68.879933235426748</v>
      </c>
      <c r="L461" s="23">
        <f t="shared" ca="1" si="56"/>
        <v>69.199006038525752</v>
      </c>
      <c r="M461" s="23">
        <f t="shared" ca="1" si="56"/>
        <v>70.562199942105764</v>
      </c>
      <c r="N461" s="23">
        <f t="shared" ca="1" si="56"/>
        <v>65.788269406544572</v>
      </c>
      <c r="O461" s="23">
        <f t="shared" ca="1" si="56"/>
        <v>67.77228487576717</v>
      </c>
      <c r="P461" s="23">
        <f t="shared" ca="1" si="55"/>
        <v>68.292642858189268</v>
      </c>
      <c r="R461">
        <f t="shared" ca="1" si="57"/>
        <v>68.912980803131802</v>
      </c>
      <c r="S461">
        <f t="shared" ca="1" si="58"/>
        <v>1.4067715835341918</v>
      </c>
      <c r="U461">
        <f t="shared" ca="1" si="59"/>
        <v>-2.9926729369252767</v>
      </c>
    </row>
    <row r="462" spans="2:21" x14ac:dyDescent="0.25">
      <c r="B462" s="23">
        <f t="shared" ca="1" si="55"/>
        <v>62.333747005503582</v>
      </c>
      <c r="C462" s="23">
        <f t="shared" ca="1" si="56"/>
        <v>66.386725324405887</v>
      </c>
      <c r="D462" s="23">
        <f t="shared" ca="1" si="56"/>
        <v>71.074423738741288</v>
      </c>
      <c r="E462" s="23">
        <f t="shared" ca="1" si="56"/>
        <v>72.064917428080122</v>
      </c>
      <c r="F462" s="23">
        <f t="shared" ca="1" si="56"/>
        <v>68.020389087972646</v>
      </c>
      <c r="G462" s="23">
        <f t="shared" ca="1" si="56"/>
        <v>71.784677333301275</v>
      </c>
      <c r="H462" s="23">
        <f t="shared" ca="1" si="56"/>
        <v>70.480958525295435</v>
      </c>
      <c r="I462" s="23">
        <f t="shared" ca="1" si="56"/>
        <v>66.840163992396569</v>
      </c>
      <c r="J462" s="23">
        <f t="shared" ca="1" si="56"/>
        <v>73.178933040537871</v>
      </c>
      <c r="K462" s="23">
        <f t="shared" ca="1" si="56"/>
        <v>68.852285867554826</v>
      </c>
      <c r="L462" s="23">
        <f t="shared" ca="1" si="56"/>
        <v>67.125606745491979</v>
      </c>
      <c r="M462" s="23">
        <f t="shared" ca="1" si="56"/>
        <v>71.174631076488467</v>
      </c>
      <c r="N462" s="23">
        <f t="shared" ca="1" si="56"/>
        <v>66.058946545606517</v>
      </c>
      <c r="O462" s="23">
        <f t="shared" ca="1" si="56"/>
        <v>72.808863131413432</v>
      </c>
      <c r="P462" s="23">
        <f t="shared" ca="1" si="55"/>
        <v>66.867810105963912</v>
      </c>
      <c r="R462">
        <f t="shared" ca="1" si="57"/>
        <v>69.003538596583596</v>
      </c>
      <c r="S462">
        <f t="shared" ca="1" si="58"/>
        <v>3.0934058003248515</v>
      </c>
      <c r="U462">
        <f t="shared" ca="1" si="59"/>
        <v>-1.2475823314758527</v>
      </c>
    </row>
    <row r="463" spans="2:21" x14ac:dyDescent="0.25">
      <c r="B463" s="23">
        <f t="shared" ca="1" si="55"/>
        <v>67.599082519260136</v>
      </c>
      <c r="C463" s="23">
        <f t="shared" ca="1" si="56"/>
        <v>71.82259507654112</v>
      </c>
      <c r="D463" s="23">
        <f t="shared" ca="1" si="56"/>
        <v>70.295831061510725</v>
      </c>
      <c r="E463" s="23">
        <f t="shared" ca="1" si="56"/>
        <v>74.973299633634113</v>
      </c>
      <c r="F463" s="23">
        <f t="shared" ca="1" si="56"/>
        <v>69.517802294350787</v>
      </c>
      <c r="G463" s="23">
        <f t="shared" ca="1" si="56"/>
        <v>69.18849259037323</v>
      </c>
      <c r="H463" s="23">
        <f t="shared" ca="1" si="56"/>
        <v>75.846569010386986</v>
      </c>
      <c r="I463" s="23">
        <f t="shared" ca="1" si="56"/>
        <v>71.294274102690935</v>
      </c>
      <c r="J463" s="23">
        <f t="shared" ca="1" si="56"/>
        <v>69.302903859629552</v>
      </c>
      <c r="K463" s="23">
        <f t="shared" ca="1" si="56"/>
        <v>67.565970021569314</v>
      </c>
      <c r="L463" s="23">
        <f t="shared" ca="1" si="56"/>
        <v>69.029965112491297</v>
      </c>
      <c r="M463" s="23">
        <f t="shared" ca="1" si="56"/>
        <v>69.766786442993634</v>
      </c>
      <c r="N463" s="23">
        <f t="shared" ca="1" si="56"/>
        <v>70.974352804108221</v>
      </c>
      <c r="O463" s="23">
        <f t="shared" ca="1" si="56"/>
        <v>70.769689522096201</v>
      </c>
      <c r="P463" s="23">
        <f t="shared" ca="1" si="55"/>
        <v>71.793530869397586</v>
      </c>
      <c r="R463">
        <f t="shared" ca="1" si="57"/>
        <v>70.649409661402245</v>
      </c>
      <c r="S463">
        <f t="shared" ca="1" si="58"/>
        <v>2.3374956422794524</v>
      </c>
      <c r="U463">
        <f t="shared" ca="1" si="59"/>
        <v>1.0760032053041158</v>
      </c>
    </row>
    <row r="464" spans="2:21" x14ac:dyDescent="0.25">
      <c r="B464" s="23">
        <f t="shared" ca="1" si="55"/>
        <v>68.609396854001517</v>
      </c>
      <c r="C464" s="23">
        <f t="shared" ca="1" si="56"/>
        <v>69.891146342606277</v>
      </c>
      <c r="D464" s="23">
        <f t="shared" ca="1" si="56"/>
        <v>69.959361046676051</v>
      </c>
      <c r="E464" s="23">
        <f t="shared" ca="1" si="56"/>
        <v>65.72394030789674</v>
      </c>
      <c r="F464" s="23">
        <f t="shared" ca="1" si="56"/>
        <v>66.719291210382309</v>
      </c>
      <c r="G464" s="23">
        <f t="shared" ca="1" si="56"/>
        <v>67.685021837605618</v>
      </c>
      <c r="H464" s="23">
        <f t="shared" ca="1" si="56"/>
        <v>70.167793641010675</v>
      </c>
      <c r="I464" s="23">
        <f t="shared" ca="1" si="56"/>
        <v>73.158437152228672</v>
      </c>
      <c r="J464" s="23">
        <f t="shared" ca="1" si="56"/>
        <v>73.825829414593841</v>
      </c>
      <c r="K464" s="23">
        <f t="shared" ca="1" si="56"/>
        <v>70.535934703623667</v>
      </c>
      <c r="L464" s="23">
        <f t="shared" ca="1" si="56"/>
        <v>69.042166014553061</v>
      </c>
      <c r="M464" s="23">
        <f t="shared" ca="1" si="56"/>
        <v>66.984472740529029</v>
      </c>
      <c r="N464" s="23">
        <f t="shared" ca="1" si="56"/>
        <v>69.288731949859383</v>
      </c>
      <c r="O464" s="23">
        <f t="shared" ca="1" si="56"/>
        <v>72.187906699385309</v>
      </c>
      <c r="P464" s="23">
        <f t="shared" ca="1" si="55"/>
        <v>73.28834638813457</v>
      </c>
      <c r="R464">
        <f t="shared" ca="1" si="57"/>
        <v>69.804518420205781</v>
      </c>
      <c r="S464">
        <f t="shared" ca="1" si="58"/>
        <v>2.4903518078071429</v>
      </c>
      <c r="U464">
        <f t="shared" ca="1" si="59"/>
        <v>-0.30401202780260228</v>
      </c>
    </row>
    <row r="465" spans="2:21" x14ac:dyDescent="0.25">
      <c r="B465" s="23">
        <f t="shared" ca="1" si="55"/>
        <v>71.317930775173394</v>
      </c>
      <c r="C465" s="23">
        <f t="shared" ca="1" si="56"/>
        <v>66.374491112327831</v>
      </c>
      <c r="D465" s="23">
        <f t="shared" ca="1" si="56"/>
        <v>69.00768070019744</v>
      </c>
      <c r="E465" s="23">
        <f t="shared" ca="1" si="56"/>
        <v>71.269697842488341</v>
      </c>
      <c r="F465" s="23">
        <f t="shared" ca="1" si="56"/>
        <v>72.394874160980905</v>
      </c>
      <c r="G465" s="23">
        <f t="shared" ca="1" si="56"/>
        <v>67.945303908875346</v>
      </c>
      <c r="H465" s="23">
        <f t="shared" ca="1" si="56"/>
        <v>71.38929894753241</v>
      </c>
      <c r="I465" s="23">
        <f t="shared" ca="1" si="56"/>
        <v>68.906008644018385</v>
      </c>
      <c r="J465" s="23">
        <f t="shared" ca="1" si="56"/>
        <v>72.11103015266751</v>
      </c>
      <c r="K465" s="23">
        <f t="shared" ca="1" si="56"/>
        <v>73.069979146796911</v>
      </c>
      <c r="L465" s="23">
        <f t="shared" ca="1" si="56"/>
        <v>68.004287609802603</v>
      </c>
      <c r="M465" s="23">
        <f t="shared" ca="1" si="56"/>
        <v>69.818460218818458</v>
      </c>
      <c r="N465" s="23">
        <f t="shared" ca="1" si="56"/>
        <v>71.167539307027653</v>
      </c>
      <c r="O465" s="23">
        <f t="shared" ca="1" si="56"/>
        <v>67.60753954606092</v>
      </c>
      <c r="P465" s="23">
        <f t="shared" ca="1" si="55"/>
        <v>73.382694015843711</v>
      </c>
      <c r="R465">
        <f t="shared" ca="1" si="57"/>
        <v>70.251121072574122</v>
      </c>
      <c r="S465">
        <f t="shared" ca="1" si="58"/>
        <v>2.1719478621483606</v>
      </c>
      <c r="U465">
        <f t="shared" ca="1" si="59"/>
        <v>0.44779515609518084</v>
      </c>
    </row>
    <row r="466" spans="2:21" x14ac:dyDescent="0.25">
      <c r="B466" s="23">
        <f t="shared" ca="1" si="55"/>
        <v>75.859039539724677</v>
      </c>
      <c r="C466" s="23">
        <f t="shared" ca="1" si="56"/>
        <v>68.829066745897237</v>
      </c>
      <c r="D466" s="23">
        <f t="shared" ca="1" si="56"/>
        <v>74.220214708155595</v>
      </c>
      <c r="E466" s="23">
        <f t="shared" ca="1" si="56"/>
        <v>70.421711128438091</v>
      </c>
      <c r="F466" s="23">
        <f t="shared" ca="1" si="56"/>
        <v>69.823548269617433</v>
      </c>
      <c r="G466" s="23">
        <f t="shared" ca="1" si="56"/>
        <v>70.869981642681438</v>
      </c>
      <c r="H466" s="23">
        <f t="shared" ca="1" si="56"/>
        <v>72.174488258716011</v>
      </c>
      <c r="I466" s="23">
        <f t="shared" ca="1" si="56"/>
        <v>71.708457940790893</v>
      </c>
      <c r="J466" s="23">
        <f t="shared" ca="1" si="56"/>
        <v>68.440034183069315</v>
      </c>
      <c r="K466" s="23">
        <f t="shared" ca="1" si="56"/>
        <v>64.405202615969813</v>
      </c>
      <c r="L466" s="23">
        <f t="shared" ca="1" si="56"/>
        <v>68.918219427873169</v>
      </c>
      <c r="M466" s="23">
        <f t="shared" ca="1" si="56"/>
        <v>69.780954144037452</v>
      </c>
      <c r="N466" s="23">
        <f t="shared" ca="1" si="56"/>
        <v>66.272647703537402</v>
      </c>
      <c r="O466" s="23">
        <f t="shared" ca="1" si="56"/>
        <v>71.522255039172222</v>
      </c>
      <c r="P466" s="23">
        <f t="shared" ca="1" si="55"/>
        <v>76.761520705884962</v>
      </c>
      <c r="R466">
        <f t="shared" ca="1" si="57"/>
        <v>70.667156136904381</v>
      </c>
      <c r="S466">
        <f t="shared" ca="1" si="58"/>
        <v>3.2985744974771998</v>
      </c>
      <c r="U466">
        <f t="shared" ca="1" si="59"/>
        <v>0.78333371264676288</v>
      </c>
    </row>
    <row r="467" spans="2:21" x14ac:dyDescent="0.25">
      <c r="B467" s="23">
        <f t="shared" ca="1" si="55"/>
        <v>72.328823185098699</v>
      </c>
      <c r="C467" s="23">
        <f t="shared" ca="1" si="56"/>
        <v>69.382072948709109</v>
      </c>
      <c r="D467" s="23">
        <f t="shared" ca="1" si="56"/>
        <v>70.466988848937859</v>
      </c>
      <c r="E467" s="23">
        <f t="shared" ca="1" si="56"/>
        <v>70.291939854959963</v>
      </c>
      <c r="F467" s="23">
        <f t="shared" ca="1" si="56"/>
        <v>72.248639570682968</v>
      </c>
      <c r="G467" s="23">
        <f t="shared" ca="1" si="56"/>
        <v>65.783558567153392</v>
      </c>
      <c r="H467" s="23">
        <f t="shared" ca="1" si="56"/>
        <v>73.093728741206391</v>
      </c>
      <c r="I467" s="23">
        <f t="shared" ca="1" si="56"/>
        <v>70.594080978936759</v>
      </c>
      <c r="J467" s="23">
        <f t="shared" ca="1" si="56"/>
        <v>67.446864411118042</v>
      </c>
      <c r="K467" s="23">
        <f t="shared" ca="1" si="56"/>
        <v>73.574004594631916</v>
      </c>
      <c r="L467" s="23">
        <f t="shared" ca="1" si="56"/>
        <v>70.627048126823368</v>
      </c>
      <c r="M467" s="23">
        <f t="shared" ca="1" si="56"/>
        <v>65.760419998621572</v>
      </c>
      <c r="N467" s="23">
        <f t="shared" ref="C467:O487" ca="1" si="60">_xlfn.NORM.INV(RAND(), $C$2, $C$3)</f>
        <v>66.986053419306572</v>
      </c>
      <c r="O467" s="23">
        <f t="shared" ca="1" si="60"/>
        <v>70.140446629528086</v>
      </c>
      <c r="P467" s="23">
        <f t="shared" ca="1" si="55"/>
        <v>69.154928947518115</v>
      </c>
      <c r="R467">
        <f t="shared" ca="1" si="57"/>
        <v>69.858639921548871</v>
      </c>
      <c r="S467">
        <f t="shared" ca="1" si="58"/>
        <v>2.4791220956859656</v>
      </c>
      <c r="U467">
        <f t="shared" ca="1" si="59"/>
        <v>-0.22083834862853274</v>
      </c>
    </row>
    <row r="468" spans="2:21" x14ac:dyDescent="0.25">
      <c r="B468" s="23">
        <f t="shared" ca="1" si="55"/>
        <v>65.88880156158227</v>
      </c>
      <c r="C468" s="23">
        <f t="shared" ca="1" si="60"/>
        <v>75.629353003684983</v>
      </c>
      <c r="D468" s="23">
        <f t="shared" ca="1" si="60"/>
        <v>70.134358540796114</v>
      </c>
      <c r="E468" s="23">
        <f t="shared" ca="1" si="60"/>
        <v>68.433823421149441</v>
      </c>
      <c r="F468" s="23">
        <f t="shared" ca="1" si="60"/>
        <v>67.984701651433014</v>
      </c>
      <c r="G468" s="23">
        <f t="shared" ca="1" si="60"/>
        <v>68.387834959445712</v>
      </c>
      <c r="H468" s="23">
        <f t="shared" ca="1" si="60"/>
        <v>66.21169415433117</v>
      </c>
      <c r="I468" s="23">
        <f t="shared" ca="1" si="60"/>
        <v>69.123450412084836</v>
      </c>
      <c r="J468" s="23">
        <f t="shared" ca="1" si="60"/>
        <v>68.572270619060646</v>
      </c>
      <c r="K468" s="23">
        <f t="shared" ca="1" si="60"/>
        <v>67.675121208327354</v>
      </c>
      <c r="L468" s="23">
        <f t="shared" ca="1" si="60"/>
        <v>69.182975583992402</v>
      </c>
      <c r="M468" s="23">
        <f t="shared" ca="1" si="60"/>
        <v>67.034646824768231</v>
      </c>
      <c r="N468" s="23">
        <f t="shared" ca="1" si="60"/>
        <v>69.226139970681984</v>
      </c>
      <c r="O468" s="23">
        <f t="shared" ca="1" si="60"/>
        <v>67.130284338421276</v>
      </c>
      <c r="P468" s="23">
        <f t="shared" ca="1" si="55"/>
        <v>67.600950085653182</v>
      </c>
      <c r="R468">
        <f t="shared" ca="1" si="57"/>
        <v>68.547760422360838</v>
      </c>
      <c r="S468">
        <f t="shared" ca="1" si="58"/>
        <v>2.2788080363138827</v>
      </c>
      <c r="U468">
        <f t="shared" ca="1" si="59"/>
        <v>-2.4681761733637533</v>
      </c>
    </row>
    <row r="469" spans="2:21" x14ac:dyDescent="0.25">
      <c r="B469" s="23">
        <f t="shared" ca="1" si="55"/>
        <v>67.724378889068475</v>
      </c>
      <c r="C469" s="23">
        <f t="shared" ca="1" si="60"/>
        <v>67.906576547953122</v>
      </c>
      <c r="D469" s="23">
        <f t="shared" ca="1" si="60"/>
        <v>73.739537309044024</v>
      </c>
      <c r="E469" s="23">
        <f t="shared" ca="1" si="60"/>
        <v>64.767823191897463</v>
      </c>
      <c r="F469" s="23">
        <f t="shared" ca="1" si="60"/>
        <v>67.678987284441902</v>
      </c>
      <c r="G469" s="23">
        <f t="shared" ca="1" si="60"/>
        <v>68.677885078846103</v>
      </c>
      <c r="H469" s="23">
        <f t="shared" ca="1" si="60"/>
        <v>69.979026416337987</v>
      </c>
      <c r="I469" s="23">
        <f t="shared" ca="1" si="60"/>
        <v>70.915751455401278</v>
      </c>
      <c r="J469" s="23">
        <f t="shared" ca="1" si="60"/>
        <v>65.118467817116752</v>
      </c>
      <c r="K469" s="23">
        <f t="shared" ca="1" si="60"/>
        <v>67.543496651104178</v>
      </c>
      <c r="L469" s="23">
        <f t="shared" ca="1" si="60"/>
        <v>66.236568085106981</v>
      </c>
      <c r="M469" s="23">
        <f t="shared" ca="1" si="60"/>
        <v>72.049055315631648</v>
      </c>
      <c r="N469" s="23">
        <f t="shared" ca="1" si="60"/>
        <v>69.707177217871873</v>
      </c>
      <c r="O469" s="23">
        <f t="shared" ca="1" si="60"/>
        <v>65.381292161176887</v>
      </c>
      <c r="P469" s="23">
        <f t="shared" ca="1" si="55"/>
        <v>69.192227719501275</v>
      </c>
      <c r="R469">
        <f t="shared" ca="1" si="57"/>
        <v>68.441216742700007</v>
      </c>
      <c r="S469">
        <f t="shared" ca="1" si="58"/>
        <v>2.5738277837797336</v>
      </c>
      <c r="U469">
        <f t="shared" ca="1" si="59"/>
        <v>-2.3455887895514604</v>
      </c>
    </row>
    <row r="470" spans="2:21" x14ac:dyDescent="0.25">
      <c r="B470" s="23">
        <f t="shared" ca="1" si="55"/>
        <v>65.512829802657365</v>
      </c>
      <c r="C470" s="23">
        <f t="shared" ca="1" si="60"/>
        <v>67.290041793562821</v>
      </c>
      <c r="D470" s="23">
        <f t="shared" ca="1" si="60"/>
        <v>70.67470269572388</v>
      </c>
      <c r="E470" s="23">
        <f t="shared" ca="1" si="60"/>
        <v>67.31113821577604</v>
      </c>
      <c r="F470" s="23">
        <f t="shared" ca="1" si="60"/>
        <v>71.540323508632326</v>
      </c>
      <c r="G470" s="23">
        <f t="shared" ca="1" si="60"/>
        <v>68.913320886590824</v>
      </c>
      <c r="H470" s="23">
        <f t="shared" ca="1" si="60"/>
        <v>69.887738853350442</v>
      </c>
      <c r="I470" s="23">
        <f t="shared" ca="1" si="60"/>
        <v>71.687868577634674</v>
      </c>
      <c r="J470" s="23">
        <f t="shared" ca="1" si="60"/>
        <v>65.454619406639608</v>
      </c>
      <c r="K470" s="23">
        <f t="shared" ca="1" si="60"/>
        <v>68.440866533395166</v>
      </c>
      <c r="L470" s="23">
        <f t="shared" ca="1" si="60"/>
        <v>68.141747747123176</v>
      </c>
      <c r="M470" s="23">
        <f t="shared" ca="1" si="60"/>
        <v>69.41945690209171</v>
      </c>
      <c r="N470" s="23">
        <f t="shared" ca="1" si="60"/>
        <v>68.909290337435593</v>
      </c>
      <c r="O470" s="23">
        <f t="shared" ca="1" si="60"/>
        <v>70.137847302744916</v>
      </c>
      <c r="P470" s="23">
        <f t="shared" ca="1" si="55"/>
        <v>70.613896840739557</v>
      </c>
      <c r="R470">
        <f t="shared" ca="1" si="57"/>
        <v>68.9290459602732</v>
      </c>
      <c r="S470">
        <f t="shared" ca="1" si="58"/>
        <v>1.942782177866422</v>
      </c>
      <c r="U470">
        <f t="shared" ca="1" si="59"/>
        <v>-2.1349728279732236</v>
      </c>
    </row>
    <row r="471" spans="2:21" x14ac:dyDescent="0.25">
      <c r="B471" s="23">
        <f t="shared" ca="1" si="55"/>
        <v>69.993021902345546</v>
      </c>
      <c r="C471" s="23">
        <f t="shared" ca="1" si="60"/>
        <v>67.341846698595603</v>
      </c>
      <c r="D471" s="23">
        <f t="shared" ca="1" si="60"/>
        <v>73.278587121279941</v>
      </c>
      <c r="E471" s="23">
        <f t="shared" ca="1" si="60"/>
        <v>66.42229144192325</v>
      </c>
      <c r="F471" s="23">
        <f t="shared" ca="1" si="60"/>
        <v>67.433508056641003</v>
      </c>
      <c r="G471" s="23">
        <f t="shared" ca="1" si="60"/>
        <v>66.472044738104984</v>
      </c>
      <c r="H471" s="23">
        <f t="shared" ca="1" si="60"/>
        <v>66.401568995658096</v>
      </c>
      <c r="I471" s="23">
        <f t="shared" ca="1" si="60"/>
        <v>68.797932583730102</v>
      </c>
      <c r="J471" s="23">
        <f t="shared" ca="1" si="60"/>
        <v>69.861985042419718</v>
      </c>
      <c r="K471" s="23">
        <f t="shared" ca="1" si="60"/>
        <v>74.643252267791055</v>
      </c>
      <c r="L471" s="23">
        <f t="shared" ca="1" si="60"/>
        <v>73.357804062897969</v>
      </c>
      <c r="M471" s="23">
        <f t="shared" ca="1" si="60"/>
        <v>68.994295191630727</v>
      </c>
      <c r="N471" s="23">
        <f t="shared" ca="1" si="60"/>
        <v>75.257260295913454</v>
      </c>
      <c r="O471" s="23">
        <f t="shared" ca="1" si="60"/>
        <v>69.583648206288615</v>
      </c>
      <c r="P471" s="23">
        <f t="shared" ca="1" si="55"/>
        <v>70.204066905090812</v>
      </c>
      <c r="R471">
        <f t="shared" ca="1" si="57"/>
        <v>69.869540900687383</v>
      </c>
      <c r="S471">
        <f t="shared" ca="1" si="58"/>
        <v>2.9941084413837808</v>
      </c>
      <c r="U471">
        <f t="shared" ca="1" si="59"/>
        <v>-0.16875337980927205</v>
      </c>
    </row>
    <row r="472" spans="2:21" x14ac:dyDescent="0.25">
      <c r="B472" s="23">
        <f t="shared" ca="1" si="55"/>
        <v>69.75821906456693</v>
      </c>
      <c r="C472" s="23">
        <f t="shared" ca="1" si="60"/>
        <v>70.181443666232184</v>
      </c>
      <c r="D472" s="23">
        <f t="shared" ca="1" si="60"/>
        <v>72.897348931862822</v>
      </c>
      <c r="E472" s="23">
        <f t="shared" ca="1" si="60"/>
        <v>65.678388502502273</v>
      </c>
      <c r="F472" s="23">
        <f t="shared" ca="1" si="60"/>
        <v>70.231507820603952</v>
      </c>
      <c r="G472" s="23">
        <f t="shared" ca="1" si="60"/>
        <v>66.854596982400224</v>
      </c>
      <c r="H472" s="23">
        <f t="shared" ca="1" si="60"/>
        <v>67.778779625743198</v>
      </c>
      <c r="I472" s="23">
        <f t="shared" ca="1" si="60"/>
        <v>73.280505226476308</v>
      </c>
      <c r="J472" s="23">
        <f t="shared" ca="1" si="60"/>
        <v>65.777844649072179</v>
      </c>
      <c r="K472" s="23">
        <f t="shared" ca="1" si="60"/>
        <v>63.566069341293357</v>
      </c>
      <c r="L472" s="23">
        <f t="shared" ca="1" si="60"/>
        <v>74.959384738088318</v>
      </c>
      <c r="M472" s="23">
        <f t="shared" ca="1" si="60"/>
        <v>70.334373699484189</v>
      </c>
      <c r="N472" s="23">
        <f t="shared" ca="1" si="60"/>
        <v>69.496795417607075</v>
      </c>
      <c r="O472" s="23">
        <f t="shared" ca="1" si="60"/>
        <v>64.855802321353423</v>
      </c>
      <c r="P472" s="23">
        <f t="shared" ca="1" si="55"/>
        <v>73.766955517675456</v>
      </c>
      <c r="R472">
        <f t="shared" ca="1" si="57"/>
        <v>69.294534366997468</v>
      </c>
      <c r="S472">
        <f t="shared" ca="1" si="58"/>
        <v>3.4864544154020738</v>
      </c>
      <c r="U472">
        <f t="shared" ca="1" si="59"/>
        <v>-0.78367772022781068</v>
      </c>
    </row>
    <row r="473" spans="2:21" x14ac:dyDescent="0.25">
      <c r="B473" s="23">
        <f t="shared" ca="1" si="55"/>
        <v>68.830517822778177</v>
      </c>
      <c r="C473" s="23">
        <f t="shared" ca="1" si="60"/>
        <v>69.546365997026385</v>
      </c>
      <c r="D473" s="23">
        <f t="shared" ca="1" si="60"/>
        <v>70.314312594054698</v>
      </c>
      <c r="E473" s="23">
        <f t="shared" ca="1" si="60"/>
        <v>69.744230476120904</v>
      </c>
      <c r="F473" s="23">
        <f t="shared" ca="1" si="60"/>
        <v>70.267679944907954</v>
      </c>
      <c r="G473" s="23">
        <f t="shared" ca="1" si="60"/>
        <v>68.320674237527399</v>
      </c>
      <c r="H473" s="23">
        <f t="shared" ca="1" si="60"/>
        <v>64.464815543346575</v>
      </c>
      <c r="I473" s="23">
        <f t="shared" ca="1" si="60"/>
        <v>72.213662434728192</v>
      </c>
      <c r="J473" s="23">
        <f t="shared" ca="1" si="60"/>
        <v>74.270302559450144</v>
      </c>
      <c r="K473" s="23">
        <f t="shared" ca="1" si="60"/>
        <v>68.118746481737389</v>
      </c>
      <c r="L473" s="23">
        <f t="shared" ca="1" si="60"/>
        <v>69.229070710100942</v>
      </c>
      <c r="M473" s="23">
        <f t="shared" ca="1" si="60"/>
        <v>63.954405919384499</v>
      </c>
      <c r="N473" s="23">
        <f t="shared" ca="1" si="60"/>
        <v>70.575815456675187</v>
      </c>
      <c r="O473" s="23">
        <f t="shared" ca="1" si="60"/>
        <v>70.883715777302839</v>
      </c>
      <c r="P473" s="23">
        <f t="shared" ca="1" si="55"/>
        <v>70.588141340380517</v>
      </c>
      <c r="R473">
        <f t="shared" ca="1" si="57"/>
        <v>69.421497153034792</v>
      </c>
      <c r="S473">
        <f t="shared" ca="1" si="58"/>
        <v>2.6121231285272213</v>
      </c>
      <c r="U473">
        <f t="shared" ca="1" si="59"/>
        <v>-0.85774359851600612</v>
      </c>
    </row>
    <row r="474" spans="2:21" x14ac:dyDescent="0.25">
      <c r="B474" s="23">
        <f t="shared" ca="1" si="55"/>
        <v>70.637999629926128</v>
      </c>
      <c r="C474" s="23">
        <f t="shared" ca="1" si="60"/>
        <v>71.07042825391521</v>
      </c>
      <c r="D474" s="23">
        <f t="shared" ca="1" si="60"/>
        <v>70.772996026697754</v>
      </c>
      <c r="E474" s="23">
        <f t="shared" ca="1" si="60"/>
        <v>71.979863581986223</v>
      </c>
      <c r="F474" s="23">
        <f t="shared" ca="1" si="60"/>
        <v>72.827032155021357</v>
      </c>
      <c r="G474" s="23">
        <f t="shared" ca="1" si="60"/>
        <v>65.862045773647296</v>
      </c>
      <c r="H474" s="23">
        <f t="shared" ca="1" si="60"/>
        <v>71.860037508100717</v>
      </c>
      <c r="I474" s="23">
        <f t="shared" ca="1" si="60"/>
        <v>66.479381103280957</v>
      </c>
      <c r="J474" s="23">
        <f t="shared" ca="1" si="60"/>
        <v>73.369437169436509</v>
      </c>
      <c r="K474" s="23">
        <f t="shared" ca="1" si="60"/>
        <v>65.433175694682944</v>
      </c>
      <c r="L474" s="23">
        <f t="shared" ca="1" si="60"/>
        <v>73.6261355029133</v>
      </c>
      <c r="M474" s="23">
        <f t="shared" ca="1" si="60"/>
        <v>75.330409991607681</v>
      </c>
      <c r="N474" s="23">
        <f t="shared" ca="1" si="60"/>
        <v>73.362319510461219</v>
      </c>
      <c r="O474" s="23">
        <f t="shared" ca="1" si="60"/>
        <v>71.781359489542794</v>
      </c>
      <c r="P474" s="23">
        <f t="shared" ca="1" si="55"/>
        <v>71.914831031595455</v>
      </c>
      <c r="R474">
        <f t="shared" ca="1" si="57"/>
        <v>71.08716349485438</v>
      </c>
      <c r="S474">
        <f t="shared" ca="1" si="58"/>
        <v>2.9426273639005873</v>
      </c>
      <c r="U474">
        <f t="shared" ca="1" si="59"/>
        <v>1.4308866157604028</v>
      </c>
    </row>
    <row r="475" spans="2:21" x14ac:dyDescent="0.25">
      <c r="B475" s="23">
        <f t="shared" ca="1" si="55"/>
        <v>67.013270052175841</v>
      </c>
      <c r="C475" s="23">
        <f t="shared" ca="1" si="60"/>
        <v>69.232780707677861</v>
      </c>
      <c r="D475" s="23">
        <f t="shared" ca="1" si="60"/>
        <v>74.68255435242385</v>
      </c>
      <c r="E475" s="23">
        <f t="shared" ca="1" si="60"/>
        <v>65.783540115818312</v>
      </c>
      <c r="F475" s="23">
        <f t="shared" ca="1" si="60"/>
        <v>73.234904534362641</v>
      </c>
      <c r="G475" s="23">
        <f t="shared" ca="1" si="60"/>
        <v>66.078872087463665</v>
      </c>
      <c r="H475" s="23">
        <f t="shared" ca="1" si="60"/>
        <v>70.326437443936769</v>
      </c>
      <c r="I475" s="23">
        <f t="shared" ca="1" si="60"/>
        <v>67.65940853887372</v>
      </c>
      <c r="J475" s="23">
        <f t="shared" ca="1" si="60"/>
        <v>69.439436140774106</v>
      </c>
      <c r="K475" s="23">
        <f t="shared" ca="1" si="60"/>
        <v>74.964232196037685</v>
      </c>
      <c r="L475" s="23">
        <f t="shared" ca="1" si="60"/>
        <v>72.032521952679986</v>
      </c>
      <c r="M475" s="23">
        <f t="shared" ca="1" si="60"/>
        <v>72.1343941219382</v>
      </c>
      <c r="N475" s="23">
        <f t="shared" ca="1" si="60"/>
        <v>73.363938673697845</v>
      </c>
      <c r="O475" s="23">
        <f t="shared" ca="1" si="60"/>
        <v>72.575399042935913</v>
      </c>
      <c r="P475" s="23">
        <f t="shared" ca="1" si="55"/>
        <v>65.995669097219093</v>
      </c>
      <c r="R475">
        <f t="shared" ca="1" si="57"/>
        <v>70.301157270534347</v>
      </c>
      <c r="S475">
        <f t="shared" ca="1" si="58"/>
        <v>3.2393388067165181</v>
      </c>
      <c r="U475">
        <f t="shared" ca="1" si="59"/>
        <v>0.36006640952481239</v>
      </c>
    </row>
    <row r="476" spans="2:21" x14ac:dyDescent="0.25">
      <c r="B476" s="23">
        <f t="shared" ca="1" si="55"/>
        <v>69.727304542372508</v>
      </c>
      <c r="C476" s="23">
        <f t="shared" ca="1" si="60"/>
        <v>72.982656535062034</v>
      </c>
      <c r="D476" s="23">
        <f t="shared" ca="1" si="60"/>
        <v>72.470080916716825</v>
      </c>
      <c r="E476" s="23">
        <f t="shared" ca="1" si="60"/>
        <v>65.502918768719212</v>
      </c>
      <c r="F476" s="23">
        <f t="shared" ca="1" si="60"/>
        <v>67.080113096841544</v>
      </c>
      <c r="G476" s="23">
        <f t="shared" ca="1" si="60"/>
        <v>70.234791599210013</v>
      </c>
      <c r="H476" s="23">
        <f t="shared" ca="1" si="60"/>
        <v>67.882765311326168</v>
      </c>
      <c r="I476" s="23">
        <f t="shared" ca="1" si="60"/>
        <v>69.703531179076975</v>
      </c>
      <c r="J476" s="23">
        <f t="shared" ca="1" si="60"/>
        <v>72.912905930400726</v>
      </c>
      <c r="K476" s="23">
        <f t="shared" ca="1" si="60"/>
        <v>69.213568000026527</v>
      </c>
      <c r="L476" s="23">
        <f t="shared" ca="1" si="60"/>
        <v>68.119830195190943</v>
      </c>
      <c r="M476" s="23">
        <f t="shared" ca="1" si="60"/>
        <v>69.086298731189558</v>
      </c>
      <c r="N476" s="23">
        <f t="shared" ca="1" si="60"/>
        <v>72.492397550519058</v>
      </c>
      <c r="O476" s="23">
        <f t="shared" ca="1" si="60"/>
        <v>71.894983960015466</v>
      </c>
      <c r="P476" s="23">
        <f t="shared" ca="1" si="55"/>
        <v>66.086437790036157</v>
      </c>
      <c r="R476">
        <f t="shared" ca="1" si="57"/>
        <v>69.692705607113581</v>
      </c>
      <c r="S476">
        <f t="shared" ca="1" si="58"/>
        <v>2.4730403683728923</v>
      </c>
      <c r="U476">
        <f t="shared" ca="1" si="59"/>
        <v>-0.48124813539338329</v>
      </c>
    </row>
    <row r="477" spans="2:21" x14ac:dyDescent="0.25">
      <c r="B477" s="23">
        <f t="shared" ca="1" si="55"/>
        <v>68.552923786147971</v>
      </c>
      <c r="C477" s="23">
        <f t="shared" ca="1" si="60"/>
        <v>68.79136705971095</v>
      </c>
      <c r="D477" s="23">
        <f t="shared" ca="1" si="60"/>
        <v>64.793640162125641</v>
      </c>
      <c r="E477" s="23">
        <f t="shared" ca="1" si="60"/>
        <v>65.128958658125924</v>
      </c>
      <c r="F477" s="23">
        <f t="shared" ca="1" si="60"/>
        <v>68.471666947178377</v>
      </c>
      <c r="G477" s="23">
        <f t="shared" ca="1" si="60"/>
        <v>70.625689136951124</v>
      </c>
      <c r="H477" s="23">
        <f t="shared" ca="1" si="60"/>
        <v>66.501258701573377</v>
      </c>
      <c r="I477" s="23">
        <f t="shared" ca="1" si="60"/>
        <v>68.966422030747012</v>
      </c>
      <c r="J477" s="23">
        <f t="shared" ca="1" si="60"/>
        <v>73.61589488474624</v>
      </c>
      <c r="K477" s="23">
        <f t="shared" ca="1" si="60"/>
        <v>71.46897413814996</v>
      </c>
      <c r="L477" s="23">
        <f t="shared" ca="1" si="60"/>
        <v>71.258378774633172</v>
      </c>
      <c r="M477" s="23">
        <f t="shared" ca="1" si="60"/>
        <v>68.181491407200227</v>
      </c>
      <c r="N477" s="23">
        <f t="shared" ca="1" si="60"/>
        <v>68.265558738978811</v>
      </c>
      <c r="O477" s="23">
        <f t="shared" ca="1" si="60"/>
        <v>65.921640623277199</v>
      </c>
      <c r="P477" s="23">
        <f t="shared" ca="1" si="55"/>
        <v>69.542996752036473</v>
      </c>
      <c r="R477">
        <f t="shared" ca="1" si="57"/>
        <v>68.672457453438838</v>
      </c>
      <c r="S477">
        <f t="shared" ca="1" si="58"/>
        <v>2.4489429137015541</v>
      </c>
      <c r="U477">
        <f t="shared" ca="1" si="59"/>
        <v>-2.0994977651160349</v>
      </c>
    </row>
    <row r="478" spans="2:21" x14ac:dyDescent="0.25">
      <c r="B478" s="23">
        <f t="shared" ca="1" si="55"/>
        <v>68.087218152976774</v>
      </c>
      <c r="C478" s="23">
        <f t="shared" ca="1" si="60"/>
        <v>69.786972639530902</v>
      </c>
      <c r="D478" s="23">
        <f t="shared" ca="1" si="60"/>
        <v>68.769991342702042</v>
      </c>
      <c r="E478" s="23">
        <f t="shared" ca="1" si="60"/>
        <v>67.392488501482774</v>
      </c>
      <c r="F478" s="23">
        <f t="shared" ca="1" si="60"/>
        <v>71.636266081801708</v>
      </c>
      <c r="G478" s="23">
        <f t="shared" ca="1" si="60"/>
        <v>68.764751654763472</v>
      </c>
      <c r="H478" s="23">
        <f t="shared" ca="1" si="60"/>
        <v>66.509069087744308</v>
      </c>
      <c r="I478" s="23">
        <f t="shared" ca="1" si="60"/>
        <v>68.900316678401978</v>
      </c>
      <c r="J478" s="23">
        <f t="shared" ca="1" si="60"/>
        <v>67.952555250634461</v>
      </c>
      <c r="K478" s="23">
        <f t="shared" ca="1" si="60"/>
        <v>70.491693572246106</v>
      </c>
      <c r="L478" s="23">
        <f t="shared" ca="1" si="60"/>
        <v>70.873906744640166</v>
      </c>
      <c r="M478" s="23">
        <f t="shared" ca="1" si="60"/>
        <v>73.970377762406741</v>
      </c>
      <c r="N478" s="23">
        <f t="shared" ca="1" si="60"/>
        <v>68.335621915570158</v>
      </c>
      <c r="O478" s="23">
        <f t="shared" ca="1" si="60"/>
        <v>67.049104425278742</v>
      </c>
      <c r="P478" s="23">
        <f t="shared" ca="1" si="55"/>
        <v>72.315729714104137</v>
      </c>
      <c r="R478">
        <f t="shared" ca="1" si="57"/>
        <v>69.389070901618965</v>
      </c>
      <c r="S478">
        <f t="shared" ca="1" si="58"/>
        <v>2.1013378846323105</v>
      </c>
      <c r="U478">
        <f t="shared" ca="1" si="59"/>
        <v>-1.1260055991220486</v>
      </c>
    </row>
    <row r="479" spans="2:21" x14ac:dyDescent="0.25">
      <c r="B479" s="23">
        <f t="shared" ca="1" si="55"/>
        <v>72.369422816202473</v>
      </c>
      <c r="C479" s="23">
        <f t="shared" ca="1" si="60"/>
        <v>69.411043366138486</v>
      </c>
      <c r="D479" s="23">
        <f t="shared" ca="1" si="60"/>
        <v>66.189021635964082</v>
      </c>
      <c r="E479" s="23">
        <f t="shared" ca="1" si="60"/>
        <v>67.583187643578725</v>
      </c>
      <c r="F479" s="23">
        <f t="shared" ca="1" si="60"/>
        <v>73.482537729508323</v>
      </c>
      <c r="G479" s="23">
        <f t="shared" ca="1" si="60"/>
        <v>68.398194166390226</v>
      </c>
      <c r="H479" s="23">
        <f t="shared" ca="1" si="60"/>
        <v>66.793856331740457</v>
      </c>
      <c r="I479" s="23">
        <f t="shared" ca="1" si="60"/>
        <v>71.877511903139521</v>
      </c>
      <c r="J479" s="23">
        <f t="shared" ca="1" si="60"/>
        <v>71.226429208983006</v>
      </c>
      <c r="K479" s="23">
        <f t="shared" ca="1" si="60"/>
        <v>74.022059362422496</v>
      </c>
      <c r="L479" s="23">
        <f t="shared" ca="1" si="60"/>
        <v>71.679244522887515</v>
      </c>
      <c r="M479" s="23">
        <f t="shared" ca="1" si="60"/>
        <v>66.274060029495487</v>
      </c>
      <c r="N479" s="23">
        <f t="shared" ca="1" si="60"/>
        <v>64.105322703223948</v>
      </c>
      <c r="O479" s="23">
        <f t="shared" ca="1" si="60"/>
        <v>70.452668473977312</v>
      </c>
      <c r="P479" s="23">
        <f t="shared" ca="1" si="55"/>
        <v>68.474198487408444</v>
      </c>
      <c r="R479">
        <f t="shared" ca="1" si="57"/>
        <v>69.489250558737368</v>
      </c>
      <c r="S479">
        <f t="shared" ca="1" si="58"/>
        <v>2.9589408952333498</v>
      </c>
      <c r="U479">
        <f t="shared" ca="1" si="59"/>
        <v>-0.66852436399846316</v>
      </c>
    </row>
    <row r="480" spans="2:21" x14ac:dyDescent="0.25">
      <c r="B480" s="23">
        <f t="shared" ca="1" si="55"/>
        <v>70.650110248670885</v>
      </c>
      <c r="C480" s="23">
        <f t="shared" ca="1" si="60"/>
        <v>72.143316725738018</v>
      </c>
      <c r="D480" s="23">
        <f t="shared" ca="1" si="60"/>
        <v>69.122949868127051</v>
      </c>
      <c r="E480" s="23">
        <f t="shared" ca="1" si="60"/>
        <v>69.799449598015173</v>
      </c>
      <c r="F480" s="23">
        <f t="shared" ca="1" si="60"/>
        <v>69.242919383345509</v>
      </c>
      <c r="G480" s="23">
        <f t="shared" ca="1" si="60"/>
        <v>66.44524779788955</v>
      </c>
      <c r="H480" s="23">
        <f t="shared" ca="1" si="60"/>
        <v>70.618318618266812</v>
      </c>
      <c r="I480" s="23">
        <f t="shared" ca="1" si="60"/>
        <v>67.375621918151268</v>
      </c>
      <c r="J480" s="23">
        <f t="shared" ca="1" si="60"/>
        <v>73.262933957108785</v>
      </c>
      <c r="K480" s="23">
        <f t="shared" ca="1" si="60"/>
        <v>73.151768793218224</v>
      </c>
      <c r="L480" s="23">
        <f t="shared" ca="1" si="60"/>
        <v>67.563985479851937</v>
      </c>
      <c r="M480" s="23">
        <f t="shared" ca="1" si="60"/>
        <v>72.903355354889825</v>
      </c>
      <c r="N480" s="23">
        <f t="shared" ca="1" si="60"/>
        <v>72.788328642515722</v>
      </c>
      <c r="O480" s="23">
        <f t="shared" ca="1" si="60"/>
        <v>67.885855407073763</v>
      </c>
      <c r="P480" s="23">
        <f t="shared" ca="1" si="55"/>
        <v>76.73227647992428</v>
      </c>
      <c r="R480">
        <f t="shared" ca="1" si="57"/>
        <v>70.645762551519113</v>
      </c>
      <c r="S480">
        <f t="shared" ca="1" si="58"/>
        <v>2.835512235261672</v>
      </c>
      <c r="U480">
        <f t="shared" ca="1" si="59"/>
        <v>0.88203731817335207</v>
      </c>
    </row>
    <row r="481" spans="2:21" x14ac:dyDescent="0.25">
      <c r="B481" s="23">
        <f t="shared" ca="1" si="55"/>
        <v>71.625720797871509</v>
      </c>
      <c r="C481" s="23">
        <f t="shared" ca="1" si="60"/>
        <v>64.107876843385071</v>
      </c>
      <c r="D481" s="23">
        <f t="shared" ca="1" si="60"/>
        <v>70.37480994222318</v>
      </c>
      <c r="E481" s="23">
        <f t="shared" ca="1" si="60"/>
        <v>74.147935054352359</v>
      </c>
      <c r="F481" s="23">
        <f t="shared" ca="1" si="60"/>
        <v>75.548939787212746</v>
      </c>
      <c r="G481" s="23">
        <f t="shared" ca="1" si="60"/>
        <v>70.884333760301658</v>
      </c>
      <c r="H481" s="23">
        <f t="shared" ca="1" si="60"/>
        <v>64.113086565383639</v>
      </c>
      <c r="I481" s="23">
        <f t="shared" ca="1" si="60"/>
        <v>75.589471889639867</v>
      </c>
      <c r="J481" s="23">
        <f t="shared" ca="1" si="60"/>
        <v>72.766080093024669</v>
      </c>
      <c r="K481" s="23">
        <f t="shared" ca="1" si="60"/>
        <v>67.573571466228756</v>
      </c>
      <c r="L481" s="23">
        <f t="shared" ca="1" si="60"/>
        <v>67.855532451986889</v>
      </c>
      <c r="M481" s="23">
        <f t="shared" ca="1" si="60"/>
        <v>70.824064931609456</v>
      </c>
      <c r="N481" s="23">
        <f t="shared" ca="1" si="60"/>
        <v>68.987865470474489</v>
      </c>
      <c r="O481" s="23">
        <f t="shared" ca="1" si="60"/>
        <v>68.916043843090122</v>
      </c>
      <c r="P481" s="23">
        <f t="shared" ca="1" si="55"/>
        <v>64.884594739098631</v>
      </c>
      <c r="R481">
        <f t="shared" ca="1" si="57"/>
        <v>69.87999517572554</v>
      </c>
      <c r="S481">
        <f t="shared" ca="1" si="58"/>
        <v>3.771547288814769</v>
      </c>
      <c r="U481">
        <f t="shared" ca="1" si="59"/>
        <v>-0.12323236334803854</v>
      </c>
    </row>
    <row r="482" spans="2:21" x14ac:dyDescent="0.25">
      <c r="B482" s="23">
        <f t="shared" ca="1" si="55"/>
        <v>71.018878573521704</v>
      </c>
      <c r="C482" s="23">
        <f t="shared" ca="1" si="60"/>
        <v>71.821524680014349</v>
      </c>
      <c r="D482" s="23">
        <f t="shared" ca="1" si="60"/>
        <v>66.564219754792902</v>
      </c>
      <c r="E482" s="23">
        <f t="shared" ca="1" si="60"/>
        <v>69.464838281102757</v>
      </c>
      <c r="F482" s="23">
        <f t="shared" ca="1" si="60"/>
        <v>65.286045349432683</v>
      </c>
      <c r="G482" s="23">
        <f t="shared" ca="1" si="60"/>
        <v>65.395337870525026</v>
      </c>
      <c r="H482" s="23">
        <f t="shared" ca="1" si="60"/>
        <v>70.493750613289251</v>
      </c>
      <c r="I482" s="23">
        <f t="shared" ca="1" si="60"/>
        <v>70.566717118433587</v>
      </c>
      <c r="J482" s="23">
        <f t="shared" ca="1" si="60"/>
        <v>69.699130407708282</v>
      </c>
      <c r="K482" s="23">
        <f t="shared" ca="1" si="60"/>
        <v>66.878956475532632</v>
      </c>
      <c r="L482" s="23">
        <f t="shared" ca="1" si="60"/>
        <v>77.952508217610202</v>
      </c>
      <c r="M482" s="23">
        <f t="shared" ca="1" si="60"/>
        <v>70.977299781468858</v>
      </c>
      <c r="N482" s="23">
        <f t="shared" ca="1" si="60"/>
        <v>72.772228108259412</v>
      </c>
      <c r="O482" s="23">
        <f t="shared" ca="1" si="60"/>
        <v>65.840433292769859</v>
      </c>
      <c r="P482" s="23">
        <f t="shared" ca="1" si="55"/>
        <v>73.333765452737083</v>
      </c>
      <c r="R482">
        <f t="shared" ca="1" si="57"/>
        <v>69.871042265146571</v>
      </c>
      <c r="S482">
        <f t="shared" ca="1" si="58"/>
        <v>3.4879077940527563</v>
      </c>
      <c r="U482">
        <f t="shared" ca="1" si="59"/>
        <v>-0.14319505816741482</v>
      </c>
    </row>
    <row r="483" spans="2:21" x14ac:dyDescent="0.25">
      <c r="B483" s="23">
        <f t="shared" ca="1" si="55"/>
        <v>65.13460620168604</v>
      </c>
      <c r="C483" s="23">
        <f t="shared" ca="1" si="60"/>
        <v>69.484968099067828</v>
      </c>
      <c r="D483" s="23">
        <f t="shared" ca="1" si="60"/>
        <v>69.414262659245296</v>
      </c>
      <c r="E483" s="23">
        <f t="shared" ca="1" si="60"/>
        <v>69.094655699818134</v>
      </c>
      <c r="F483" s="23">
        <f t="shared" ca="1" si="60"/>
        <v>69.526812678338061</v>
      </c>
      <c r="G483" s="23">
        <f t="shared" ca="1" si="60"/>
        <v>71.454005203120943</v>
      </c>
      <c r="H483" s="23">
        <f t="shared" ca="1" si="60"/>
        <v>73.340670728122191</v>
      </c>
      <c r="I483" s="23">
        <f t="shared" ca="1" si="60"/>
        <v>70.793336318314971</v>
      </c>
      <c r="J483" s="23">
        <f t="shared" ca="1" si="60"/>
        <v>70.383728305316822</v>
      </c>
      <c r="K483" s="23">
        <f t="shared" ca="1" si="60"/>
        <v>70.735510530938186</v>
      </c>
      <c r="L483" s="23">
        <f t="shared" ca="1" si="60"/>
        <v>68.722639213156953</v>
      </c>
      <c r="M483" s="23">
        <f t="shared" ca="1" si="60"/>
        <v>72.427481826736511</v>
      </c>
      <c r="N483" s="23">
        <f t="shared" ca="1" si="60"/>
        <v>74.561900130386306</v>
      </c>
      <c r="O483" s="23">
        <f t="shared" ca="1" si="60"/>
        <v>68.226730294015326</v>
      </c>
      <c r="P483" s="23">
        <f t="shared" ca="1" si="55"/>
        <v>69.943194195884004</v>
      </c>
      <c r="R483">
        <f t="shared" ca="1" si="57"/>
        <v>70.216300138943168</v>
      </c>
      <c r="S483">
        <f t="shared" ca="1" si="58"/>
        <v>2.2471720745279136</v>
      </c>
      <c r="U483">
        <f t="shared" ca="1" si="59"/>
        <v>0.37279158343280483</v>
      </c>
    </row>
    <row r="484" spans="2:21" x14ac:dyDescent="0.25">
      <c r="B484" s="23">
        <f t="shared" ref="B484:P534" ca="1" si="61">_xlfn.NORM.INV(RAND(), $C$2, $C$3)</f>
        <v>71.517125598012598</v>
      </c>
      <c r="C484" s="23">
        <f t="shared" ca="1" si="60"/>
        <v>67.758078447421738</v>
      </c>
      <c r="D484" s="23">
        <f t="shared" ca="1" si="60"/>
        <v>64.332097759369702</v>
      </c>
      <c r="E484" s="23">
        <f t="shared" ca="1" si="60"/>
        <v>68.746642954808422</v>
      </c>
      <c r="F484" s="23">
        <f t="shared" ca="1" si="60"/>
        <v>68.307584763562502</v>
      </c>
      <c r="G484" s="23">
        <f t="shared" ca="1" si="60"/>
        <v>65.923849969528931</v>
      </c>
      <c r="H484" s="23">
        <f t="shared" ca="1" si="60"/>
        <v>70.586024449937767</v>
      </c>
      <c r="I484" s="23">
        <f t="shared" ca="1" si="60"/>
        <v>75.318534665539005</v>
      </c>
      <c r="J484" s="23">
        <f t="shared" ca="1" si="60"/>
        <v>62.53262632551241</v>
      </c>
      <c r="K484" s="23">
        <f t="shared" ca="1" si="60"/>
        <v>70.653567447922541</v>
      </c>
      <c r="L484" s="23">
        <f t="shared" ca="1" si="60"/>
        <v>72.986466790597717</v>
      </c>
      <c r="M484" s="23">
        <f t="shared" ca="1" si="60"/>
        <v>69.113703526535133</v>
      </c>
      <c r="N484" s="23">
        <f t="shared" ca="1" si="60"/>
        <v>75.407245062949045</v>
      </c>
      <c r="O484" s="23">
        <f t="shared" ca="1" si="60"/>
        <v>70.492344201253033</v>
      </c>
      <c r="P484" s="23">
        <f t="shared" ca="1" si="61"/>
        <v>67.263895794641883</v>
      </c>
      <c r="R484">
        <f t="shared" ca="1" si="57"/>
        <v>69.39598585050615</v>
      </c>
      <c r="S484">
        <f t="shared" ca="1" si="58"/>
        <v>3.6500606963222264</v>
      </c>
      <c r="U484">
        <f t="shared" ca="1" si="59"/>
        <v>-0.64090351818544122</v>
      </c>
    </row>
    <row r="485" spans="2:21" x14ac:dyDescent="0.25">
      <c r="B485" s="23">
        <f t="shared" ca="1" si="61"/>
        <v>69.792653521616131</v>
      </c>
      <c r="C485" s="23">
        <f t="shared" ca="1" si="60"/>
        <v>69.720466941002741</v>
      </c>
      <c r="D485" s="23">
        <f t="shared" ca="1" si="60"/>
        <v>68.28222588956389</v>
      </c>
      <c r="E485" s="23">
        <f t="shared" ca="1" si="60"/>
        <v>67.820971584293261</v>
      </c>
      <c r="F485" s="23">
        <f t="shared" ca="1" si="60"/>
        <v>69.685842756172008</v>
      </c>
      <c r="G485" s="23">
        <f t="shared" ca="1" si="60"/>
        <v>71.030620955999609</v>
      </c>
      <c r="H485" s="23">
        <f t="shared" ca="1" si="60"/>
        <v>69.841797144603703</v>
      </c>
      <c r="I485" s="23">
        <f t="shared" ca="1" si="60"/>
        <v>71.115692466451293</v>
      </c>
      <c r="J485" s="23">
        <f t="shared" ca="1" si="60"/>
        <v>71.850779154374166</v>
      </c>
      <c r="K485" s="23">
        <f t="shared" ca="1" si="60"/>
        <v>70.534813734222297</v>
      </c>
      <c r="L485" s="23">
        <f t="shared" ca="1" si="60"/>
        <v>72.309467481103809</v>
      </c>
      <c r="M485" s="23">
        <f t="shared" ca="1" si="60"/>
        <v>70.990515483373315</v>
      </c>
      <c r="N485" s="23">
        <f t="shared" ca="1" si="60"/>
        <v>71.275394129906303</v>
      </c>
      <c r="O485" s="23">
        <f t="shared" ca="1" si="60"/>
        <v>70.391551502886173</v>
      </c>
      <c r="P485" s="23">
        <f t="shared" ca="1" si="61"/>
        <v>69.596505497370998</v>
      </c>
      <c r="R485">
        <f t="shared" ca="1" si="57"/>
        <v>70.282619882862647</v>
      </c>
      <c r="S485">
        <f t="shared" ca="1" si="58"/>
        <v>1.2253724495183571</v>
      </c>
      <c r="U485">
        <f t="shared" ca="1" si="59"/>
        <v>0.89326481925096246</v>
      </c>
    </row>
    <row r="486" spans="2:21" x14ac:dyDescent="0.25">
      <c r="B486" s="23">
        <f t="shared" ca="1" si="61"/>
        <v>66.395733031984122</v>
      </c>
      <c r="C486" s="23">
        <f t="shared" ca="1" si="60"/>
        <v>69.548845674575858</v>
      </c>
      <c r="D486" s="23">
        <f t="shared" ca="1" si="60"/>
        <v>76.600040748272235</v>
      </c>
      <c r="E486" s="23">
        <f t="shared" ca="1" si="60"/>
        <v>69.261939877600739</v>
      </c>
      <c r="F486" s="23">
        <f t="shared" ca="1" si="60"/>
        <v>68.882574121887018</v>
      </c>
      <c r="G486" s="23">
        <f t="shared" ca="1" si="60"/>
        <v>70.709530409219937</v>
      </c>
      <c r="H486" s="23">
        <f t="shared" ca="1" si="60"/>
        <v>69.894848285154552</v>
      </c>
      <c r="I486" s="23">
        <f t="shared" ca="1" si="60"/>
        <v>72.301681725441028</v>
      </c>
      <c r="J486" s="23">
        <f t="shared" ca="1" si="60"/>
        <v>68.549338367782795</v>
      </c>
      <c r="K486" s="23">
        <f t="shared" ca="1" si="60"/>
        <v>67.393068641490146</v>
      </c>
      <c r="L486" s="23">
        <f t="shared" ca="1" si="60"/>
        <v>69.451611375873043</v>
      </c>
      <c r="M486" s="23">
        <f t="shared" ca="1" si="60"/>
        <v>75.729816311741743</v>
      </c>
      <c r="N486" s="23">
        <f t="shared" ca="1" si="60"/>
        <v>71.778137983081407</v>
      </c>
      <c r="O486" s="23">
        <f t="shared" ca="1" si="60"/>
        <v>70.528051144512503</v>
      </c>
      <c r="P486" s="23">
        <f t="shared" ca="1" si="61"/>
        <v>69.513346076175722</v>
      </c>
      <c r="R486">
        <f t="shared" ca="1" si="57"/>
        <v>70.435904251652843</v>
      </c>
      <c r="S486">
        <f t="shared" ca="1" si="58"/>
        <v>2.7674087052606793</v>
      </c>
      <c r="U486">
        <f t="shared" ca="1" si="59"/>
        <v>0.61004719107199679</v>
      </c>
    </row>
    <row r="487" spans="2:21" x14ac:dyDescent="0.25">
      <c r="B487" s="23">
        <f t="shared" ca="1" si="61"/>
        <v>77.319733275366076</v>
      </c>
      <c r="C487" s="23">
        <f t="shared" ca="1" si="60"/>
        <v>70.989449641358732</v>
      </c>
      <c r="D487" s="23">
        <f t="shared" ca="1" si="60"/>
        <v>70.470721870688251</v>
      </c>
      <c r="E487" s="23">
        <f t="shared" ca="1" si="60"/>
        <v>74.01304639556075</v>
      </c>
      <c r="F487" s="23">
        <f t="shared" ca="1" si="60"/>
        <v>68.132777059277061</v>
      </c>
      <c r="G487" s="23">
        <f t="shared" ca="1" si="60"/>
        <v>68.008758069634922</v>
      </c>
      <c r="H487" s="23">
        <f t="shared" ca="1" si="60"/>
        <v>66.546724883677228</v>
      </c>
      <c r="I487" s="23">
        <f t="shared" ref="C487:O507" ca="1" si="62">_xlfn.NORM.INV(RAND(), $C$2, $C$3)</f>
        <v>73.817344270136047</v>
      </c>
      <c r="J487" s="23">
        <f t="shared" ca="1" si="62"/>
        <v>66.043735988512395</v>
      </c>
      <c r="K487" s="23">
        <f t="shared" ca="1" si="62"/>
        <v>71.868786992590813</v>
      </c>
      <c r="L487" s="23">
        <f t="shared" ca="1" si="62"/>
        <v>69.256017405321387</v>
      </c>
      <c r="M487" s="23">
        <f t="shared" ca="1" si="62"/>
        <v>72.110688756463432</v>
      </c>
      <c r="N487" s="23">
        <f t="shared" ca="1" si="62"/>
        <v>67.164502321152852</v>
      </c>
      <c r="O487" s="23">
        <f t="shared" ca="1" si="62"/>
        <v>66.596032861605522</v>
      </c>
      <c r="P487" s="23">
        <f t="shared" ca="1" si="61"/>
        <v>68.142786477414489</v>
      </c>
      <c r="R487">
        <f t="shared" ca="1" si="57"/>
        <v>70.032073751250664</v>
      </c>
      <c r="S487">
        <f t="shared" ca="1" si="58"/>
        <v>3.2955183414203484</v>
      </c>
      <c r="U487">
        <f t="shared" ca="1" si="59"/>
        <v>3.7693950260547518E-2</v>
      </c>
    </row>
    <row r="488" spans="2:21" x14ac:dyDescent="0.25">
      <c r="B488" s="23">
        <f t="shared" ca="1" si="61"/>
        <v>66.124175687036512</v>
      </c>
      <c r="C488" s="23">
        <f t="shared" ca="1" si="62"/>
        <v>68.038718918808812</v>
      </c>
      <c r="D488" s="23">
        <f t="shared" ca="1" si="62"/>
        <v>68.368077492315649</v>
      </c>
      <c r="E488" s="23">
        <f t="shared" ca="1" si="62"/>
        <v>68.062065817670188</v>
      </c>
      <c r="F488" s="23">
        <f t="shared" ca="1" si="62"/>
        <v>71.639846629243848</v>
      </c>
      <c r="G488" s="23">
        <f t="shared" ca="1" si="62"/>
        <v>64.624306302987421</v>
      </c>
      <c r="H488" s="23">
        <f t="shared" ca="1" si="62"/>
        <v>71.796443426681208</v>
      </c>
      <c r="I488" s="23">
        <f t="shared" ca="1" si="62"/>
        <v>71.377996762448404</v>
      </c>
      <c r="J488" s="23">
        <f t="shared" ca="1" si="62"/>
        <v>69.333251121789843</v>
      </c>
      <c r="K488" s="23">
        <f t="shared" ca="1" si="62"/>
        <v>70.504656273226757</v>
      </c>
      <c r="L488" s="23">
        <f t="shared" ca="1" si="62"/>
        <v>67.986584106480123</v>
      </c>
      <c r="M488" s="23">
        <f t="shared" ca="1" si="62"/>
        <v>68.332595172586451</v>
      </c>
      <c r="N488" s="23">
        <f t="shared" ca="1" si="62"/>
        <v>71.806627542784639</v>
      </c>
      <c r="O488" s="23">
        <f t="shared" ca="1" si="62"/>
        <v>68.955873528722606</v>
      </c>
      <c r="P488" s="23">
        <f t="shared" ca="1" si="61"/>
        <v>68.012890485275534</v>
      </c>
      <c r="R488">
        <f t="shared" ca="1" si="57"/>
        <v>68.99760728453721</v>
      </c>
      <c r="S488">
        <f t="shared" ca="1" si="58"/>
        <v>2.1173571092587768</v>
      </c>
      <c r="U488">
        <f t="shared" ca="1" si="59"/>
        <v>-1.8335359096350423</v>
      </c>
    </row>
    <row r="489" spans="2:21" x14ac:dyDescent="0.25">
      <c r="B489" s="23">
        <f t="shared" ca="1" si="61"/>
        <v>68.657388386492158</v>
      </c>
      <c r="C489" s="23">
        <f t="shared" ca="1" si="62"/>
        <v>67.14163153713055</v>
      </c>
      <c r="D489" s="23">
        <f t="shared" ca="1" si="62"/>
        <v>75.45735698267849</v>
      </c>
      <c r="E489" s="23">
        <f t="shared" ca="1" si="62"/>
        <v>65.389989844639658</v>
      </c>
      <c r="F489" s="23">
        <f t="shared" ca="1" si="62"/>
        <v>69.912648847754895</v>
      </c>
      <c r="G489" s="23">
        <f t="shared" ca="1" si="62"/>
        <v>65.282239159866194</v>
      </c>
      <c r="H489" s="23">
        <f t="shared" ca="1" si="62"/>
        <v>65.277945603775308</v>
      </c>
      <c r="I489" s="23">
        <f t="shared" ca="1" si="62"/>
        <v>70.712922422530212</v>
      </c>
      <c r="J489" s="23">
        <f t="shared" ca="1" si="62"/>
        <v>72.354239876053029</v>
      </c>
      <c r="K489" s="23">
        <f t="shared" ca="1" si="62"/>
        <v>68.655885306482389</v>
      </c>
      <c r="L489" s="23">
        <f t="shared" ca="1" si="62"/>
        <v>70.422148784100401</v>
      </c>
      <c r="M489" s="23">
        <f t="shared" ca="1" si="62"/>
        <v>72.160180145962428</v>
      </c>
      <c r="N489" s="23">
        <f t="shared" ca="1" si="62"/>
        <v>67.186409284916181</v>
      </c>
      <c r="O489" s="23">
        <f t="shared" ca="1" si="62"/>
        <v>70.459353743994512</v>
      </c>
      <c r="P489" s="23">
        <f t="shared" ca="1" si="61"/>
        <v>72.077172231456117</v>
      </c>
      <c r="R489">
        <f t="shared" ca="1" si="57"/>
        <v>69.409834143855505</v>
      </c>
      <c r="S489">
        <f t="shared" ca="1" si="58"/>
        <v>2.9939218582017157</v>
      </c>
      <c r="U489">
        <f t="shared" ca="1" si="59"/>
        <v>-0.76344762508957598</v>
      </c>
    </row>
    <row r="490" spans="2:21" x14ac:dyDescent="0.25">
      <c r="B490" s="23">
        <f t="shared" ca="1" si="61"/>
        <v>67.610184703324322</v>
      </c>
      <c r="C490" s="23">
        <f t="shared" ca="1" si="62"/>
        <v>66.508293822987056</v>
      </c>
      <c r="D490" s="23">
        <f t="shared" ca="1" si="62"/>
        <v>66.907851247148301</v>
      </c>
      <c r="E490" s="23">
        <f t="shared" ca="1" si="62"/>
        <v>75.23066955682205</v>
      </c>
      <c r="F490" s="23">
        <f t="shared" ca="1" si="62"/>
        <v>66.963036427296061</v>
      </c>
      <c r="G490" s="23">
        <f t="shared" ca="1" si="62"/>
        <v>71.938892053549452</v>
      </c>
      <c r="H490" s="23">
        <f t="shared" ca="1" si="62"/>
        <v>72.653502317064962</v>
      </c>
      <c r="I490" s="23">
        <f t="shared" ca="1" si="62"/>
        <v>72.803826618625763</v>
      </c>
      <c r="J490" s="23">
        <f t="shared" ca="1" si="62"/>
        <v>66.036849161716361</v>
      </c>
      <c r="K490" s="23">
        <f t="shared" ca="1" si="62"/>
        <v>70.683148287260551</v>
      </c>
      <c r="L490" s="23">
        <f t="shared" ca="1" si="62"/>
        <v>69.839234892760118</v>
      </c>
      <c r="M490" s="23">
        <f t="shared" ca="1" si="62"/>
        <v>70.095672275698192</v>
      </c>
      <c r="N490" s="23">
        <f t="shared" ca="1" si="62"/>
        <v>73.305374433063378</v>
      </c>
      <c r="O490" s="23">
        <f t="shared" ca="1" si="62"/>
        <v>69.354675136917649</v>
      </c>
      <c r="P490" s="23">
        <f t="shared" ca="1" si="61"/>
        <v>72.875698713915341</v>
      </c>
      <c r="R490">
        <f t="shared" ca="1" si="57"/>
        <v>70.187127309876644</v>
      </c>
      <c r="S490">
        <f t="shared" ca="1" si="58"/>
        <v>2.9032503731562072</v>
      </c>
      <c r="U490">
        <f t="shared" ca="1" si="59"/>
        <v>0.2496308831900533</v>
      </c>
    </row>
    <row r="491" spans="2:21" x14ac:dyDescent="0.25">
      <c r="B491" s="23">
        <f t="shared" ca="1" si="61"/>
        <v>72.454835046234251</v>
      </c>
      <c r="C491" s="23">
        <f t="shared" ca="1" si="62"/>
        <v>71.923106434615917</v>
      </c>
      <c r="D491" s="23">
        <f t="shared" ca="1" si="62"/>
        <v>68.445140846351407</v>
      </c>
      <c r="E491" s="23">
        <f t="shared" ca="1" si="62"/>
        <v>69.5698306265258</v>
      </c>
      <c r="F491" s="23">
        <f t="shared" ca="1" si="62"/>
        <v>67.819596551911204</v>
      </c>
      <c r="G491" s="23">
        <f t="shared" ca="1" si="62"/>
        <v>68.484440053536161</v>
      </c>
      <c r="H491" s="23">
        <f t="shared" ca="1" si="62"/>
        <v>70.625102146562213</v>
      </c>
      <c r="I491" s="23">
        <f t="shared" ca="1" si="62"/>
        <v>69.582246874274603</v>
      </c>
      <c r="J491" s="23">
        <f t="shared" ca="1" si="62"/>
        <v>68.93722863943772</v>
      </c>
      <c r="K491" s="23">
        <f t="shared" ca="1" si="62"/>
        <v>69.446814493717426</v>
      </c>
      <c r="L491" s="23">
        <f t="shared" ca="1" si="62"/>
        <v>69.08692699842878</v>
      </c>
      <c r="M491" s="23">
        <f t="shared" ca="1" si="62"/>
        <v>70.643926056053203</v>
      </c>
      <c r="N491" s="23">
        <f t="shared" ca="1" si="62"/>
        <v>65.455728399387255</v>
      </c>
      <c r="O491" s="23">
        <f t="shared" ca="1" si="62"/>
        <v>66.103831114169822</v>
      </c>
      <c r="P491" s="23">
        <f t="shared" ca="1" si="61"/>
        <v>68.518412101564635</v>
      </c>
      <c r="R491">
        <f t="shared" ca="1" si="57"/>
        <v>69.139811092184701</v>
      </c>
      <c r="S491">
        <f t="shared" ca="1" si="58"/>
        <v>1.881377584341146</v>
      </c>
      <c r="U491">
        <f t="shared" ca="1" si="59"/>
        <v>-1.770775490411556</v>
      </c>
    </row>
    <row r="492" spans="2:21" x14ac:dyDescent="0.25">
      <c r="B492" s="23">
        <f t="shared" ca="1" si="61"/>
        <v>71.514767805509791</v>
      </c>
      <c r="C492" s="23">
        <f t="shared" ca="1" si="62"/>
        <v>70.199420795624746</v>
      </c>
      <c r="D492" s="23">
        <f t="shared" ca="1" si="62"/>
        <v>70.136975441966911</v>
      </c>
      <c r="E492" s="23">
        <f t="shared" ca="1" si="62"/>
        <v>73.493621265813204</v>
      </c>
      <c r="F492" s="23">
        <f t="shared" ca="1" si="62"/>
        <v>68.508631558518587</v>
      </c>
      <c r="G492" s="23">
        <f t="shared" ca="1" si="62"/>
        <v>72.499719365518331</v>
      </c>
      <c r="H492" s="23">
        <f t="shared" ca="1" si="62"/>
        <v>73.704858208966058</v>
      </c>
      <c r="I492" s="23">
        <f t="shared" ca="1" si="62"/>
        <v>72.257815889709832</v>
      </c>
      <c r="J492" s="23">
        <f t="shared" ca="1" si="62"/>
        <v>69.124342841270163</v>
      </c>
      <c r="K492" s="23">
        <f t="shared" ca="1" si="62"/>
        <v>67.618318549078481</v>
      </c>
      <c r="L492" s="23">
        <f t="shared" ca="1" si="62"/>
        <v>73.258163265590753</v>
      </c>
      <c r="M492" s="23">
        <f t="shared" ca="1" si="62"/>
        <v>66.803653811798199</v>
      </c>
      <c r="N492" s="23">
        <f t="shared" ca="1" si="62"/>
        <v>69.84298524225909</v>
      </c>
      <c r="O492" s="23">
        <f t="shared" ca="1" si="62"/>
        <v>70.336251120838128</v>
      </c>
      <c r="P492" s="23">
        <f t="shared" ca="1" si="61"/>
        <v>70.992591585359406</v>
      </c>
      <c r="R492">
        <f t="shared" ca="1" si="57"/>
        <v>70.686141116521441</v>
      </c>
      <c r="S492">
        <f t="shared" ca="1" si="58"/>
        <v>2.1244743298778661</v>
      </c>
      <c r="U492">
        <f t="shared" ca="1" si="59"/>
        <v>1.250856779045419</v>
      </c>
    </row>
    <row r="493" spans="2:21" x14ac:dyDescent="0.25">
      <c r="B493" s="23">
        <f t="shared" ca="1" si="61"/>
        <v>68.73980312251733</v>
      </c>
      <c r="C493" s="23">
        <f t="shared" ca="1" si="62"/>
        <v>71.975259125804499</v>
      </c>
      <c r="D493" s="23">
        <f t="shared" ca="1" si="62"/>
        <v>69.204996745762571</v>
      </c>
      <c r="E493" s="23">
        <f t="shared" ca="1" si="62"/>
        <v>67.759543208333369</v>
      </c>
      <c r="F493" s="23">
        <f t="shared" ca="1" si="62"/>
        <v>71.078055164599888</v>
      </c>
      <c r="G493" s="23">
        <f t="shared" ca="1" si="62"/>
        <v>71.500704903012277</v>
      </c>
      <c r="H493" s="23">
        <f t="shared" ca="1" si="62"/>
        <v>72.191000226087965</v>
      </c>
      <c r="I493" s="23">
        <f t="shared" ca="1" si="62"/>
        <v>69.397933285802736</v>
      </c>
      <c r="J493" s="23">
        <f t="shared" ca="1" si="62"/>
        <v>69.40745749059451</v>
      </c>
      <c r="K493" s="23">
        <f t="shared" ca="1" si="62"/>
        <v>72.201548730295272</v>
      </c>
      <c r="L493" s="23">
        <f t="shared" ca="1" si="62"/>
        <v>70.102265033030605</v>
      </c>
      <c r="M493" s="23">
        <f t="shared" ca="1" si="62"/>
        <v>67.243755617708914</v>
      </c>
      <c r="N493" s="23">
        <f t="shared" ca="1" si="62"/>
        <v>71.115425633596118</v>
      </c>
      <c r="O493" s="23">
        <f t="shared" ca="1" si="62"/>
        <v>70.210487811314351</v>
      </c>
      <c r="P493" s="23">
        <f t="shared" ca="1" si="61"/>
        <v>71.898988255802649</v>
      </c>
      <c r="R493">
        <f t="shared" ca="1" si="57"/>
        <v>70.268481623617532</v>
      </c>
      <c r="S493">
        <f t="shared" ca="1" si="58"/>
        <v>1.6110637756940025</v>
      </c>
      <c r="U493">
        <f t="shared" ca="1" si="59"/>
        <v>0.64542749500124663</v>
      </c>
    </row>
    <row r="494" spans="2:21" x14ac:dyDescent="0.25">
      <c r="B494" s="23">
        <f t="shared" ca="1" si="61"/>
        <v>70.676846003661254</v>
      </c>
      <c r="C494" s="23">
        <f t="shared" ca="1" si="62"/>
        <v>74.681602423936894</v>
      </c>
      <c r="D494" s="23">
        <f t="shared" ca="1" si="62"/>
        <v>72.735670992601726</v>
      </c>
      <c r="E494" s="23">
        <f t="shared" ca="1" si="62"/>
        <v>68.684772418800705</v>
      </c>
      <c r="F494" s="23">
        <f t="shared" ca="1" si="62"/>
        <v>70.578164901294997</v>
      </c>
      <c r="G494" s="23">
        <f t="shared" ca="1" si="62"/>
        <v>69.388599100743832</v>
      </c>
      <c r="H494" s="23">
        <f t="shared" ca="1" si="62"/>
        <v>68.864940267632406</v>
      </c>
      <c r="I494" s="23">
        <f t="shared" ca="1" si="62"/>
        <v>66.812629626595324</v>
      </c>
      <c r="J494" s="23">
        <f t="shared" ca="1" si="62"/>
        <v>72.718849863189661</v>
      </c>
      <c r="K494" s="23">
        <f t="shared" ca="1" si="62"/>
        <v>69.135818112191345</v>
      </c>
      <c r="L494" s="23">
        <f t="shared" ca="1" si="62"/>
        <v>72.59015804110021</v>
      </c>
      <c r="M494" s="23">
        <f t="shared" ca="1" si="62"/>
        <v>69.990168440039639</v>
      </c>
      <c r="N494" s="23">
        <f t="shared" ca="1" si="62"/>
        <v>75.793922196958874</v>
      </c>
      <c r="O494" s="23">
        <f t="shared" ca="1" si="62"/>
        <v>70.725470561535985</v>
      </c>
      <c r="P494" s="23">
        <f t="shared" ca="1" si="61"/>
        <v>75.152218866556041</v>
      </c>
      <c r="R494">
        <f t="shared" ca="1" si="57"/>
        <v>71.235322121122593</v>
      </c>
      <c r="S494">
        <f t="shared" ca="1" si="58"/>
        <v>2.6233005064608275</v>
      </c>
      <c r="U494">
        <f t="shared" ca="1" si="59"/>
        <v>1.823802492518928</v>
      </c>
    </row>
    <row r="495" spans="2:21" x14ac:dyDescent="0.25">
      <c r="B495" s="23">
        <f t="shared" ca="1" si="61"/>
        <v>65.63307215004086</v>
      </c>
      <c r="C495" s="23">
        <f t="shared" ca="1" si="62"/>
        <v>72.012002836614826</v>
      </c>
      <c r="D495" s="23">
        <f t="shared" ca="1" si="62"/>
        <v>70.254963256713992</v>
      </c>
      <c r="E495" s="23">
        <f t="shared" ca="1" si="62"/>
        <v>66.564020498735886</v>
      </c>
      <c r="F495" s="23">
        <f t="shared" ca="1" si="62"/>
        <v>74.637179856584908</v>
      </c>
      <c r="G495" s="23">
        <f t="shared" ca="1" si="62"/>
        <v>69.727131545101344</v>
      </c>
      <c r="H495" s="23">
        <f t="shared" ca="1" si="62"/>
        <v>69.017168842730825</v>
      </c>
      <c r="I495" s="23">
        <f t="shared" ca="1" si="62"/>
        <v>66.28817324778268</v>
      </c>
      <c r="J495" s="23">
        <f t="shared" ca="1" si="62"/>
        <v>67.113401949766271</v>
      </c>
      <c r="K495" s="23">
        <f t="shared" ca="1" si="62"/>
        <v>71.755338428615815</v>
      </c>
      <c r="L495" s="23">
        <f t="shared" ca="1" si="62"/>
        <v>75.557784123168005</v>
      </c>
      <c r="M495" s="23">
        <f t="shared" ca="1" si="62"/>
        <v>70.504928877508632</v>
      </c>
      <c r="N495" s="23">
        <f t="shared" ca="1" si="62"/>
        <v>72.015499233836593</v>
      </c>
      <c r="O495" s="23">
        <f t="shared" ca="1" si="62"/>
        <v>72.382739671321673</v>
      </c>
      <c r="P495" s="23">
        <f t="shared" ca="1" si="61"/>
        <v>70.775057122066187</v>
      </c>
      <c r="R495">
        <f t="shared" ca="1" si="57"/>
        <v>70.282564109372558</v>
      </c>
      <c r="S495">
        <f t="shared" ca="1" si="58"/>
        <v>2.9642034046179981</v>
      </c>
      <c r="U495">
        <f t="shared" ca="1" si="59"/>
        <v>0.36919399260216446</v>
      </c>
    </row>
    <row r="496" spans="2:21" x14ac:dyDescent="0.25">
      <c r="B496" s="23">
        <f t="shared" ca="1" si="61"/>
        <v>68.107987489797665</v>
      </c>
      <c r="C496" s="23">
        <f t="shared" ca="1" si="62"/>
        <v>72.779009730183944</v>
      </c>
      <c r="D496" s="23">
        <f t="shared" ca="1" si="62"/>
        <v>69.661178665775623</v>
      </c>
      <c r="E496" s="23">
        <f t="shared" ca="1" si="62"/>
        <v>71.036193173443579</v>
      </c>
      <c r="F496" s="23">
        <f t="shared" ca="1" si="62"/>
        <v>70.523795316524541</v>
      </c>
      <c r="G496" s="23">
        <f t="shared" ca="1" si="62"/>
        <v>66.366400615894932</v>
      </c>
      <c r="H496" s="23">
        <f t="shared" ca="1" si="62"/>
        <v>68.736394771586177</v>
      </c>
      <c r="I496" s="23">
        <f t="shared" ca="1" si="62"/>
        <v>65.738172967258848</v>
      </c>
      <c r="J496" s="23">
        <f t="shared" ca="1" si="62"/>
        <v>70.436768281952368</v>
      </c>
      <c r="K496" s="23">
        <f t="shared" ca="1" si="62"/>
        <v>73.07235382934438</v>
      </c>
      <c r="L496" s="23">
        <f t="shared" ca="1" si="62"/>
        <v>69.3358019971934</v>
      </c>
      <c r="M496" s="23">
        <f t="shared" ca="1" si="62"/>
        <v>71.098696775306607</v>
      </c>
      <c r="N496" s="23">
        <f t="shared" ca="1" si="62"/>
        <v>73.711261010599671</v>
      </c>
      <c r="O496" s="23">
        <f t="shared" ca="1" si="62"/>
        <v>71.026177792605409</v>
      </c>
      <c r="P496" s="23">
        <f t="shared" ca="1" si="61"/>
        <v>71.307673896852577</v>
      </c>
      <c r="R496">
        <f t="shared" ca="1" si="57"/>
        <v>70.195857754287971</v>
      </c>
      <c r="S496">
        <f t="shared" ca="1" si="58"/>
        <v>2.2829789578050077</v>
      </c>
      <c r="U496">
        <f t="shared" ca="1" si="59"/>
        <v>0.33226491991508089</v>
      </c>
    </row>
    <row r="497" spans="2:21" x14ac:dyDescent="0.25">
      <c r="B497" s="23">
        <f t="shared" ca="1" si="61"/>
        <v>69.222215770741784</v>
      </c>
      <c r="C497" s="23">
        <f t="shared" ca="1" si="62"/>
        <v>72.025363853366002</v>
      </c>
      <c r="D497" s="23">
        <f t="shared" ca="1" si="62"/>
        <v>71.591679780979177</v>
      </c>
      <c r="E497" s="23">
        <f t="shared" ca="1" si="62"/>
        <v>69.356104993424893</v>
      </c>
      <c r="F497" s="23">
        <f t="shared" ca="1" si="62"/>
        <v>74.668438065872024</v>
      </c>
      <c r="G497" s="23">
        <f t="shared" ca="1" si="62"/>
        <v>69.453585229369736</v>
      </c>
      <c r="H497" s="23">
        <f t="shared" ca="1" si="62"/>
        <v>67.169829761017894</v>
      </c>
      <c r="I497" s="23">
        <f t="shared" ca="1" si="62"/>
        <v>71.376735796836257</v>
      </c>
      <c r="J497" s="23">
        <f t="shared" ca="1" si="62"/>
        <v>69.273952956995942</v>
      </c>
      <c r="K497" s="23">
        <f t="shared" ca="1" si="62"/>
        <v>71.362869546879111</v>
      </c>
      <c r="L497" s="23">
        <f t="shared" ca="1" si="62"/>
        <v>69.090283955260119</v>
      </c>
      <c r="M497" s="23">
        <f t="shared" ca="1" si="62"/>
        <v>74.307894121335323</v>
      </c>
      <c r="N497" s="23">
        <f t="shared" ca="1" si="62"/>
        <v>71.79123861273041</v>
      </c>
      <c r="O497" s="23">
        <f t="shared" ca="1" si="62"/>
        <v>68.358717730868563</v>
      </c>
      <c r="P497" s="23">
        <f t="shared" ca="1" si="61"/>
        <v>70.175409897132013</v>
      </c>
      <c r="R497">
        <f t="shared" ca="1" si="57"/>
        <v>70.614954671520607</v>
      </c>
      <c r="S497">
        <f t="shared" ca="1" si="58"/>
        <v>2.0990458101297724</v>
      </c>
      <c r="U497">
        <f t="shared" ca="1" si="59"/>
        <v>1.1346628024876293</v>
      </c>
    </row>
    <row r="498" spans="2:21" x14ac:dyDescent="0.25">
      <c r="B498" s="23">
        <f t="shared" ca="1" si="61"/>
        <v>73.074517992279354</v>
      </c>
      <c r="C498" s="23">
        <f t="shared" ca="1" si="62"/>
        <v>70.217063273871432</v>
      </c>
      <c r="D498" s="23">
        <f t="shared" ca="1" si="62"/>
        <v>72.965397837813853</v>
      </c>
      <c r="E498" s="23">
        <f t="shared" ca="1" si="62"/>
        <v>74.686831280361218</v>
      </c>
      <c r="F498" s="23">
        <f t="shared" ca="1" si="62"/>
        <v>67.18749349765325</v>
      </c>
      <c r="G498" s="23">
        <f t="shared" ca="1" si="62"/>
        <v>68.109434262072668</v>
      </c>
      <c r="H498" s="23">
        <f t="shared" ca="1" si="62"/>
        <v>69.897130598868088</v>
      </c>
      <c r="I498" s="23">
        <f t="shared" ca="1" si="62"/>
        <v>70.26067100892341</v>
      </c>
      <c r="J498" s="23">
        <f t="shared" ca="1" si="62"/>
        <v>66.902465811987952</v>
      </c>
      <c r="K498" s="23">
        <f t="shared" ca="1" si="62"/>
        <v>69.598143512192081</v>
      </c>
      <c r="L498" s="23">
        <f t="shared" ca="1" si="62"/>
        <v>70.127646791430408</v>
      </c>
      <c r="M498" s="23">
        <f t="shared" ca="1" si="62"/>
        <v>72.225239203258553</v>
      </c>
      <c r="N498" s="23">
        <f t="shared" ca="1" si="62"/>
        <v>69.537093140356831</v>
      </c>
      <c r="O498" s="23">
        <f t="shared" ca="1" si="62"/>
        <v>69.998217148201263</v>
      </c>
      <c r="P498" s="23">
        <f t="shared" ca="1" si="61"/>
        <v>67.962706791375183</v>
      </c>
      <c r="R498">
        <f t="shared" ca="1" si="57"/>
        <v>70.183336810043045</v>
      </c>
      <c r="S498">
        <f t="shared" ca="1" si="58"/>
        <v>2.2425681376293829</v>
      </c>
      <c r="U498">
        <f t="shared" ca="1" si="59"/>
        <v>0.3166282442566537</v>
      </c>
    </row>
    <row r="499" spans="2:21" x14ac:dyDescent="0.25">
      <c r="B499" s="23">
        <f t="shared" ca="1" si="61"/>
        <v>72.477897280076377</v>
      </c>
      <c r="C499" s="23">
        <f t="shared" ca="1" si="62"/>
        <v>65.203990551731962</v>
      </c>
      <c r="D499" s="23">
        <f t="shared" ca="1" si="62"/>
        <v>66.275788607125861</v>
      </c>
      <c r="E499" s="23">
        <f t="shared" ca="1" si="62"/>
        <v>68.994465983659097</v>
      </c>
      <c r="F499" s="23">
        <f t="shared" ca="1" si="62"/>
        <v>71.251110476851281</v>
      </c>
      <c r="G499" s="23">
        <f t="shared" ca="1" si="62"/>
        <v>70.812559995427208</v>
      </c>
      <c r="H499" s="23">
        <f t="shared" ca="1" si="62"/>
        <v>68.355630175689939</v>
      </c>
      <c r="I499" s="23">
        <f t="shared" ca="1" si="62"/>
        <v>73.085331273282023</v>
      </c>
      <c r="J499" s="23">
        <f t="shared" ca="1" si="62"/>
        <v>71.856401276210278</v>
      </c>
      <c r="K499" s="23">
        <f t="shared" ca="1" si="62"/>
        <v>68.513757984846265</v>
      </c>
      <c r="L499" s="23">
        <f t="shared" ca="1" si="62"/>
        <v>67.042446210152519</v>
      </c>
      <c r="M499" s="23">
        <f t="shared" ca="1" si="62"/>
        <v>67.890527472736167</v>
      </c>
      <c r="N499" s="23">
        <f t="shared" ca="1" si="62"/>
        <v>72.75161608902296</v>
      </c>
      <c r="O499" s="23">
        <f t="shared" ca="1" si="62"/>
        <v>66.232098216690446</v>
      </c>
      <c r="P499" s="23">
        <f t="shared" ca="1" si="61"/>
        <v>73.359407751472446</v>
      </c>
      <c r="R499">
        <f t="shared" ca="1" si="57"/>
        <v>69.60686862299832</v>
      </c>
      <c r="S499">
        <f t="shared" ca="1" si="58"/>
        <v>2.7782218627048265</v>
      </c>
      <c r="U499">
        <f t="shared" ca="1" si="59"/>
        <v>-0.54804524305223379</v>
      </c>
    </row>
    <row r="500" spans="2:21" x14ac:dyDescent="0.25">
      <c r="B500" s="23">
        <f t="shared" ca="1" si="61"/>
        <v>68.087471884373471</v>
      </c>
      <c r="C500" s="23">
        <f t="shared" ca="1" si="62"/>
        <v>73.104424310490373</v>
      </c>
      <c r="D500" s="23">
        <f t="shared" ca="1" si="62"/>
        <v>69.498271751166357</v>
      </c>
      <c r="E500" s="23">
        <f t="shared" ca="1" si="62"/>
        <v>70.87922473404015</v>
      </c>
      <c r="F500" s="23">
        <f t="shared" ca="1" si="62"/>
        <v>66.370891589529833</v>
      </c>
      <c r="G500" s="23">
        <f t="shared" ca="1" si="62"/>
        <v>68.855834596195649</v>
      </c>
      <c r="H500" s="23">
        <f t="shared" ca="1" si="62"/>
        <v>73.656930840214557</v>
      </c>
      <c r="I500" s="23">
        <f t="shared" ca="1" si="62"/>
        <v>68.984082005006414</v>
      </c>
      <c r="J500" s="23">
        <f t="shared" ca="1" si="62"/>
        <v>71.130487234808868</v>
      </c>
      <c r="K500" s="23">
        <f t="shared" ca="1" si="62"/>
        <v>71.995968414945366</v>
      </c>
      <c r="L500" s="23">
        <f t="shared" ca="1" si="62"/>
        <v>70.367999734157323</v>
      </c>
      <c r="M500" s="23">
        <f t="shared" ca="1" si="62"/>
        <v>71.948697966931761</v>
      </c>
      <c r="N500" s="23">
        <f t="shared" ca="1" si="62"/>
        <v>70.231911804142854</v>
      </c>
      <c r="O500" s="23">
        <f t="shared" ca="1" si="62"/>
        <v>67.495630602951252</v>
      </c>
      <c r="P500" s="23">
        <f t="shared" ca="1" si="61"/>
        <v>71.108677776760175</v>
      </c>
      <c r="R500">
        <f t="shared" ca="1" si="57"/>
        <v>70.247767016380962</v>
      </c>
      <c r="S500">
        <f t="shared" ca="1" si="58"/>
        <v>2.0534549868222913</v>
      </c>
      <c r="U500">
        <f t="shared" ca="1" si="59"/>
        <v>0.46730877196774462</v>
      </c>
    </row>
    <row r="501" spans="2:21" x14ac:dyDescent="0.25">
      <c r="B501" s="23">
        <f t="shared" ca="1" si="61"/>
        <v>71.915901990620924</v>
      </c>
      <c r="C501" s="23">
        <f t="shared" ca="1" si="62"/>
        <v>69.653428386793905</v>
      </c>
      <c r="D501" s="23">
        <f t="shared" ca="1" si="62"/>
        <v>67.421275341725689</v>
      </c>
      <c r="E501" s="23">
        <f t="shared" ca="1" si="62"/>
        <v>72.480061059285759</v>
      </c>
      <c r="F501" s="23">
        <f t="shared" ca="1" si="62"/>
        <v>71.186584324923601</v>
      </c>
      <c r="G501" s="23">
        <f t="shared" ca="1" si="62"/>
        <v>70.624661084848455</v>
      </c>
      <c r="H501" s="23">
        <f t="shared" ca="1" si="62"/>
        <v>67.164404642841376</v>
      </c>
      <c r="I501" s="23">
        <f t="shared" ca="1" si="62"/>
        <v>69.369607293035088</v>
      </c>
      <c r="J501" s="23">
        <f t="shared" ca="1" si="62"/>
        <v>67.222198331564854</v>
      </c>
      <c r="K501" s="23">
        <f t="shared" ca="1" si="62"/>
        <v>72.787037374680281</v>
      </c>
      <c r="L501" s="23">
        <f t="shared" ca="1" si="62"/>
        <v>76.928596428270396</v>
      </c>
      <c r="M501" s="23">
        <f t="shared" ca="1" si="62"/>
        <v>68.927742207491505</v>
      </c>
      <c r="N501" s="23">
        <f t="shared" ca="1" si="62"/>
        <v>70.89010169363884</v>
      </c>
      <c r="O501" s="23">
        <f t="shared" ca="1" si="62"/>
        <v>68.616067805205276</v>
      </c>
      <c r="P501" s="23">
        <f t="shared" ca="1" si="61"/>
        <v>68.019515111391044</v>
      </c>
      <c r="R501">
        <f t="shared" ca="1" si="57"/>
        <v>70.213812205087805</v>
      </c>
      <c r="S501">
        <f t="shared" ca="1" si="58"/>
        <v>2.6377828270422596</v>
      </c>
      <c r="U501">
        <f t="shared" ca="1" si="59"/>
        <v>0.31393452904138114</v>
      </c>
    </row>
    <row r="502" spans="2:21" x14ac:dyDescent="0.25">
      <c r="B502" s="23">
        <f t="shared" ca="1" si="61"/>
        <v>67.064953335692664</v>
      </c>
      <c r="C502" s="23">
        <f t="shared" ca="1" si="62"/>
        <v>69.508685225659406</v>
      </c>
      <c r="D502" s="23">
        <f t="shared" ca="1" si="62"/>
        <v>67.424640300172726</v>
      </c>
      <c r="E502" s="23">
        <f t="shared" ca="1" si="62"/>
        <v>72.98791176513808</v>
      </c>
      <c r="F502" s="23">
        <f t="shared" ca="1" si="62"/>
        <v>67.623228314637643</v>
      </c>
      <c r="G502" s="23">
        <f t="shared" ca="1" si="62"/>
        <v>66.12318520277735</v>
      </c>
      <c r="H502" s="23">
        <f t="shared" ca="1" si="62"/>
        <v>66.583743718384397</v>
      </c>
      <c r="I502" s="23">
        <f t="shared" ca="1" si="62"/>
        <v>71.852047962723873</v>
      </c>
      <c r="J502" s="23">
        <f t="shared" ca="1" si="62"/>
        <v>72.961194575594419</v>
      </c>
      <c r="K502" s="23">
        <f t="shared" ca="1" si="62"/>
        <v>74.406085792500534</v>
      </c>
      <c r="L502" s="23">
        <f t="shared" ca="1" si="62"/>
        <v>68.900957675987883</v>
      </c>
      <c r="M502" s="23">
        <f t="shared" ca="1" si="62"/>
        <v>63.188162079617811</v>
      </c>
      <c r="N502" s="23">
        <f t="shared" ca="1" si="62"/>
        <v>68.998549305318861</v>
      </c>
      <c r="O502" s="23">
        <f t="shared" ca="1" si="62"/>
        <v>71.289169858174731</v>
      </c>
      <c r="P502" s="23">
        <f t="shared" ca="1" si="61"/>
        <v>68.412382096884244</v>
      </c>
      <c r="R502">
        <f t="shared" ca="1" si="57"/>
        <v>69.154993147284316</v>
      </c>
      <c r="S502">
        <f t="shared" ca="1" si="58"/>
        <v>3.0526539764416003</v>
      </c>
      <c r="U502">
        <f t="shared" ca="1" si="59"/>
        <v>-1.0720826838729649</v>
      </c>
    </row>
    <row r="503" spans="2:21" x14ac:dyDescent="0.25">
      <c r="B503" s="23">
        <f t="shared" ca="1" si="61"/>
        <v>71.083616060668533</v>
      </c>
      <c r="C503" s="23">
        <f t="shared" ca="1" si="62"/>
        <v>71.285524975469613</v>
      </c>
      <c r="D503" s="23">
        <f t="shared" ca="1" si="62"/>
        <v>73.444106527148264</v>
      </c>
      <c r="E503" s="23">
        <f t="shared" ca="1" si="62"/>
        <v>65.468985308121447</v>
      </c>
      <c r="F503" s="23">
        <f t="shared" ca="1" si="62"/>
        <v>71.004151381995655</v>
      </c>
      <c r="G503" s="23">
        <f t="shared" ca="1" si="62"/>
        <v>67.269515476307504</v>
      </c>
      <c r="H503" s="23">
        <f t="shared" ca="1" si="62"/>
        <v>72.277369404160311</v>
      </c>
      <c r="I503" s="23">
        <f t="shared" ca="1" si="62"/>
        <v>70.987604675791985</v>
      </c>
      <c r="J503" s="23">
        <f t="shared" ca="1" si="62"/>
        <v>71.244755098128465</v>
      </c>
      <c r="K503" s="23">
        <f t="shared" ca="1" si="62"/>
        <v>70.151983596019988</v>
      </c>
      <c r="L503" s="23">
        <f t="shared" ca="1" si="62"/>
        <v>70.834362242697253</v>
      </c>
      <c r="M503" s="23">
        <f t="shared" ca="1" si="62"/>
        <v>68.044973201241291</v>
      </c>
      <c r="N503" s="23">
        <f t="shared" ca="1" si="62"/>
        <v>70.786098363693569</v>
      </c>
      <c r="O503" s="23">
        <f t="shared" ca="1" si="62"/>
        <v>65.265945130752542</v>
      </c>
      <c r="P503" s="23">
        <f t="shared" ca="1" si="61"/>
        <v>67.018376090109257</v>
      </c>
      <c r="R503">
        <f t="shared" ca="1" si="57"/>
        <v>69.744491168820375</v>
      </c>
      <c r="S503">
        <f t="shared" ca="1" si="58"/>
        <v>2.4910589043989835</v>
      </c>
      <c r="U503">
        <f t="shared" ca="1" si="59"/>
        <v>-0.39725333119184808</v>
      </c>
    </row>
    <row r="504" spans="2:21" x14ac:dyDescent="0.25">
      <c r="B504" s="23">
        <f t="shared" ca="1" si="61"/>
        <v>72.638115848894856</v>
      </c>
      <c r="C504" s="23">
        <f t="shared" ca="1" si="62"/>
        <v>70.398973326983494</v>
      </c>
      <c r="D504" s="23">
        <f t="shared" ca="1" si="62"/>
        <v>69.367957980538804</v>
      </c>
      <c r="E504" s="23">
        <f t="shared" ca="1" si="62"/>
        <v>67.183837087238828</v>
      </c>
      <c r="F504" s="23">
        <f t="shared" ca="1" si="62"/>
        <v>75.042613711239284</v>
      </c>
      <c r="G504" s="23">
        <f t="shared" ca="1" si="62"/>
        <v>65.610483695826048</v>
      </c>
      <c r="H504" s="23">
        <f t="shared" ca="1" si="62"/>
        <v>64.686271223766738</v>
      </c>
      <c r="I504" s="23">
        <f t="shared" ca="1" si="62"/>
        <v>69.823501547132224</v>
      </c>
      <c r="J504" s="23">
        <f t="shared" ca="1" si="62"/>
        <v>66.716492553738675</v>
      </c>
      <c r="K504" s="23">
        <f t="shared" ca="1" si="62"/>
        <v>69.620049654839235</v>
      </c>
      <c r="L504" s="23">
        <f t="shared" ca="1" si="62"/>
        <v>70.760242772471827</v>
      </c>
      <c r="M504" s="23">
        <f t="shared" ca="1" si="62"/>
        <v>71.421417026957442</v>
      </c>
      <c r="N504" s="23">
        <f t="shared" ca="1" si="62"/>
        <v>71.084687353050469</v>
      </c>
      <c r="O504" s="23">
        <f t="shared" ca="1" si="62"/>
        <v>73.911562577994999</v>
      </c>
      <c r="P504" s="23">
        <f t="shared" ca="1" si="61"/>
        <v>71.303852216748609</v>
      </c>
      <c r="R504">
        <f t="shared" ca="1" si="57"/>
        <v>69.971337238494755</v>
      </c>
      <c r="S504">
        <f t="shared" ca="1" si="58"/>
        <v>2.9289260812527451</v>
      </c>
      <c r="U504">
        <f t="shared" ca="1" si="59"/>
        <v>-3.7901399655210548E-2</v>
      </c>
    </row>
    <row r="505" spans="2:21" x14ac:dyDescent="0.25">
      <c r="B505" s="23">
        <f t="shared" ca="1" si="61"/>
        <v>72.105060818414003</v>
      </c>
      <c r="C505" s="23">
        <f t="shared" ca="1" si="62"/>
        <v>72.765934138839683</v>
      </c>
      <c r="D505" s="23">
        <f t="shared" ca="1" si="62"/>
        <v>67.007413358627346</v>
      </c>
      <c r="E505" s="23">
        <f t="shared" ca="1" si="62"/>
        <v>74.026463268979541</v>
      </c>
      <c r="F505" s="23">
        <f t="shared" ca="1" si="62"/>
        <v>70.085131675736662</v>
      </c>
      <c r="G505" s="23">
        <f t="shared" ca="1" si="62"/>
        <v>68.384106660894744</v>
      </c>
      <c r="H505" s="23">
        <f t="shared" ca="1" si="62"/>
        <v>64.681774788836705</v>
      </c>
      <c r="I505" s="23">
        <f t="shared" ca="1" si="62"/>
        <v>75.229848296831562</v>
      </c>
      <c r="J505" s="23">
        <f t="shared" ca="1" si="62"/>
        <v>69.747863543626508</v>
      </c>
      <c r="K505" s="23">
        <f t="shared" ca="1" si="62"/>
        <v>64.188922237993353</v>
      </c>
      <c r="L505" s="23">
        <f t="shared" ca="1" si="62"/>
        <v>69.393934620447695</v>
      </c>
      <c r="M505" s="23">
        <f t="shared" ca="1" si="62"/>
        <v>76.304932006218678</v>
      </c>
      <c r="N505" s="23">
        <f t="shared" ca="1" si="62"/>
        <v>69.85094382509925</v>
      </c>
      <c r="O505" s="23">
        <f t="shared" ca="1" si="62"/>
        <v>71.780021596764811</v>
      </c>
      <c r="P505" s="23">
        <f t="shared" ca="1" si="61"/>
        <v>70.210182179840118</v>
      </c>
      <c r="R505">
        <f t="shared" ca="1" si="57"/>
        <v>70.384168867810033</v>
      </c>
      <c r="S505">
        <f t="shared" ca="1" si="58"/>
        <v>3.4895313955803329</v>
      </c>
      <c r="U505">
        <f t="shared" ca="1" si="59"/>
        <v>0.42638379154407069</v>
      </c>
    </row>
    <row r="506" spans="2:21" x14ac:dyDescent="0.25">
      <c r="B506" s="23">
        <f t="shared" ca="1" si="61"/>
        <v>72.721757508686906</v>
      </c>
      <c r="C506" s="23">
        <f t="shared" ca="1" si="62"/>
        <v>71.310147629433473</v>
      </c>
      <c r="D506" s="23">
        <f t="shared" ca="1" si="62"/>
        <v>66.095918454699174</v>
      </c>
      <c r="E506" s="23">
        <f t="shared" ca="1" si="62"/>
        <v>66.434598158008484</v>
      </c>
      <c r="F506" s="23">
        <f t="shared" ca="1" si="62"/>
        <v>70.158025185402394</v>
      </c>
      <c r="G506" s="23">
        <f t="shared" ca="1" si="62"/>
        <v>71.637538174358994</v>
      </c>
      <c r="H506" s="23">
        <f t="shared" ca="1" si="62"/>
        <v>69.802872168344237</v>
      </c>
      <c r="I506" s="23">
        <f t="shared" ca="1" si="62"/>
        <v>69.743210489584442</v>
      </c>
      <c r="J506" s="23">
        <f t="shared" ca="1" si="62"/>
        <v>69.468358238893941</v>
      </c>
      <c r="K506" s="23">
        <f t="shared" ca="1" si="62"/>
        <v>69.736653266103815</v>
      </c>
      <c r="L506" s="23">
        <f t="shared" ca="1" si="62"/>
        <v>74.695951788175378</v>
      </c>
      <c r="M506" s="23">
        <f t="shared" ca="1" si="62"/>
        <v>70.235568004984387</v>
      </c>
      <c r="N506" s="23">
        <f t="shared" ca="1" si="62"/>
        <v>70.234031061163336</v>
      </c>
      <c r="O506" s="23">
        <f t="shared" ca="1" si="62"/>
        <v>71.213037978855908</v>
      </c>
      <c r="P506" s="23">
        <f t="shared" ca="1" si="61"/>
        <v>71.553970089107281</v>
      </c>
      <c r="R506">
        <f t="shared" ca="1" si="57"/>
        <v>70.336109213053504</v>
      </c>
      <c r="S506">
        <f t="shared" ca="1" si="58"/>
        <v>2.1480167070703393</v>
      </c>
      <c r="U506">
        <f t="shared" ca="1" si="59"/>
        <v>0.60602200177415799</v>
      </c>
    </row>
    <row r="507" spans="2:21" x14ac:dyDescent="0.25">
      <c r="B507" s="23">
        <f t="shared" ca="1" si="61"/>
        <v>69.775971406753982</v>
      </c>
      <c r="C507" s="23">
        <f t="shared" ca="1" si="62"/>
        <v>70.715315838993149</v>
      </c>
      <c r="D507" s="23">
        <f t="shared" ref="C507:O526" ca="1" si="63">_xlfn.NORM.INV(RAND(), $C$2, $C$3)</f>
        <v>68.610101187670026</v>
      </c>
      <c r="E507" s="23">
        <f t="shared" ca="1" si="63"/>
        <v>69.306904308972122</v>
      </c>
      <c r="F507" s="23">
        <f t="shared" ca="1" si="63"/>
        <v>69.374060514716959</v>
      </c>
      <c r="G507" s="23">
        <f t="shared" ca="1" si="63"/>
        <v>71.391268667964312</v>
      </c>
      <c r="H507" s="23">
        <f t="shared" ca="1" si="63"/>
        <v>70.237436983696369</v>
      </c>
      <c r="I507" s="23">
        <f t="shared" ca="1" si="63"/>
        <v>71.073650735988267</v>
      </c>
      <c r="J507" s="23">
        <f t="shared" ca="1" si="63"/>
        <v>72.779750084892569</v>
      </c>
      <c r="K507" s="23">
        <f t="shared" ca="1" si="63"/>
        <v>68.303159207101373</v>
      </c>
      <c r="L507" s="23">
        <f t="shared" ca="1" si="63"/>
        <v>69.0603560947809</v>
      </c>
      <c r="M507" s="23">
        <f t="shared" ca="1" si="63"/>
        <v>68.821947246635446</v>
      </c>
      <c r="N507" s="23">
        <f t="shared" ca="1" si="63"/>
        <v>71.191235463347908</v>
      </c>
      <c r="O507" s="23">
        <f t="shared" ca="1" si="63"/>
        <v>70.296269235984127</v>
      </c>
      <c r="P507" s="23">
        <f t="shared" ca="1" si="61"/>
        <v>71.040098167207816</v>
      </c>
      <c r="R507">
        <f t="shared" ca="1" si="57"/>
        <v>70.13183500964702</v>
      </c>
      <c r="S507">
        <f t="shared" ca="1" si="58"/>
        <v>1.2454353680773855</v>
      </c>
      <c r="U507">
        <f t="shared" ca="1" si="59"/>
        <v>0.4099729378957831</v>
      </c>
    </row>
    <row r="508" spans="2:21" x14ac:dyDescent="0.25">
      <c r="B508" s="23">
        <f t="shared" ca="1" si="61"/>
        <v>69.003532944654935</v>
      </c>
      <c r="C508" s="23">
        <f t="shared" ca="1" si="63"/>
        <v>70.545672350933572</v>
      </c>
      <c r="D508" s="23">
        <f t="shared" ca="1" si="63"/>
        <v>70.931176825314878</v>
      </c>
      <c r="E508" s="23">
        <f t="shared" ca="1" si="63"/>
        <v>59.222602445230102</v>
      </c>
      <c r="F508" s="23">
        <f t="shared" ca="1" si="63"/>
        <v>69.063464039515964</v>
      </c>
      <c r="G508" s="23">
        <f t="shared" ca="1" si="63"/>
        <v>68.443766766779419</v>
      </c>
      <c r="H508" s="23">
        <f t="shared" ca="1" si="63"/>
        <v>72.128614901309049</v>
      </c>
      <c r="I508" s="23">
        <f t="shared" ca="1" si="63"/>
        <v>73.038736616364588</v>
      </c>
      <c r="J508" s="23">
        <f t="shared" ca="1" si="63"/>
        <v>72.403707083197091</v>
      </c>
      <c r="K508" s="23">
        <f t="shared" ca="1" si="63"/>
        <v>74.77134515226345</v>
      </c>
      <c r="L508" s="23">
        <f t="shared" ca="1" si="63"/>
        <v>67.247923803335524</v>
      </c>
      <c r="M508" s="23">
        <f t="shared" ca="1" si="63"/>
        <v>71.333861934320879</v>
      </c>
      <c r="N508" s="23">
        <f t="shared" ca="1" si="63"/>
        <v>68.0437947942726</v>
      </c>
      <c r="O508" s="23">
        <f t="shared" ca="1" si="63"/>
        <v>71.351037019017397</v>
      </c>
      <c r="P508" s="23">
        <f t="shared" ca="1" si="61"/>
        <v>69.825814781186082</v>
      </c>
      <c r="R508">
        <f t="shared" ca="1" si="57"/>
        <v>69.823670097179715</v>
      </c>
      <c r="S508">
        <f t="shared" ca="1" si="58"/>
        <v>3.5705804500539697</v>
      </c>
      <c r="U508">
        <f t="shared" ca="1" si="59"/>
        <v>-0.19126379775339167</v>
      </c>
    </row>
    <row r="509" spans="2:21" x14ac:dyDescent="0.25">
      <c r="B509" s="23">
        <f t="shared" ca="1" si="61"/>
        <v>67.612872455932518</v>
      </c>
      <c r="C509" s="23">
        <f t="shared" ca="1" si="63"/>
        <v>70.928874065706353</v>
      </c>
      <c r="D509" s="23">
        <f t="shared" ca="1" si="63"/>
        <v>68.022406379352319</v>
      </c>
      <c r="E509" s="23">
        <f t="shared" ca="1" si="63"/>
        <v>74.19484865007891</v>
      </c>
      <c r="F509" s="23">
        <f t="shared" ca="1" si="63"/>
        <v>68.191403391732408</v>
      </c>
      <c r="G509" s="23">
        <f t="shared" ca="1" si="63"/>
        <v>72.493793235490173</v>
      </c>
      <c r="H509" s="23">
        <f t="shared" ca="1" si="63"/>
        <v>73.996585192731857</v>
      </c>
      <c r="I509" s="23">
        <f t="shared" ca="1" si="63"/>
        <v>77.194256501313163</v>
      </c>
      <c r="J509" s="23">
        <f t="shared" ca="1" si="63"/>
        <v>69.379574482816039</v>
      </c>
      <c r="K509" s="23">
        <f t="shared" ca="1" si="63"/>
        <v>67.925472167749646</v>
      </c>
      <c r="L509" s="23">
        <f t="shared" ca="1" si="63"/>
        <v>68.658429982620959</v>
      </c>
      <c r="M509" s="23">
        <f t="shared" ca="1" si="63"/>
        <v>72.98160894220176</v>
      </c>
      <c r="N509" s="23">
        <f t="shared" ca="1" si="63"/>
        <v>72.337453549263216</v>
      </c>
      <c r="O509" s="23">
        <f t="shared" ca="1" si="63"/>
        <v>68.995132020928921</v>
      </c>
      <c r="P509" s="23">
        <f t="shared" ca="1" si="61"/>
        <v>69.372344019903963</v>
      </c>
      <c r="R509">
        <f t="shared" ca="1" si="57"/>
        <v>70.819003669188149</v>
      </c>
      <c r="S509">
        <f t="shared" ca="1" si="58"/>
        <v>2.8967118556066538</v>
      </c>
      <c r="U509">
        <f t="shared" ca="1" si="59"/>
        <v>1.0950304101213977</v>
      </c>
    </row>
    <row r="510" spans="2:21" x14ac:dyDescent="0.25">
      <c r="B510" s="23">
        <f t="shared" ca="1" si="61"/>
        <v>67.103124260649182</v>
      </c>
      <c r="C510" s="23">
        <f t="shared" ca="1" si="63"/>
        <v>71.879058058071294</v>
      </c>
      <c r="D510" s="23">
        <f t="shared" ca="1" si="63"/>
        <v>68.930458165823183</v>
      </c>
      <c r="E510" s="23">
        <f t="shared" ca="1" si="63"/>
        <v>68.325628910747014</v>
      </c>
      <c r="F510" s="23">
        <f t="shared" ca="1" si="63"/>
        <v>68.984630841010443</v>
      </c>
      <c r="G510" s="23">
        <f t="shared" ca="1" si="63"/>
        <v>70.341337329398669</v>
      </c>
      <c r="H510" s="23">
        <f t="shared" ca="1" si="63"/>
        <v>65.851542836694165</v>
      </c>
      <c r="I510" s="23">
        <f t="shared" ca="1" si="63"/>
        <v>68.303079395169647</v>
      </c>
      <c r="J510" s="23">
        <f t="shared" ca="1" si="63"/>
        <v>69.963798012814479</v>
      </c>
      <c r="K510" s="23">
        <f t="shared" ca="1" si="63"/>
        <v>74.287735060602358</v>
      </c>
      <c r="L510" s="23">
        <f t="shared" ca="1" si="63"/>
        <v>69.069154063498416</v>
      </c>
      <c r="M510" s="23">
        <f t="shared" ca="1" si="63"/>
        <v>70.834287937621809</v>
      </c>
      <c r="N510" s="23">
        <f t="shared" ca="1" si="63"/>
        <v>67.41289046892355</v>
      </c>
      <c r="O510" s="23">
        <f t="shared" ca="1" si="63"/>
        <v>73.603074962794977</v>
      </c>
      <c r="P510" s="23">
        <f t="shared" ca="1" si="61"/>
        <v>69.728991920624708</v>
      </c>
      <c r="R510">
        <f t="shared" ca="1" si="57"/>
        <v>69.641252814962925</v>
      </c>
      <c r="S510">
        <f t="shared" ca="1" si="58"/>
        <v>2.3125996317648156</v>
      </c>
      <c r="U510">
        <f t="shared" ca="1" si="59"/>
        <v>-0.60080519518506992</v>
      </c>
    </row>
    <row r="511" spans="2:21" x14ac:dyDescent="0.25">
      <c r="B511" s="23">
        <f t="shared" ca="1" si="61"/>
        <v>72.651435395630472</v>
      </c>
      <c r="C511" s="23">
        <f t="shared" ca="1" si="63"/>
        <v>71.660121211649511</v>
      </c>
      <c r="D511" s="23">
        <f t="shared" ca="1" si="63"/>
        <v>68.438631366073736</v>
      </c>
      <c r="E511" s="23">
        <f t="shared" ca="1" si="63"/>
        <v>72.576509263124464</v>
      </c>
      <c r="F511" s="23">
        <f t="shared" ca="1" si="63"/>
        <v>73.078618664361016</v>
      </c>
      <c r="G511" s="23">
        <f t="shared" ca="1" si="63"/>
        <v>71.563462427005618</v>
      </c>
      <c r="H511" s="23">
        <f t="shared" ca="1" si="63"/>
        <v>72.457720167445714</v>
      </c>
      <c r="I511" s="23">
        <f t="shared" ca="1" si="63"/>
        <v>69.617896728817726</v>
      </c>
      <c r="J511" s="23">
        <f t="shared" ca="1" si="63"/>
        <v>68.71506367413393</v>
      </c>
      <c r="K511" s="23">
        <f t="shared" ca="1" si="63"/>
        <v>69.68034460387662</v>
      </c>
      <c r="L511" s="23">
        <f t="shared" ca="1" si="63"/>
        <v>67.398149982141902</v>
      </c>
      <c r="M511" s="23">
        <f t="shared" ca="1" si="63"/>
        <v>69.454751027780517</v>
      </c>
      <c r="N511" s="23">
        <f t="shared" ca="1" si="63"/>
        <v>68.80592601776732</v>
      </c>
      <c r="O511" s="23">
        <f t="shared" ca="1" si="63"/>
        <v>67.31605361114687</v>
      </c>
      <c r="P511" s="23">
        <f t="shared" ca="1" si="61"/>
        <v>71.475155366331563</v>
      </c>
      <c r="R511">
        <f t="shared" ca="1" si="57"/>
        <v>70.325989300485801</v>
      </c>
      <c r="S511">
        <f t="shared" ca="1" si="58"/>
        <v>1.9821105785723969</v>
      </c>
      <c r="U511">
        <f t="shared" ca="1" si="59"/>
        <v>0.63697310607799662</v>
      </c>
    </row>
    <row r="512" spans="2:21" x14ac:dyDescent="0.25">
      <c r="B512" s="23">
        <f t="shared" ca="1" si="61"/>
        <v>70.467862598929798</v>
      </c>
      <c r="C512" s="23">
        <f t="shared" ca="1" si="63"/>
        <v>68.76646730147931</v>
      </c>
      <c r="D512" s="23">
        <f t="shared" ca="1" si="63"/>
        <v>71.091946388518664</v>
      </c>
      <c r="E512" s="23">
        <f t="shared" ca="1" si="63"/>
        <v>68.062412495374872</v>
      </c>
      <c r="F512" s="23">
        <f t="shared" ca="1" si="63"/>
        <v>70.997092756826007</v>
      </c>
      <c r="G512" s="23">
        <f t="shared" ca="1" si="63"/>
        <v>71.627805219166831</v>
      </c>
      <c r="H512" s="23">
        <f t="shared" ca="1" si="63"/>
        <v>69.487857628511705</v>
      </c>
      <c r="I512" s="23">
        <f t="shared" ca="1" si="63"/>
        <v>72.372491874323245</v>
      </c>
      <c r="J512" s="23">
        <f t="shared" ca="1" si="63"/>
        <v>69.751260531845247</v>
      </c>
      <c r="K512" s="23">
        <f t="shared" ca="1" si="63"/>
        <v>72.078532091336925</v>
      </c>
      <c r="L512" s="23">
        <f t="shared" ca="1" si="63"/>
        <v>72.198872343910992</v>
      </c>
      <c r="M512" s="23">
        <f t="shared" ca="1" si="63"/>
        <v>70.8858826238544</v>
      </c>
      <c r="N512" s="23">
        <f t="shared" ca="1" si="63"/>
        <v>66.94686271323458</v>
      </c>
      <c r="O512" s="23">
        <f t="shared" ca="1" si="63"/>
        <v>65.910929476549668</v>
      </c>
      <c r="P512" s="23">
        <f t="shared" ca="1" si="61"/>
        <v>73.344201786290682</v>
      </c>
      <c r="R512">
        <f t="shared" ca="1" si="57"/>
        <v>70.266031855343527</v>
      </c>
      <c r="S512">
        <f t="shared" ca="1" si="58"/>
        <v>2.1109962589276998</v>
      </c>
      <c r="U512">
        <f t="shared" ca="1" si="59"/>
        <v>0.48808089590339293</v>
      </c>
    </row>
    <row r="513" spans="2:21" x14ac:dyDescent="0.25">
      <c r="B513" s="23">
        <f t="shared" ca="1" si="61"/>
        <v>68.882237051062447</v>
      </c>
      <c r="C513" s="23">
        <f t="shared" ca="1" si="63"/>
        <v>70.794802124625292</v>
      </c>
      <c r="D513" s="23">
        <f t="shared" ca="1" si="63"/>
        <v>73.733955118452783</v>
      </c>
      <c r="E513" s="23">
        <f t="shared" ca="1" si="63"/>
        <v>73.653203412473275</v>
      </c>
      <c r="F513" s="23">
        <f t="shared" ca="1" si="63"/>
        <v>69.561589620011844</v>
      </c>
      <c r="G513" s="23">
        <f t="shared" ca="1" si="63"/>
        <v>71.417546222986971</v>
      </c>
      <c r="H513" s="23">
        <f t="shared" ca="1" si="63"/>
        <v>63.028995583875222</v>
      </c>
      <c r="I513" s="23">
        <f t="shared" ca="1" si="63"/>
        <v>72.554546099691322</v>
      </c>
      <c r="J513" s="23">
        <f t="shared" ca="1" si="63"/>
        <v>73.994304704430661</v>
      </c>
      <c r="K513" s="23">
        <f t="shared" ca="1" si="63"/>
        <v>70.496278531686784</v>
      </c>
      <c r="L513" s="23">
        <f t="shared" ca="1" si="63"/>
        <v>67.374047668020552</v>
      </c>
      <c r="M513" s="23">
        <f t="shared" ca="1" si="63"/>
        <v>74.244182940555589</v>
      </c>
      <c r="N513" s="23">
        <f t="shared" ca="1" si="63"/>
        <v>73.430950690183707</v>
      </c>
      <c r="O513" s="23">
        <f t="shared" ca="1" si="63"/>
        <v>74.014443454461883</v>
      </c>
      <c r="P513" s="23">
        <f t="shared" ca="1" si="61"/>
        <v>69.629720319645799</v>
      </c>
      <c r="R513">
        <f t="shared" ca="1" si="57"/>
        <v>71.12072023614428</v>
      </c>
      <c r="S513">
        <f t="shared" ca="1" si="58"/>
        <v>3.1257596205537133</v>
      </c>
      <c r="U513">
        <f t="shared" ca="1" si="59"/>
        <v>1.3886323125434497</v>
      </c>
    </row>
    <row r="514" spans="2:21" x14ac:dyDescent="0.25">
      <c r="B514" s="23">
        <f t="shared" ca="1" si="61"/>
        <v>72.714984806017881</v>
      </c>
      <c r="C514" s="23">
        <f t="shared" ca="1" si="63"/>
        <v>67.458263863834446</v>
      </c>
      <c r="D514" s="23">
        <f t="shared" ca="1" si="63"/>
        <v>69.187787592461675</v>
      </c>
      <c r="E514" s="23">
        <f t="shared" ca="1" si="63"/>
        <v>68.12062981991825</v>
      </c>
      <c r="F514" s="23">
        <f t="shared" ca="1" si="63"/>
        <v>72.758828901150522</v>
      </c>
      <c r="G514" s="23">
        <f t="shared" ca="1" si="63"/>
        <v>70.036918758154414</v>
      </c>
      <c r="H514" s="23">
        <f t="shared" ca="1" si="63"/>
        <v>69.277549166356124</v>
      </c>
      <c r="I514" s="23">
        <f t="shared" ca="1" si="63"/>
        <v>71.830232222356898</v>
      </c>
      <c r="J514" s="23">
        <f t="shared" ca="1" si="63"/>
        <v>71.551513787540742</v>
      </c>
      <c r="K514" s="23">
        <f t="shared" ca="1" si="63"/>
        <v>71.824130501584449</v>
      </c>
      <c r="L514" s="23">
        <f t="shared" ca="1" si="63"/>
        <v>65.543903618698025</v>
      </c>
      <c r="M514" s="23">
        <f t="shared" ca="1" si="63"/>
        <v>65.495810880948071</v>
      </c>
      <c r="N514" s="23">
        <f t="shared" ca="1" si="63"/>
        <v>67.227392483260289</v>
      </c>
      <c r="O514" s="23">
        <f t="shared" ca="1" si="63"/>
        <v>66.605220102718832</v>
      </c>
      <c r="P514" s="23">
        <f t="shared" ca="1" si="61"/>
        <v>70.009966006329492</v>
      </c>
      <c r="R514">
        <f t="shared" ca="1" si="57"/>
        <v>69.309542167422009</v>
      </c>
      <c r="S514">
        <f t="shared" ca="1" si="58"/>
        <v>2.4992518192144222</v>
      </c>
      <c r="U514">
        <f t="shared" ca="1" si="59"/>
        <v>-1.0699728879955659</v>
      </c>
    </row>
    <row r="515" spans="2:21" x14ac:dyDescent="0.25">
      <c r="B515" s="23">
        <f t="shared" ca="1" si="61"/>
        <v>71.028042469562507</v>
      </c>
      <c r="C515" s="23">
        <f t="shared" ca="1" si="63"/>
        <v>75.236134411287438</v>
      </c>
      <c r="D515" s="23">
        <f t="shared" ca="1" si="63"/>
        <v>71.738782887441218</v>
      </c>
      <c r="E515" s="23">
        <f t="shared" ca="1" si="63"/>
        <v>70.814794383801612</v>
      </c>
      <c r="F515" s="23">
        <f t="shared" ca="1" si="63"/>
        <v>76.164218032840878</v>
      </c>
      <c r="G515" s="23">
        <f t="shared" ca="1" si="63"/>
        <v>74.721966733892117</v>
      </c>
      <c r="H515" s="23">
        <f t="shared" ca="1" si="63"/>
        <v>73.530390961832566</v>
      </c>
      <c r="I515" s="23">
        <f t="shared" ca="1" si="63"/>
        <v>73.930716021407505</v>
      </c>
      <c r="J515" s="23">
        <f t="shared" ca="1" si="63"/>
        <v>67.271067031625577</v>
      </c>
      <c r="K515" s="23">
        <f t="shared" ca="1" si="63"/>
        <v>66.271298691240872</v>
      </c>
      <c r="L515" s="23">
        <f t="shared" ca="1" si="63"/>
        <v>74.202994763181962</v>
      </c>
      <c r="M515" s="23">
        <f t="shared" ca="1" si="63"/>
        <v>71.130305745788107</v>
      </c>
      <c r="N515" s="23">
        <f t="shared" ca="1" si="63"/>
        <v>73.696249712291504</v>
      </c>
      <c r="O515" s="23">
        <f t="shared" ca="1" si="63"/>
        <v>72.751588894503342</v>
      </c>
      <c r="P515" s="23">
        <f t="shared" ca="1" si="61"/>
        <v>69.857744672865039</v>
      </c>
      <c r="R515">
        <f t="shared" ca="1" si="57"/>
        <v>72.156419694237485</v>
      </c>
      <c r="S515">
        <f t="shared" ca="1" si="58"/>
        <v>2.8305043648653676</v>
      </c>
      <c r="U515">
        <f t="shared" ca="1" si="59"/>
        <v>2.9506322854982492</v>
      </c>
    </row>
    <row r="516" spans="2:21" x14ac:dyDescent="0.25">
      <c r="B516" s="23">
        <f t="shared" ca="1" si="61"/>
        <v>74.777852826347669</v>
      </c>
      <c r="C516" s="23">
        <f t="shared" ca="1" si="63"/>
        <v>69.44010395339123</v>
      </c>
      <c r="D516" s="23">
        <f t="shared" ca="1" si="63"/>
        <v>69.84026334955243</v>
      </c>
      <c r="E516" s="23">
        <f t="shared" ca="1" si="63"/>
        <v>73.076690714384256</v>
      </c>
      <c r="F516" s="23">
        <f t="shared" ca="1" si="63"/>
        <v>70.762815667302121</v>
      </c>
      <c r="G516" s="23">
        <f t="shared" ca="1" si="63"/>
        <v>68.064575975709047</v>
      </c>
      <c r="H516" s="23">
        <f t="shared" ca="1" si="63"/>
        <v>71.578639306655518</v>
      </c>
      <c r="I516" s="23">
        <f t="shared" ca="1" si="63"/>
        <v>70.455240833290603</v>
      </c>
      <c r="J516" s="23">
        <f t="shared" ca="1" si="63"/>
        <v>69.508192538324096</v>
      </c>
      <c r="K516" s="23">
        <f t="shared" ca="1" si="63"/>
        <v>67.717807819505296</v>
      </c>
      <c r="L516" s="23">
        <f t="shared" ca="1" si="63"/>
        <v>69.243465597852392</v>
      </c>
      <c r="M516" s="23">
        <f t="shared" ca="1" si="63"/>
        <v>65.557260517312812</v>
      </c>
      <c r="N516" s="23">
        <f t="shared" ca="1" si="63"/>
        <v>71.102751669023036</v>
      </c>
      <c r="O516" s="23">
        <f t="shared" ca="1" si="63"/>
        <v>68.725025682478289</v>
      </c>
      <c r="P516" s="23">
        <f t="shared" ca="1" si="61"/>
        <v>72.87470895194167</v>
      </c>
      <c r="R516">
        <f t="shared" ca="1" si="57"/>
        <v>70.181693026871372</v>
      </c>
      <c r="S516">
        <f t="shared" ca="1" si="58"/>
        <v>2.3304037671060858</v>
      </c>
      <c r="U516">
        <f t="shared" ca="1" si="59"/>
        <v>0.30196229388553258</v>
      </c>
    </row>
    <row r="517" spans="2:21" x14ac:dyDescent="0.25">
      <c r="B517" s="23">
        <f t="shared" ca="1" si="61"/>
        <v>75.949827397865818</v>
      </c>
      <c r="C517" s="23">
        <f t="shared" ca="1" si="63"/>
        <v>72.802521506086904</v>
      </c>
      <c r="D517" s="23">
        <f t="shared" ca="1" si="63"/>
        <v>71.571036516356955</v>
      </c>
      <c r="E517" s="23">
        <f t="shared" ca="1" si="63"/>
        <v>65.550005384369186</v>
      </c>
      <c r="F517" s="23">
        <f t="shared" ca="1" si="63"/>
        <v>67.866363206800557</v>
      </c>
      <c r="G517" s="23">
        <f t="shared" ca="1" si="63"/>
        <v>69.393158987166558</v>
      </c>
      <c r="H517" s="23">
        <f t="shared" ca="1" si="63"/>
        <v>68.259962407690651</v>
      </c>
      <c r="I517" s="23">
        <f t="shared" ca="1" si="63"/>
        <v>72.051764990672851</v>
      </c>
      <c r="J517" s="23">
        <f t="shared" ca="1" si="63"/>
        <v>71.314805858192287</v>
      </c>
      <c r="K517" s="23">
        <f t="shared" ca="1" si="63"/>
        <v>72.344835170980815</v>
      </c>
      <c r="L517" s="23">
        <f t="shared" ca="1" si="63"/>
        <v>68.580515360334076</v>
      </c>
      <c r="M517" s="23">
        <f t="shared" ca="1" si="63"/>
        <v>73.148469206250965</v>
      </c>
      <c r="N517" s="23">
        <f t="shared" ca="1" si="63"/>
        <v>71.000057958754283</v>
      </c>
      <c r="O517" s="23">
        <f t="shared" ca="1" si="63"/>
        <v>69.335768128791287</v>
      </c>
      <c r="P517" s="23">
        <f t="shared" ca="1" si="61"/>
        <v>68.750769302060405</v>
      </c>
      <c r="R517">
        <f t="shared" ca="1" si="57"/>
        <v>70.527990758824899</v>
      </c>
      <c r="S517">
        <f t="shared" ca="1" si="58"/>
        <v>2.6139510061408138</v>
      </c>
      <c r="U517">
        <f t="shared" ca="1" si="59"/>
        <v>0.78230212084169837</v>
      </c>
    </row>
    <row r="518" spans="2:21" x14ac:dyDescent="0.25">
      <c r="B518" s="23">
        <f t="shared" ca="1" si="61"/>
        <v>68.240054448856526</v>
      </c>
      <c r="C518" s="23">
        <f t="shared" ca="1" si="63"/>
        <v>66.16674370019696</v>
      </c>
      <c r="D518" s="23">
        <f t="shared" ca="1" si="63"/>
        <v>67.161227553609521</v>
      </c>
      <c r="E518" s="23">
        <f t="shared" ca="1" si="63"/>
        <v>68.167220769046267</v>
      </c>
      <c r="F518" s="23">
        <f t="shared" ca="1" si="63"/>
        <v>69.055154168584394</v>
      </c>
      <c r="G518" s="23">
        <f t="shared" ca="1" si="63"/>
        <v>69.379287540999499</v>
      </c>
      <c r="H518" s="23">
        <f t="shared" ca="1" si="63"/>
        <v>69.623752312227623</v>
      </c>
      <c r="I518" s="23">
        <f t="shared" ca="1" si="63"/>
        <v>70.931723706168682</v>
      </c>
      <c r="J518" s="23">
        <f t="shared" ca="1" si="63"/>
        <v>65.492034444231834</v>
      </c>
      <c r="K518" s="23">
        <f t="shared" ca="1" si="63"/>
        <v>67.712131684964362</v>
      </c>
      <c r="L518" s="23">
        <f t="shared" ca="1" si="63"/>
        <v>70.522495516696267</v>
      </c>
      <c r="M518" s="23">
        <f t="shared" ca="1" si="63"/>
        <v>68.255231882563749</v>
      </c>
      <c r="N518" s="23">
        <f t="shared" ca="1" si="63"/>
        <v>71.308318088749431</v>
      </c>
      <c r="O518" s="23">
        <f t="shared" ca="1" si="63"/>
        <v>65.861321203726646</v>
      </c>
      <c r="P518" s="23">
        <f t="shared" ca="1" si="61"/>
        <v>69.588643827011126</v>
      </c>
      <c r="R518">
        <f t="shared" ca="1" si="57"/>
        <v>68.497689389842193</v>
      </c>
      <c r="S518">
        <f t="shared" ca="1" si="58"/>
        <v>1.8032804807513991</v>
      </c>
      <c r="U518">
        <f t="shared" ca="1" si="59"/>
        <v>-3.2265773605819992</v>
      </c>
    </row>
    <row r="519" spans="2:21" x14ac:dyDescent="0.25">
      <c r="B519" s="23">
        <f t="shared" ca="1" si="61"/>
        <v>70.753047477222864</v>
      </c>
      <c r="C519" s="23">
        <f t="shared" ca="1" si="63"/>
        <v>68.668930704055796</v>
      </c>
      <c r="D519" s="23">
        <f t="shared" ca="1" si="63"/>
        <v>73.365324406726415</v>
      </c>
      <c r="E519" s="23">
        <f t="shared" ca="1" si="63"/>
        <v>72.734211476349941</v>
      </c>
      <c r="F519" s="23">
        <f t="shared" ca="1" si="63"/>
        <v>70.080818290353704</v>
      </c>
      <c r="G519" s="23">
        <f t="shared" ca="1" si="63"/>
        <v>74.524621739270216</v>
      </c>
      <c r="H519" s="23">
        <f t="shared" ca="1" si="63"/>
        <v>70.104846730409193</v>
      </c>
      <c r="I519" s="23">
        <f t="shared" ca="1" si="63"/>
        <v>69.424656287201202</v>
      </c>
      <c r="J519" s="23">
        <f t="shared" ca="1" si="63"/>
        <v>64.896511305997649</v>
      </c>
      <c r="K519" s="23">
        <f t="shared" ca="1" si="63"/>
        <v>71.852371457678217</v>
      </c>
      <c r="L519" s="23">
        <f t="shared" ca="1" si="63"/>
        <v>67.028758833804119</v>
      </c>
      <c r="M519" s="23">
        <f t="shared" ca="1" si="63"/>
        <v>70.766314092073372</v>
      </c>
      <c r="N519" s="23">
        <f t="shared" ca="1" si="63"/>
        <v>68.442424637602102</v>
      </c>
      <c r="O519" s="23">
        <f t="shared" ca="1" si="63"/>
        <v>72.490427229310043</v>
      </c>
      <c r="P519" s="23">
        <f t="shared" ca="1" si="61"/>
        <v>68.856045782034741</v>
      </c>
      <c r="R519">
        <f t="shared" ref="R519:R582" ca="1" si="64">AVERAGE(B519:P519)</f>
        <v>70.265954030005972</v>
      </c>
      <c r="S519">
        <f t="shared" ref="S519:S582" ca="1" si="65">_xlfn.STDEV.S(B519:P519)</f>
        <v>2.5316455478018134</v>
      </c>
      <c r="U519">
        <f t="shared" ref="U519:U582" ca="1" si="66">(R519-$C$2)/(S519/SQRT(COUNTA(B519:P519)))</f>
        <v>0.4068640374890708</v>
      </c>
    </row>
    <row r="520" spans="2:21" x14ac:dyDescent="0.25">
      <c r="B520" s="23">
        <f t="shared" ca="1" si="61"/>
        <v>73.683326724796615</v>
      </c>
      <c r="C520" s="23">
        <f t="shared" ca="1" si="63"/>
        <v>72.086299568727895</v>
      </c>
      <c r="D520" s="23">
        <f t="shared" ca="1" si="63"/>
        <v>64.691234458376854</v>
      </c>
      <c r="E520" s="23">
        <f t="shared" ca="1" si="63"/>
        <v>69.011904458072223</v>
      </c>
      <c r="F520" s="23">
        <f t="shared" ca="1" si="63"/>
        <v>66.149821977755465</v>
      </c>
      <c r="G520" s="23">
        <f t="shared" ca="1" si="63"/>
        <v>69.584940965353539</v>
      </c>
      <c r="H520" s="23">
        <f t="shared" ca="1" si="63"/>
        <v>74.876793677752829</v>
      </c>
      <c r="I520" s="23">
        <f t="shared" ca="1" si="63"/>
        <v>64.303005619407628</v>
      </c>
      <c r="J520" s="23">
        <f t="shared" ca="1" si="63"/>
        <v>71.623054570785001</v>
      </c>
      <c r="K520" s="23">
        <f t="shared" ca="1" si="63"/>
        <v>69.968622293565346</v>
      </c>
      <c r="L520" s="23">
        <f t="shared" ca="1" si="63"/>
        <v>67.435251428028991</v>
      </c>
      <c r="M520" s="23">
        <f t="shared" ca="1" si="63"/>
        <v>69.282147760913972</v>
      </c>
      <c r="N520" s="23">
        <f t="shared" ca="1" si="63"/>
        <v>65.105634835942524</v>
      </c>
      <c r="O520" s="23">
        <f t="shared" ca="1" si="63"/>
        <v>68.992137903780474</v>
      </c>
      <c r="P520" s="23">
        <f t="shared" ca="1" si="61"/>
        <v>73.69803311386346</v>
      </c>
      <c r="R520">
        <f t="shared" ca="1" si="64"/>
        <v>69.366147290474842</v>
      </c>
      <c r="S520">
        <f t="shared" ca="1" si="65"/>
        <v>3.3876025716747296</v>
      </c>
      <c r="U520">
        <f t="shared" ca="1" si="66"/>
        <v>-0.72467207589990523</v>
      </c>
    </row>
    <row r="521" spans="2:21" x14ac:dyDescent="0.25">
      <c r="B521" s="23">
        <f t="shared" ca="1" si="61"/>
        <v>75.508580084986164</v>
      </c>
      <c r="C521" s="23">
        <f t="shared" ca="1" si="63"/>
        <v>66.859682805689346</v>
      </c>
      <c r="D521" s="23">
        <f t="shared" ca="1" si="63"/>
        <v>66.819652410757044</v>
      </c>
      <c r="E521" s="23">
        <f t="shared" ca="1" si="63"/>
        <v>71.277527578246037</v>
      </c>
      <c r="F521" s="23">
        <f t="shared" ca="1" si="63"/>
        <v>70.948625935269106</v>
      </c>
      <c r="G521" s="23">
        <f t="shared" ca="1" si="63"/>
        <v>71.427014898204732</v>
      </c>
      <c r="H521" s="23">
        <f t="shared" ca="1" si="63"/>
        <v>70.13776941750443</v>
      </c>
      <c r="I521" s="23">
        <f t="shared" ca="1" si="63"/>
        <v>74.249558695357763</v>
      </c>
      <c r="J521" s="23">
        <f t="shared" ca="1" si="63"/>
        <v>65.59025686500604</v>
      </c>
      <c r="K521" s="23">
        <f t="shared" ca="1" si="63"/>
        <v>68.223437404490724</v>
      </c>
      <c r="L521" s="23">
        <f t="shared" ca="1" si="63"/>
        <v>70.553870239456458</v>
      </c>
      <c r="M521" s="23">
        <f t="shared" ca="1" si="63"/>
        <v>73.028533041736239</v>
      </c>
      <c r="N521" s="23">
        <f t="shared" ca="1" si="63"/>
        <v>70.015100339021259</v>
      </c>
      <c r="O521" s="23">
        <f t="shared" ca="1" si="63"/>
        <v>72.827644952185636</v>
      </c>
      <c r="P521" s="23">
        <f t="shared" ca="1" si="61"/>
        <v>73.483135606637035</v>
      </c>
      <c r="R521">
        <f t="shared" ca="1" si="64"/>
        <v>70.730026018303207</v>
      </c>
      <c r="S521">
        <f t="shared" ca="1" si="65"/>
        <v>2.8931135968037012</v>
      </c>
      <c r="U521">
        <f t="shared" ca="1" si="66"/>
        <v>0.97727880934578748</v>
      </c>
    </row>
    <row r="522" spans="2:21" x14ac:dyDescent="0.25">
      <c r="B522" s="23">
        <f t="shared" ca="1" si="61"/>
        <v>74.746111753984223</v>
      </c>
      <c r="C522" s="23">
        <f t="shared" ca="1" si="63"/>
        <v>70.227054743724764</v>
      </c>
      <c r="D522" s="23">
        <f t="shared" ca="1" si="63"/>
        <v>69.765489099417778</v>
      </c>
      <c r="E522" s="23">
        <f t="shared" ca="1" si="63"/>
        <v>71.267262139410306</v>
      </c>
      <c r="F522" s="23">
        <f t="shared" ca="1" si="63"/>
        <v>74.533798361580892</v>
      </c>
      <c r="G522" s="23">
        <f t="shared" ca="1" si="63"/>
        <v>76.311100807056746</v>
      </c>
      <c r="H522" s="23">
        <f t="shared" ca="1" si="63"/>
        <v>66.854829959858108</v>
      </c>
      <c r="I522" s="23">
        <f t="shared" ca="1" si="63"/>
        <v>71.040837922120417</v>
      </c>
      <c r="J522" s="23">
        <f t="shared" ca="1" si="63"/>
        <v>74.491196321204342</v>
      </c>
      <c r="K522" s="23">
        <f t="shared" ca="1" si="63"/>
        <v>69.197491416767178</v>
      </c>
      <c r="L522" s="23">
        <f t="shared" ca="1" si="63"/>
        <v>67.748498786092313</v>
      </c>
      <c r="M522" s="23">
        <f t="shared" ca="1" si="63"/>
        <v>72.564574290409396</v>
      </c>
      <c r="N522" s="23">
        <f t="shared" ca="1" si="63"/>
        <v>75.359819783087701</v>
      </c>
      <c r="O522" s="23">
        <f t="shared" ca="1" si="63"/>
        <v>69.781257125069899</v>
      </c>
      <c r="P522" s="23">
        <f t="shared" ca="1" si="61"/>
        <v>70.836583742155682</v>
      </c>
      <c r="R522">
        <f t="shared" ca="1" si="64"/>
        <v>71.64839375012933</v>
      </c>
      <c r="S522">
        <f t="shared" ca="1" si="65"/>
        <v>2.8881205143960407</v>
      </c>
      <c r="U522">
        <f t="shared" ca="1" si="66"/>
        <v>2.2105038589701436</v>
      </c>
    </row>
    <row r="523" spans="2:21" x14ac:dyDescent="0.25">
      <c r="B523" s="23">
        <f t="shared" ca="1" si="61"/>
        <v>68.963155981051713</v>
      </c>
      <c r="C523" s="23">
        <f t="shared" ca="1" si="63"/>
        <v>71.282300826028163</v>
      </c>
      <c r="D523" s="23">
        <f t="shared" ca="1" si="63"/>
        <v>68.283006341358572</v>
      </c>
      <c r="E523" s="23">
        <f t="shared" ca="1" si="63"/>
        <v>69.850363036773217</v>
      </c>
      <c r="F523" s="23">
        <f t="shared" ca="1" si="63"/>
        <v>68.829470454410981</v>
      </c>
      <c r="G523" s="23">
        <f t="shared" ca="1" si="63"/>
        <v>70.75693869490388</v>
      </c>
      <c r="H523" s="23">
        <f t="shared" ca="1" si="63"/>
        <v>71.797585507122221</v>
      </c>
      <c r="I523" s="23">
        <f t="shared" ca="1" si="63"/>
        <v>67.554093872726838</v>
      </c>
      <c r="J523" s="23">
        <f t="shared" ca="1" si="63"/>
        <v>70.144702409489497</v>
      </c>
      <c r="K523" s="23">
        <f t="shared" ca="1" si="63"/>
        <v>75.381152922921018</v>
      </c>
      <c r="L523" s="23">
        <f t="shared" ca="1" si="63"/>
        <v>64.256613175618938</v>
      </c>
      <c r="M523" s="23">
        <f t="shared" ca="1" si="63"/>
        <v>67.543616143574852</v>
      </c>
      <c r="N523" s="23">
        <f t="shared" ca="1" si="63"/>
        <v>64.40322599459715</v>
      </c>
      <c r="O523" s="23">
        <f t="shared" ca="1" si="63"/>
        <v>70.812402957436447</v>
      </c>
      <c r="P523" s="23">
        <f t="shared" ca="1" si="61"/>
        <v>66.984702793494989</v>
      </c>
      <c r="R523">
        <f t="shared" ca="1" si="64"/>
        <v>69.122888740767223</v>
      </c>
      <c r="S523">
        <f t="shared" ca="1" si="65"/>
        <v>2.8583306505277499</v>
      </c>
      <c r="U523">
        <f t="shared" ca="1" si="66"/>
        <v>-1.1884689754673226</v>
      </c>
    </row>
    <row r="524" spans="2:21" x14ac:dyDescent="0.25">
      <c r="B524" s="23">
        <f t="shared" ca="1" si="61"/>
        <v>69.451988256141391</v>
      </c>
      <c r="C524" s="23">
        <f t="shared" ca="1" si="63"/>
        <v>67.800762371162335</v>
      </c>
      <c r="D524" s="23">
        <f t="shared" ca="1" si="63"/>
        <v>72.632568338826644</v>
      </c>
      <c r="E524" s="23">
        <f t="shared" ca="1" si="63"/>
        <v>71.670024636630998</v>
      </c>
      <c r="F524" s="23">
        <f t="shared" ca="1" si="63"/>
        <v>73.894125231402867</v>
      </c>
      <c r="G524" s="23">
        <f t="shared" ca="1" si="63"/>
        <v>75.294919535745166</v>
      </c>
      <c r="H524" s="23">
        <f t="shared" ca="1" si="63"/>
        <v>69.595972286984804</v>
      </c>
      <c r="I524" s="23">
        <f t="shared" ca="1" si="63"/>
        <v>70.701219526501632</v>
      </c>
      <c r="J524" s="23">
        <f t="shared" ca="1" si="63"/>
        <v>69.906058212949091</v>
      </c>
      <c r="K524" s="23">
        <f t="shared" ca="1" si="63"/>
        <v>67.690005725102182</v>
      </c>
      <c r="L524" s="23">
        <f t="shared" ca="1" si="63"/>
        <v>71.767618030279465</v>
      </c>
      <c r="M524" s="23">
        <f t="shared" ca="1" si="63"/>
        <v>72.424810615638052</v>
      </c>
      <c r="N524" s="23">
        <f t="shared" ca="1" si="63"/>
        <v>70.395171770660141</v>
      </c>
      <c r="O524" s="23">
        <f t="shared" ca="1" si="63"/>
        <v>66.178336361925815</v>
      </c>
      <c r="P524" s="23">
        <f t="shared" ca="1" si="61"/>
        <v>71.128605610819164</v>
      </c>
      <c r="R524">
        <f t="shared" ca="1" si="64"/>
        <v>70.702145767384664</v>
      </c>
      <c r="S524">
        <f t="shared" ca="1" si="65"/>
        <v>2.4157321510417487</v>
      </c>
      <c r="U524">
        <f t="shared" ca="1" si="66"/>
        <v>1.1257038006130482</v>
      </c>
    </row>
    <row r="525" spans="2:21" x14ac:dyDescent="0.25">
      <c r="B525" s="23">
        <f t="shared" ca="1" si="61"/>
        <v>72.470999886233457</v>
      </c>
      <c r="C525" s="23">
        <f t="shared" ca="1" si="63"/>
        <v>69.074898998521292</v>
      </c>
      <c r="D525" s="23">
        <f t="shared" ca="1" si="63"/>
        <v>77.391165573140455</v>
      </c>
      <c r="E525" s="23">
        <f t="shared" ca="1" si="63"/>
        <v>70.037190907925236</v>
      </c>
      <c r="F525" s="23">
        <f t="shared" ca="1" si="63"/>
        <v>72.604972622281565</v>
      </c>
      <c r="G525" s="23">
        <f t="shared" ca="1" si="63"/>
        <v>69.925795204575294</v>
      </c>
      <c r="H525" s="23">
        <f t="shared" ca="1" si="63"/>
        <v>69.388990125292878</v>
      </c>
      <c r="I525" s="23">
        <f t="shared" ca="1" si="63"/>
        <v>64.36510865166828</v>
      </c>
      <c r="J525" s="23">
        <f t="shared" ca="1" si="63"/>
        <v>68.294388923433914</v>
      </c>
      <c r="K525" s="23">
        <f t="shared" ca="1" si="63"/>
        <v>70.516866075564366</v>
      </c>
      <c r="L525" s="23">
        <f t="shared" ca="1" si="63"/>
        <v>69.264227197929074</v>
      </c>
      <c r="M525" s="23">
        <f t="shared" ca="1" si="63"/>
        <v>72.143776310825857</v>
      </c>
      <c r="N525" s="23">
        <f t="shared" ca="1" si="63"/>
        <v>67.934126913932928</v>
      </c>
      <c r="O525" s="23">
        <f t="shared" ca="1" si="63"/>
        <v>71.988731976169802</v>
      </c>
      <c r="P525" s="23">
        <f t="shared" ca="1" si="61"/>
        <v>71.156759117898716</v>
      </c>
      <c r="R525">
        <f t="shared" ca="1" si="64"/>
        <v>70.437199899026211</v>
      </c>
      <c r="S525">
        <f t="shared" ca="1" si="65"/>
        <v>2.8724840707825838</v>
      </c>
      <c r="U525">
        <f t="shared" ca="1" si="66"/>
        <v>0.58947861369019339</v>
      </c>
    </row>
    <row r="526" spans="2:21" x14ac:dyDescent="0.25">
      <c r="B526" s="23">
        <f t="shared" ca="1" si="61"/>
        <v>65.091245795295023</v>
      </c>
      <c r="C526" s="23">
        <f t="shared" ca="1" si="63"/>
        <v>76.223615206373267</v>
      </c>
      <c r="D526" s="23">
        <f t="shared" ca="1" si="63"/>
        <v>72.545572656645248</v>
      </c>
      <c r="E526" s="23">
        <f t="shared" ca="1" si="63"/>
        <v>67.153352545287888</v>
      </c>
      <c r="F526" s="23">
        <f t="shared" ca="1" si="63"/>
        <v>69.688024324041649</v>
      </c>
      <c r="G526" s="23">
        <f t="shared" ca="1" si="63"/>
        <v>68.600424026688131</v>
      </c>
      <c r="H526" s="23">
        <f t="shared" ca="1" si="63"/>
        <v>70.721660588242656</v>
      </c>
      <c r="I526" s="23">
        <f t="shared" ca="1" si="63"/>
        <v>68.222684158684743</v>
      </c>
      <c r="J526" s="23">
        <f t="shared" ca="1" si="63"/>
        <v>69.642373689452782</v>
      </c>
      <c r="K526" s="23">
        <f t="shared" ca="1" si="63"/>
        <v>70.974595227822832</v>
      </c>
      <c r="L526" s="23">
        <f t="shared" ref="C526:O546" ca="1" si="67">_xlfn.NORM.INV(RAND(), $C$2, $C$3)</f>
        <v>66.031147517085671</v>
      </c>
      <c r="M526" s="23">
        <f t="shared" ca="1" si="67"/>
        <v>72.477558567641864</v>
      </c>
      <c r="N526" s="23">
        <f t="shared" ca="1" si="67"/>
        <v>70.089540693976275</v>
      </c>
      <c r="O526" s="23">
        <f t="shared" ca="1" si="67"/>
        <v>71.797787886106107</v>
      </c>
      <c r="P526" s="23">
        <f t="shared" ca="1" si="61"/>
        <v>73.112531296909879</v>
      </c>
      <c r="R526">
        <f t="shared" ca="1" si="64"/>
        <v>70.158140945350254</v>
      </c>
      <c r="S526">
        <f t="shared" ca="1" si="65"/>
        <v>2.9114182078093234</v>
      </c>
      <c r="U526">
        <f t="shared" ca="1" si="66"/>
        <v>0.21037075541129047</v>
      </c>
    </row>
    <row r="527" spans="2:21" x14ac:dyDescent="0.25">
      <c r="B527" s="23">
        <f t="shared" ca="1" si="61"/>
        <v>74.460156682843646</v>
      </c>
      <c r="C527" s="23">
        <f t="shared" ca="1" si="67"/>
        <v>69.004141970180925</v>
      </c>
      <c r="D527" s="23">
        <f t="shared" ca="1" si="67"/>
        <v>68.027839809003069</v>
      </c>
      <c r="E527" s="23">
        <f t="shared" ca="1" si="67"/>
        <v>70.764058522676734</v>
      </c>
      <c r="F527" s="23">
        <f t="shared" ca="1" si="67"/>
        <v>67.603079624514464</v>
      </c>
      <c r="G527" s="23">
        <f t="shared" ca="1" si="67"/>
        <v>74.846931905622881</v>
      </c>
      <c r="H527" s="23">
        <f t="shared" ca="1" si="67"/>
        <v>72.23990291497141</v>
      </c>
      <c r="I527" s="23">
        <f t="shared" ca="1" si="67"/>
        <v>69.383026331575792</v>
      </c>
      <c r="J527" s="23">
        <f t="shared" ca="1" si="67"/>
        <v>72.108176939507302</v>
      </c>
      <c r="K527" s="23">
        <f t="shared" ca="1" si="67"/>
        <v>67.641635146964163</v>
      </c>
      <c r="L527" s="23">
        <f t="shared" ca="1" si="67"/>
        <v>68.24757693491172</v>
      </c>
      <c r="M527" s="23">
        <f t="shared" ca="1" si="67"/>
        <v>70.480416310473586</v>
      </c>
      <c r="N527" s="23">
        <f t="shared" ca="1" si="67"/>
        <v>71.735761324647257</v>
      </c>
      <c r="O527" s="23">
        <f t="shared" ca="1" si="67"/>
        <v>69.37334891595782</v>
      </c>
      <c r="P527" s="23">
        <f t="shared" ca="1" si="61"/>
        <v>69.667304524419919</v>
      </c>
      <c r="R527">
        <f t="shared" ca="1" si="64"/>
        <v>70.37222385721806</v>
      </c>
      <c r="S527">
        <f t="shared" ca="1" si="65"/>
        <v>2.3105317463661947</v>
      </c>
      <c r="U527">
        <f t="shared" ca="1" si="66"/>
        <v>0.62393291169181497</v>
      </c>
    </row>
    <row r="528" spans="2:21" x14ac:dyDescent="0.25">
      <c r="B528" s="23">
        <f t="shared" ca="1" si="61"/>
        <v>70.270402993894734</v>
      </c>
      <c r="C528" s="23">
        <f t="shared" ca="1" si="67"/>
        <v>66.406319519684104</v>
      </c>
      <c r="D528" s="23">
        <f t="shared" ca="1" si="67"/>
        <v>71.432488220270514</v>
      </c>
      <c r="E528" s="23">
        <f t="shared" ca="1" si="67"/>
        <v>71.088137358884396</v>
      </c>
      <c r="F528" s="23">
        <f t="shared" ca="1" si="67"/>
        <v>71.374834745782891</v>
      </c>
      <c r="G528" s="23">
        <f t="shared" ca="1" si="67"/>
        <v>62.868955901919804</v>
      </c>
      <c r="H528" s="23">
        <f t="shared" ca="1" si="67"/>
        <v>66.037551455144524</v>
      </c>
      <c r="I528" s="23">
        <f t="shared" ca="1" si="67"/>
        <v>67.46568471830129</v>
      </c>
      <c r="J528" s="23">
        <f t="shared" ca="1" si="67"/>
        <v>72.687429749085922</v>
      </c>
      <c r="K528" s="23">
        <f t="shared" ca="1" si="67"/>
        <v>67.926294477401939</v>
      </c>
      <c r="L528" s="23">
        <f t="shared" ca="1" si="67"/>
        <v>68.446340647429082</v>
      </c>
      <c r="M528" s="23">
        <f t="shared" ca="1" si="67"/>
        <v>69.529103735550677</v>
      </c>
      <c r="N528" s="23">
        <f t="shared" ca="1" si="67"/>
        <v>74.157077031055451</v>
      </c>
      <c r="O528" s="23">
        <f t="shared" ca="1" si="67"/>
        <v>71.373943884118304</v>
      </c>
      <c r="P528" s="23">
        <f t="shared" ca="1" si="61"/>
        <v>69.875671711329275</v>
      </c>
      <c r="R528">
        <f t="shared" ca="1" si="64"/>
        <v>69.396015743323517</v>
      </c>
      <c r="S528">
        <f t="shared" ca="1" si="65"/>
        <v>2.9149869328953866</v>
      </c>
      <c r="U528">
        <f t="shared" ca="1" si="66"/>
        <v>-0.80248077309766652</v>
      </c>
    </row>
    <row r="529" spans="2:21" x14ac:dyDescent="0.25">
      <c r="B529" s="23">
        <f t="shared" ca="1" si="61"/>
        <v>71.795917657977654</v>
      </c>
      <c r="C529" s="23">
        <f t="shared" ca="1" si="67"/>
        <v>70.441224966337998</v>
      </c>
      <c r="D529" s="23">
        <f t="shared" ca="1" si="67"/>
        <v>70.052616168737018</v>
      </c>
      <c r="E529" s="23">
        <f t="shared" ca="1" si="67"/>
        <v>67.454549143341239</v>
      </c>
      <c r="F529" s="23">
        <f t="shared" ca="1" si="67"/>
        <v>69.139748357828424</v>
      </c>
      <c r="G529" s="23">
        <f t="shared" ca="1" si="67"/>
        <v>74.112647888665023</v>
      </c>
      <c r="H529" s="23">
        <f t="shared" ca="1" si="67"/>
        <v>68.883416029666364</v>
      </c>
      <c r="I529" s="23">
        <f t="shared" ca="1" si="67"/>
        <v>69.037814103656245</v>
      </c>
      <c r="J529" s="23">
        <f t="shared" ca="1" si="67"/>
        <v>75.668452494392241</v>
      </c>
      <c r="K529" s="23">
        <f t="shared" ca="1" si="67"/>
        <v>70.223571974308044</v>
      </c>
      <c r="L529" s="23">
        <f t="shared" ca="1" si="67"/>
        <v>70.926375524708476</v>
      </c>
      <c r="M529" s="23">
        <f t="shared" ca="1" si="67"/>
        <v>71.87386520604737</v>
      </c>
      <c r="N529" s="23">
        <f t="shared" ca="1" si="67"/>
        <v>73.260091542045132</v>
      </c>
      <c r="O529" s="23">
        <f t="shared" ca="1" si="67"/>
        <v>73.187308955867152</v>
      </c>
      <c r="P529" s="23">
        <f t="shared" ca="1" si="61"/>
        <v>68.345273662806903</v>
      </c>
      <c r="R529">
        <f t="shared" ca="1" si="64"/>
        <v>70.960191578425693</v>
      </c>
      <c r="S529">
        <f t="shared" ca="1" si="65"/>
        <v>2.3295488872392212</v>
      </c>
      <c r="U529">
        <f t="shared" ca="1" si="66"/>
        <v>1.5963631468659703</v>
      </c>
    </row>
    <row r="530" spans="2:21" x14ac:dyDescent="0.25">
      <c r="B530" s="23">
        <f t="shared" ca="1" si="61"/>
        <v>71.181631946078085</v>
      </c>
      <c r="C530" s="23">
        <f t="shared" ca="1" si="67"/>
        <v>72.431465806753323</v>
      </c>
      <c r="D530" s="23">
        <f t="shared" ca="1" si="67"/>
        <v>73.749434498608437</v>
      </c>
      <c r="E530" s="23">
        <f t="shared" ca="1" si="67"/>
        <v>67.083205217996863</v>
      </c>
      <c r="F530" s="23">
        <f t="shared" ca="1" si="67"/>
        <v>68.112636075995809</v>
      </c>
      <c r="G530" s="23">
        <f t="shared" ca="1" si="67"/>
        <v>69.027202123658824</v>
      </c>
      <c r="H530" s="23">
        <f t="shared" ca="1" si="67"/>
        <v>70.337545805964609</v>
      </c>
      <c r="I530" s="23">
        <f t="shared" ca="1" si="67"/>
        <v>71.806869672738372</v>
      </c>
      <c r="J530" s="23">
        <f t="shared" ca="1" si="67"/>
        <v>69.161304173287107</v>
      </c>
      <c r="K530" s="23">
        <f t="shared" ca="1" si="67"/>
        <v>69.827615034784088</v>
      </c>
      <c r="L530" s="23">
        <f t="shared" ca="1" si="67"/>
        <v>71.215081215819382</v>
      </c>
      <c r="M530" s="23">
        <f t="shared" ca="1" si="67"/>
        <v>71.4337330359117</v>
      </c>
      <c r="N530" s="23">
        <f t="shared" ca="1" si="67"/>
        <v>71.101603490346363</v>
      </c>
      <c r="O530" s="23">
        <f t="shared" ca="1" si="67"/>
        <v>69.380474629351539</v>
      </c>
      <c r="P530" s="23">
        <f t="shared" ca="1" si="61"/>
        <v>71.459572307021588</v>
      </c>
      <c r="R530">
        <f t="shared" ca="1" si="64"/>
        <v>70.487291668954413</v>
      </c>
      <c r="S530">
        <f t="shared" ca="1" si="65"/>
        <v>1.7360147320875488</v>
      </c>
      <c r="U530">
        <f t="shared" ca="1" si="66"/>
        <v>1.0871293219595104</v>
      </c>
    </row>
    <row r="531" spans="2:21" x14ac:dyDescent="0.25">
      <c r="B531" s="23">
        <f t="shared" ca="1" si="61"/>
        <v>70.518218003272608</v>
      </c>
      <c r="C531" s="23">
        <f t="shared" ca="1" si="67"/>
        <v>67.205732810035357</v>
      </c>
      <c r="D531" s="23">
        <f t="shared" ca="1" si="67"/>
        <v>69.813052683500885</v>
      </c>
      <c r="E531" s="23">
        <f t="shared" ca="1" si="67"/>
        <v>70.634059308334301</v>
      </c>
      <c r="F531" s="23">
        <f t="shared" ca="1" si="67"/>
        <v>64.450197488735668</v>
      </c>
      <c r="G531" s="23">
        <f t="shared" ca="1" si="67"/>
        <v>67.282844474704433</v>
      </c>
      <c r="H531" s="23">
        <f t="shared" ca="1" si="67"/>
        <v>69.17544609561854</v>
      </c>
      <c r="I531" s="23">
        <f t="shared" ca="1" si="67"/>
        <v>71.69416058992951</v>
      </c>
      <c r="J531" s="23">
        <f t="shared" ca="1" si="67"/>
        <v>66.519289453754141</v>
      </c>
      <c r="K531" s="23">
        <f t="shared" ca="1" si="67"/>
        <v>68.360760827344251</v>
      </c>
      <c r="L531" s="23">
        <f t="shared" ca="1" si="67"/>
        <v>69.043228755589467</v>
      </c>
      <c r="M531" s="23">
        <f t="shared" ca="1" si="67"/>
        <v>70.535134511768632</v>
      </c>
      <c r="N531" s="23">
        <f t="shared" ca="1" si="67"/>
        <v>70.347998117934864</v>
      </c>
      <c r="O531" s="23">
        <f t="shared" ca="1" si="67"/>
        <v>77.49622279942966</v>
      </c>
      <c r="P531" s="23">
        <f t="shared" ca="1" si="61"/>
        <v>69.299355114540148</v>
      </c>
      <c r="R531">
        <f t="shared" ca="1" si="64"/>
        <v>69.491713402299496</v>
      </c>
      <c r="S531">
        <f t="shared" ca="1" si="65"/>
        <v>2.9176927674943225</v>
      </c>
      <c r="U531">
        <f t="shared" ca="1" si="66"/>
        <v>-0.67470624389458189</v>
      </c>
    </row>
    <row r="532" spans="2:21" x14ac:dyDescent="0.25">
      <c r="B532" s="23">
        <f t="shared" ca="1" si="61"/>
        <v>69.601847237093722</v>
      </c>
      <c r="C532" s="23">
        <f t="shared" ca="1" si="67"/>
        <v>67.371754907846011</v>
      </c>
      <c r="D532" s="23">
        <f t="shared" ca="1" si="67"/>
        <v>69.250122629054758</v>
      </c>
      <c r="E532" s="23">
        <f t="shared" ca="1" si="67"/>
        <v>70.586097996827377</v>
      </c>
      <c r="F532" s="23">
        <f t="shared" ca="1" si="67"/>
        <v>73.355608418491499</v>
      </c>
      <c r="G532" s="23">
        <f t="shared" ca="1" si="67"/>
        <v>71.397142912255973</v>
      </c>
      <c r="H532" s="23">
        <f t="shared" ca="1" si="67"/>
        <v>71.419445585897023</v>
      </c>
      <c r="I532" s="23">
        <f t="shared" ca="1" si="67"/>
        <v>68.638823321613586</v>
      </c>
      <c r="J532" s="23">
        <f t="shared" ca="1" si="67"/>
        <v>72.063238604514268</v>
      </c>
      <c r="K532" s="23">
        <f t="shared" ca="1" si="67"/>
        <v>73.407337200448978</v>
      </c>
      <c r="L532" s="23">
        <f t="shared" ca="1" si="67"/>
        <v>71.346490185958885</v>
      </c>
      <c r="M532" s="23">
        <f t="shared" ca="1" si="67"/>
        <v>71.163671655619098</v>
      </c>
      <c r="N532" s="23">
        <f t="shared" ca="1" si="67"/>
        <v>70.514996489156374</v>
      </c>
      <c r="O532" s="23">
        <f t="shared" ca="1" si="67"/>
        <v>69.587021917718076</v>
      </c>
      <c r="P532" s="23">
        <f t="shared" ca="1" si="61"/>
        <v>69.837420246627644</v>
      </c>
      <c r="R532">
        <f t="shared" ca="1" si="64"/>
        <v>70.636067953941549</v>
      </c>
      <c r="S532">
        <f t="shared" ca="1" si="65"/>
        <v>1.6578666244545972</v>
      </c>
      <c r="U532">
        <f t="shared" ca="1" si="66"/>
        <v>1.4859341254199363</v>
      </c>
    </row>
    <row r="533" spans="2:21" x14ac:dyDescent="0.25">
      <c r="B533" s="23">
        <f t="shared" ca="1" si="61"/>
        <v>68.65384568297813</v>
      </c>
      <c r="C533" s="23">
        <f t="shared" ca="1" si="67"/>
        <v>72.340513922439101</v>
      </c>
      <c r="D533" s="23">
        <f t="shared" ca="1" si="67"/>
        <v>74.909373153514466</v>
      </c>
      <c r="E533" s="23">
        <f t="shared" ca="1" si="67"/>
        <v>71.382575655000423</v>
      </c>
      <c r="F533" s="23">
        <f t="shared" ca="1" si="67"/>
        <v>70.786284011804</v>
      </c>
      <c r="G533" s="23">
        <f t="shared" ca="1" si="67"/>
        <v>69.788150607372117</v>
      </c>
      <c r="H533" s="23">
        <f t="shared" ca="1" si="67"/>
        <v>66.198196231181143</v>
      </c>
      <c r="I533" s="23">
        <f t="shared" ca="1" si="67"/>
        <v>69.338878659538167</v>
      </c>
      <c r="J533" s="23">
        <f t="shared" ca="1" si="67"/>
        <v>70.334625975950061</v>
      </c>
      <c r="K533" s="23">
        <f t="shared" ca="1" si="67"/>
        <v>68.147804163383455</v>
      </c>
      <c r="L533" s="23">
        <f t="shared" ca="1" si="67"/>
        <v>69.312545307862166</v>
      </c>
      <c r="M533" s="23">
        <f t="shared" ca="1" si="67"/>
        <v>71.415980894530193</v>
      </c>
      <c r="N533" s="23">
        <f t="shared" ca="1" si="67"/>
        <v>75.700068544768925</v>
      </c>
      <c r="O533" s="23">
        <f t="shared" ca="1" si="67"/>
        <v>67.135887868990281</v>
      </c>
      <c r="P533" s="23">
        <f t="shared" ca="1" si="61"/>
        <v>70.763825106125395</v>
      </c>
      <c r="R533">
        <f t="shared" ca="1" si="64"/>
        <v>70.413903719029193</v>
      </c>
      <c r="S533">
        <f t="shared" ca="1" si="65"/>
        <v>2.5854720084431619</v>
      </c>
      <c r="U533">
        <f t="shared" ca="1" si="66"/>
        <v>0.62001917077363677</v>
      </c>
    </row>
    <row r="534" spans="2:21" x14ac:dyDescent="0.25">
      <c r="B534" s="23">
        <f t="shared" ca="1" si="61"/>
        <v>72.147818087521969</v>
      </c>
      <c r="C534" s="23">
        <f t="shared" ca="1" si="67"/>
        <v>73.59311343484228</v>
      </c>
      <c r="D534" s="23">
        <f t="shared" ca="1" si="67"/>
        <v>74.722243818285762</v>
      </c>
      <c r="E534" s="23">
        <f t="shared" ca="1" si="67"/>
        <v>74.23777892246639</v>
      </c>
      <c r="F534" s="23">
        <f t="shared" ca="1" si="67"/>
        <v>70.911629312855638</v>
      </c>
      <c r="G534" s="23">
        <f t="shared" ca="1" si="67"/>
        <v>72.51201908545363</v>
      </c>
      <c r="H534" s="23">
        <f t="shared" ca="1" si="67"/>
        <v>70.535571679412143</v>
      </c>
      <c r="I534" s="23">
        <f t="shared" ca="1" si="67"/>
        <v>68.888702114188504</v>
      </c>
      <c r="J534" s="23">
        <f t="shared" ca="1" si="67"/>
        <v>71.35089291579186</v>
      </c>
      <c r="K534" s="23">
        <f t="shared" ca="1" si="67"/>
        <v>73.396742900342275</v>
      </c>
      <c r="L534" s="23">
        <f t="shared" ca="1" si="67"/>
        <v>75.281738703810547</v>
      </c>
      <c r="M534" s="23">
        <f t="shared" ca="1" si="67"/>
        <v>68.819791650964888</v>
      </c>
      <c r="N534" s="23">
        <f t="shared" ca="1" si="67"/>
        <v>73.845903039639595</v>
      </c>
      <c r="O534" s="23">
        <f t="shared" ca="1" si="67"/>
        <v>68.977432959554946</v>
      </c>
      <c r="P534" s="23">
        <f t="shared" ca="1" si="61"/>
        <v>68.516139141261235</v>
      </c>
      <c r="R534">
        <f t="shared" ca="1" si="64"/>
        <v>71.849167851092773</v>
      </c>
      <c r="S534">
        <f t="shared" ca="1" si="65"/>
        <v>2.3275467069675475</v>
      </c>
      <c r="U534">
        <f t="shared" ca="1" si="66"/>
        <v>3.0769721055158707</v>
      </c>
    </row>
    <row r="535" spans="2:21" x14ac:dyDescent="0.25">
      <c r="B535" s="23">
        <f t="shared" ref="B535:P585" ca="1" si="68">_xlfn.NORM.INV(RAND(), $C$2, $C$3)</f>
        <v>75.308131930218536</v>
      </c>
      <c r="C535" s="23">
        <f t="shared" ca="1" si="67"/>
        <v>70.327666511679809</v>
      </c>
      <c r="D535" s="23">
        <f t="shared" ca="1" si="67"/>
        <v>70.97107522931141</v>
      </c>
      <c r="E535" s="23">
        <f t="shared" ca="1" si="67"/>
        <v>71.062019280362819</v>
      </c>
      <c r="F535" s="23">
        <f t="shared" ca="1" si="67"/>
        <v>72.483529942075052</v>
      </c>
      <c r="G535" s="23">
        <f t="shared" ca="1" si="67"/>
        <v>66.257791917122432</v>
      </c>
      <c r="H535" s="23">
        <f t="shared" ca="1" si="67"/>
        <v>69.129115154854901</v>
      </c>
      <c r="I535" s="23">
        <f t="shared" ca="1" si="67"/>
        <v>70.382855354475893</v>
      </c>
      <c r="J535" s="23">
        <f t="shared" ca="1" si="67"/>
        <v>67.974255768834269</v>
      </c>
      <c r="K535" s="23">
        <f t="shared" ca="1" si="67"/>
        <v>69.670784036509431</v>
      </c>
      <c r="L535" s="23">
        <f t="shared" ca="1" si="67"/>
        <v>70.445148069108058</v>
      </c>
      <c r="M535" s="23">
        <f t="shared" ca="1" si="67"/>
        <v>68.998792124768386</v>
      </c>
      <c r="N535" s="23">
        <f t="shared" ca="1" si="67"/>
        <v>71.790458667006106</v>
      </c>
      <c r="O535" s="23">
        <f t="shared" ca="1" si="67"/>
        <v>68.531964828354162</v>
      </c>
      <c r="P535" s="23">
        <f t="shared" ca="1" si="68"/>
        <v>64.132750490527172</v>
      </c>
      <c r="R535">
        <f t="shared" ca="1" si="64"/>
        <v>69.831089287013882</v>
      </c>
      <c r="S535">
        <f t="shared" ca="1" si="65"/>
        <v>2.6213639260347241</v>
      </c>
      <c r="U535">
        <f t="shared" ca="1" si="66"/>
        <v>-0.2495603040440223</v>
      </c>
    </row>
    <row r="536" spans="2:21" x14ac:dyDescent="0.25">
      <c r="B536" s="23">
        <f t="shared" ca="1" si="68"/>
        <v>72.280683845565463</v>
      </c>
      <c r="C536" s="23">
        <f t="shared" ca="1" si="67"/>
        <v>66.357674121875107</v>
      </c>
      <c r="D536" s="23">
        <f t="shared" ca="1" si="67"/>
        <v>72.015009854173215</v>
      </c>
      <c r="E536" s="23">
        <f t="shared" ca="1" si="67"/>
        <v>69.29463666825788</v>
      </c>
      <c r="F536" s="23">
        <f t="shared" ca="1" si="67"/>
        <v>63.211404491699916</v>
      </c>
      <c r="G536" s="23">
        <f t="shared" ca="1" si="67"/>
        <v>70.007499058613746</v>
      </c>
      <c r="H536" s="23">
        <f t="shared" ca="1" si="67"/>
        <v>71.925088536046331</v>
      </c>
      <c r="I536" s="23">
        <f t="shared" ca="1" si="67"/>
        <v>69.830461852904989</v>
      </c>
      <c r="J536" s="23">
        <f t="shared" ca="1" si="67"/>
        <v>71.692403418143755</v>
      </c>
      <c r="K536" s="23">
        <f t="shared" ca="1" si="67"/>
        <v>70.921198893833562</v>
      </c>
      <c r="L536" s="23">
        <f t="shared" ca="1" si="67"/>
        <v>72.680601414660003</v>
      </c>
      <c r="M536" s="23">
        <f t="shared" ca="1" si="67"/>
        <v>72.877382383613892</v>
      </c>
      <c r="N536" s="23">
        <f t="shared" ca="1" si="67"/>
        <v>71.273548968786486</v>
      </c>
      <c r="O536" s="23">
        <f t="shared" ca="1" si="67"/>
        <v>72.234381395652534</v>
      </c>
      <c r="P536" s="23">
        <f t="shared" ca="1" si="68"/>
        <v>66.424670532944262</v>
      </c>
      <c r="R536">
        <f t="shared" ca="1" si="64"/>
        <v>70.201776362451412</v>
      </c>
      <c r="S536">
        <f t="shared" ca="1" si="65"/>
        <v>2.813362319363697</v>
      </c>
      <c r="U536">
        <f t="shared" ca="1" si="66"/>
        <v>0.27777314214166954</v>
      </c>
    </row>
    <row r="537" spans="2:21" x14ac:dyDescent="0.25">
      <c r="B537" s="23">
        <f t="shared" ca="1" si="68"/>
        <v>69.349066404364194</v>
      </c>
      <c r="C537" s="23">
        <f t="shared" ca="1" si="67"/>
        <v>69.382332210844453</v>
      </c>
      <c r="D537" s="23">
        <f t="shared" ca="1" si="67"/>
        <v>68.88740866395608</v>
      </c>
      <c r="E537" s="23">
        <f t="shared" ca="1" si="67"/>
        <v>71.435289249516089</v>
      </c>
      <c r="F537" s="23">
        <f t="shared" ca="1" si="67"/>
        <v>69.652838924946906</v>
      </c>
      <c r="G537" s="23">
        <f t="shared" ca="1" si="67"/>
        <v>69.481702345967577</v>
      </c>
      <c r="H537" s="23">
        <f t="shared" ca="1" si="67"/>
        <v>68.004781440999565</v>
      </c>
      <c r="I537" s="23">
        <f t="shared" ca="1" si="67"/>
        <v>71.122270126367596</v>
      </c>
      <c r="J537" s="23">
        <f t="shared" ca="1" si="67"/>
        <v>72.851002442374693</v>
      </c>
      <c r="K537" s="23">
        <f t="shared" ca="1" si="67"/>
        <v>63.849335654046264</v>
      </c>
      <c r="L537" s="23">
        <f t="shared" ca="1" si="67"/>
        <v>70.749751691354177</v>
      </c>
      <c r="M537" s="23">
        <f t="shared" ca="1" si="67"/>
        <v>67.760689820420922</v>
      </c>
      <c r="N537" s="23">
        <f t="shared" ca="1" si="67"/>
        <v>68.660899986596348</v>
      </c>
      <c r="O537" s="23">
        <f t="shared" ca="1" si="67"/>
        <v>73.828467526527902</v>
      </c>
      <c r="P537" s="23">
        <f t="shared" ca="1" si="68"/>
        <v>73.870372026627763</v>
      </c>
      <c r="R537">
        <f t="shared" ca="1" si="64"/>
        <v>69.925747234327375</v>
      </c>
      <c r="S537">
        <f t="shared" ca="1" si="65"/>
        <v>2.572042515692607</v>
      </c>
      <c r="U537">
        <f t="shared" ca="1" si="66"/>
        <v>-0.1118098643802858</v>
      </c>
    </row>
    <row r="538" spans="2:21" x14ac:dyDescent="0.25">
      <c r="B538" s="23">
        <f t="shared" ca="1" si="68"/>
        <v>67.988548500327695</v>
      </c>
      <c r="C538" s="23">
        <f t="shared" ca="1" si="67"/>
        <v>70.263892286702983</v>
      </c>
      <c r="D538" s="23">
        <f t="shared" ca="1" si="67"/>
        <v>69.090668599120264</v>
      </c>
      <c r="E538" s="23">
        <f t="shared" ca="1" si="67"/>
        <v>68.399234528860788</v>
      </c>
      <c r="F538" s="23">
        <f t="shared" ca="1" si="67"/>
        <v>73.360913395714874</v>
      </c>
      <c r="G538" s="23">
        <f t="shared" ca="1" si="67"/>
        <v>70.879535742250297</v>
      </c>
      <c r="H538" s="23">
        <f t="shared" ca="1" si="67"/>
        <v>67.490920350571173</v>
      </c>
      <c r="I538" s="23">
        <f t="shared" ca="1" si="67"/>
        <v>63.145609571306878</v>
      </c>
      <c r="J538" s="23">
        <f t="shared" ca="1" si="67"/>
        <v>67.014738980599745</v>
      </c>
      <c r="K538" s="23">
        <f t="shared" ca="1" si="67"/>
        <v>68.90847273954445</v>
      </c>
      <c r="L538" s="23">
        <f t="shared" ca="1" si="67"/>
        <v>75.975655606178293</v>
      </c>
      <c r="M538" s="23">
        <f t="shared" ca="1" si="67"/>
        <v>68.857996149894518</v>
      </c>
      <c r="N538" s="23">
        <f t="shared" ca="1" si="67"/>
        <v>70.460599410764033</v>
      </c>
      <c r="O538" s="23">
        <f t="shared" ca="1" si="67"/>
        <v>72.296877156736713</v>
      </c>
      <c r="P538" s="23">
        <f t="shared" ca="1" si="68"/>
        <v>72.435631648187595</v>
      </c>
      <c r="R538">
        <f t="shared" ca="1" si="64"/>
        <v>69.771286311117365</v>
      </c>
      <c r="S538">
        <f t="shared" ca="1" si="65"/>
        <v>3.0543140140696257</v>
      </c>
      <c r="U538">
        <f t="shared" ca="1" si="66"/>
        <v>-0.29001743239616956</v>
      </c>
    </row>
    <row r="539" spans="2:21" x14ac:dyDescent="0.25">
      <c r="B539" s="23">
        <f t="shared" ca="1" si="68"/>
        <v>76.043388959385751</v>
      </c>
      <c r="C539" s="23">
        <f t="shared" ca="1" si="67"/>
        <v>67.294505537725612</v>
      </c>
      <c r="D539" s="23">
        <f t="shared" ca="1" si="67"/>
        <v>68.697130789245691</v>
      </c>
      <c r="E539" s="23">
        <f t="shared" ca="1" si="67"/>
        <v>72.740191122790051</v>
      </c>
      <c r="F539" s="23">
        <f t="shared" ca="1" si="67"/>
        <v>68.500020276608808</v>
      </c>
      <c r="G539" s="23">
        <f t="shared" ca="1" si="67"/>
        <v>71.259581802994617</v>
      </c>
      <c r="H539" s="23">
        <f t="shared" ca="1" si="67"/>
        <v>74.383106968991697</v>
      </c>
      <c r="I539" s="23">
        <f t="shared" ca="1" si="67"/>
        <v>72.157274593453906</v>
      </c>
      <c r="J539" s="23">
        <f t="shared" ca="1" si="67"/>
        <v>66.109292853405421</v>
      </c>
      <c r="K539" s="23">
        <f t="shared" ca="1" si="67"/>
        <v>68.936412769175348</v>
      </c>
      <c r="L539" s="23">
        <f t="shared" ca="1" si="67"/>
        <v>71.619443252923347</v>
      </c>
      <c r="M539" s="23">
        <f t="shared" ca="1" si="67"/>
        <v>71.483579210699475</v>
      </c>
      <c r="N539" s="23">
        <f t="shared" ca="1" si="67"/>
        <v>68.245617164408856</v>
      </c>
      <c r="O539" s="23">
        <f t="shared" ca="1" si="67"/>
        <v>68.825610067075445</v>
      </c>
      <c r="P539" s="23">
        <f t="shared" ca="1" si="68"/>
        <v>73.744151920310429</v>
      </c>
      <c r="R539">
        <f t="shared" ca="1" si="64"/>
        <v>70.669287152612966</v>
      </c>
      <c r="S539">
        <f t="shared" ca="1" si="65"/>
        <v>2.8485495120288253</v>
      </c>
      <c r="U539">
        <f t="shared" ca="1" si="66"/>
        <v>0.90998523457449054</v>
      </c>
    </row>
    <row r="540" spans="2:21" x14ac:dyDescent="0.25">
      <c r="B540" s="23">
        <f t="shared" ca="1" si="68"/>
        <v>70.087280466884451</v>
      </c>
      <c r="C540" s="23">
        <f t="shared" ca="1" si="67"/>
        <v>72.916866691117804</v>
      </c>
      <c r="D540" s="23">
        <f t="shared" ca="1" si="67"/>
        <v>72.43785590359883</v>
      </c>
      <c r="E540" s="23">
        <f t="shared" ca="1" si="67"/>
        <v>68.171028448032416</v>
      </c>
      <c r="F540" s="23">
        <f t="shared" ca="1" si="67"/>
        <v>69.550440770404009</v>
      </c>
      <c r="G540" s="23">
        <f t="shared" ca="1" si="67"/>
        <v>66.84696178162973</v>
      </c>
      <c r="H540" s="23">
        <f t="shared" ca="1" si="67"/>
        <v>66.09125904555323</v>
      </c>
      <c r="I540" s="23">
        <f t="shared" ca="1" si="67"/>
        <v>70.766680076777362</v>
      </c>
      <c r="J540" s="23">
        <f t="shared" ca="1" si="67"/>
        <v>68.457938631426785</v>
      </c>
      <c r="K540" s="23">
        <f t="shared" ca="1" si="67"/>
        <v>73.277825897325371</v>
      </c>
      <c r="L540" s="23">
        <f t="shared" ca="1" si="67"/>
        <v>68.674133990289093</v>
      </c>
      <c r="M540" s="23">
        <f t="shared" ca="1" si="67"/>
        <v>71.356965113937193</v>
      </c>
      <c r="N540" s="23">
        <f t="shared" ca="1" si="67"/>
        <v>68.371103490684021</v>
      </c>
      <c r="O540" s="23">
        <f t="shared" ca="1" si="67"/>
        <v>75.02209895932522</v>
      </c>
      <c r="P540" s="23">
        <f t="shared" ca="1" si="68"/>
        <v>70.552342422204802</v>
      </c>
      <c r="R540">
        <f t="shared" ca="1" si="64"/>
        <v>70.17205211261269</v>
      </c>
      <c r="S540">
        <f t="shared" ca="1" si="65"/>
        <v>2.510990429142379</v>
      </c>
      <c r="U540">
        <f t="shared" ca="1" si="66"/>
        <v>0.26537535113438959</v>
      </c>
    </row>
    <row r="541" spans="2:21" x14ac:dyDescent="0.25">
      <c r="B541" s="23">
        <f t="shared" ca="1" si="68"/>
        <v>73.252613926835224</v>
      </c>
      <c r="C541" s="23">
        <f t="shared" ca="1" si="67"/>
        <v>71.400886528915777</v>
      </c>
      <c r="D541" s="23">
        <f t="shared" ca="1" si="67"/>
        <v>67.63685143624852</v>
      </c>
      <c r="E541" s="23">
        <f t="shared" ca="1" si="67"/>
        <v>74.376892700504271</v>
      </c>
      <c r="F541" s="23">
        <f t="shared" ca="1" si="67"/>
        <v>67.113036858596089</v>
      </c>
      <c r="G541" s="23">
        <f t="shared" ca="1" si="67"/>
        <v>68.138555737039482</v>
      </c>
      <c r="H541" s="23">
        <f t="shared" ca="1" si="67"/>
        <v>71.722650322047741</v>
      </c>
      <c r="I541" s="23">
        <f t="shared" ca="1" si="67"/>
        <v>70.542426397812491</v>
      </c>
      <c r="J541" s="23">
        <f t="shared" ca="1" si="67"/>
        <v>71.580363282153385</v>
      </c>
      <c r="K541" s="23">
        <f t="shared" ca="1" si="67"/>
        <v>73.123438652603483</v>
      </c>
      <c r="L541" s="23">
        <f t="shared" ca="1" si="67"/>
        <v>67.284526134647095</v>
      </c>
      <c r="M541" s="23">
        <f t="shared" ca="1" si="67"/>
        <v>70.575871607835751</v>
      </c>
      <c r="N541" s="23">
        <f t="shared" ca="1" si="67"/>
        <v>67.934882773191489</v>
      </c>
      <c r="O541" s="23">
        <f t="shared" ca="1" si="67"/>
        <v>68.277443790602334</v>
      </c>
      <c r="P541" s="23">
        <f t="shared" ca="1" si="68"/>
        <v>67.844533340832726</v>
      </c>
      <c r="R541">
        <f t="shared" ca="1" si="64"/>
        <v>70.053664899324374</v>
      </c>
      <c r="S541">
        <f t="shared" ca="1" si="65"/>
        <v>2.4515084717347841</v>
      </c>
      <c r="U541">
        <f t="shared" ca="1" si="66"/>
        <v>8.478178385087197E-2</v>
      </c>
    </row>
    <row r="542" spans="2:21" x14ac:dyDescent="0.25">
      <c r="B542" s="23">
        <f t="shared" ca="1" si="68"/>
        <v>67.508511942673948</v>
      </c>
      <c r="C542" s="23">
        <f t="shared" ca="1" si="67"/>
        <v>72.251784554287639</v>
      </c>
      <c r="D542" s="23">
        <f t="shared" ca="1" si="67"/>
        <v>69.256225667239519</v>
      </c>
      <c r="E542" s="23">
        <f t="shared" ca="1" si="67"/>
        <v>73.267877195215362</v>
      </c>
      <c r="F542" s="23">
        <f t="shared" ca="1" si="67"/>
        <v>71.839645589517033</v>
      </c>
      <c r="G542" s="23">
        <f t="shared" ca="1" si="67"/>
        <v>70.343500229964221</v>
      </c>
      <c r="H542" s="23">
        <f t="shared" ca="1" si="67"/>
        <v>78.192131780916526</v>
      </c>
      <c r="I542" s="23">
        <f t="shared" ca="1" si="67"/>
        <v>72.254603117447346</v>
      </c>
      <c r="J542" s="23">
        <f t="shared" ca="1" si="67"/>
        <v>72.504626973006111</v>
      </c>
      <c r="K542" s="23">
        <f t="shared" ca="1" si="67"/>
        <v>67.779703577064282</v>
      </c>
      <c r="L542" s="23">
        <f t="shared" ca="1" si="67"/>
        <v>67.635368103699918</v>
      </c>
      <c r="M542" s="23">
        <f t="shared" ca="1" si="67"/>
        <v>67.578900738419961</v>
      </c>
      <c r="N542" s="23">
        <f t="shared" ca="1" si="67"/>
        <v>72.823757825693946</v>
      </c>
      <c r="O542" s="23">
        <f t="shared" ca="1" si="67"/>
        <v>71.736280165810484</v>
      </c>
      <c r="P542" s="23">
        <f t="shared" ca="1" si="68"/>
        <v>64.151882172162502</v>
      </c>
      <c r="R542">
        <f t="shared" ca="1" si="64"/>
        <v>70.608319975541249</v>
      </c>
      <c r="S542">
        <f t="shared" ca="1" si="65"/>
        <v>3.3859041217751078</v>
      </c>
      <c r="U542">
        <f t="shared" ca="1" si="66"/>
        <v>0.69582984328610853</v>
      </c>
    </row>
    <row r="543" spans="2:21" x14ac:dyDescent="0.25">
      <c r="B543" s="23">
        <f t="shared" ca="1" si="68"/>
        <v>68.778227007774959</v>
      </c>
      <c r="C543" s="23">
        <f t="shared" ca="1" si="67"/>
        <v>69.086436639481278</v>
      </c>
      <c r="D543" s="23">
        <f t="shared" ca="1" si="67"/>
        <v>73.165359057591033</v>
      </c>
      <c r="E543" s="23">
        <f t="shared" ca="1" si="67"/>
        <v>74.756931453400412</v>
      </c>
      <c r="F543" s="23">
        <f t="shared" ca="1" si="67"/>
        <v>73.497576092007108</v>
      </c>
      <c r="G543" s="23">
        <f t="shared" ca="1" si="67"/>
        <v>72.534200993009762</v>
      </c>
      <c r="H543" s="23">
        <f t="shared" ca="1" si="67"/>
        <v>72.80363928558549</v>
      </c>
      <c r="I543" s="23">
        <f t="shared" ca="1" si="67"/>
        <v>69.575061186467693</v>
      </c>
      <c r="J543" s="23">
        <f t="shared" ca="1" si="67"/>
        <v>74.604169329863652</v>
      </c>
      <c r="K543" s="23">
        <f t="shared" ca="1" si="67"/>
        <v>68.288212664263128</v>
      </c>
      <c r="L543" s="23">
        <f t="shared" ca="1" si="67"/>
        <v>65.118059120348704</v>
      </c>
      <c r="M543" s="23">
        <f t="shared" ca="1" si="67"/>
        <v>69.564172910025391</v>
      </c>
      <c r="N543" s="23">
        <f t="shared" ca="1" si="67"/>
        <v>68.55684708497688</v>
      </c>
      <c r="O543" s="23">
        <f t="shared" ca="1" si="67"/>
        <v>70.459124002300697</v>
      </c>
      <c r="P543" s="23">
        <f t="shared" ca="1" si="68"/>
        <v>67.569618572141735</v>
      </c>
      <c r="R543">
        <f t="shared" ca="1" si="64"/>
        <v>70.557175693282531</v>
      </c>
      <c r="S543">
        <f t="shared" ca="1" si="65"/>
        <v>2.8456339035649822</v>
      </c>
      <c r="U543">
        <f t="shared" ca="1" si="66"/>
        <v>0.75833092172938266</v>
      </c>
    </row>
    <row r="544" spans="2:21" x14ac:dyDescent="0.25">
      <c r="B544" s="23">
        <f t="shared" ca="1" si="68"/>
        <v>70.770574627482503</v>
      </c>
      <c r="C544" s="23">
        <f t="shared" ca="1" si="67"/>
        <v>72.353794788764205</v>
      </c>
      <c r="D544" s="23">
        <f t="shared" ca="1" si="67"/>
        <v>69.432402177236654</v>
      </c>
      <c r="E544" s="23">
        <f t="shared" ca="1" si="67"/>
        <v>73.306588227485278</v>
      </c>
      <c r="F544" s="23">
        <f t="shared" ca="1" si="67"/>
        <v>71.643653032553033</v>
      </c>
      <c r="G544" s="23">
        <f t="shared" ca="1" si="67"/>
        <v>68.899318433680534</v>
      </c>
      <c r="H544" s="23">
        <f t="shared" ca="1" si="67"/>
        <v>68.2029087384701</v>
      </c>
      <c r="I544" s="23">
        <f t="shared" ca="1" si="67"/>
        <v>69.734500651861751</v>
      </c>
      <c r="J544" s="23">
        <f t="shared" ca="1" si="67"/>
        <v>70.701696784724604</v>
      </c>
      <c r="K544" s="23">
        <f t="shared" ca="1" si="67"/>
        <v>69.707599804606318</v>
      </c>
      <c r="L544" s="23">
        <f t="shared" ca="1" si="67"/>
        <v>71.890937568314413</v>
      </c>
      <c r="M544" s="23">
        <f t="shared" ca="1" si="67"/>
        <v>73.96004470808262</v>
      </c>
      <c r="N544" s="23">
        <f t="shared" ca="1" si="67"/>
        <v>69.339973563881529</v>
      </c>
      <c r="O544" s="23">
        <f t="shared" ca="1" si="67"/>
        <v>73.893471800795794</v>
      </c>
      <c r="P544" s="23">
        <f t="shared" ca="1" si="68"/>
        <v>70.514095575728078</v>
      </c>
      <c r="R544">
        <f t="shared" ca="1" si="64"/>
        <v>70.956770698911171</v>
      </c>
      <c r="S544">
        <f t="shared" ca="1" si="65"/>
        <v>1.8237779619403427</v>
      </c>
      <c r="U544">
        <f t="shared" ca="1" si="66"/>
        <v>2.0318026976703916</v>
      </c>
    </row>
    <row r="545" spans="2:21" x14ac:dyDescent="0.25">
      <c r="B545" s="23">
        <f t="shared" ca="1" si="68"/>
        <v>65.503743173438764</v>
      </c>
      <c r="C545" s="23">
        <f t="shared" ca="1" si="67"/>
        <v>69.79998085181488</v>
      </c>
      <c r="D545" s="23">
        <f t="shared" ca="1" si="67"/>
        <v>67.495209107938038</v>
      </c>
      <c r="E545" s="23">
        <f t="shared" ca="1" si="67"/>
        <v>67.08203923634639</v>
      </c>
      <c r="F545" s="23">
        <f t="shared" ca="1" si="67"/>
        <v>70.09403928475426</v>
      </c>
      <c r="G545" s="23">
        <f t="shared" ca="1" si="67"/>
        <v>67.601511487779234</v>
      </c>
      <c r="H545" s="23">
        <f t="shared" ca="1" si="67"/>
        <v>70.553217719061607</v>
      </c>
      <c r="I545" s="23">
        <f t="shared" ca="1" si="67"/>
        <v>70.544519551538897</v>
      </c>
      <c r="J545" s="23">
        <f t="shared" ca="1" si="67"/>
        <v>70.226538884258247</v>
      </c>
      <c r="K545" s="23">
        <f t="shared" ca="1" si="67"/>
        <v>66.232212423495724</v>
      </c>
      <c r="L545" s="23">
        <f t="shared" ca="1" si="67"/>
        <v>73.502107552765281</v>
      </c>
      <c r="M545" s="23">
        <f t="shared" ca="1" si="67"/>
        <v>75.14695193828662</v>
      </c>
      <c r="N545" s="23">
        <f t="shared" ca="1" si="67"/>
        <v>74.708736164069933</v>
      </c>
      <c r="O545" s="23">
        <f t="shared" ca="1" si="67"/>
        <v>69.872692925615738</v>
      </c>
      <c r="P545" s="23">
        <f t="shared" ca="1" si="68"/>
        <v>72.308881076766795</v>
      </c>
      <c r="R545">
        <f t="shared" ca="1" si="64"/>
        <v>70.04482542519537</v>
      </c>
      <c r="S545">
        <f t="shared" ca="1" si="65"/>
        <v>2.9508056709948063</v>
      </c>
      <c r="U545">
        <f t="shared" ca="1" si="66"/>
        <v>5.8834143832252252E-2</v>
      </c>
    </row>
    <row r="546" spans="2:21" x14ac:dyDescent="0.25">
      <c r="B546" s="23">
        <f t="shared" ca="1" si="68"/>
        <v>69.053238635421707</v>
      </c>
      <c r="C546" s="23">
        <f t="shared" ca="1" si="67"/>
        <v>73.530145760310958</v>
      </c>
      <c r="D546" s="23">
        <f t="shared" ca="1" si="67"/>
        <v>70.782065369438726</v>
      </c>
      <c r="E546" s="23">
        <f t="shared" ca="1" si="67"/>
        <v>68.802421502164847</v>
      </c>
      <c r="F546" s="23">
        <f t="shared" ca="1" si="67"/>
        <v>68.922694508503071</v>
      </c>
      <c r="G546" s="23">
        <f t="shared" ref="C546:O565" ca="1" si="69">_xlfn.NORM.INV(RAND(), $C$2, $C$3)</f>
        <v>69.372845192837616</v>
      </c>
      <c r="H546" s="23">
        <f t="shared" ca="1" si="69"/>
        <v>68.136075274600103</v>
      </c>
      <c r="I546" s="23">
        <f t="shared" ca="1" si="69"/>
        <v>73.639153906593052</v>
      </c>
      <c r="J546" s="23">
        <f t="shared" ca="1" si="69"/>
        <v>71.960226473704665</v>
      </c>
      <c r="K546" s="23">
        <f t="shared" ca="1" si="69"/>
        <v>70.188709264084892</v>
      </c>
      <c r="L546" s="23">
        <f t="shared" ca="1" si="69"/>
        <v>74.111351971284051</v>
      </c>
      <c r="M546" s="23">
        <f t="shared" ca="1" si="69"/>
        <v>74.551211138373617</v>
      </c>
      <c r="N546" s="23">
        <f t="shared" ca="1" si="69"/>
        <v>67.640412316984509</v>
      </c>
      <c r="O546" s="23">
        <f t="shared" ca="1" si="69"/>
        <v>68.952851777559772</v>
      </c>
      <c r="P546" s="23">
        <f t="shared" ca="1" si="68"/>
        <v>72.071376323644799</v>
      </c>
      <c r="R546">
        <f t="shared" ca="1" si="64"/>
        <v>70.780985294367099</v>
      </c>
      <c r="S546">
        <f t="shared" ca="1" si="65"/>
        <v>2.3448456119285477</v>
      </c>
      <c r="U546">
        <f t="shared" ca="1" si="66"/>
        <v>1.2899540265377787</v>
      </c>
    </row>
    <row r="547" spans="2:21" x14ac:dyDescent="0.25">
      <c r="B547" s="23">
        <f t="shared" ca="1" si="68"/>
        <v>72.183899832093687</v>
      </c>
      <c r="C547" s="23">
        <f t="shared" ca="1" si="69"/>
        <v>65.100384766191638</v>
      </c>
      <c r="D547" s="23">
        <f t="shared" ca="1" si="69"/>
        <v>71.723438472052464</v>
      </c>
      <c r="E547" s="23">
        <f t="shared" ca="1" si="69"/>
        <v>69.986582920249575</v>
      </c>
      <c r="F547" s="23">
        <f t="shared" ca="1" si="69"/>
        <v>65.869614990690948</v>
      </c>
      <c r="G547" s="23">
        <f t="shared" ca="1" si="69"/>
        <v>70.168711400961342</v>
      </c>
      <c r="H547" s="23">
        <f t="shared" ca="1" si="69"/>
        <v>71.504821215750667</v>
      </c>
      <c r="I547" s="23">
        <f t="shared" ca="1" si="69"/>
        <v>70.274561840955684</v>
      </c>
      <c r="J547" s="23">
        <f t="shared" ca="1" si="69"/>
        <v>68.957209178999079</v>
      </c>
      <c r="K547" s="23">
        <f t="shared" ca="1" si="69"/>
        <v>70.518970224346418</v>
      </c>
      <c r="L547" s="23">
        <f t="shared" ca="1" si="69"/>
        <v>72.106526628424149</v>
      </c>
      <c r="M547" s="23">
        <f t="shared" ca="1" si="69"/>
        <v>72.531888287880236</v>
      </c>
      <c r="N547" s="23">
        <f t="shared" ca="1" si="69"/>
        <v>70.704671485645306</v>
      </c>
      <c r="O547" s="23">
        <f t="shared" ca="1" si="69"/>
        <v>67.564634106787807</v>
      </c>
      <c r="P547" s="23">
        <f t="shared" ca="1" si="68"/>
        <v>65.993731708290781</v>
      </c>
      <c r="R547">
        <f t="shared" ca="1" si="64"/>
        <v>69.679309803954638</v>
      </c>
      <c r="S547">
        <f t="shared" ca="1" si="65"/>
        <v>2.4540674708610575</v>
      </c>
      <c r="U547">
        <f t="shared" ca="1" si="66"/>
        <v>-0.50610987811997254</v>
      </c>
    </row>
    <row r="548" spans="2:21" x14ac:dyDescent="0.25">
      <c r="B548" s="23">
        <f t="shared" ca="1" si="68"/>
        <v>70.846004708123971</v>
      </c>
      <c r="C548" s="23">
        <f t="shared" ca="1" si="69"/>
        <v>69.011257003972773</v>
      </c>
      <c r="D548" s="23">
        <f t="shared" ca="1" si="69"/>
        <v>63.536728217814897</v>
      </c>
      <c r="E548" s="23">
        <f t="shared" ca="1" si="69"/>
        <v>68.493104195458884</v>
      </c>
      <c r="F548" s="23">
        <f t="shared" ca="1" si="69"/>
        <v>73.425142717054385</v>
      </c>
      <c r="G548" s="23">
        <f t="shared" ca="1" si="69"/>
        <v>68.56060405339025</v>
      </c>
      <c r="H548" s="23">
        <f t="shared" ca="1" si="69"/>
        <v>71.369477159426566</v>
      </c>
      <c r="I548" s="23">
        <f t="shared" ca="1" si="69"/>
        <v>69.756976824456828</v>
      </c>
      <c r="J548" s="23">
        <f t="shared" ca="1" si="69"/>
        <v>66.589231863770948</v>
      </c>
      <c r="K548" s="23">
        <f t="shared" ca="1" si="69"/>
        <v>74.633937279982291</v>
      </c>
      <c r="L548" s="23">
        <f t="shared" ca="1" si="69"/>
        <v>70.618563319071896</v>
      </c>
      <c r="M548" s="23">
        <f t="shared" ca="1" si="69"/>
        <v>69.779096447983846</v>
      </c>
      <c r="N548" s="23">
        <f t="shared" ca="1" si="69"/>
        <v>68.552740376947241</v>
      </c>
      <c r="O548" s="23">
        <f t="shared" ca="1" si="69"/>
        <v>62.697535406005059</v>
      </c>
      <c r="P548" s="23">
        <f t="shared" ca="1" si="68"/>
        <v>70.944998852821712</v>
      </c>
      <c r="R548">
        <f t="shared" ca="1" si="64"/>
        <v>69.254359895085429</v>
      </c>
      <c r="S548">
        <f t="shared" ca="1" si="65"/>
        <v>3.1958451029513255</v>
      </c>
      <c r="U548">
        <f t="shared" ca="1" si="66"/>
        <v>-0.90362693296104613</v>
      </c>
    </row>
    <row r="549" spans="2:21" x14ac:dyDescent="0.25">
      <c r="B549" s="23">
        <f t="shared" ca="1" si="68"/>
        <v>72.086252233385963</v>
      </c>
      <c r="C549" s="23">
        <f t="shared" ca="1" si="69"/>
        <v>65.86090599404362</v>
      </c>
      <c r="D549" s="23">
        <f t="shared" ca="1" si="69"/>
        <v>67.459515193450983</v>
      </c>
      <c r="E549" s="23">
        <f t="shared" ca="1" si="69"/>
        <v>67.348719466640361</v>
      </c>
      <c r="F549" s="23">
        <f t="shared" ca="1" si="69"/>
        <v>71.242624222081446</v>
      </c>
      <c r="G549" s="23">
        <f t="shared" ca="1" si="69"/>
        <v>68.964116632640327</v>
      </c>
      <c r="H549" s="23">
        <f t="shared" ca="1" si="69"/>
        <v>69.732052855225021</v>
      </c>
      <c r="I549" s="23">
        <f t="shared" ca="1" si="69"/>
        <v>68.535273071398152</v>
      </c>
      <c r="J549" s="23">
        <f t="shared" ca="1" si="69"/>
        <v>72.513265210712248</v>
      </c>
      <c r="K549" s="23">
        <f t="shared" ca="1" si="69"/>
        <v>72.323149410068055</v>
      </c>
      <c r="L549" s="23">
        <f t="shared" ca="1" si="69"/>
        <v>69.35063605540978</v>
      </c>
      <c r="M549" s="23">
        <f t="shared" ca="1" si="69"/>
        <v>70.439905704250677</v>
      </c>
      <c r="N549" s="23">
        <f t="shared" ca="1" si="69"/>
        <v>72.337420513381261</v>
      </c>
      <c r="O549" s="23">
        <f t="shared" ca="1" si="69"/>
        <v>65.48842133707933</v>
      </c>
      <c r="P549" s="23">
        <f t="shared" ca="1" si="68"/>
        <v>68.653761352488772</v>
      </c>
      <c r="R549">
        <f t="shared" ca="1" si="64"/>
        <v>69.4890679501504</v>
      </c>
      <c r="S549">
        <f t="shared" ca="1" si="65"/>
        <v>2.3275595220087335</v>
      </c>
      <c r="U549">
        <f t="shared" ca="1" si="66"/>
        <v>-0.85017431408299549</v>
      </c>
    </row>
    <row r="550" spans="2:21" x14ac:dyDescent="0.25">
      <c r="B550" s="23">
        <f t="shared" ca="1" si="68"/>
        <v>69.737225825091699</v>
      </c>
      <c r="C550" s="23">
        <f t="shared" ca="1" si="69"/>
        <v>72.96763845870737</v>
      </c>
      <c r="D550" s="23">
        <f t="shared" ca="1" si="69"/>
        <v>69.197853625461107</v>
      </c>
      <c r="E550" s="23">
        <f t="shared" ca="1" si="69"/>
        <v>71.479563216354379</v>
      </c>
      <c r="F550" s="23">
        <f t="shared" ca="1" si="69"/>
        <v>69.037772880103589</v>
      </c>
      <c r="G550" s="23">
        <f t="shared" ca="1" si="69"/>
        <v>72.74034170913427</v>
      </c>
      <c r="H550" s="23">
        <f t="shared" ca="1" si="69"/>
        <v>71.389720332383419</v>
      </c>
      <c r="I550" s="23">
        <f t="shared" ca="1" si="69"/>
        <v>69.685099005305418</v>
      </c>
      <c r="J550" s="23">
        <f t="shared" ca="1" si="69"/>
        <v>72.695439477769924</v>
      </c>
      <c r="K550" s="23">
        <f t="shared" ca="1" si="69"/>
        <v>71.187746223540572</v>
      </c>
      <c r="L550" s="23">
        <f t="shared" ca="1" si="69"/>
        <v>68.266236846015246</v>
      </c>
      <c r="M550" s="23">
        <f t="shared" ca="1" si="69"/>
        <v>69.109036635705394</v>
      </c>
      <c r="N550" s="23">
        <f t="shared" ca="1" si="69"/>
        <v>64.722687149340032</v>
      </c>
      <c r="O550" s="23">
        <f t="shared" ca="1" si="69"/>
        <v>73.111708611938056</v>
      </c>
      <c r="P550" s="23">
        <f t="shared" ca="1" si="68"/>
        <v>70.542379986268955</v>
      </c>
      <c r="R550">
        <f t="shared" ca="1" si="64"/>
        <v>70.391363332207959</v>
      </c>
      <c r="S550">
        <f t="shared" ca="1" si="65"/>
        <v>2.2389356114353061</v>
      </c>
      <c r="U550">
        <f t="shared" ca="1" si="66"/>
        <v>0.67699296943424569</v>
      </c>
    </row>
    <row r="551" spans="2:21" x14ac:dyDescent="0.25">
      <c r="B551" s="23">
        <f t="shared" ca="1" si="68"/>
        <v>70.812881479405121</v>
      </c>
      <c r="C551" s="23">
        <f t="shared" ca="1" si="69"/>
        <v>66.772124802845894</v>
      </c>
      <c r="D551" s="23">
        <f t="shared" ca="1" si="69"/>
        <v>71.953710248786564</v>
      </c>
      <c r="E551" s="23">
        <f t="shared" ca="1" si="69"/>
        <v>72.076980690894544</v>
      </c>
      <c r="F551" s="23">
        <f t="shared" ca="1" si="69"/>
        <v>71.892600193685126</v>
      </c>
      <c r="G551" s="23">
        <f t="shared" ca="1" si="69"/>
        <v>69.454048131793158</v>
      </c>
      <c r="H551" s="23">
        <f t="shared" ca="1" si="69"/>
        <v>70.33088230186226</v>
      </c>
      <c r="I551" s="23">
        <f t="shared" ca="1" si="69"/>
        <v>74.5601673435186</v>
      </c>
      <c r="J551" s="23">
        <f t="shared" ca="1" si="69"/>
        <v>72.059331681872038</v>
      </c>
      <c r="K551" s="23">
        <f t="shared" ca="1" si="69"/>
        <v>68.939303882495082</v>
      </c>
      <c r="L551" s="23">
        <f t="shared" ca="1" si="69"/>
        <v>65.30353635828078</v>
      </c>
      <c r="M551" s="23">
        <f t="shared" ca="1" si="69"/>
        <v>64.713536277824176</v>
      </c>
      <c r="N551" s="23">
        <f t="shared" ca="1" si="69"/>
        <v>71.23173801052431</v>
      </c>
      <c r="O551" s="23">
        <f t="shared" ca="1" si="69"/>
        <v>72.020023310755647</v>
      </c>
      <c r="P551" s="23">
        <f t="shared" ca="1" si="68"/>
        <v>65.220534797210149</v>
      </c>
      <c r="R551">
        <f t="shared" ca="1" si="64"/>
        <v>69.822759967450239</v>
      </c>
      <c r="S551">
        <f t="shared" ca="1" si="65"/>
        <v>3.015845509167669</v>
      </c>
      <c r="U551">
        <f t="shared" ca="1" si="66"/>
        <v>-0.22761367989832354</v>
      </c>
    </row>
    <row r="552" spans="2:21" x14ac:dyDescent="0.25">
      <c r="B552" s="23">
        <f t="shared" ca="1" si="68"/>
        <v>69.938981329204609</v>
      </c>
      <c r="C552" s="23">
        <f t="shared" ca="1" si="69"/>
        <v>67.283079957136948</v>
      </c>
      <c r="D552" s="23">
        <f t="shared" ca="1" si="69"/>
        <v>68.991275413295867</v>
      </c>
      <c r="E552" s="23">
        <f t="shared" ca="1" si="69"/>
        <v>73.334442514217514</v>
      </c>
      <c r="F552" s="23">
        <f t="shared" ca="1" si="69"/>
        <v>69.454798276696991</v>
      </c>
      <c r="G552" s="23">
        <f t="shared" ca="1" si="69"/>
        <v>72.263550256926379</v>
      </c>
      <c r="H552" s="23">
        <f t="shared" ca="1" si="69"/>
        <v>67.198795511525148</v>
      </c>
      <c r="I552" s="23">
        <f t="shared" ca="1" si="69"/>
        <v>70.207076372253866</v>
      </c>
      <c r="J552" s="23">
        <f t="shared" ca="1" si="69"/>
        <v>69.462726254392976</v>
      </c>
      <c r="K552" s="23">
        <f t="shared" ca="1" si="69"/>
        <v>72.569914082160395</v>
      </c>
      <c r="L552" s="23">
        <f t="shared" ca="1" si="69"/>
        <v>71.171157966128973</v>
      </c>
      <c r="M552" s="23">
        <f t="shared" ca="1" si="69"/>
        <v>72.122551303971107</v>
      </c>
      <c r="N552" s="23">
        <f t="shared" ca="1" si="69"/>
        <v>68.735187488144433</v>
      </c>
      <c r="O552" s="23">
        <f t="shared" ca="1" si="69"/>
        <v>69.252410411839008</v>
      </c>
      <c r="P552" s="23">
        <f t="shared" ca="1" si="68"/>
        <v>70.876762610290811</v>
      </c>
      <c r="R552">
        <f t="shared" ca="1" si="64"/>
        <v>70.190847316545671</v>
      </c>
      <c r="S552">
        <f t="shared" ca="1" si="65"/>
        <v>1.8513105673639749</v>
      </c>
      <c r="U552">
        <f t="shared" ca="1" si="66"/>
        <v>0.39925687871063736</v>
      </c>
    </row>
    <row r="553" spans="2:21" x14ac:dyDescent="0.25">
      <c r="B553" s="23">
        <f t="shared" ca="1" si="68"/>
        <v>72.362422241212798</v>
      </c>
      <c r="C553" s="23">
        <f t="shared" ca="1" si="69"/>
        <v>72.365692301097823</v>
      </c>
      <c r="D553" s="23">
        <f t="shared" ca="1" si="69"/>
        <v>71.280762566131173</v>
      </c>
      <c r="E553" s="23">
        <f t="shared" ca="1" si="69"/>
        <v>69.80292790459113</v>
      </c>
      <c r="F553" s="23">
        <f t="shared" ca="1" si="69"/>
        <v>72.008595161891748</v>
      </c>
      <c r="G553" s="23">
        <f t="shared" ca="1" si="69"/>
        <v>67.875673478494903</v>
      </c>
      <c r="H553" s="23">
        <f t="shared" ca="1" si="69"/>
        <v>69.396487814281201</v>
      </c>
      <c r="I553" s="23">
        <f t="shared" ca="1" si="69"/>
        <v>70.27773181954953</v>
      </c>
      <c r="J553" s="23">
        <f t="shared" ca="1" si="69"/>
        <v>71.456201297015795</v>
      </c>
      <c r="K553" s="23">
        <f t="shared" ca="1" si="69"/>
        <v>70.408260749949477</v>
      </c>
      <c r="L553" s="23">
        <f t="shared" ca="1" si="69"/>
        <v>69.398123817350125</v>
      </c>
      <c r="M553" s="23">
        <f t="shared" ca="1" si="69"/>
        <v>66.838206351682729</v>
      </c>
      <c r="N553" s="23">
        <f t="shared" ca="1" si="69"/>
        <v>72.146523858920247</v>
      </c>
      <c r="O553" s="23">
        <f t="shared" ca="1" si="69"/>
        <v>66.972245268519416</v>
      </c>
      <c r="P553" s="23">
        <f t="shared" ca="1" si="68"/>
        <v>73.465560244548612</v>
      </c>
      <c r="R553">
        <f t="shared" ca="1" si="64"/>
        <v>70.403694325015778</v>
      </c>
      <c r="S553">
        <f t="shared" ca="1" si="65"/>
        <v>2.0324534142791988</v>
      </c>
      <c r="U553">
        <f t="shared" ca="1" si="66"/>
        <v>0.76926801212761886</v>
      </c>
    </row>
    <row r="554" spans="2:21" x14ac:dyDescent="0.25">
      <c r="B554" s="23">
        <f t="shared" ca="1" si="68"/>
        <v>70.507112615449287</v>
      </c>
      <c r="C554" s="23">
        <f t="shared" ca="1" si="69"/>
        <v>71.64656492650461</v>
      </c>
      <c r="D554" s="23">
        <f t="shared" ca="1" si="69"/>
        <v>67.13850535888983</v>
      </c>
      <c r="E554" s="23">
        <f t="shared" ca="1" si="69"/>
        <v>67.113639619438118</v>
      </c>
      <c r="F554" s="23">
        <f t="shared" ca="1" si="69"/>
        <v>66.567655836168953</v>
      </c>
      <c r="G554" s="23">
        <f t="shared" ca="1" si="69"/>
        <v>71.084216424760953</v>
      </c>
      <c r="H554" s="23">
        <f t="shared" ca="1" si="69"/>
        <v>65.238440915297872</v>
      </c>
      <c r="I554" s="23">
        <f t="shared" ca="1" si="69"/>
        <v>73.983543952346395</v>
      </c>
      <c r="J554" s="23">
        <f t="shared" ca="1" si="69"/>
        <v>73.307138580328299</v>
      </c>
      <c r="K554" s="23">
        <f t="shared" ca="1" si="69"/>
        <v>71.274891341607059</v>
      </c>
      <c r="L554" s="23">
        <f t="shared" ca="1" si="69"/>
        <v>71.980355240589461</v>
      </c>
      <c r="M554" s="23">
        <f t="shared" ca="1" si="69"/>
        <v>69.983843702375935</v>
      </c>
      <c r="N554" s="23">
        <f t="shared" ca="1" si="69"/>
        <v>70.550903623385679</v>
      </c>
      <c r="O554" s="23">
        <f t="shared" ca="1" si="69"/>
        <v>72.913533050295783</v>
      </c>
      <c r="P554" s="23">
        <f t="shared" ca="1" si="68"/>
        <v>67.560494379245029</v>
      </c>
      <c r="R554">
        <f t="shared" ca="1" si="64"/>
        <v>70.056722637778876</v>
      </c>
      <c r="S554">
        <f t="shared" ca="1" si="65"/>
        <v>2.7013861919851045</v>
      </c>
      <c r="U554">
        <f t="shared" ca="1" si="66"/>
        <v>8.1323370987213664E-2</v>
      </c>
    </row>
    <row r="555" spans="2:21" x14ac:dyDescent="0.25">
      <c r="B555" s="23">
        <f t="shared" ca="1" si="68"/>
        <v>71.451458444089923</v>
      </c>
      <c r="C555" s="23">
        <f t="shared" ca="1" si="69"/>
        <v>68.587425386143934</v>
      </c>
      <c r="D555" s="23">
        <f t="shared" ca="1" si="69"/>
        <v>66.210908843982267</v>
      </c>
      <c r="E555" s="23">
        <f t="shared" ca="1" si="69"/>
        <v>71.325034062306727</v>
      </c>
      <c r="F555" s="23">
        <f t="shared" ca="1" si="69"/>
        <v>67.843506082460806</v>
      </c>
      <c r="G555" s="23">
        <f t="shared" ca="1" si="69"/>
        <v>65.926021963934019</v>
      </c>
      <c r="H555" s="23">
        <f t="shared" ca="1" si="69"/>
        <v>69.177186258374348</v>
      </c>
      <c r="I555" s="23">
        <f t="shared" ca="1" si="69"/>
        <v>71.969059644206069</v>
      </c>
      <c r="J555" s="23">
        <f t="shared" ca="1" si="69"/>
        <v>67.766305000502356</v>
      </c>
      <c r="K555" s="23">
        <f t="shared" ca="1" si="69"/>
        <v>69.221048319007906</v>
      </c>
      <c r="L555" s="23">
        <f t="shared" ca="1" si="69"/>
        <v>73.97654645400722</v>
      </c>
      <c r="M555" s="23">
        <f t="shared" ca="1" si="69"/>
        <v>67.906059588263119</v>
      </c>
      <c r="N555" s="23">
        <f t="shared" ca="1" si="69"/>
        <v>67.044059499642685</v>
      </c>
      <c r="O555" s="23">
        <f t="shared" ca="1" si="69"/>
        <v>69.755329865321258</v>
      </c>
      <c r="P555" s="23">
        <f t="shared" ca="1" si="68"/>
        <v>66.855792932322217</v>
      </c>
      <c r="R555">
        <f t="shared" ca="1" si="64"/>
        <v>69.001049489637651</v>
      </c>
      <c r="S555">
        <f t="shared" ca="1" si="65"/>
        <v>2.322646709030344</v>
      </c>
      <c r="U555">
        <f t="shared" ca="1" si="66"/>
        <v>-1.6657370556084132</v>
      </c>
    </row>
    <row r="556" spans="2:21" x14ac:dyDescent="0.25">
      <c r="B556" s="23">
        <f t="shared" ca="1" si="68"/>
        <v>69.034794546808484</v>
      </c>
      <c r="C556" s="23">
        <f t="shared" ca="1" si="69"/>
        <v>71.470243833359476</v>
      </c>
      <c r="D556" s="23">
        <f t="shared" ca="1" si="69"/>
        <v>69.589530879002666</v>
      </c>
      <c r="E556" s="23">
        <f t="shared" ca="1" si="69"/>
        <v>69.337401681589157</v>
      </c>
      <c r="F556" s="23">
        <f t="shared" ca="1" si="69"/>
        <v>75.996270467297634</v>
      </c>
      <c r="G556" s="23">
        <f t="shared" ca="1" si="69"/>
        <v>66.324460792932044</v>
      </c>
      <c r="H556" s="23">
        <f t="shared" ca="1" si="69"/>
        <v>70.520756137566963</v>
      </c>
      <c r="I556" s="23">
        <f t="shared" ca="1" si="69"/>
        <v>65.510111733397807</v>
      </c>
      <c r="J556" s="23">
        <f t="shared" ca="1" si="69"/>
        <v>70.923875309107771</v>
      </c>
      <c r="K556" s="23">
        <f t="shared" ca="1" si="69"/>
        <v>70.757316467522301</v>
      </c>
      <c r="L556" s="23">
        <f t="shared" ca="1" si="69"/>
        <v>70.592624077883471</v>
      </c>
      <c r="M556" s="23">
        <f t="shared" ca="1" si="69"/>
        <v>72.148464313836243</v>
      </c>
      <c r="N556" s="23">
        <f t="shared" ca="1" si="69"/>
        <v>69.462126023611162</v>
      </c>
      <c r="O556" s="23">
        <f t="shared" ca="1" si="69"/>
        <v>70.541384292132079</v>
      </c>
      <c r="P556" s="23">
        <f t="shared" ca="1" si="68"/>
        <v>69.777627160435998</v>
      </c>
      <c r="R556">
        <f t="shared" ca="1" si="64"/>
        <v>70.132465847765545</v>
      </c>
      <c r="S556">
        <f t="shared" ca="1" si="65"/>
        <v>2.3958105482912533</v>
      </c>
      <c r="U556">
        <f t="shared" ca="1" si="66"/>
        <v>0.21413964585100939</v>
      </c>
    </row>
    <row r="557" spans="2:21" x14ac:dyDescent="0.25">
      <c r="B557" s="23">
        <f t="shared" ca="1" si="68"/>
        <v>67.885030551392461</v>
      </c>
      <c r="C557" s="23">
        <f t="shared" ca="1" si="69"/>
        <v>69.939235844214735</v>
      </c>
      <c r="D557" s="23">
        <f t="shared" ca="1" si="69"/>
        <v>69.236028478308583</v>
      </c>
      <c r="E557" s="23">
        <f t="shared" ca="1" si="69"/>
        <v>71.588382072055538</v>
      </c>
      <c r="F557" s="23">
        <f t="shared" ca="1" si="69"/>
        <v>70.908461751298475</v>
      </c>
      <c r="G557" s="23">
        <f t="shared" ca="1" si="69"/>
        <v>64.190282012985307</v>
      </c>
      <c r="H557" s="23">
        <f t="shared" ca="1" si="69"/>
        <v>70.415276800946799</v>
      </c>
      <c r="I557" s="23">
        <f t="shared" ca="1" si="69"/>
        <v>69.044274329965347</v>
      </c>
      <c r="J557" s="23">
        <f t="shared" ca="1" si="69"/>
        <v>71.216372548080528</v>
      </c>
      <c r="K557" s="23">
        <f t="shared" ca="1" si="69"/>
        <v>67.375178984401941</v>
      </c>
      <c r="L557" s="23">
        <f t="shared" ca="1" si="69"/>
        <v>73.604426519683599</v>
      </c>
      <c r="M557" s="23">
        <f t="shared" ca="1" si="69"/>
        <v>66.68651219721967</v>
      </c>
      <c r="N557" s="23">
        <f t="shared" ca="1" si="69"/>
        <v>68.620082188690574</v>
      </c>
      <c r="O557" s="23">
        <f t="shared" ca="1" si="69"/>
        <v>65.160943330270783</v>
      </c>
      <c r="P557" s="23">
        <f t="shared" ca="1" si="68"/>
        <v>69.066064969254384</v>
      </c>
      <c r="R557">
        <f t="shared" ca="1" si="64"/>
        <v>68.995770171917925</v>
      </c>
      <c r="S557">
        <f t="shared" ca="1" si="65"/>
        <v>2.4878769478195268</v>
      </c>
      <c r="U557">
        <f t="shared" ca="1" si="66"/>
        <v>-1.5633270782686439</v>
      </c>
    </row>
    <row r="558" spans="2:21" x14ac:dyDescent="0.25">
      <c r="B558" s="23">
        <f t="shared" ca="1" si="68"/>
        <v>70.789582316184635</v>
      </c>
      <c r="C558" s="23">
        <f t="shared" ca="1" si="69"/>
        <v>69.59261825110498</v>
      </c>
      <c r="D558" s="23">
        <f t="shared" ca="1" si="69"/>
        <v>74.220078888714568</v>
      </c>
      <c r="E558" s="23">
        <f t="shared" ca="1" si="69"/>
        <v>69.019302811732459</v>
      </c>
      <c r="F558" s="23">
        <f t="shared" ca="1" si="69"/>
        <v>69.253840660279465</v>
      </c>
      <c r="G558" s="23">
        <f t="shared" ca="1" si="69"/>
        <v>71.473495712005487</v>
      </c>
      <c r="H558" s="23">
        <f t="shared" ca="1" si="69"/>
        <v>70.926625161167422</v>
      </c>
      <c r="I558" s="23">
        <f t="shared" ca="1" si="69"/>
        <v>68.239307801094171</v>
      </c>
      <c r="J558" s="23">
        <f t="shared" ca="1" si="69"/>
        <v>64.883310893217256</v>
      </c>
      <c r="K558" s="23">
        <f t="shared" ca="1" si="69"/>
        <v>70.046617549138517</v>
      </c>
      <c r="L558" s="23">
        <f t="shared" ca="1" si="69"/>
        <v>74.753715577055914</v>
      </c>
      <c r="M558" s="23">
        <f t="shared" ca="1" si="69"/>
        <v>74.589811401341564</v>
      </c>
      <c r="N558" s="23">
        <f t="shared" ca="1" si="69"/>
        <v>68.95104223234965</v>
      </c>
      <c r="O558" s="23">
        <f t="shared" ca="1" si="69"/>
        <v>68.365156140319513</v>
      </c>
      <c r="P558" s="23">
        <f t="shared" ca="1" si="68"/>
        <v>67.408387341867623</v>
      </c>
      <c r="R558">
        <f t="shared" ca="1" si="64"/>
        <v>70.167526182504886</v>
      </c>
      <c r="S558">
        <f t="shared" ca="1" si="65"/>
        <v>2.7537275554187928</v>
      </c>
      <c r="U558">
        <f t="shared" ca="1" si="66"/>
        <v>0.23561739563464348</v>
      </c>
    </row>
    <row r="559" spans="2:21" x14ac:dyDescent="0.25">
      <c r="B559" s="23">
        <f t="shared" ca="1" si="68"/>
        <v>67.195420715118033</v>
      </c>
      <c r="C559" s="23">
        <f t="shared" ca="1" si="69"/>
        <v>68.970443916913354</v>
      </c>
      <c r="D559" s="23">
        <f t="shared" ca="1" si="69"/>
        <v>68.183638741922266</v>
      </c>
      <c r="E559" s="23">
        <f t="shared" ca="1" si="69"/>
        <v>70.958319463896515</v>
      </c>
      <c r="F559" s="23">
        <f t="shared" ca="1" si="69"/>
        <v>73.97060754914078</v>
      </c>
      <c r="G559" s="23">
        <f t="shared" ca="1" si="69"/>
        <v>65.624179443806256</v>
      </c>
      <c r="H559" s="23">
        <f t="shared" ca="1" si="69"/>
        <v>70.506329987525888</v>
      </c>
      <c r="I559" s="23">
        <f t="shared" ca="1" si="69"/>
        <v>67.17490351346035</v>
      </c>
      <c r="J559" s="23">
        <f t="shared" ca="1" si="69"/>
        <v>65.392066476522899</v>
      </c>
      <c r="K559" s="23">
        <f t="shared" ca="1" si="69"/>
        <v>68.011205198642529</v>
      </c>
      <c r="L559" s="23">
        <f t="shared" ca="1" si="69"/>
        <v>72.799956555867638</v>
      </c>
      <c r="M559" s="23">
        <f t="shared" ca="1" si="69"/>
        <v>68.102013447178365</v>
      </c>
      <c r="N559" s="23">
        <f t="shared" ca="1" si="69"/>
        <v>71.767917322287516</v>
      </c>
      <c r="O559" s="23">
        <f t="shared" ca="1" si="69"/>
        <v>65.691574346290025</v>
      </c>
      <c r="P559" s="23">
        <f t="shared" ca="1" si="68"/>
        <v>73.04554688169884</v>
      </c>
      <c r="R559">
        <f t="shared" ca="1" si="64"/>
        <v>69.159608237351421</v>
      </c>
      <c r="S559">
        <f t="shared" ca="1" si="65"/>
        <v>2.8447228752777249</v>
      </c>
      <c r="U559">
        <f t="shared" ca="1" si="66"/>
        <v>-1.1441618195270011</v>
      </c>
    </row>
    <row r="560" spans="2:21" x14ac:dyDescent="0.25">
      <c r="B560" s="23">
        <f t="shared" ca="1" si="68"/>
        <v>71.180688350130424</v>
      </c>
      <c r="C560" s="23">
        <f t="shared" ca="1" si="69"/>
        <v>68.403757138058793</v>
      </c>
      <c r="D560" s="23">
        <f t="shared" ca="1" si="69"/>
        <v>71.443147246018228</v>
      </c>
      <c r="E560" s="23">
        <f t="shared" ca="1" si="69"/>
        <v>69.59009464179762</v>
      </c>
      <c r="F560" s="23">
        <f t="shared" ca="1" si="69"/>
        <v>75.898214998602299</v>
      </c>
      <c r="G560" s="23">
        <f t="shared" ca="1" si="69"/>
        <v>68.66722848819937</v>
      </c>
      <c r="H560" s="23">
        <f t="shared" ca="1" si="69"/>
        <v>73.357270240071244</v>
      </c>
      <c r="I560" s="23">
        <f t="shared" ca="1" si="69"/>
        <v>65.91667535427311</v>
      </c>
      <c r="J560" s="23">
        <f t="shared" ca="1" si="69"/>
        <v>70.575254797062613</v>
      </c>
      <c r="K560" s="23">
        <f t="shared" ca="1" si="69"/>
        <v>74.600393210931756</v>
      </c>
      <c r="L560" s="23">
        <f t="shared" ca="1" si="69"/>
        <v>63.276978002199272</v>
      </c>
      <c r="M560" s="23">
        <f t="shared" ca="1" si="69"/>
        <v>71.522584986333968</v>
      </c>
      <c r="N560" s="23">
        <f t="shared" ca="1" si="69"/>
        <v>70.713248920823716</v>
      </c>
      <c r="O560" s="23">
        <f t="shared" ca="1" si="69"/>
        <v>68.318023978023135</v>
      </c>
      <c r="P560" s="23">
        <f t="shared" ca="1" si="68"/>
        <v>68.355830213275297</v>
      </c>
      <c r="R560">
        <f t="shared" ca="1" si="64"/>
        <v>70.121292704386718</v>
      </c>
      <c r="S560">
        <f t="shared" ca="1" si="65"/>
        <v>3.2241825628234686</v>
      </c>
      <c r="U560">
        <f t="shared" ca="1" si="66"/>
        <v>0.14570037984909845</v>
      </c>
    </row>
    <row r="561" spans="2:21" x14ac:dyDescent="0.25">
      <c r="B561" s="23">
        <f t="shared" ca="1" si="68"/>
        <v>67.079203200887392</v>
      </c>
      <c r="C561" s="23">
        <f t="shared" ca="1" si="69"/>
        <v>67.503718572969518</v>
      </c>
      <c r="D561" s="23">
        <f t="shared" ca="1" si="69"/>
        <v>68.712397529011298</v>
      </c>
      <c r="E561" s="23">
        <f t="shared" ca="1" si="69"/>
        <v>65.842544385625047</v>
      </c>
      <c r="F561" s="23">
        <f t="shared" ca="1" si="69"/>
        <v>70.022914086971838</v>
      </c>
      <c r="G561" s="23">
        <f t="shared" ca="1" si="69"/>
        <v>70.251256125659467</v>
      </c>
      <c r="H561" s="23">
        <f t="shared" ca="1" si="69"/>
        <v>68.970718832341575</v>
      </c>
      <c r="I561" s="23">
        <f t="shared" ca="1" si="69"/>
        <v>69.835096512438611</v>
      </c>
      <c r="J561" s="23">
        <f t="shared" ca="1" si="69"/>
        <v>74.286862499439522</v>
      </c>
      <c r="K561" s="23">
        <f t="shared" ca="1" si="69"/>
        <v>70.614488286738776</v>
      </c>
      <c r="L561" s="23">
        <f t="shared" ca="1" si="69"/>
        <v>69.455947711403283</v>
      </c>
      <c r="M561" s="23">
        <f t="shared" ca="1" si="69"/>
        <v>68.040815179036088</v>
      </c>
      <c r="N561" s="23">
        <f t="shared" ca="1" si="69"/>
        <v>70.311296268047315</v>
      </c>
      <c r="O561" s="23">
        <f t="shared" ca="1" si="69"/>
        <v>72.375243710217816</v>
      </c>
      <c r="P561" s="23">
        <f t="shared" ca="1" si="68"/>
        <v>67.638260831927823</v>
      </c>
      <c r="R561">
        <f t="shared" ca="1" si="64"/>
        <v>69.396050915514351</v>
      </c>
      <c r="S561">
        <f t="shared" ca="1" si="65"/>
        <v>2.1312214185522147</v>
      </c>
      <c r="U561">
        <f t="shared" ca="1" si="66"/>
        <v>-1.0975324880880397</v>
      </c>
    </row>
    <row r="562" spans="2:21" x14ac:dyDescent="0.25">
      <c r="B562" s="23">
        <f t="shared" ca="1" si="68"/>
        <v>69.947624389953177</v>
      </c>
      <c r="C562" s="23">
        <f t="shared" ca="1" si="69"/>
        <v>66.461893654751918</v>
      </c>
      <c r="D562" s="23">
        <f t="shared" ca="1" si="69"/>
        <v>68.9852366582749</v>
      </c>
      <c r="E562" s="23">
        <f t="shared" ca="1" si="69"/>
        <v>66.515525654572698</v>
      </c>
      <c r="F562" s="23">
        <f t="shared" ca="1" si="69"/>
        <v>69.6654806974461</v>
      </c>
      <c r="G562" s="23">
        <f t="shared" ca="1" si="69"/>
        <v>70.531038385310495</v>
      </c>
      <c r="H562" s="23">
        <f t="shared" ca="1" si="69"/>
        <v>69.40309709093178</v>
      </c>
      <c r="I562" s="23">
        <f t="shared" ca="1" si="69"/>
        <v>70.073887284664039</v>
      </c>
      <c r="J562" s="23">
        <f t="shared" ca="1" si="69"/>
        <v>63.879909944625368</v>
      </c>
      <c r="K562" s="23">
        <f t="shared" ca="1" si="69"/>
        <v>71.297454465539602</v>
      </c>
      <c r="L562" s="23">
        <f t="shared" ca="1" si="69"/>
        <v>74.807356028673169</v>
      </c>
      <c r="M562" s="23">
        <f t="shared" ca="1" si="69"/>
        <v>70.994948935949068</v>
      </c>
      <c r="N562" s="23">
        <f t="shared" ca="1" si="69"/>
        <v>68.012666347950002</v>
      </c>
      <c r="O562" s="23">
        <f t="shared" ca="1" si="69"/>
        <v>71.462608507128067</v>
      </c>
      <c r="P562" s="23">
        <f t="shared" ca="1" si="68"/>
        <v>70.406778107568911</v>
      </c>
      <c r="R562">
        <f t="shared" ca="1" si="64"/>
        <v>69.4963670768893</v>
      </c>
      <c r="S562">
        <f t="shared" ca="1" si="65"/>
        <v>2.5653861337051351</v>
      </c>
      <c r="U562">
        <f t="shared" ca="1" si="66"/>
        <v>-0.76033853078965008</v>
      </c>
    </row>
    <row r="563" spans="2:21" x14ac:dyDescent="0.25">
      <c r="B563" s="23">
        <f t="shared" ca="1" si="68"/>
        <v>65.847871467505314</v>
      </c>
      <c r="C563" s="23">
        <f t="shared" ca="1" si="69"/>
        <v>69.596197580316158</v>
      </c>
      <c r="D563" s="23">
        <f t="shared" ca="1" si="69"/>
        <v>69.039099557905459</v>
      </c>
      <c r="E563" s="23">
        <f t="shared" ca="1" si="69"/>
        <v>67.293055450979367</v>
      </c>
      <c r="F563" s="23">
        <f t="shared" ca="1" si="69"/>
        <v>70.278722566615087</v>
      </c>
      <c r="G563" s="23">
        <f t="shared" ca="1" si="69"/>
        <v>70.712803960018235</v>
      </c>
      <c r="H563" s="23">
        <f t="shared" ca="1" si="69"/>
        <v>71.525232037999587</v>
      </c>
      <c r="I563" s="23">
        <f t="shared" ca="1" si="69"/>
        <v>72.295596058270519</v>
      </c>
      <c r="J563" s="23">
        <f t="shared" ca="1" si="69"/>
        <v>71.469150117260213</v>
      </c>
      <c r="K563" s="23">
        <f t="shared" ca="1" si="69"/>
        <v>69.169849846900519</v>
      </c>
      <c r="L563" s="23">
        <f t="shared" ca="1" si="69"/>
        <v>71.086254265782415</v>
      </c>
      <c r="M563" s="23">
        <f t="shared" ca="1" si="69"/>
        <v>68.412199871382512</v>
      </c>
      <c r="N563" s="23">
        <f t="shared" ca="1" si="69"/>
        <v>71.071939805396525</v>
      </c>
      <c r="O563" s="23">
        <f t="shared" ca="1" si="69"/>
        <v>69.827838291872183</v>
      </c>
      <c r="P563" s="23">
        <f t="shared" ca="1" si="68"/>
        <v>70.119203167742356</v>
      </c>
      <c r="R563">
        <f t="shared" ca="1" si="64"/>
        <v>69.849667603063111</v>
      </c>
      <c r="S563">
        <f t="shared" ca="1" si="65"/>
        <v>1.7162769393691895</v>
      </c>
      <c r="U563">
        <f t="shared" ca="1" si="66"/>
        <v>-0.33924296037329094</v>
      </c>
    </row>
    <row r="564" spans="2:21" x14ac:dyDescent="0.25">
      <c r="B564" s="23">
        <f t="shared" ca="1" si="68"/>
        <v>69.146971264467254</v>
      </c>
      <c r="C564" s="23">
        <f t="shared" ca="1" si="69"/>
        <v>77.663416180150264</v>
      </c>
      <c r="D564" s="23">
        <f t="shared" ca="1" si="69"/>
        <v>73.251365928016511</v>
      </c>
      <c r="E564" s="23">
        <f t="shared" ca="1" si="69"/>
        <v>70.194137976998931</v>
      </c>
      <c r="F564" s="23">
        <f t="shared" ca="1" si="69"/>
        <v>68.238235074961693</v>
      </c>
      <c r="G564" s="23">
        <f t="shared" ca="1" si="69"/>
        <v>72.862638952143612</v>
      </c>
      <c r="H564" s="23">
        <f t="shared" ca="1" si="69"/>
        <v>68.926217207112956</v>
      </c>
      <c r="I564" s="23">
        <f t="shared" ca="1" si="69"/>
        <v>71.512013611570111</v>
      </c>
      <c r="J564" s="23">
        <f t="shared" ca="1" si="69"/>
        <v>73.50737677393721</v>
      </c>
      <c r="K564" s="23">
        <f t="shared" ca="1" si="69"/>
        <v>71.224588683444296</v>
      </c>
      <c r="L564" s="23">
        <f t="shared" ca="1" si="69"/>
        <v>68.461689723279008</v>
      </c>
      <c r="M564" s="23">
        <f t="shared" ca="1" si="69"/>
        <v>69.40335092931447</v>
      </c>
      <c r="N564" s="23">
        <f t="shared" ca="1" si="69"/>
        <v>72.27255327436751</v>
      </c>
      <c r="O564" s="23">
        <f t="shared" ca="1" si="69"/>
        <v>66.527304735963099</v>
      </c>
      <c r="P564" s="23">
        <f t="shared" ca="1" si="68"/>
        <v>69.088841825003101</v>
      </c>
      <c r="R564">
        <f t="shared" ca="1" si="64"/>
        <v>70.818713476048657</v>
      </c>
      <c r="S564">
        <f t="shared" ca="1" si="65"/>
        <v>2.7944591753492749</v>
      </c>
      <c r="U564">
        <f t="shared" ca="1" si="66"/>
        <v>1.1346967191444881</v>
      </c>
    </row>
    <row r="565" spans="2:21" x14ac:dyDescent="0.25">
      <c r="B565" s="23">
        <f t="shared" ca="1" si="68"/>
        <v>66.878880097761936</v>
      </c>
      <c r="C565" s="23">
        <f t="shared" ca="1" si="69"/>
        <v>65.486616307294994</v>
      </c>
      <c r="D565" s="23">
        <f t="shared" ca="1" si="69"/>
        <v>68.134166715028257</v>
      </c>
      <c r="E565" s="23">
        <f t="shared" ca="1" si="69"/>
        <v>65.666270378704596</v>
      </c>
      <c r="F565" s="23">
        <f t="shared" ca="1" si="69"/>
        <v>69.796714404286845</v>
      </c>
      <c r="G565" s="23">
        <f t="shared" ca="1" si="69"/>
        <v>67.993700859750405</v>
      </c>
      <c r="H565" s="23">
        <f t="shared" ca="1" si="69"/>
        <v>72.036520921597486</v>
      </c>
      <c r="I565" s="23">
        <f t="shared" ca="1" si="69"/>
        <v>70.039657595335228</v>
      </c>
      <c r="J565" s="23">
        <f t="shared" ca="1" si="69"/>
        <v>71.29073050916837</v>
      </c>
      <c r="K565" s="23">
        <f t="shared" ca="1" si="69"/>
        <v>68.395901527037537</v>
      </c>
      <c r="L565" s="23">
        <f t="shared" ca="1" si="69"/>
        <v>70.062591445892735</v>
      </c>
      <c r="M565" s="23">
        <f t="shared" ca="1" si="69"/>
        <v>69.041111909853072</v>
      </c>
      <c r="N565" s="23">
        <f t="shared" ca="1" si="69"/>
        <v>74.107849097486337</v>
      </c>
      <c r="O565" s="23">
        <f t="shared" ref="C565:O585" ca="1" si="70">_xlfn.NORM.INV(RAND(), $C$2, $C$3)</f>
        <v>65.427771856913964</v>
      </c>
      <c r="P565" s="23">
        <f t="shared" ca="1" si="68"/>
        <v>72.254742723014616</v>
      </c>
      <c r="R565">
        <f t="shared" ca="1" si="64"/>
        <v>69.107548423275091</v>
      </c>
      <c r="S565">
        <f t="shared" ca="1" si="65"/>
        <v>2.6277248803320141</v>
      </c>
      <c r="U565">
        <f t="shared" ca="1" si="66"/>
        <v>-1.3153774658157515</v>
      </c>
    </row>
    <row r="566" spans="2:21" x14ac:dyDescent="0.25">
      <c r="B566" s="23">
        <f t="shared" ca="1" si="68"/>
        <v>71.49389615897077</v>
      </c>
      <c r="C566" s="23">
        <f t="shared" ca="1" si="70"/>
        <v>70.683897545423193</v>
      </c>
      <c r="D566" s="23">
        <f t="shared" ca="1" si="70"/>
        <v>69.828290089845794</v>
      </c>
      <c r="E566" s="23">
        <f t="shared" ca="1" si="70"/>
        <v>68.440267971429464</v>
      </c>
      <c r="F566" s="23">
        <f t="shared" ca="1" si="70"/>
        <v>69.873653696387464</v>
      </c>
      <c r="G566" s="23">
        <f t="shared" ca="1" si="70"/>
        <v>67.88206507530623</v>
      </c>
      <c r="H566" s="23">
        <f t="shared" ca="1" si="70"/>
        <v>70.29967438527774</v>
      </c>
      <c r="I566" s="23">
        <f t="shared" ca="1" si="70"/>
        <v>71.923915303598818</v>
      </c>
      <c r="J566" s="23">
        <f t="shared" ca="1" si="70"/>
        <v>72.471348806732991</v>
      </c>
      <c r="K566" s="23">
        <f t="shared" ca="1" si="70"/>
        <v>73.322170557424911</v>
      </c>
      <c r="L566" s="23">
        <f t="shared" ca="1" si="70"/>
        <v>71.290393807194988</v>
      </c>
      <c r="M566" s="23">
        <f t="shared" ca="1" si="70"/>
        <v>69.598838594187825</v>
      </c>
      <c r="N566" s="23">
        <f t="shared" ca="1" si="70"/>
        <v>66.744496290565507</v>
      </c>
      <c r="O566" s="23">
        <f t="shared" ca="1" si="70"/>
        <v>68.623913436128475</v>
      </c>
      <c r="P566" s="23">
        <f t="shared" ca="1" si="68"/>
        <v>64.165429309027758</v>
      </c>
      <c r="R566">
        <f t="shared" ca="1" si="64"/>
        <v>69.776150068500129</v>
      </c>
      <c r="S566">
        <f t="shared" ca="1" si="65"/>
        <v>2.363524715623758</v>
      </c>
      <c r="U566">
        <f t="shared" ca="1" si="66"/>
        <v>-0.36681108135561358</v>
      </c>
    </row>
    <row r="567" spans="2:21" x14ac:dyDescent="0.25">
      <c r="B567" s="23">
        <f t="shared" ca="1" si="68"/>
        <v>68.291585702624786</v>
      </c>
      <c r="C567" s="23">
        <f t="shared" ca="1" si="70"/>
        <v>71.672247545218198</v>
      </c>
      <c r="D567" s="23">
        <f t="shared" ca="1" si="70"/>
        <v>67.978829488026904</v>
      </c>
      <c r="E567" s="23">
        <f t="shared" ca="1" si="70"/>
        <v>70.285932899046244</v>
      </c>
      <c r="F567" s="23">
        <f t="shared" ca="1" si="70"/>
        <v>66.20369967427807</v>
      </c>
      <c r="G567" s="23">
        <f t="shared" ca="1" si="70"/>
        <v>68.943199064247963</v>
      </c>
      <c r="H567" s="23">
        <f t="shared" ca="1" si="70"/>
        <v>68.638440538876594</v>
      </c>
      <c r="I567" s="23">
        <f t="shared" ca="1" si="70"/>
        <v>71.670159362555424</v>
      </c>
      <c r="J567" s="23">
        <f t="shared" ca="1" si="70"/>
        <v>67.959555447268016</v>
      </c>
      <c r="K567" s="23">
        <f t="shared" ca="1" si="70"/>
        <v>73.28274683936165</v>
      </c>
      <c r="L567" s="23">
        <f t="shared" ca="1" si="70"/>
        <v>73.198309488385775</v>
      </c>
      <c r="M567" s="23">
        <f t="shared" ca="1" si="70"/>
        <v>71.955263196542106</v>
      </c>
      <c r="N567" s="23">
        <f t="shared" ca="1" si="70"/>
        <v>74.151423352998052</v>
      </c>
      <c r="O567" s="23">
        <f t="shared" ca="1" si="70"/>
        <v>73.195204957493942</v>
      </c>
      <c r="P567" s="23">
        <f t="shared" ca="1" si="68"/>
        <v>73.041801726066751</v>
      </c>
      <c r="R567">
        <f t="shared" ca="1" si="64"/>
        <v>70.6978932855327</v>
      </c>
      <c r="S567">
        <f t="shared" ca="1" si="65"/>
        <v>2.5133421296720586</v>
      </c>
      <c r="U567">
        <f t="shared" ca="1" si="66"/>
        <v>1.0754322065379951</v>
      </c>
    </row>
    <row r="568" spans="2:21" x14ac:dyDescent="0.25">
      <c r="B568" s="23">
        <f t="shared" ca="1" si="68"/>
        <v>70.594283781411235</v>
      </c>
      <c r="C568" s="23">
        <f t="shared" ca="1" si="70"/>
        <v>73.122871715104623</v>
      </c>
      <c r="D568" s="23">
        <f t="shared" ca="1" si="70"/>
        <v>69.394040658928802</v>
      </c>
      <c r="E568" s="23">
        <f t="shared" ca="1" si="70"/>
        <v>69.30765284724454</v>
      </c>
      <c r="F568" s="23">
        <f t="shared" ca="1" si="70"/>
        <v>72.540993073077203</v>
      </c>
      <c r="G568" s="23">
        <f t="shared" ca="1" si="70"/>
        <v>70.183365927706134</v>
      </c>
      <c r="H568" s="23">
        <f t="shared" ca="1" si="70"/>
        <v>72.102549670218266</v>
      </c>
      <c r="I568" s="23">
        <f t="shared" ca="1" si="70"/>
        <v>67.991053979979597</v>
      </c>
      <c r="J568" s="23">
        <f t="shared" ca="1" si="70"/>
        <v>69.408651599748993</v>
      </c>
      <c r="K568" s="23">
        <f t="shared" ca="1" si="70"/>
        <v>70.279101319338736</v>
      </c>
      <c r="L568" s="23">
        <f t="shared" ca="1" si="70"/>
        <v>70.17590894957354</v>
      </c>
      <c r="M568" s="23">
        <f t="shared" ca="1" si="70"/>
        <v>71.485670171601924</v>
      </c>
      <c r="N568" s="23">
        <f t="shared" ca="1" si="70"/>
        <v>73.035222401687435</v>
      </c>
      <c r="O568" s="23">
        <f t="shared" ca="1" si="70"/>
        <v>66.803059155049098</v>
      </c>
      <c r="P568" s="23">
        <f t="shared" ca="1" si="68"/>
        <v>66.951551308867039</v>
      </c>
      <c r="R568">
        <f t="shared" ca="1" si="64"/>
        <v>70.225065103969143</v>
      </c>
      <c r="S568">
        <f t="shared" ca="1" si="65"/>
        <v>2.0094573067649497</v>
      </c>
      <c r="U568">
        <f t="shared" ca="1" si="66"/>
        <v>0.43378547857194882</v>
      </c>
    </row>
    <row r="569" spans="2:21" x14ac:dyDescent="0.25">
      <c r="B569" s="23">
        <f t="shared" ca="1" si="68"/>
        <v>73.70866042936801</v>
      </c>
      <c r="C569" s="23">
        <f t="shared" ca="1" si="70"/>
        <v>67.65354801499835</v>
      </c>
      <c r="D569" s="23">
        <f t="shared" ca="1" si="70"/>
        <v>74.528879404078921</v>
      </c>
      <c r="E569" s="23">
        <f t="shared" ca="1" si="70"/>
        <v>72.301195869441827</v>
      </c>
      <c r="F569" s="23">
        <f t="shared" ca="1" si="70"/>
        <v>70.291324794544508</v>
      </c>
      <c r="G569" s="23">
        <f t="shared" ca="1" si="70"/>
        <v>69.825860382337069</v>
      </c>
      <c r="H569" s="23">
        <f t="shared" ca="1" si="70"/>
        <v>72.227294545144503</v>
      </c>
      <c r="I569" s="23">
        <f t="shared" ca="1" si="70"/>
        <v>67.025388137300141</v>
      </c>
      <c r="J569" s="23">
        <f t="shared" ca="1" si="70"/>
        <v>69.979065902845349</v>
      </c>
      <c r="K569" s="23">
        <f t="shared" ca="1" si="70"/>
        <v>65.408016496317487</v>
      </c>
      <c r="L569" s="23">
        <f t="shared" ca="1" si="70"/>
        <v>74.637267491082881</v>
      </c>
      <c r="M569" s="23">
        <f t="shared" ca="1" si="70"/>
        <v>75.189933811585817</v>
      </c>
      <c r="N569" s="23">
        <f t="shared" ca="1" si="70"/>
        <v>72.221964265992725</v>
      </c>
      <c r="O569" s="23">
        <f t="shared" ca="1" si="70"/>
        <v>71.254017279295823</v>
      </c>
      <c r="P569" s="23">
        <f t="shared" ca="1" si="68"/>
        <v>70.934481948205345</v>
      </c>
      <c r="R569">
        <f t="shared" ca="1" si="64"/>
        <v>71.145793251502568</v>
      </c>
      <c r="S569">
        <f t="shared" ca="1" si="65"/>
        <v>2.8810628440389796</v>
      </c>
      <c r="U569">
        <f t="shared" ca="1" si="66"/>
        <v>1.540278161737402</v>
      </c>
    </row>
    <row r="570" spans="2:21" x14ac:dyDescent="0.25">
      <c r="B570" s="23">
        <f t="shared" ca="1" si="68"/>
        <v>71.008128807050099</v>
      </c>
      <c r="C570" s="23">
        <f t="shared" ca="1" si="70"/>
        <v>65.67885728083067</v>
      </c>
      <c r="D570" s="23">
        <f t="shared" ca="1" si="70"/>
        <v>71.709574010256446</v>
      </c>
      <c r="E570" s="23">
        <f t="shared" ca="1" si="70"/>
        <v>68.628904331523543</v>
      </c>
      <c r="F570" s="23">
        <f t="shared" ca="1" si="70"/>
        <v>67.934523237561208</v>
      </c>
      <c r="G570" s="23">
        <f t="shared" ca="1" si="70"/>
        <v>68.831028228885955</v>
      </c>
      <c r="H570" s="23">
        <f t="shared" ca="1" si="70"/>
        <v>68.013078833296859</v>
      </c>
      <c r="I570" s="23">
        <f t="shared" ca="1" si="70"/>
        <v>70.180943718676744</v>
      </c>
      <c r="J570" s="23">
        <f t="shared" ca="1" si="70"/>
        <v>65.869600641441934</v>
      </c>
      <c r="K570" s="23">
        <f t="shared" ca="1" si="70"/>
        <v>70.260429921604313</v>
      </c>
      <c r="L570" s="23">
        <f t="shared" ca="1" si="70"/>
        <v>74.996102824486329</v>
      </c>
      <c r="M570" s="23">
        <f t="shared" ca="1" si="70"/>
        <v>66.734103312093865</v>
      </c>
      <c r="N570" s="23">
        <f t="shared" ca="1" si="70"/>
        <v>69.689562823206472</v>
      </c>
      <c r="O570" s="23">
        <f t="shared" ca="1" si="70"/>
        <v>67.7321134260077</v>
      </c>
      <c r="P570" s="23">
        <f t="shared" ca="1" si="68"/>
        <v>72.82164062822406</v>
      </c>
      <c r="R570">
        <f t="shared" ca="1" si="64"/>
        <v>69.339239468343081</v>
      </c>
      <c r="S570">
        <f t="shared" ca="1" si="65"/>
        <v>2.5844569328536369</v>
      </c>
      <c r="U570">
        <f t="shared" ca="1" si="66"/>
        <v>-0.99019430442307732</v>
      </c>
    </row>
    <row r="571" spans="2:21" x14ac:dyDescent="0.25">
      <c r="B571" s="23">
        <f t="shared" ca="1" si="68"/>
        <v>73.078203164572287</v>
      </c>
      <c r="C571" s="23">
        <f t="shared" ca="1" si="70"/>
        <v>67.096419747227102</v>
      </c>
      <c r="D571" s="23">
        <f t="shared" ca="1" si="70"/>
        <v>68.835700518155633</v>
      </c>
      <c r="E571" s="23">
        <f t="shared" ca="1" si="70"/>
        <v>70.49689682381117</v>
      </c>
      <c r="F571" s="23">
        <f t="shared" ca="1" si="70"/>
        <v>66.783979497444562</v>
      </c>
      <c r="G571" s="23">
        <f t="shared" ca="1" si="70"/>
        <v>71.658575094678397</v>
      </c>
      <c r="H571" s="23">
        <f t="shared" ca="1" si="70"/>
        <v>67.868885694714393</v>
      </c>
      <c r="I571" s="23">
        <f t="shared" ca="1" si="70"/>
        <v>69.798722888541988</v>
      </c>
      <c r="J571" s="23">
        <f t="shared" ca="1" si="70"/>
        <v>68.429238980371238</v>
      </c>
      <c r="K571" s="23">
        <f t="shared" ca="1" si="70"/>
        <v>71.381342266030117</v>
      </c>
      <c r="L571" s="23">
        <f t="shared" ca="1" si="70"/>
        <v>71.711850166113607</v>
      </c>
      <c r="M571" s="23">
        <f t="shared" ca="1" si="70"/>
        <v>70.339893585013186</v>
      </c>
      <c r="N571" s="23">
        <f t="shared" ca="1" si="70"/>
        <v>68.221944161941366</v>
      </c>
      <c r="O571" s="23">
        <f t="shared" ca="1" si="70"/>
        <v>72.647028796029389</v>
      </c>
      <c r="P571" s="23">
        <f t="shared" ca="1" si="68"/>
        <v>70.321943839953732</v>
      </c>
      <c r="R571">
        <f t="shared" ca="1" si="64"/>
        <v>69.911375014973203</v>
      </c>
      <c r="S571">
        <f t="shared" ca="1" si="65"/>
        <v>1.9777307328420539</v>
      </c>
      <c r="U571">
        <f t="shared" ca="1" si="66"/>
        <v>-0.17355400579401306</v>
      </c>
    </row>
    <row r="572" spans="2:21" x14ac:dyDescent="0.25">
      <c r="B572" s="23">
        <f t="shared" ca="1" si="68"/>
        <v>70.202989809866921</v>
      </c>
      <c r="C572" s="23">
        <f t="shared" ca="1" si="70"/>
        <v>71.15850775909901</v>
      </c>
      <c r="D572" s="23">
        <f t="shared" ca="1" si="70"/>
        <v>68.123412693195974</v>
      </c>
      <c r="E572" s="23">
        <f t="shared" ca="1" si="70"/>
        <v>69.885820078011562</v>
      </c>
      <c r="F572" s="23">
        <f t="shared" ca="1" si="70"/>
        <v>70.980286898817553</v>
      </c>
      <c r="G572" s="23">
        <f t="shared" ca="1" si="70"/>
        <v>65.507818548423458</v>
      </c>
      <c r="H572" s="23">
        <f t="shared" ca="1" si="70"/>
        <v>73.688835360636801</v>
      </c>
      <c r="I572" s="23">
        <f t="shared" ca="1" si="70"/>
        <v>70.773717569138498</v>
      </c>
      <c r="J572" s="23">
        <f t="shared" ca="1" si="70"/>
        <v>69.153905518864761</v>
      </c>
      <c r="K572" s="23">
        <f t="shared" ca="1" si="70"/>
        <v>72.2373941333516</v>
      </c>
      <c r="L572" s="23">
        <f t="shared" ca="1" si="70"/>
        <v>69.440764348303773</v>
      </c>
      <c r="M572" s="23">
        <f t="shared" ca="1" si="70"/>
        <v>67.867049484559317</v>
      </c>
      <c r="N572" s="23">
        <f t="shared" ca="1" si="70"/>
        <v>71.392957510143944</v>
      </c>
      <c r="O572" s="23">
        <f t="shared" ca="1" si="70"/>
        <v>68.676183065364057</v>
      </c>
      <c r="P572" s="23">
        <f t="shared" ca="1" si="68"/>
        <v>73.220020410565681</v>
      </c>
      <c r="R572">
        <f t="shared" ca="1" si="64"/>
        <v>70.153977545889532</v>
      </c>
      <c r="S572">
        <f t="shared" ca="1" si="65"/>
        <v>2.1473324270026337</v>
      </c>
      <c r="U572">
        <f t="shared" ca="1" si="66"/>
        <v>0.2777178155654586</v>
      </c>
    </row>
    <row r="573" spans="2:21" x14ac:dyDescent="0.25">
      <c r="B573" s="23">
        <f t="shared" ca="1" si="68"/>
        <v>68.242354454207643</v>
      </c>
      <c r="C573" s="23">
        <f t="shared" ca="1" si="70"/>
        <v>67.479992485323777</v>
      </c>
      <c r="D573" s="23">
        <f t="shared" ca="1" si="70"/>
        <v>69.938665243413823</v>
      </c>
      <c r="E573" s="23">
        <f t="shared" ca="1" si="70"/>
        <v>68.667875971222642</v>
      </c>
      <c r="F573" s="23">
        <f t="shared" ca="1" si="70"/>
        <v>73.063719014576719</v>
      </c>
      <c r="G573" s="23">
        <f t="shared" ca="1" si="70"/>
        <v>68.701538810557466</v>
      </c>
      <c r="H573" s="23">
        <f t="shared" ca="1" si="70"/>
        <v>64.943422391100029</v>
      </c>
      <c r="I573" s="23">
        <f t="shared" ca="1" si="70"/>
        <v>65.766843376226021</v>
      </c>
      <c r="J573" s="23">
        <f t="shared" ca="1" si="70"/>
        <v>70.190890448378582</v>
      </c>
      <c r="K573" s="23">
        <f t="shared" ca="1" si="70"/>
        <v>71.554820615214084</v>
      </c>
      <c r="L573" s="23">
        <f t="shared" ca="1" si="70"/>
        <v>73.158700747290652</v>
      </c>
      <c r="M573" s="23">
        <f t="shared" ca="1" si="70"/>
        <v>66.409905929694801</v>
      </c>
      <c r="N573" s="23">
        <f t="shared" ca="1" si="70"/>
        <v>70.236349810217803</v>
      </c>
      <c r="O573" s="23">
        <f t="shared" ca="1" si="70"/>
        <v>69.91745488766685</v>
      </c>
      <c r="P573" s="23">
        <f t="shared" ca="1" si="68"/>
        <v>69.465773869809979</v>
      </c>
      <c r="R573">
        <f t="shared" ca="1" si="64"/>
        <v>69.182553870326714</v>
      </c>
      <c r="S573">
        <f t="shared" ca="1" si="65"/>
        <v>2.4116371426925491</v>
      </c>
      <c r="U573">
        <f t="shared" ca="1" si="66"/>
        <v>-1.3127825868163621</v>
      </c>
    </row>
    <row r="574" spans="2:21" x14ac:dyDescent="0.25">
      <c r="B574" s="23">
        <f t="shared" ca="1" si="68"/>
        <v>70.798264524092588</v>
      </c>
      <c r="C574" s="23">
        <f t="shared" ca="1" si="70"/>
        <v>72.866277732487632</v>
      </c>
      <c r="D574" s="23">
        <f t="shared" ca="1" si="70"/>
        <v>71.020757607891213</v>
      </c>
      <c r="E574" s="23">
        <f t="shared" ca="1" si="70"/>
        <v>73.941377812197146</v>
      </c>
      <c r="F574" s="23">
        <f t="shared" ca="1" si="70"/>
        <v>68.89115339536859</v>
      </c>
      <c r="G574" s="23">
        <f t="shared" ca="1" si="70"/>
        <v>70.16120061045136</v>
      </c>
      <c r="H574" s="23">
        <f t="shared" ca="1" si="70"/>
        <v>67.603765125079704</v>
      </c>
      <c r="I574" s="23">
        <f t="shared" ca="1" si="70"/>
        <v>67.381495136088049</v>
      </c>
      <c r="J574" s="23">
        <f t="shared" ca="1" si="70"/>
        <v>72.392201583608397</v>
      </c>
      <c r="K574" s="23">
        <f t="shared" ca="1" si="70"/>
        <v>69.722716146900751</v>
      </c>
      <c r="L574" s="23">
        <f t="shared" ca="1" si="70"/>
        <v>65.622336832687736</v>
      </c>
      <c r="M574" s="23">
        <f t="shared" ca="1" si="70"/>
        <v>70.808427185931862</v>
      </c>
      <c r="N574" s="23">
        <f t="shared" ca="1" si="70"/>
        <v>70.765942301639896</v>
      </c>
      <c r="O574" s="23">
        <f t="shared" ca="1" si="70"/>
        <v>66.046551710251578</v>
      </c>
      <c r="P574" s="23">
        <f t="shared" ca="1" si="68"/>
        <v>69.164027460171781</v>
      </c>
      <c r="R574">
        <f t="shared" ca="1" si="64"/>
        <v>69.812433010989892</v>
      </c>
      <c r="S574">
        <f t="shared" ca="1" si="65"/>
        <v>2.4096201492213116</v>
      </c>
      <c r="U574">
        <f t="shared" ca="1" si="66"/>
        <v>-0.30147648996426835</v>
      </c>
    </row>
    <row r="575" spans="2:21" x14ac:dyDescent="0.25">
      <c r="B575" s="23">
        <f t="shared" ca="1" si="68"/>
        <v>68.442888654419448</v>
      </c>
      <c r="C575" s="23">
        <f t="shared" ca="1" si="70"/>
        <v>72.762453352437447</v>
      </c>
      <c r="D575" s="23">
        <f t="shared" ca="1" si="70"/>
        <v>66.217812768553287</v>
      </c>
      <c r="E575" s="23">
        <f t="shared" ca="1" si="70"/>
        <v>68.554970789061443</v>
      </c>
      <c r="F575" s="23">
        <f t="shared" ca="1" si="70"/>
        <v>70.88200722493211</v>
      </c>
      <c r="G575" s="23">
        <f t="shared" ca="1" si="70"/>
        <v>67.116600157565315</v>
      </c>
      <c r="H575" s="23">
        <f t="shared" ca="1" si="70"/>
        <v>70.579483913820724</v>
      </c>
      <c r="I575" s="23">
        <f t="shared" ca="1" si="70"/>
        <v>68.651399337620433</v>
      </c>
      <c r="J575" s="23">
        <f t="shared" ca="1" si="70"/>
        <v>69.432840206651065</v>
      </c>
      <c r="K575" s="23">
        <f t="shared" ca="1" si="70"/>
        <v>69.576497572572578</v>
      </c>
      <c r="L575" s="23">
        <f t="shared" ca="1" si="70"/>
        <v>71.531386119057473</v>
      </c>
      <c r="M575" s="23">
        <f t="shared" ca="1" si="70"/>
        <v>73.086353564371223</v>
      </c>
      <c r="N575" s="23">
        <f t="shared" ca="1" si="70"/>
        <v>77.641106729325671</v>
      </c>
      <c r="O575" s="23">
        <f t="shared" ca="1" si="70"/>
        <v>73.631250432274982</v>
      </c>
      <c r="P575" s="23">
        <f t="shared" ca="1" si="68"/>
        <v>68.315031833759889</v>
      </c>
      <c r="R575">
        <f t="shared" ca="1" si="64"/>
        <v>70.428138843761545</v>
      </c>
      <c r="S575">
        <f t="shared" ca="1" si="65"/>
        <v>2.9487171959835403</v>
      </c>
      <c r="U575">
        <f t="shared" ca="1" si="66"/>
        <v>0.5623376205800843</v>
      </c>
    </row>
    <row r="576" spans="2:21" x14ac:dyDescent="0.25">
      <c r="B576" s="23">
        <f t="shared" ca="1" si="68"/>
        <v>66.623073022513751</v>
      </c>
      <c r="C576" s="23">
        <f t="shared" ca="1" si="70"/>
        <v>68.174748407864513</v>
      </c>
      <c r="D576" s="23">
        <f t="shared" ca="1" si="70"/>
        <v>69.447305889346922</v>
      </c>
      <c r="E576" s="23">
        <f t="shared" ca="1" si="70"/>
        <v>72.993556750969617</v>
      </c>
      <c r="F576" s="23">
        <f t="shared" ca="1" si="70"/>
        <v>69.736938832508926</v>
      </c>
      <c r="G576" s="23">
        <f t="shared" ca="1" si="70"/>
        <v>73.553072876976643</v>
      </c>
      <c r="H576" s="23">
        <f t="shared" ca="1" si="70"/>
        <v>67.472005520535561</v>
      </c>
      <c r="I576" s="23">
        <f t="shared" ca="1" si="70"/>
        <v>71.963013539414362</v>
      </c>
      <c r="J576" s="23">
        <f t="shared" ca="1" si="70"/>
        <v>69.543244554675695</v>
      </c>
      <c r="K576" s="23">
        <f t="shared" ca="1" si="70"/>
        <v>71.326062076519463</v>
      </c>
      <c r="L576" s="23">
        <f t="shared" ca="1" si="70"/>
        <v>66.635781755266962</v>
      </c>
      <c r="M576" s="23">
        <f t="shared" ca="1" si="70"/>
        <v>71.825942278686171</v>
      </c>
      <c r="N576" s="23">
        <f t="shared" ca="1" si="70"/>
        <v>68.274399230757041</v>
      </c>
      <c r="O576" s="23">
        <f t="shared" ca="1" si="70"/>
        <v>70.300923550003361</v>
      </c>
      <c r="P576" s="23">
        <f t="shared" ca="1" si="68"/>
        <v>66.713784367307511</v>
      </c>
      <c r="R576">
        <f t="shared" ca="1" si="64"/>
        <v>69.638923510223108</v>
      </c>
      <c r="S576">
        <f t="shared" ca="1" si="65"/>
        <v>2.321801282861176</v>
      </c>
      <c r="U576">
        <f t="shared" ca="1" si="66"/>
        <v>-0.60230961277169259</v>
      </c>
    </row>
    <row r="577" spans="2:21" x14ac:dyDescent="0.25">
      <c r="B577" s="23">
        <f t="shared" ca="1" si="68"/>
        <v>69.765392854076921</v>
      </c>
      <c r="C577" s="23">
        <f t="shared" ca="1" si="70"/>
        <v>70.630799359460809</v>
      </c>
      <c r="D577" s="23">
        <f t="shared" ca="1" si="70"/>
        <v>71.900590478932017</v>
      </c>
      <c r="E577" s="23">
        <f t="shared" ca="1" si="70"/>
        <v>67.392115277004919</v>
      </c>
      <c r="F577" s="23">
        <f t="shared" ca="1" si="70"/>
        <v>74.001815135845703</v>
      </c>
      <c r="G577" s="23">
        <f t="shared" ca="1" si="70"/>
        <v>72.387253676948589</v>
      </c>
      <c r="H577" s="23">
        <f t="shared" ca="1" si="70"/>
        <v>71.580089412990034</v>
      </c>
      <c r="I577" s="23">
        <f t="shared" ca="1" si="70"/>
        <v>71.144141576848909</v>
      </c>
      <c r="J577" s="23">
        <f t="shared" ca="1" si="70"/>
        <v>67.522084559863188</v>
      </c>
      <c r="K577" s="23">
        <f t="shared" ca="1" si="70"/>
        <v>68.82676627829413</v>
      </c>
      <c r="L577" s="23">
        <f t="shared" ca="1" si="70"/>
        <v>69.178898948182422</v>
      </c>
      <c r="M577" s="23">
        <f t="shared" ca="1" si="70"/>
        <v>71.830078984085404</v>
      </c>
      <c r="N577" s="23">
        <f t="shared" ca="1" si="70"/>
        <v>74.33487435238392</v>
      </c>
      <c r="O577" s="23">
        <f t="shared" ca="1" si="70"/>
        <v>69.582821352449884</v>
      </c>
      <c r="P577" s="23">
        <f t="shared" ca="1" si="68"/>
        <v>72.848221196233723</v>
      </c>
      <c r="R577">
        <f t="shared" ca="1" si="64"/>
        <v>70.861729562906703</v>
      </c>
      <c r="S577">
        <f t="shared" ca="1" si="65"/>
        <v>2.1358222007603933</v>
      </c>
      <c r="U577">
        <f t="shared" ca="1" si="66"/>
        <v>1.5626133321790816</v>
      </c>
    </row>
    <row r="578" spans="2:21" x14ac:dyDescent="0.25">
      <c r="B578" s="23">
        <f t="shared" ca="1" si="68"/>
        <v>71.285641295850013</v>
      </c>
      <c r="C578" s="23">
        <f t="shared" ca="1" si="70"/>
        <v>67.800002257995871</v>
      </c>
      <c r="D578" s="23">
        <f t="shared" ca="1" si="70"/>
        <v>67.67071169764283</v>
      </c>
      <c r="E578" s="23">
        <f t="shared" ca="1" si="70"/>
        <v>70.293595973355096</v>
      </c>
      <c r="F578" s="23">
        <f t="shared" ca="1" si="70"/>
        <v>69.786609063451394</v>
      </c>
      <c r="G578" s="23">
        <f t="shared" ca="1" si="70"/>
        <v>70.058815999648303</v>
      </c>
      <c r="H578" s="23">
        <f t="shared" ca="1" si="70"/>
        <v>71.176750542776475</v>
      </c>
      <c r="I578" s="23">
        <f t="shared" ca="1" si="70"/>
        <v>69.35703684541356</v>
      </c>
      <c r="J578" s="23">
        <f t="shared" ca="1" si="70"/>
        <v>68.152033498090034</v>
      </c>
      <c r="K578" s="23">
        <f t="shared" ca="1" si="70"/>
        <v>70.155195726218579</v>
      </c>
      <c r="L578" s="23">
        <f t="shared" ca="1" si="70"/>
        <v>75.426702418206915</v>
      </c>
      <c r="M578" s="23">
        <f t="shared" ca="1" si="70"/>
        <v>71.882276632974538</v>
      </c>
      <c r="N578" s="23">
        <f t="shared" ca="1" si="70"/>
        <v>70.605163860668569</v>
      </c>
      <c r="O578" s="23">
        <f t="shared" ca="1" si="70"/>
        <v>76.309869436942677</v>
      </c>
      <c r="P578" s="23">
        <f t="shared" ca="1" si="68"/>
        <v>72.144425681588373</v>
      </c>
      <c r="R578">
        <f t="shared" ca="1" si="64"/>
        <v>70.806988728721549</v>
      </c>
      <c r="S578">
        <f t="shared" ca="1" si="65"/>
        <v>2.4682800550577038</v>
      </c>
      <c r="U578">
        <f t="shared" ca="1" si="66"/>
        <v>1.2662476855133802</v>
      </c>
    </row>
    <row r="579" spans="2:21" x14ac:dyDescent="0.25">
      <c r="B579" s="23">
        <f t="shared" ca="1" si="68"/>
        <v>65.424007805266342</v>
      </c>
      <c r="C579" s="23">
        <f t="shared" ca="1" si="70"/>
        <v>66.513983054085301</v>
      </c>
      <c r="D579" s="23">
        <f t="shared" ca="1" si="70"/>
        <v>66.845625588339956</v>
      </c>
      <c r="E579" s="23">
        <f t="shared" ca="1" si="70"/>
        <v>67.961194991406728</v>
      </c>
      <c r="F579" s="23">
        <f t="shared" ca="1" si="70"/>
        <v>76.456487624400793</v>
      </c>
      <c r="G579" s="23">
        <f t="shared" ca="1" si="70"/>
        <v>69.712438709955549</v>
      </c>
      <c r="H579" s="23">
        <f t="shared" ca="1" si="70"/>
        <v>70.236778058343461</v>
      </c>
      <c r="I579" s="23">
        <f t="shared" ca="1" si="70"/>
        <v>68.530119679521022</v>
      </c>
      <c r="J579" s="23">
        <f t="shared" ca="1" si="70"/>
        <v>70.516124135341187</v>
      </c>
      <c r="K579" s="23">
        <f t="shared" ca="1" si="70"/>
        <v>71.406700325006383</v>
      </c>
      <c r="L579" s="23">
        <f t="shared" ca="1" si="70"/>
        <v>70.245459081582808</v>
      </c>
      <c r="M579" s="23">
        <f t="shared" ca="1" si="70"/>
        <v>67.296294657062106</v>
      </c>
      <c r="N579" s="23">
        <f t="shared" ca="1" si="70"/>
        <v>70.728772310103238</v>
      </c>
      <c r="O579" s="23">
        <f t="shared" ca="1" si="70"/>
        <v>71.494299623544194</v>
      </c>
      <c r="P579" s="23">
        <f t="shared" ca="1" si="68"/>
        <v>68.137776451266149</v>
      </c>
      <c r="R579">
        <f t="shared" ca="1" si="64"/>
        <v>69.433737473015029</v>
      </c>
      <c r="S579">
        <f t="shared" ca="1" si="65"/>
        <v>2.7021412061079002</v>
      </c>
      <c r="U579">
        <f t="shared" ca="1" si="66"/>
        <v>-0.81162499266759169</v>
      </c>
    </row>
    <row r="580" spans="2:21" x14ac:dyDescent="0.25">
      <c r="B580" s="23">
        <f t="shared" ca="1" si="68"/>
        <v>67.545794662041104</v>
      </c>
      <c r="C580" s="23">
        <f t="shared" ca="1" si="70"/>
        <v>71.543541431268551</v>
      </c>
      <c r="D580" s="23">
        <f t="shared" ca="1" si="70"/>
        <v>68.544633639198807</v>
      </c>
      <c r="E580" s="23">
        <f t="shared" ca="1" si="70"/>
        <v>69.843906785549024</v>
      </c>
      <c r="F580" s="23">
        <f t="shared" ca="1" si="70"/>
        <v>74.423216421480504</v>
      </c>
      <c r="G580" s="23">
        <f t="shared" ca="1" si="70"/>
        <v>67.06728197453171</v>
      </c>
      <c r="H580" s="23">
        <f t="shared" ca="1" si="70"/>
        <v>70.921379755615717</v>
      </c>
      <c r="I580" s="23">
        <f t="shared" ca="1" si="70"/>
        <v>70.833367426159498</v>
      </c>
      <c r="J580" s="23">
        <f t="shared" ca="1" si="70"/>
        <v>67.300985360316687</v>
      </c>
      <c r="K580" s="23">
        <f t="shared" ca="1" si="70"/>
        <v>70.973823067448294</v>
      </c>
      <c r="L580" s="23">
        <f t="shared" ca="1" si="70"/>
        <v>68.408397304108888</v>
      </c>
      <c r="M580" s="23">
        <f t="shared" ca="1" si="70"/>
        <v>68.476395648588507</v>
      </c>
      <c r="N580" s="23">
        <f t="shared" ca="1" si="70"/>
        <v>73.862883772712451</v>
      </c>
      <c r="O580" s="23">
        <f t="shared" ca="1" si="70"/>
        <v>67.586283592084726</v>
      </c>
      <c r="P580" s="23">
        <f t="shared" ca="1" si="68"/>
        <v>74.69362287633345</v>
      </c>
      <c r="R580">
        <f t="shared" ca="1" si="64"/>
        <v>70.135034247829196</v>
      </c>
      <c r="S580">
        <f t="shared" ca="1" si="65"/>
        <v>2.6165582826662632</v>
      </c>
      <c r="U580">
        <f t="shared" ca="1" si="66"/>
        <v>0.19987530813844606</v>
      </c>
    </row>
    <row r="581" spans="2:21" x14ac:dyDescent="0.25">
      <c r="B581" s="23">
        <f t="shared" ca="1" si="68"/>
        <v>71.97973855789067</v>
      </c>
      <c r="C581" s="23">
        <f t="shared" ca="1" si="70"/>
        <v>68.219199947300879</v>
      </c>
      <c r="D581" s="23">
        <f t="shared" ca="1" si="70"/>
        <v>71.084625155103453</v>
      </c>
      <c r="E581" s="23">
        <f t="shared" ca="1" si="70"/>
        <v>71.578074130021989</v>
      </c>
      <c r="F581" s="23">
        <f t="shared" ca="1" si="70"/>
        <v>69.765873487395595</v>
      </c>
      <c r="G581" s="23">
        <f t="shared" ca="1" si="70"/>
        <v>71.017675690571153</v>
      </c>
      <c r="H581" s="23">
        <f t="shared" ca="1" si="70"/>
        <v>68.174138670503254</v>
      </c>
      <c r="I581" s="23">
        <f t="shared" ca="1" si="70"/>
        <v>68.457106166765655</v>
      </c>
      <c r="J581" s="23">
        <f t="shared" ca="1" si="70"/>
        <v>67.224979916047872</v>
      </c>
      <c r="K581" s="23">
        <f t="shared" ca="1" si="70"/>
        <v>70.362684797842306</v>
      </c>
      <c r="L581" s="23">
        <f t="shared" ca="1" si="70"/>
        <v>67.75121586299116</v>
      </c>
      <c r="M581" s="23">
        <f t="shared" ca="1" si="70"/>
        <v>71.821662336059745</v>
      </c>
      <c r="N581" s="23">
        <f t="shared" ca="1" si="70"/>
        <v>72.231062998942477</v>
      </c>
      <c r="O581" s="23">
        <f t="shared" ca="1" si="70"/>
        <v>68.647526787840633</v>
      </c>
      <c r="P581" s="23">
        <f t="shared" ca="1" si="68"/>
        <v>73.295465168416342</v>
      </c>
      <c r="R581">
        <f t="shared" ca="1" si="64"/>
        <v>70.107401978246202</v>
      </c>
      <c r="S581">
        <f t="shared" ca="1" si="65"/>
        <v>1.9135561989214349</v>
      </c>
      <c r="U581">
        <f t="shared" ca="1" si="66"/>
        <v>0.21737855064394102</v>
      </c>
    </row>
    <row r="582" spans="2:21" x14ac:dyDescent="0.25">
      <c r="B582" s="23">
        <f t="shared" ca="1" si="68"/>
        <v>71.092512567582574</v>
      </c>
      <c r="C582" s="23">
        <f t="shared" ca="1" si="70"/>
        <v>63.658665371442723</v>
      </c>
      <c r="D582" s="23">
        <f t="shared" ca="1" si="70"/>
        <v>68.334885814027118</v>
      </c>
      <c r="E582" s="23">
        <f t="shared" ca="1" si="70"/>
        <v>72.503511917280349</v>
      </c>
      <c r="F582" s="23">
        <f t="shared" ca="1" si="70"/>
        <v>74.558445019024987</v>
      </c>
      <c r="G582" s="23">
        <f t="shared" ca="1" si="70"/>
        <v>66.631091576462367</v>
      </c>
      <c r="H582" s="23">
        <f t="shared" ca="1" si="70"/>
        <v>72.685149950330086</v>
      </c>
      <c r="I582" s="23">
        <f t="shared" ca="1" si="70"/>
        <v>70.947070833286162</v>
      </c>
      <c r="J582" s="23">
        <f t="shared" ca="1" si="70"/>
        <v>71.120590039489414</v>
      </c>
      <c r="K582" s="23">
        <f t="shared" ca="1" si="70"/>
        <v>71.158521812007777</v>
      </c>
      <c r="L582" s="23">
        <f t="shared" ca="1" si="70"/>
        <v>71.994019960079868</v>
      </c>
      <c r="M582" s="23">
        <f t="shared" ca="1" si="70"/>
        <v>67.654564833752346</v>
      </c>
      <c r="N582" s="23">
        <f t="shared" ca="1" si="70"/>
        <v>64.933871193466587</v>
      </c>
      <c r="O582" s="23">
        <f t="shared" ca="1" si="70"/>
        <v>74.648932355754027</v>
      </c>
      <c r="P582" s="23">
        <f t="shared" ca="1" si="68"/>
        <v>73.678492181417795</v>
      </c>
      <c r="R582">
        <f t="shared" ca="1" si="64"/>
        <v>70.37335502836028</v>
      </c>
      <c r="S582">
        <f t="shared" ca="1" si="65"/>
        <v>3.396173570357111</v>
      </c>
      <c r="U582">
        <f t="shared" ca="1" si="66"/>
        <v>0.42577264592224967</v>
      </c>
    </row>
    <row r="583" spans="2:21" x14ac:dyDescent="0.25">
      <c r="B583" s="23">
        <f t="shared" ca="1" si="68"/>
        <v>70.673172063364845</v>
      </c>
      <c r="C583" s="23">
        <f t="shared" ca="1" si="70"/>
        <v>72.345694237128086</v>
      </c>
      <c r="D583" s="23">
        <f t="shared" ca="1" si="70"/>
        <v>72.938102166202242</v>
      </c>
      <c r="E583" s="23">
        <f t="shared" ca="1" si="70"/>
        <v>67.054101809917995</v>
      </c>
      <c r="F583" s="23">
        <f t="shared" ca="1" si="70"/>
        <v>66.959183468654743</v>
      </c>
      <c r="G583" s="23">
        <f t="shared" ca="1" si="70"/>
        <v>68.697577087299379</v>
      </c>
      <c r="H583" s="23">
        <f t="shared" ca="1" si="70"/>
        <v>70.667645843722241</v>
      </c>
      <c r="I583" s="23">
        <f t="shared" ca="1" si="70"/>
        <v>70.428681123354593</v>
      </c>
      <c r="J583" s="23">
        <f t="shared" ca="1" si="70"/>
        <v>72.381353991895509</v>
      </c>
      <c r="K583" s="23">
        <f t="shared" ca="1" si="70"/>
        <v>69.405014948745844</v>
      </c>
      <c r="L583" s="23">
        <f t="shared" ca="1" si="70"/>
        <v>75.422941872581617</v>
      </c>
      <c r="M583" s="23">
        <f t="shared" ca="1" si="70"/>
        <v>69.889441537403869</v>
      </c>
      <c r="N583" s="23">
        <f t="shared" ca="1" si="70"/>
        <v>68.950418696631345</v>
      </c>
      <c r="O583" s="23">
        <f t="shared" ca="1" si="70"/>
        <v>67.389909096514927</v>
      </c>
      <c r="P583" s="23">
        <f t="shared" ca="1" si="68"/>
        <v>67.244325936035949</v>
      </c>
      <c r="R583">
        <f t="shared" ref="R583:R646" ca="1" si="71">AVERAGE(B583:P583)</f>
        <v>70.029837591963542</v>
      </c>
      <c r="S583">
        <f t="shared" ref="S583:S646" ca="1" si="72">_xlfn.STDEV.S(B583:P583)</f>
        <v>2.4752856717322698</v>
      </c>
      <c r="U583">
        <f t="shared" ref="U583:U646" ca="1" si="73">(R583-$C$2)/(S583/SQRT(COUNTA(B583:P583)))</f>
        <v>4.6685721201972459E-2</v>
      </c>
    </row>
    <row r="584" spans="2:21" x14ac:dyDescent="0.25">
      <c r="B584" s="23">
        <f t="shared" ca="1" si="68"/>
        <v>72.910543715936655</v>
      </c>
      <c r="C584" s="23">
        <f t="shared" ca="1" si="70"/>
        <v>73.102310865209844</v>
      </c>
      <c r="D584" s="23">
        <f t="shared" ca="1" si="70"/>
        <v>67.75373288919117</v>
      </c>
      <c r="E584" s="23">
        <f t="shared" ca="1" si="70"/>
        <v>71.260485253916684</v>
      </c>
      <c r="F584" s="23">
        <f t="shared" ca="1" si="70"/>
        <v>68.004381110257853</v>
      </c>
      <c r="G584" s="23">
        <f t="shared" ca="1" si="70"/>
        <v>66.308919905160295</v>
      </c>
      <c r="H584" s="23">
        <f t="shared" ca="1" si="70"/>
        <v>72.713913202761844</v>
      </c>
      <c r="I584" s="23">
        <f t="shared" ca="1" si="70"/>
        <v>73.693473126400491</v>
      </c>
      <c r="J584" s="23">
        <f t="shared" ca="1" si="70"/>
        <v>72.931673528239514</v>
      </c>
      <c r="K584" s="23">
        <f t="shared" ca="1" si="70"/>
        <v>67.954813260326631</v>
      </c>
      <c r="L584" s="23">
        <f t="shared" ca="1" si="70"/>
        <v>66.328494344620367</v>
      </c>
      <c r="M584" s="23">
        <f t="shared" ca="1" si="70"/>
        <v>70.44784038268665</v>
      </c>
      <c r="N584" s="23">
        <f t="shared" ca="1" si="70"/>
        <v>72.121304687681345</v>
      </c>
      <c r="O584" s="23">
        <f t="shared" ca="1" si="70"/>
        <v>72.527609021583658</v>
      </c>
      <c r="P584" s="23">
        <f t="shared" ca="1" si="68"/>
        <v>71.369819332147344</v>
      </c>
      <c r="R584">
        <f t="shared" ca="1" si="71"/>
        <v>70.628620975074682</v>
      </c>
      <c r="S584">
        <f t="shared" ca="1" si="72"/>
        <v>2.6273216443028042</v>
      </c>
      <c r="U584">
        <f t="shared" ca="1" si="73"/>
        <v>0.92666178608937544</v>
      </c>
    </row>
    <row r="585" spans="2:21" x14ac:dyDescent="0.25">
      <c r="B585" s="23">
        <f t="shared" ca="1" si="68"/>
        <v>65.606527832369125</v>
      </c>
      <c r="C585" s="23">
        <f t="shared" ca="1" si="70"/>
        <v>72.903104900756034</v>
      </c>
      <c r="D585" s="23">
        <f t="shared" ca="1" si="70"/>
        <v>69.734828006453512</v>
      </c>
      <c r="E585" s="23">
        <f t="shared" ca="1" si="70"/>
        <v>68.123150841362019</v>
      </c>
      <c r="F585" s="23">
        <f t="shared" ca="1" si="70"/>
        <v>69.380261480259165</v>
      </c>
      <c r="G585" s="23">
        <f t="shared" ca="1" si="70"/>
        <v>73.180893691427144</v>
      </c>
      <c r="H585" s="23">
        <f t="shared" ca="1" si="70"/>
        <v>74.104709346801911</v>
      </c>
      <c r="I585" s="23">
        <f t="shared" ca="1" si="70"/>
        <v>69.825517371217302</v>
      </c>
      <c r="J585" s="23">
        <f t="shared" ref="C585:O605" ca="1" si="74">_xlfn.NORM.INV(RAND(), $C$2, $C$3)</f>
        <v>70.796108590470268</v>
      </c>
      <c r="K585" s="23">
        <f t="shared" ca="1" si="74"/>
        <v>68.327741534527192</v>
      </c>
      <c r="L585" s="23">
        <f t="shared" ca="1" si="74"/>
        <v>71.786211654066165</v>
      </c>
      <c r="M585" s="23">
        <f t="shared" ca="1" si="74"/>
        <v>72.373541403904966</v>
      </c>
      <c r="N585" s="23">
        <f t="shared" ca="1" si="74"/>
        <v>68.631770620980461</v>
      </c>
      <c r="O585" s="23">
        <f t="shared" ca="1" si="74"/>
        <v>68.219418395780991</v>
      </c>
      <c r="P585" s="23">
        <f t="shared" ca="1" si="68"/>
        <v>73.161838706040598</v>
      </c>
      <c r="R585">
        <f t="shared" ca="1" si="71"/>
        <v>70.410374958427781</v>
      </c>
      <c r="S585">
        <f t="shared" ca="1" si="72"/>
        <v>2.4417917710178298</v>
      </c>
      <c r="U585">
        <f t="shared" ca="1" si="73"/>
        <v>0.65090537143912353</v>
      </c>
    </row>
    <row r="586" spans="2:21" x14ac:dyDescent="0.25">
      <c r="B586" s="23">
        <f t="shared" ref="B586:P636" ca="1" si="75">_xlfn.NORM.INV(RAND(), $C$2, $C$3)</f>
        <v>71.118233735920924</v>
      </c>
      <c r="C586" s="23">
        <f t="shared" ca="1" si="74"/>
        <v>72.511329424995438</v>
      </c>
      <c r="D586" s="23">
        <f t="shared" ca="1" si="74"/>
        <v>68.199906034116211</v>
      </c>
      <c r="E586" s="23">
        <f t="shared" ca="1" si="74"/>
        <v>69.038031957097033</v>
      </c>
      <c r="F586" s="23">
        <f t="shared" ca="1" si="74"/>
        <v>69.344354333959231</v>
      </c>
      <c r="G586" s="23">
        <f t="shared" ca="1" si="74"/>
        <v>74.25073741567671</v>
      </c>
      <c r="H586" s="23">
        <f t="shared" ca="1" si="74"/>
        <v>72.072419713042947</v>
      </c>
      <c r="I586" s="23">
        <f t="shared" ca="1" si="74"/>
        <v>71.304241767898588</v>
      </c>
      <c r="J586" s="23">
        <f t="shared" ca="1" si="74"/>
        <v>69.931002815492093</v>
      </c>
      <c r="K586" s="23">
        <f t="shared" ca="1" si="74"/>
        <v>74.082084398052075</v>
      </c>
      <c r="L586" s="23">
        <f t="shared" ca="1" si="74"/>
        <v>69.00451411065022</v>
      </c>
      <c r="M586" s="23">
        <f t="shared" ca="1" si="74"/>
        <v>71.457776233698667</v>
      </c>
      <c r="N586" s="23">
        <f t="shared" ca="1" si="74"/>
        <v>70.140590171926121</v>
      </c>
      <c r="O586" s="23">
        <f t="shared" ca="1" si="74"/>
        <v>71.545134554322345</v>
      </c>
      <c r="P586" s="23">
        <f t="shared" ca="1" si="75"/>
        <v>71.812250992129961</v>
      </c>
      <c r="R586">
        <f t="shared" ca="1" si="71"/>
        <v>71.054173843931906</v>
      </c>
      <c r="S586">
        <f t="shared" ca="1" si="72"/>
        <v>1.7933219939999943</v>
      </c>
      <c r="U586">
        <f t="shared" ca="1" si="73"/>
        <v>2.2766674112154686</v>
      </c>
    </row>
    <row r="587" spans="2:21" x14ac:dyDescent="0.25">
      <c r="B587" s="23">
        <f t="shared" ca="1" si="75"/>
        <v>64.618484160397202</v>
      </c>
      <c r="C587" s="23">
        <f t="shared" ca="1" si="74"/>
        <v>74.149957321893709</v>
      </c>
      <c r="D587" s="23">
        <f t="shared" ca="1" si="74"/>
        <v>68.705893114832747</v>
      </c>
      <c r="E587" s="23">
        <f t="shared" ca="1" si="74"/>
        <v>68.588618853178048</v>
      </c>
      <c r="F587" s="23">
        <f t="shared" ca="1" si="74"/>
        <v>68.204799399620128</v>
      </c>
      <c r="G587" s="23">
        <f t="shared" ca="1" si="74"/>
        <v>71.488023366898915</v>
      </c>
      <c r="H587" s="23">
        <f t="shared" ca="1" si="74"/>
        <v>71.366451565876162</v>
      </c>
      <c r="I587" s="23">
        <f t="shared" ca="1" si="74"/>
        <v>67.484977560373181</v>
      </c>
      <c r="J587" s="23">
        <f t="shared" ca="1" si="74"/>
        <v>71.773603747868179</v>
      </c>
      <c r="K587" s="23">
        <f t="shared" ca="1" si="74"/>
        <v>74.706360218292943</v>
      </c>
      <c r="L587" s="23">
        <f t="shared" ca="1" si="74"/>
        <v>71.619617597446975</v>
      </c>
      <c r="M587" s="23">
        <f t="shared" ca="1" si="74"/>
        <v>70.043089114755546</v>
      </c>
      <c r="N587" s="23">
        <f t="shared" ca="1" si="74"/>
        <v>73.592349609550325</v>
      </c>
      <c r="O587" s="23">
        <f t="shared" ca="1" si="74"/>
        <v>69.616619611349549</v>
      </c>
      <c r="P587" s="23">
        <f t="shared" ca="1" si="75"/>
        <v>72.73764126369025</v>
      </c>
      <c r="R587">
        <f t="shared" ca="1" si="71"/>
        <v>70.579765767068253</v>
      </c>
      <c r="S587">
        <f t="shared" ca="1" si="72"/>
        <v>2.7633349380506167</v>
      </c>
      <c r="U587">
        <f t="shared" ca="1" si="73"/>
        <v>0.81257727018084003</v>
      </c>
    </row>
    <row r="588" spans="2:21" x14ac:dyDescent="0.25">
      <c r="B588" s="23">
        <f t="shared" ca="1" si="75"/>
        <v>63.789744706200672</v>
      </c>
      <c r="C588" s="23">
        <f t="shared" ca="1" si="74"/>
        <v>62.834298348955805</v>
      </c>
      <c r="D588" s="23">
        <f t="shared" ca="1" si="74"/>
        <v>66.855540835261309</v>
      </c>
      <c r="E588" s="23">
        <f t="shared" ca="1" si="74"/>
        <v>74.82465693907136</v>
      </c>
      <c r="F588" s="23">
        <f t="shared" ca="1" si="74"/>
        <v>69.638233090189573</v>
      </c>
      <c r="G588" s="23">
        <f t="shared" ca="1" si="74"/>
        <v>69.823296228787825</v>
      </c>
      <c r="H588" s="23">
        <f t="shared" ca="1" si="74"/>
        <v>69.044042151513423</v>
      </c>
      <c r="I588" s="23">
        <f t="shared" ca="1" si="74"/>
        <v>68.781567987675189</v>
      </c>
      <c r="J588" s="23">
        <f t="shared" ca="1" si="74"/>
        <v>66.691299518111606</v>
      </c>
      <c r="K588" s="23">
        <f t="shared" ca="1" si="74"/>
        <v>68.72080595210511</v>
      </c>
      <c r="L588" s="23">
        <f t="shared" ca="1" si="74"/>
        <v>69.90363030083742</v>
      </c>
      <c r="M588" s="23">
        <f t="shared" ca="1" si="74"/>
        <v>71.19817365853136</v>
      </c>
      <c r="N588" s="23">
        <f t="shared" ca="1" si="74"/>
        <v>67.455481493245344</v>
      </c>
      <c r="O588" s="23">
        <f t="shared" ca="1" si="74"/>
        <v>75.854159954313346</v>
      </c>
      <c r="P588" s="23">
        <f t="shared" ca="1" si="75"/>
        <v>69.684491153221956</v>
      </c>
      <c r="R588">
        <f t="shared" ca="1" si="71"/>
        <v>69.006628154534752</v>
      </c>
      <c r="S588">
        <f t="shared" ca="1" si="72"/>
        <v>3.4404345519830164</v>
      </c>
      <c r="U588">
        <f t="shared" ca="1" si="73"/>
        <v>-1.118263566984786</v>
      </c>
    </row>
    <row r="589" spans="2:21" x14ac:dyDescent="0.25">
      <c r="B589" s="23">
        <f t="shared" ca="1" si="75"/>
        <v>70.23657025399315</v>
      </c>
      <c r="C589" s="23">
        <f t="shared" ca="1" si="74"/>
        <v>64.083618399928923</v>
      </c>
      <c r="D589" s="23">
        <f t="shared" ca="1" si="74"/>
        <v>71.280006117376786</v>
      </c>
      <c r="E589" s="23">
        <f t="shared" ca="1" si="74"/>
        <v>70.698972949765917</v>
      </c>
      <c r="F589" s="23">
        <f t="shared" ca="1" si="74"/>
        <v>66.218905886794474</v>
      </c>
      <c r="G589" s="23">
        <f t="shared" ca="1" si="74"/>
        <v>67.167057663509098</v>
      </c>
      <c r="H589" s="23">
        <f t="shared" ca="1" si="74"/>
        <v>74.822288045361745</v>
      </c>
      <c r="I589" s="23">
        <f t="shared" ca="1" si="74"/>
        <v>70.863941242363268</v>
      </c>
      <c r="J589" s="23">
        <f t="shared" ca="1" si="74"/>
        <v>68.624311726342683</v>
      </c>
      <c r="K589" s="23">
        <f t="shared" ca="1" si="74"/>
        <v>73.788880807562265</v>
      </c>
      <c r="L589" s="23">
        <f t="shared" ca="1" si="74"/>
        <v>73.66953289507039</v>
      </c>
      <c r="M589" s="23">
        <f t="shared" ca="1" si="74"/>
        <v>73.050013289799168</v>
      </c>
      <c r="N589" s="23">
        <f t="shared" ca="1" si="74"/>
        <v>66.740972044984176</v>
      </c>
      <c r="O589" s="23">
        <f t="shared" ca="1" si="74"/>
        <v>66.582992688448996</v>
      </c>
      <c r="P589" s="23">
        <f t="shared" ca="1" si="75"/>
        <v>68.675328768553655</v>
      </c>
      <c r="R589">
        <f t="shared" ca="1" si="71"/>
        <v>69.76689285199032</v>
      </c>
      <c r="S589">
        <f t="shared" ca="1" si="72"/>
        <v>3.2267040642425746</v>
      </c>
      <c r="U589">
        <f t="shared" ca="1" si="73"/>
        <v>-0.27979637554252168</v>
      </c>
    </row>
    <row r="590" spans="2:21" x14ac:dyDescent="0.25">
      <c r="B590" s="23">
        <f t="shared" ca="1" si="75"/>
        <v>69.457616766004861</v>
      </c>
      <c r="C590" s="23">
        <f t="shared" ca="1" si="74"/>
        <v>73.778261633678412</v>
      </c>
      <c r="D590" s="23">
        <f t="shared" ca="1" si="74"/>
        <v>68.684270004644986</v>
      </c>
      <c r="E590" s="23">
        <f t="shared" ca="1" si="74"/>
        <v>68.08657734001757</v>
      </c>
      <c r="F590" s="23">
        <f t="shared" ca="1" si="74"/>
        <v>68.963549109754396</v>
      </c>
      <c r="G590" s="23">
        <f t="shared" ca="1" si="74"/>
        <v>70.960326446428198</v>
      </c>
      <c r="H590" s="23">
        <f t="shared" ca="1" si="74"/>
        <v>71.627978363123276</v>
      </c>
      <c r="I590" s="23">
        <f t="shared" ca="1" si="74"/>
        <v>71.087869931350397</v>
      </c>
      <c r="J590" s="23">
        <f t="shared" ca="1" si="74"/>
        <v>71.267294543364173</v>
      </c>
      <c r="K590" s="23">
        <f t="shared" ca="1" si="74"/>
        <v>70.630752240707565</v>
      </c>
      <c r="L590" s="23">
        <f t="shared" ca="1" si="74"/>
        <v>69.461520600456183</v>
      </c>
      <c r="M590" s="23">
        <f t="shared" ca="1" si="74"/>
        <v>68.352507551784115</v>
      </c>
      <c r="N590" s="23">
        <f t="shared" ca="1" si="74"/>
        <v>66.534181587329272</v>
      </c>
      <c r="O590" s="23">
        <f t="shared" ca="1" si="74"/>
        <v>67.357395673966025</v>
      </c>
      <c r="P590" s="23">
        <f t="shared" ca="1" si="75"/>
        <v>68.066889424856981</v>
      </c>
      <c r="R590">
        <f t="shared" ca="1" si="71"/>
        <v>69.621132747831098</v>
      </c>
      <c r="S590">
        <f t="shared" ca="1" si="72"/>
        <v>1.9157084638525976</v>
      </c>
      <c r="U590">
        <f t="shared" ca="1" si="73"/>
        <v>-0.76595504261781444</v>
      </c>
    </row>
    <row r="591" spans="2:21" x14ac:dyDescent="0.25">
      <c r="B591" s="23">
        <f t="shared" ca="1" si="75"/>
        <v>70.293081048933345</v>
      </c>
      <c r="C591" s="23">
        <f t="shared" ca="1" si="74"/>
        <v>72.938904332480888</v>
      </c>
      <c r="D591" s="23">
        <f t="shared" ca="1" si="74"/>
        <v>67.236787687653617</v>
      </c>
      <c r="E591" s="23">
        <f t="shared" ca="1" si="74"/>
        <v>66.694802137177902</v>
      </c>
      <c r="F591" s="23">
        <f t="shared" ca="1" si="74"/>
        <v>65.974155314475013</v>
      </c>
      <c r="G591" s="23">
        <f t="shared" ca="1" si="74"/>
        <v>72.120520156351276</v>
      </c>
      <c r="H591" s="23">
        <f t="shared" ca="1" si="74"/>
        <v>71.347639072084846</v>
      </c>
      <c r="I591" s="23">
        <f t="shared" ca="1" si="74"/>
        <v>67.126365928493144</v>
      </c>
      <c r="J591" s="23">
        <f t="shared" ca="1" si="74"/>
        <v>71.728114720032465</v>
      </c>
      <c r="K591" s="23">
        <f t="shared" ca="1" si="74"/>
        <v>70.101443567941388</v>
      </c>
      <c r="L591" s="23">
        <f t="shared" ca="1" si="74"/>
        <v>64.695227678051538</v>
      </c>
      <c r="M591" s="23">
        <f t="shared" ca="1" si="74"/>
        <v>69.712153020449279</v>
      </c>
      <c r="N591" s="23">
        <f t="shared" ca="1" si="74"/>
        <v>67.818337280023172</v>
      </c>
      <c r="O591" s="23">
        <f t="shared" ca="1" si="74"/>
        <v>69.386482673585533</v>
      </c>
      <c r="P591" s="23">
        <f t="shared" ca="1" si="75"/>
        <v>74.372567089987186</v>
      </c>
      <c r="R591">
        <f t="shared" ca="1" si="71"/>
        <v>69.436438780514692</v>
      </c>
      <c r="S591">
        <f t="shared" ca="1" si="72"/>
        <v>2.7873718023821104</v>
      </c>
      <c r="U591">
        <f t="shared" ca="1" si="73"/>
        <v>-0.7830542074687058</v>
      </c>
    </row>
    <row r="592" spans="2:21" x14ac:dyDescent="0.25">
      <c r="B592" s="23">
        <f t="shared" ca="1" si="75"/>
        <v>71.094730056496019</v>
      </c>
      <c r="C592" s="23">
        <f t="shared" ca="1" si="74"/>
        <v>67.708103230992094</v>
      </c>
      <c r="D592" s="23">
        <f t="shared" ca="1" si="74"/>
        <v>67.464799465277082</v>
      </c>
      <c r="E592" s="23">
        <f t="shared" ca="1" si="74"/>
        <v>68.799306235028965</v>
      </c>
      <c r="F592" s="23">
        <f t="shared" ca="1" si="74"/>
        <v>69.871068324517736</v>
      </c>
      <c r="G592" s="23">
        <f t="shared" ca="1" si="74"/>
        <v>69.847113905076085</v>
      </c>
      <c r="H592" s="23">
        <f t="shared" ca="1" si="74"/>
        <v>72.369077758781927</v>
      </c>
      <c r="I592" s="23">
        <f t="shared" ca="1" si="74"/>
        <v>70.0985177505558</v>
      </c>
      <c r="J592" s="23">
        <f t="shared" ca="1" si="74"/>
        <v>70.655419584585417</v>
      </c>
      <c r="K592" s="23">
        <f t="shared" ca="1" si="74"/>
        <v>70.191654763350471</v>
      </c>
      <c r="L592" s="23">
        <f t="shared" ca="1" si="74"/>
        <v>69.924964345670418</v>
      </c>
      <c r="M592" s="23">
        <f t="shared" ca="1" si="74"/>
        <v>71.295417341191126</v>
      </c>
      <c r="N592" s="23">
        <f t="shared" ca="1" si="74"/>
        <v>71.074841316582322</v>
      </c>
      <c r="O592" s="23">
        <f t="shared" ca="1" si="74"/>
        <v>72.829477592838657</v>
      </c>
      <c r="P592" s="23">
        <f t="shared" ca="1" si="75"/>
        <v>68.775746615010192</v>
      </c>
      <c r="R592">
        <f t="shared" ca="1" si="71"/>
        <v>70.133349219063632</v>
      </c>
      <c r="S592">
        <f t="shared" ca="1" si="72"/>
        <v>1.5242258206598001</v>
      </c>
      <c r="U592">
        <f t="shared" ca="1" si="73"/>
        <v>0.33883385103635694</v>
      </c>
    </row>
    <row r="593" spans="2:21" x14ac:dyDescent="0.25">
      <c r="B593" s="23">
        <f t="shared" ca="1" si="75"/>
        <v>65.179725065040401</v>
      </c>
      <c r="C593" s="23">
        <f t="shared" ca="1" si="74"/>
        <v>73.740534338301217</v>
      </c>
      <c r="D593" s="23">
        <f t="shared" ca="1" si="74"/>
        <v>72.409846062449731</v>
      </c>
      <c r="E593" s="23">
        <f t="shared" ca="1" si="74"/>
        <v>69.288305041579719</v>
      </c>
      <c r="F593" s="23">
        <f t="shared" ca="1" si="74"/>
        <v>70.763231623245204</v>
      </c>
      <c r="G593" s="23">
        <f t="shared" ca="1" si="74"/>
        <v>69.774424099011028</v>
      </c>
      <c r="H593" s="23">
        <f t="shared" ca="1" si="74"/>
        <v>73.118252544582035</v>
      </c>
      <c r="I593" s="23">
        <f t="shared" ca="1" si="74"/>
        <v>71.726275309586015</v>
      </c>
      <c r="J593" s="23">
        <f t="shared" ca="1" si="74"/>
        <v>72.64301034842704</v>
      </c>
      <c r="K593" s="23">
        <f t="shared" ca="1" si="74"/>
        <v>69.39677674548804</v>
      </c>
      <c r="L593" s="23">
        <f t="shared" ca="1" si="74"/>
        <v>73.093409214512903</v>
      </c>
      <c r="M593" s="23">
        <f t="shared" ca="1" si="74"/>
        <v>69.711943650787575</v>
      </c>
      <c r="N593" s="23">
        <f t="shared" ca="1" si="74"/>
        <v>73.461764641422036</v>
      </c>
      <c r="O593" s="23">
        <f t="shared" ca="1" si="74"/>
        <v>69.322229565635539</v>
      </c>
      <c r="P593" s="23">
        <f t="shared" ca="1" si="75"/>
        <v>70.279889935612886</v>
      </c>
      <c r="R593">
        <f t="shared" ca="1" si="71"/>
        <v>70.927307879045429</v>
      </c>
      <c r="S593">
        <f t="shared" ca="1" si="72"/>
        <v>2.2913192359573435</v>
      </c>
      <c r="U593">
        <f t="shared" ca="1" si="73"/>
        <v>1.5674149267329458</v>
      </c>
    </row>
    <row r="594" spans="2:21" x14ac:dyDescent="0.25">
      <c r="B594" s="23">
        <f t="shared" ca="1" si="75"/>
        <v>72.864258195120016</v>
      </c>
      <c r="C594" s="23">
        <f t="shared" ca="1" si="74"/>
        <v>70.430911431525018</v>
      </c>
      <c r="D594" s="23">
        <f t="shared" ca="1" si="74"/>
        <v>73.070361886488371</v>
      </c>
      <c r="E594" s="23">
        <f t="shared" ca="1" si="74"/>
        <v>69.513644196142167</v>
      </c>
      <c r="F594" s="23">
        <f t="shared" ca="1" si="74"/>
        <v>69.14230928556691</v>
      </c>
      <c r="G594" s="23">
        <f t="shared" ca="1" si="74"/>
        <v>71.396109886176859</v>
      </c>
      <c r="H594" s="23">
        <f t="shared" ca="1" si="74"/>
        <v>67.742432832109984</v>
      </c>
      <c r="I594" s="23">
        <f t="shared" ca="1" si="74"/>
        <v>66.312056027764029</v>
      </c>
      <c r="J594" s="23">
        <f t="shared" ca="1" si="74"/>
        <v>76.192905420725268</v>
      </c>
      <c r="K594" s="23">
        <f t="shared" ca="1" si="74"/>
        <v>67.937999201945814</v>
      </c>
      <c r="L594" s="23">
        <f t="shared" ca="1" si="74"/>
        <v>66.603487552924079</v>
      </c>
      <c r="M594" s="23">
        <f t="shared" ca="1" si="74"/>
        <v>70.051315525030077</v>
      </c>
      <c r="N594" s="23">
        <f t="shared" ca="1" si="74"/>
        <v>67.781855819510369</v>
      </c>
      <c r="O594" s="23">
        <f t="shared" ca="1" si="74"/>
        <v>72.712611924467126</v>
      </c>
      <c r="P594" s="23">
        <f t="shared" ca="1" si="75"/>
        <v>69.462957027773797</v>
      </c>
      <c r="R594">
        <f t="shared" ca="1" si="71"/>
        <v>70.081014414218004</v>
      </c>
      <c r="S594">
        <f t="shared" ca="1" si="72"/>
        <v>2.7522311377433613</v>
      </c>
      <c r="U594">
        <f t="shared" ca="1" si="73"/>
        <v>0.11400476971797685</v>
      </c>
    </row>
    <row r="595" spans="2:21" x14ac:dyDescent="0.25">
      <c r="B595" s="23">
        <f t="shared" ca="1" si="75"/>
        <v>69.69159074908292</v>
      </c>
      <c r="C595" s="23">
        <f t="shared" ca="1" si="74"/>
        <v>74.220278492717057</v>
      </c>
      <c r="D595" s="23">
        <f t="shared" ca="1" si="74"/>
        <v>72.955459869210614</v>
      </c>
      <c r="E595" s="23">
        <f t="shared" ca="1" si="74"/>
        <v>71.734663467766921</v>
      </c>
      <c r="F595" s="23">
        <f t="shared" ca="1" si="74"/>
        <v>71.237201753248428</v>
      </c>
      <c r="G595" s="23">
        <f t="shared" ca="1" si="74"/>
        <v>71.395790248821726</v>
      </c>
      <c r="H595" s="23">
        <f t="shared" ca="1" si="74"/>
        <v>67.160871808102868</v>
      </c>
      <c r="I595" s="23">
        <f t="shared" ca="1" si="74"/>
        <v>69.986648523861348</v>
      </c>
      <c r="J595" s="23">
        <f t="shared" ca="1" si="74"/>
        <v>70.297283840569818</v>
      </c>
      <c r="K595" s="23">
        <f t="shared" ca="1" si="74"/>
        <v>68.499576398906356</v>
      </c>
      <c r="L595" s="23">
        <f t="shared" ca="1" si="74"/>
        <v>68.36015660660378</v>
      </c>
      <c r="M595" s="23">
        <f t="shared" ca="1" si="74"/>
        <v>70.28108273641709</v>
      </c>
      <c r="N595" s="23">
        <f t="shared" ca="1" si="74"/>
        <v>73.968575741529335</v>
      </c>
      <c r="O595" s="23">
        <f t="shared" ca="1" si="74"/>
        <v>71.422651690960208</v>
      </c>
      <c r="P595" s="23">
        <f t="shared" ca="1" si="75"/>
        <v>68.059333827433065</v>
      </c>
      <c r="R595">
        <f t="shared" ca="1" si="71"/>
        <v>70.618077717015439</v>
      </c>
      <c r="S595">
        <f t="shared" ca="1" si="72"/>
        <v>2.1062246345981759</v>
      </c>
      <c r="U595">
        <f t="shared" ca="1" si="73"/>
        <v>1.1365381760998075</v>
      </c>
    </row>
    <row r="596" spans="2:21" x14ac:dyDescent="0.25">
      <c r="B596" s="23">
        <f t="shared" ca="1" si="75"/>
        <v>66.41593082580107</v>
      </c>
      <c r="C596" s="23">
        <f t="shared" ca="1" si="74"/>
        <v>68.461643987269838</v>
      </c>
      <c r="D596" s="23">
        <f t="shared" ca="1" si="74"/>
        <v>72.19490707171002</v>
      </c>
      <c r="E596" s="23">
        <f t="shared" ca="1" si="74"/>
        <v>65.793399845259103</v>
      </c>
      <c r="F596" s="23">
        <f t="shared" ca="1" si="74"/>
        <v>67.483331181047802</v>
      </c>
      <c r="G596" s="23">
        <f t="shared" ca="1" si="74"/>
        <v>70.589413941497796</v>
      </c>
      <c r="H596" s="23">
        <f t="shared" ca="1" si="74"/>
        <v>72.013691038642691</v>
      </c>
      <c r="I596" s="23">
        <f t="shared" ca="1" si="74"/>
        <v>70.010471500002168</v>
      </c>
      <c r="J596" s="23">
        <f t="shared" ca="1" si="74"/>
        <v>70.314789386629272</v>
      </c>
      <c r="K596" s="23">
        <f t="shared" ca="1" si="74"/>
        <v>72.335655420269433</v>
      </c>
      <c r="L596" s="23">
        <f t="shared" ca="1" si="74"/>
        <v>61.915924371511892</v>
      </c>
      <c r="M596" s="23">
        <f t="shared" ca="1" si="74"/>
        <v>68.273830970326401</v>
      </c>
      <c r="N596" s="23">
        <f t="shared" ca="1" si="74"/>
        <v>66.110817567638691</v>
      </c>
      <c r="O596" s="23">
        <f t="shared" ca="1" si="74"/>
        <v>66.963916706146932</v>
      </c>
      <c r="P596" s="23">
        <f t="shared" ca="1" si="75"/>
        <v>69.555973266652032</v>
      </c>
      <c r="R596">
        <f t="shared" ca="1" si="71"/>
        <v>68.562246472027013</v>
      </c>
      <c r="S596">
        <f t="shared" ca="1" si="72"/>
        <v>2.8770182388124241</v>
      </c>
      <c r="U596">
        <f t="shared" ca="1" si="73"/>
        <v>-1.935474511308229</v>
      </c>
    </row>
    <row r="597" spans="2:21" x14ac:dyDescent="0.25">
      <c r="B597" s="23">
        <f t="shared" ca="1" si="75"/>
        <v>71.164340051005837</v>
      </c>
      <c r="C597" s="23">
        <f t="shared" ca="1" si="74"/>
        <v>67.688578685251599</v>
      </c>
      <c r="D597" s="23">
        <f t="shared" ca="1" si="74"/>
        <v>74.733568245725849</v>
      </c>
      <c r="E597" s="23">
        <f t="shared" ca="1" si="74"/>
        <v>65.984973675732064</v>
      </c>
      <c r="F597" s="23">
        <f t="shared" ca="1" si="74"/>
        <v>70.37284663541547</v>
      </c>
      <c r="G597" s="23">
        <f t="shared" ca="1" si="74"/>
        <v>71.499558561414204</v>
      </c>
      <c r="H597" s="23">
        <f t="shared" ca="1" si="74"/>
        <v>69.147757895476147</v>
      </c>
      <c r="I597" s="23">
        <f t="shared" ca="1" si="74"/>
        <v>65.280425450388677</v>
      </c>
      <c r="J597" s="23">
        <f t="shared" ca="1" si="74"/>
        <v>72.224102621217426</v>
      </c>
      <c r="K597" s="23">
        <f t="shared" ca="1" si="74"/>
        <v>67.143950029557843</v>
      </c>
      <c r="L597" s="23">
        <f t="shared" ca="1" si="74"/>
        <v>67.706896181113734</v>
      </c>
      <c r="M597" s="23">
        <f t="shared" ca="1" si="74"/>
        <v>70.2433192755568</v>
      </c>
      <c r="N597" s="23">
        <f t="shared" ca="1" si="74"/>
        <v>68.338432760389765</v>
      </c>
      <c r="O597" s="23">
        <f t="shared" ca="1" si="74"/>
        <v>70.618298956273236</v>
      </c>
      <c r="P597" s="23">
        <f t="shared" ca="1" si="75"/>
        <v>73.042733563814295</v>
      </c>
      <c r="R597">
        <f t="shared" ca="1" si="71"/>
        <v>69.679318839222191</v>
      </c>
      <c r="S597">
        <f t="shared" ca="1" si="72"/>
        <v>2.6711930991674633</v>
      </c>
      <c r="U597">
        <f t="shared" ca="1" si="73"/>
        <v>-0.46495807267621841</v>
      </c>
    </row>
    <row r="598" spans="2:21" x14ac:dyDescent="0.25">
      <c r="B598" s="23">
        <f t="shared" ca="1" si="75"/>
        <v>73.011861943489492</v>
      </c>
      <c r="C598" s="23">
        <f t="shared" ca="1" si="74"/>
        <v>67.466768846745396</v>
      </c>
      <c r="D598" s="23">
        <f t="shared" ca="1" si="74"/>
        <v>74.65152749542635</v>
      </c>
      <c r="E598" s="23">
        <f t="shared" ca="1" si="74"/>
        <v>68.218220297070843</v>
      </c>
      <c r="F598" s="23">
        <f t="shared" ca="1" si="74"/>
        <v>66.263133275876982</v>
      </c>
      <c r="G598" s="23">
        <f t="shared" ca="1" si="74"/>
        <v>68.867167242603969</v>
      </c>
      <c r="H598" s="23">
        <f t="shared" ca="1" si="74"/>
        <v>72.258885829609014</v>
      </c>
      <c r="I598" s="23">
        <f t="shared" ca="1" si="74"/>
        <v>66.04719676600142</v>
      </c>
      <c r="J598" s="23">
        <f t="shared" ca="1" si="74"/>
        <v>64.642083764430467</v>
      </c>
      <c r="K598" s="23">
        <f t="shared" ca="1" si="74"/>
        <v>69.397477849947492</v>
      </c>
      <c r="L598" s="23">
        <f t="shared" ca="1" si="74"/>
        <v>67.830056437528597</v>
      </c>
      <c r="M598" s="23">
        <f t="shared" ca="1" si="74"/>
        <v>75.186172811914275</v>
      </c>
      <c r="N598" s="23">
        <f t="shared" ca="1" si="74"/>
        <v>65.075454749993582</v>
      </c>
      <c r="O598" s="23">
        <f t="shared" ca="1" si="74"/>
        <v>70.180620628513751</v>
      </c>
      <c r="P598" s="23">
        <f t="shared" ca="1" si="75"/>
        <v>69.655496409902298</v>
      </c>
      <c r="R598">
        <f t="shared" ca="1" si="71"/>
        <v>69.250141623270267</v>
      </c>
      <c r="S598">
        <f t="shared" ca="1" si="72"/>
        <v>3.3049551808728457</v>
      </c>
      <c r="U598">
        <f t="shared" ca="1" si="73"/>
        <v>-0.87873778800273539</v>
      </c>
    </row>
    <row r="599" spans="2:21" x14ac:dyDescent="0.25">
      <c r="B599" s="23">
        <f t="shared" ca="1" si="75"/>
        <v>70.536018115443454</v>
      </c>
      <c r="C599" s="23">
        <f t="shared" ca="1" si="74"/>
        <v>71.811815146484506</v>
      </c>
      <c r="D599" s="23">
        <f t="shared" ca="1" si="74"/>
        <v>66.611776303257088</v>
      </c>
      <c r="E599" s="23">
        <f t="shared" ca="1" si="74"/>
        <v>73.030867595550362</v>
      </c>
      <c r="F599" s="23">
        <f t="shared" ca="1" si="74"/>
        <v>73.070514572030334</v>
      </c>
      <c r="G599" s="23">
        <f t="shared" ca="1" si="74"/>
        <v>72.49453999257922</v>
      </c>
      <c r="H599" s="23">
        <f t="shared" ca="1" si="74"/>
        <v>68.001144074702111</v>
      </c>
      <c r="I599" s="23">
        <f t="shared" ca="1" si="74"/>
        <v>67.304562279537009</v>
      </c>
      <c r="J599" s="23">
        <f t="shared" ca="1" si="74"/>
        <v>73.495562329130493</v>
      </c>
      <c r="K599" s="23">
        <f t="shared" ca="1" si="74"/>
        <v>67.596027528722374</v>
      </c>
      <c r="L599" s="23">
        <f t="shared" ca="1" si="74"/>
        <v>71.742130322238935</v>
      </c>
      <c r="M599" s="23">
        <f t="shared" ca="1" si="74"/>
        <v>69.026659710719898</v>
      </c>
      <c r="N599" s="23">
        <f t="shared" ca="1" si="74"/>
        <v>66.532253786954314</v>
      </c>
      <c r="O599" s="23">
        <f t="shared" ca="1" si="74"/>
        <v>67.117111113802707</v>
      </c>
      <c r="P599" s="23">
        <f t="shared" ca="1" si="75"/>
        <v>65.545715357007353</v>
      </c>
      <c r="R599">
        <f t="shared" ca="1" si="71"/>
        <v>69.594446548544028</v>
      </c>
      <c r="S599">
        <f t="shared" ca="1" si="72"/>
        <v>2.8137178705380741</v>
      </c>
      <c r="U599">
        <f t="shared" ca="1" si="73"/>
        <v>-0.55823001301319186</v>
      </c>
    </row>
    <row r="600" spans="2:21" x14ac:dyDescent="0.25">
      <c r="B600" s="23">
        <f t="shared" ca="1" si="75"/>
        <v>69.496465110064179</v>
      </c>
      <c r="C600" s="23">
        <f t="shared" ca="1" si="74"/>
        <v>70.526101720675967</v>
      </c>
      <c r="D600" s="23">
        <f t="shared" ca="1" si="74"/>
        <v>68.871687226378924</v>
      </c>
      <c r="E600" s="23">
        <f t="shared" ca="1" si="74"/>
        <v>66.420461683014437</v>
      </c>
      <c r="F600" s="23">
        <f t="shared" ca="1" si="74"/>
        <v>71.842550835242804</v>
      </c>
      <c r="G600" s="23">
        <f t="shared" ca="1" si="74"/>
        <v>65.111475401613177</v>
      </c>
      <c r="H600" s="23">
        <f t="shared" ca="1" si="74"/>
        <v>66.640707895752868</v>
      </c>
      <c r="I600" s="23">
        <f t="shared" ca="1" si="74"/>
        <v>70.207615542925623</v>
      </c>
      <c r="J600" s="23">
        <f t="shared" ca="1" si="74"/>
        <v>70.450734083248292</v>
      </c>
      <c r="K600" s="23">
        <f t="shared" ca="1" si="74"/>
        <v>76.468726483461026</v>
      </c>
      <c r="L600" s="23">
        <f t="shared" ca="1" si="74"/>
        <v>70.242487965635917</v>
      </c>
      <c r="M600" s="23">
        <f t="shared" ca="1" si="74"/>
        <v>66.66413906591265</v>
      </c>
      <c r="N600" s="23">
        <f t="shared" ca="1" si="74"/>
        <v>67.88229486074961</v>
      </c>
      <c r="O600" s="23">
        <f t="shared" ca="1" si="74"/>
        <v>70.362912273229625</v>
      </c>
      <c r="P600" s="23">
        <f t="shared" ca="1" si="75"/>
        <v>64.385265743462398</v>
      </c>
      <c r="R600">
        <f t="shared" ca="1" si="71"/>
        <v>69.038241726091172</v>
      </c>
      <c r="S600">
        <f t="shared" ca="1" si="72"/>
        <v>3.032424975755228</v>
      </c>
      <c r="U600">
        <f t="shared" ca="1" si="73"/>
        <v>-1.2283482057122941</v>
      </c>
    </row>
    <row r="601" spans="2:21" x14ac:dyDescent="0.25">
      <c r="B601" s="23">
        <f t="shared" ca="1" si="75"/>
        <v>71.975194989865869</v>
      </c>
      <c r="C601" s="23">
        <f t="shared" ca="1" si="74"/>
        <v>68.829952675546792</v>
      </c>
      <c r="D601" s="23">
        <f t="shared" ca="1" si="74"/>
        <v>72.387435149788871</v>
      </c>
      <c r="E601" s="23">
        <f t="shared" ca="1" si="74"/>
        <v>71.097311173355848</v>
      </c>
      <c r="F601" s="23">
        <f t="shared" ca="1" si="74"/>
        <v>67.961580427544249</v>
      </c>
      <c r="G601" s="23">
        <f t="shared" ca="1" si="74"/>
        <v>72.12989538280074</v>
      </c>
      <c r="H601" s="23">
        <f t="shared" ca="1" si="74"/>
        <v>69.473490513984856</v>
      </c>
      <c r="I601" s="23">
        <f t="shared" ca="1" si="74"/>
        <v>74.615380411308166</v>
      </c>
      <c r="J601" s="23">
        <f t="shared" ca="1" si="74"/>
        <v>69.355279095518824</v>
      </c>
      <c r="K601" s="23">
        <f t="shared" ca="1" si="74"/>
        <v>70.391917032308243</v>
      </c>
      <c r="L601" s="23">
        <f t="shared" ca="1" si="74"/>
        <v>67.506309708200249</v>
      </c>
      <c r="M601" s="23">
        <f t="shared" ca="1" si="74"/>
        <v>70.248293475264077</v>
      </c>
      <c r="N601" s="23">
        <f t="shared" ca="1" si="74"/>
        <v>65.900728812926573</v>
      </c>
      <c r="O601" s="23">
        <f t="shared" ca="1" si="74"/>
        <v>71.211105910349858</v>
      </c>
      <c r="P601" s="23">
        <f t="shared" ca="1" si="75"/>
        <v>70.189030987885644</v>
      </c>
      <c r="R601">
        <f t="shared" ca="1" si="71"/>
        <v>70.218193716443267</v>
      </c>
      <c r="S601">
        <f t="shared" ca="1" si="72"/>
        <v>2.1857772993579152</v>
      </c>
      <c r="U601">
        <f t="shared" ca="1" si="73"/>
        <v>0.38661790031405174</v>
      </c>
    </row>
    <row r="602" spans="2:21" x14ac:dyDescent="0.25">
      <c r="B602" s="23">
        <f t="shared" ca="1" si="75"/>
        <v>67.47292370360293</v>
      </c>
      <c r="C602" s="23">
        <f t="shared" ca="1" si="74"/>
        <v>72.887683075237533</v>
      </c>
      <c r="D602" s="23">
        <f t="shared" ca="1" si="74"/>
        <v>64.58144633389189</v>
      </c>
      <c r="E602" s="23">
        <f t="shared" ca="1" si="74"/>
        <v>70.19810186646373</v>
      </c>
      <c r="F602" s="23">
        <f t="shared" ca="1" si="74"/>
        <v>71.047592047004926</v>
      </c>
      <c r="G602" s="23">
        <f t="shared" ca="1" si="74"/>
        <v>68.130816481007514</v>
      </c>
      <c r="H602" s="23">
        <f t="shared" ca="1" si="74"/>
        <v>66.738883336302138</v>
      </c>
      <c r="I602" s="23">
        <f t="shared" ca="1" si="74"/>
        <v>68.290703669002511</v>
      </c>
      <c r="J602" s="23">
        <f t="shared" ca="1" si="74"/>
        <v>69.680379857058398</v>
      </c>
      <c r="K602" s="23">
        <f t="shared" ca="1" si="74"/>
        <v>66.369024510925371</v>
      </c>
      <c r="L602" s="23">
        <f t="shared" ca="1" si="74"/>
        <v>70.311465869923865</v>
      </c>
      <c r="M602" s="23">
        <f t="shared" ca="1" si="74"/>
        <v>71.145720470898027</v>
      </c>
      <c r="N602" s="23">
        <f t="shared" ca="1" si="74"/>
        <v>72.242347608882383</v>
      </c>
      <c r="O602" s="23">
        <f t="shared" ca="1" si="74"/>
        <v>66.570285509049057</v>
      </c>
      <c r="P602" s="23">
        <f t="shared" ca="1" si="75"/>
        <v>69.304287927009582</v>
      </c>
      <c r="R602">
        <f t="shared" ca="1" si="71"/>
        <v>68.998110817750643</v>
      </c>
      <c r="S602">
        <f t="shared" ca="1" si="72"/>
        <v>2.3782773672318696</v>
      </c>
      <c r="U602">
        <f t="shared" ca="1" si="73"/>
        <v>-1.6315591154590587</v>
      </c>
    </row>
    <row r="603" spans="2:21" x14ac:dyDescent="0.25">
      <c r="B603" s="23">
        <f t="shared" ca="1" si="75"/>
        <v>67.357707451314525</v>
      </c>
      <c r="C603" s="23">
        <f t="shared" ca="1" si="74"/>
        <v>68.714576610445803</v>
      </c>
      <c r="D603" s="23">
        <f t="shared" ca="1" si="74"/>
        <v>66.27779265754539</v>
      </c>
      <c r="E603" s="23">
        <f t="shared" ca="1" si="74"/>
        <v>71.662603124295373</v>
      </c>
      <c r="F603" s="23">
        <f t="shared" ca="1" si="74"/>
        <v>69.434214913328844</v>
      </c>
      <c r="G603" s="23">
        <f t="shared" ca="1" si="74"/>
        <v>66.681290090140322</v>
      </c>
      <c r="H603" s="23">
        <f t="shared" ca="1" si="74"/>
        <v>70.300775294861907</v>
      </c>
      <c r="I603" s="23">
        <f t="shared" ca="1" si="74"/>
        <v>68.077289294166675</v>
      </c>
      <c r="J603" s="23">
        <f t="shared" ca="1" si="74"/>
        <v>74.629232598771921</v>
      </c>
      <c r="K603" s="23">
        <f t="shared" ca="1" si="74"/>
        <v>69.199535572798197</v>
      </c>
      <c r="L603" s="23">
        <f t="shared" ca="1" si="74"/>
        <v>65.445684790475852</v>
      </c>
      <c r="M603" s="23">
        <f t="shared" ca="1" si="74"/>
        <v>67.270615424433274</v>
      </c>
      <c r="N603" s="23">
        <f t="shared" ca="1" si="74"/>
        <v>69.649422469081841</v>
      </c>
      <c r="O603" s="23">
        <f t="shared" ca="1" si="74"/>
        <v>65.481571304241726</v>
      </c>
      <c r="P603" s="23">
        <f t="shared" ca="1" si="75"/>
        <v>66.866889936473981</v>
      </c>
      <c r="R603">
        <f t="shared" ca="1" si="71"/>
        <v>68.469946768825039</v>
      </c>
      <c r="S603">
        <f t="shared" ca="1" si="72"/>
        <v>2.4766874919822768</v>
      </c>
      <c r="U603">
        <f t="shared" ca="1" si="73"/>
        <v>-2.3926598338850393</v>
      </c>
    </row>
    <row r="604" spans="2:21" x14ac:dyDescent="0.25">
      <c r="B604" s="23">
        <f t="shared" ca="1" si="75"/>
        <v>70.315880586022601</v>
      </c>
      <c r="C604" s="23">
        <f t="shared" ca="1" si="74"/>
        <v>72.356669522630526</v>
      </c>
      <c r="D604" s="23">
        <f t="shared" ca="1" si="74"/>
        <v>68.050120839319717</v>
      </c>
      <c r="E604" s="23">
        <f t="shared" ca="1" si="74"/>
        <v>71.042979964429563</v>
      </c>
      <c r="F604" s="23">
        <f t="shared" ca="1" si="74"/>
        <v>68.021745467681839</v>
      </c>
      <c r="G604" s="23">
        <f t="shared" ca="1" si="74"/>
        <v>68.095241829570554</v>
      </c>
      <c r="H604" s="23">
        <f t="shared" ca="1" si="74"/>
        <v>68.585825914606488</v>
      </c>
      <c r="I604" s="23">
        <f t="shared" ca="1" si="74"/>
        <v>68.092881398146801</v>
      </c>
      <c r="J604" s="23">
        <f t="shared" ca="1" si="74"/>
        <v>73.045447587118062</v>
      </c>
      <c r="K604" s="23">
        <f t="shared" ca="1" si="74"/>
        <v>70.77902801874302</v>
      </c>
      <c r="L604" s="23">
        <f t="shared" ca="1" si="74"/>
        <v>71.856440631627891</v>
      </c>
      <c r="M604" s="23">
        <f t="shared" ca="1" si="74"/>
        <v>68.364885530478375</v>
      </c>
      <c r="N604" s="23">
        <f t="shared" ca="1" si="74"/>
        <v>72.375766526021494</v>
      </c>
      <c r="O604" s="23">
        <f t="shared" ca="1" si="74"/>
        <v>72.239735727246298</v>
      </c>
      <c r="P604" s="23">
        <f t="shared" ca="1" si="75"/>
        <v>71.164607003697284</v>
      </c>
      <c r="R604">
        <f t="shared" ca="1" si="71"/>
        <v>70.292483769822695</v>
      </c>
      <c r="S604">
        <f t="shared" ca="1" si="72"/>
        <v>1.8984484224683762</v>
      </c>
      <c r="U604">
        <f t="shared" ca="1" si="73"/>
        <v>0.596689778954546</v>
      </c>
    </row>
    <row r="605" spans="2:21" x14ac:dyDescent="0.25">
      <c r="B605" s="23">
        <f t="shared" ca="1" si="75"/>
        <v>68.054852611155582</v>
      </c>
      <c r="C605" s="23">
        <f t="shared" ca="1" si="74"/>
        <v>66.468809716192695</v>
      </c>
      <c r="D605" s="23">
        <f t="shared" ca="1" si="74"/>
        <v>66.506780507066168</v>
      </c>
      <c r="E605" s="23">
        <f t="shared" ref="C605:O624" ca="1" si="76">_xlfn.NORM.INV(RAND(), $C$2, $C$3)</f>
        <v>70.588172397841817</v>
      </c>
      <c r="F605" s="23">
        <f t="shared" ca="1" si="76"/>
        <v>73.302708658444573</v>
      </c>
      <c r="G605" s="23">
        <f t="shared" ca="1" si="76"/>
        <v>75.092762495834293</v>
      </c>
      <c r="H605" s="23">
        <f t="shared" ca="1" si="76"/>
        <v>67.773694629713717</v>
      </c>
      <c r="I605" s="23">
        <f t="shared" ca="1" si="76"/>
        <v>74.204467248125951</v>
      </c>
      <c r="J605" s="23">
        <f t="shared" ca="1" si="76"/>
        <v>72.243603832128855</v>
      </c>
      <c r="K605" s="23">
        <f t="shared" ca="1" si="76"/>
        <v>70.227588500913924</v>
      </c>
      <c r="L605" s="23">
        <f t="shared" ca="1" si="76"/>
        <v>66.003525048102802</v>
      </c>
      <c r="M605" s="23">
        <f t="shared" ca="1" si="76"/>
        <v>72.575137275338804</v>
      </c>
      <c r="N605" s="23">
        <f t="shared" ca="1" si="76"/>
        <v>68.139385452293169</v>
      </c>
      <c r="O605" s="23">
        <f t="shared" ca="1" si="76"/>
        <v>71.64393551715915</v>
      </c>
      <c r="P605" s="23">
        <f t="shared" ca="1" si="75"/>
        <v>74.762968025110482</v>
      </c>
      <c r="R605">
        <f t="shared" ca="1" si="71"/>
        <v>70.505892794361458</v>
      </c>
      <c r="S605">
        <f t="shared" ca="1" si="72"/>
        <v>3.1733216930985737</v>
      </c>
      <c r="U605">
        <f t="shared" ca="1" si="73"/>
        <v>0.61743326300306378</v>
      </c>
    </row>
    <row r="606" spans="2:21" x14ac:dyDescent="0.25">
      <c r="B606" s="23">
        <f t="shared" ca="1" si="75"/>
        <v>70.230626148279001</v>
      </c>
      <c r="C606" s="23">
        <f t="shared" ca="1" si="76"/>
        <v>68.689895364725885</v>
      </c>
      <c r="D606" s="23">
        <f t="shared" ca="1" si="76"/>
        <v>68.093394348896155</v>
      </c>
      <c r="E606" s="23">
        <f t="shared" ca="1" si="76"/>
        <v>70.068192517563375</v>
      </c>
      <c r="F606" s="23">
        <f t="shared" ca="1" si="76"/>
        <v>73.534267239975733</v>
      </c>
      <c r="G606" s="23">
        <f t="shared" ca="1" si="76"/>
        <v>71.991689017447655</v>
      </c>
      <c r="H606" s="23">
        <f t="shared" ca="1" si="76"/>
        <v>70.130076970459299</v>
      </c>
      <c r="I606" s="23">
        <f t="shared" ca="1" si="76"/>
        <v>69.722036236070764</v>
      </c>
      <c r="J606" s="23">
        <f t="shared" ca="1" si="76"/>
        <v>63.347292612286928</v>
      </c>
      <c r="K606" s="23">
        <f t="shared" ca="1" si="76"/>
        <v>72.449036971985535</v>
      </c>
      <c r="L606" s="23">
        <f t="shared" ca="1" si="76"/>
        <v>68.674099295610517</v>
      </c>
      <c r="M606" s="23">
        <f t="shared" ca="1" si="76"/>
        <v>68.505542688910523</v>
      </c>
      <c r="N606" s="23">
        <f t="shared" ca="1" si="76"/>
        <v>69.766822220969345</v>
      </c>
      <c r="O606" s="23">
        <f t="shared" ca="1" si="76"/>
        <v>70.842468854114685</v>
      </c>
      <c r="P606" s="23">
        <f t="shared" ca="1" si="75"/>
        <v>69.390004553812744</v>
      </c>
      <c r="R606">
        <f t="shared" ca="1" si="71"/>
        <v>69.69569633607388</v>
      </c>
      <c r="S606">
        <f t="shared" ca="1" si="72"/>
        <v>2.3292600625248392</v>
      </c>
      <c r="U606">
        <f t="shared" ca="1" si="73"/>
        <v>-0.50598172421255538</v>
      </c>
    </row>
    <row r="607" spans="2:21" x14ac:dyDescent="0.25">
      <c r="B607" s="23">
        <f t="shared" ca="1" si="75"/>
        <v>71.375407577362765</v>
      </c>
      <c r="C607" s="23">
        <f t="shared" ca="1" si="76"/>
        <v>65.893282902464904</v>
      </c>
      <c r="D607" s="23">
        <f t="shared" ca="1" si="76"/>
        <v>65.44969358568575</v>
      </c>
      <c r="E607" s="23">
        <f t="shared" ca="1" si="76"/>
        <v>65.826890250740149</v>
      </c>
      <c r="F607" s="23">
        <f t="shared" ca="1" si="76"/>
        <v>72.658268933077693</v>
      </c>
      <c r="G607" s="23">
        <f t="shared" ca="1" si="76"/>
        <v>73.227174847066109</v>
      </c>
      <c r="H607" s="23">
        <f t="shared" ca="1" si="76"/>
        <v>71.03229524945516</v>
      </c>
      <c r="I607" s="23">
        <f t="shared" ca="1" si="76"/>
        <v>66.930312363485655</v>
      </c>
      <c r="J607" s="23">
        <f t="shared" ca="1" si="76"/>
        <v>72.918900359464303</v>
      </c>
      <c r="K607" s="23">
        <f t="shared" ca="1" si="76"/>
        <v>69.764276794719436</v>
      </c>
      <c r="L607" s="23">
        <f t="shared" ca="1" si="76"/>
        <v>70.01131956357267</v>
      </c>
      <c r="M607" s="23">
        <f t="shared" ca="1" si="76"/>
        <v>61.743555419458659</v>
      </c>
      <c r="N607" s="23">
        <f t="shared" ca="1" si="76"/>
        <v>72.898380952552131</v>
      </c>
      <c r="O607" s="23">
        <f t="shared" ca="1" si="76"/>
        <v>67.181055314292067</v>
      </c>
      <c r="P607" s="23">
        <f t="shared" ca="1" si="75"/>
        <v>69.461564772321864</v>
      </c>
      <c r="R607">
        <f t="shared" ca="1" si="71"/>
        <v>69.091491925714607</v>
      </c>
      <c r="S607">
        <f t="shared" ca="1" si="72"/>
        <v>3.4418370468246553</v>
      </c>
      <c r="U607">
        <f t="shared" ca="1" si="73"/>
        <v>-1.0223135476005458</v>
      </c>
    </row>
    <row r="608" spans="2:21" x14ac:dyDescent="0.25">
      <c r="B608" s="23">
        <f t="shared" ca="1" si="75"/>
        <v>69.185770106938335</v>
      </c>
      <c r="C608" s="23">
        <f t="shared" ca="1" si="76"/>
        <v>65.653835882443275</v>
      </c>
      <c r="D608" s="23">
        <f t="shared" ca="1" si="76"/>
        <v>74.702950326105793</v>
      </c>
      <c r="E608" s="23">
        <f t="shared" ca="1" si="76"/>
        <v>69.239847163024592</v>
      </c>
      <c r="F608" s="23">
        <f t="shared" ca="1" si="76"/>
        <v>71.714409745139932</v>
      </c>
      <c r="G608" s="23">
        <f t="shared" ca="1" si="76"/>
        <v>69.058116576541181</v>
      </c>
      <c r="H608" s="23">
        <f t="shared" ca="1" si="76"/>
        <v>67.977852840095551</v>
      </c>
      <c r="I608" s="23">
        <f t="shared" ca="1" si="76"/>
        <v>66.222683114315885</v>
      </c>
      <c r="J608" s="23">
        <f t="shared" ca="1" si="76"/>
        <v>69.060098682158298</v>
      </c>
      <c r="K608" s="23">
        <f t="shared" ca="1" si="76"/>
        <v>69.600109688741995</v>
      </c>
      <c r="L608" s="23">
        <f t="shared" ca="1" si="76"/>
        <v>71.406482872577627</v>
      </c>
      <c r="M608" s="23">
        <f t="shared" ca="1" si="76"/>
        <v>68.170608834494359</v>
      </c>
      <c r="N608" s="23">
        <f t="shared" ca="1" si="76"/>
        <v>67.833866378434138</v>
      </c>
      <c r="O608" s="23">
        <f t="shared" ca="1" si="76"/>
        <v>72.725189164921559</v>
      </c>
      <c r="P608" s="23">
        <f t="shared" ca="1" si="75"/>
        <v>70.695335051715162</v>
      </c>
      <c r="R608">
        <f t="shared" ca="1" si="71"/>
        <v>69.549810428509829</v>
      </c>
      <c r="S608">
        <f t="shared" ca="1" si="72"/>
        <v>2.3958542898743063</v>
      </c>
      <c r="U608">
        <f t="shared" ca="1" si="73"/>
        <v>-0.72774739281375822</v>
      </c>
    </row>
    <row r="609" spans="2:21" x14ac:dyDescent="0.25">
      <c r="B609" s="23">
        <f t="shared" ca="1" si="75"/>
        <v>67.852711002001001</v>
      </c>
      <c r="C609" s="23">
        <f t="shared" ca="1" si="76"/>
        <v>71.310365403996002</v>
      </c>
      <c r="D609" s="23">
        <f t="shared" ca="1" si="76"/>
        <v>71.186429076732708</v>
      </c>
      <c r="E609" s="23">
        <f t="shared" ca="1" si="76"/>
        <v>66.742881450943074</v>
      </c>
      <c r="F609" s="23">
        <f t="shared" ca="1" si="76"/>
        <v>66.78623651216553</v>
      </c>
      <c r="G609" s="23">
        <f t="shared" ca="1" si="76"/>
        <v>68.222515924854932</v>
      </c>
      <c r="H609" s="23">
        <f t="shared" ca="1" si="76"/>
        <v>70.619480874547378</v>
      </c>
      <c r="I609" s="23">
        <f t="shared" ca="1" si="76"/>
        <v>72.904195899766265</v>
      </c>
      <c r="J609" s="23">
        <f t="shared" ca="1" si="76"/>
        <v>75.130969457125119</v>
      </c>
      <c r="K609" s="23">
        <f t="shared" ca="1" si="76"/>
        <v>70.017982980978502</v>
      </c>
      <c r="L609" s="23">
        <f t="shared" ca="1" si="76"/>
        <v>71.20000188259894</v>
      </c>
      <c r="M609" s="23">
        <f t="shared" ca="1" si="76"/>
        <v>67.258984408958256</v>
      </c>
      <c r="N609" s="23">
        <f t="shared" ca="1" si="76"/>
        <v>71.034771191706625</v>
      </c>
      <c r="O609" s="23">
        <f t="shared" ca="1" si="76"/>
        <v>70.711011353263046</v>
      </c>
      <c r="P609" s="23">
        <f t="shared" ca="1" si="75"/>
        <v>67.725456983800029</v>
      </c>
      <c r="R609">
        <f t="shared" ca="1" si="71"/>
        <v>69.913599626895831</v>
      </c>
      <c r="S609">
        <f t="shared" ca="1" si="72"/>
        <v>2.4285265899919004</v>
      </c>
      <c r="U609">
        <f t="shared" ca="1" si="73"/>
        <v>-0.13779021712900841</v>
      </c>
    </row>
    <row r="610" spans="2:21" x14ac:dyDescent="0.25">
      <c r="B610" s="23">
        <f t="shared" ca="1" si="75"/>
        <v>72.652896286560789</v>
      </c>
      <c r="C610" s="23">
        <f t="shared" ca="1" si="76"/>
        <v>68.732547991749996</v>
      </c>
      <c r="D610" s="23">
        <f t="shared" ca="1" si="76"/>
        <v>72.06790307038527</v>
      </c>
      <c r="E610" s="23">
        <f t="shared" ca="1" si="76"/>
        <v>67.427784524985356</v>
      </c>
      <c r="F610" s="23">
        <f t="shared" ca="1" si="76"/>
        <v>69.284001171898908</v>
      </c>
      <c r="G610" s="23">
        <f t="shared" ca="1" si="76"/>
        <v>71.716916044966467</v>
      </c>
      <c r="H610" s="23">
        <f t="shared" ca="1" si="76"/>
        <v>71.394272279128373</v>
      </c>
      <c r="I610" s="23">
        <f t="shared" ca="1" si="76"/>
        <v>67.236327767783891</v>
      </c>
      <c r="J610" s="23">
        <f t="shared" ca="1" si="76"/>
        <v>69.057533308026223</v>
      </c>
      <c r="K610" s="23">
        <f t="shared" ca="1" si="76"/>
        <v>69.866938682005454</v>
      </c>
      <c r="L610" s="23">
        <f t="shared" ca="1" si="76"/>
        <v>69.572591650140666</v>
      </c>
      <c r="M610" s="23">
        <f t="shared" ca="1" si="76"/>
        <v>71.505571468278475</v>
      </c>
      <c r="N610" s="23">
        <f t="shared" ca="1" si="76"/>
        <v>66.527853886714936</v>
      </c>
      <c r="O610" s="23">
        <f t="shared" ca="1" si="76"/>
        <v>69.467072596223147</v>
      </c>
      <c r="P610" s="23">
        <f t="shared" ca="1" si="75"/>
        <v>73.736666720085708</v>
      </c>
      <c r="R610">
        <f t="shared" ca="1" si="71"/>
        <v>70.016458496595575</v>
      </c>
      <c r="S610">
        <f t="shared" ca="1" si="72"/>
        <v>2.1083666765691702</v>
      </c>
      <c r="U610">
        <f t="shared" ca="1" si="73"/>
        <v>3.0233585043186757E-2</v>
      </c>
    </row>
    <row r="611" spans="2:21" x14ac:dyDescent="0.25">
      <c r="B611" s="23">
        <f t="shared" ca="1" si="75"/>
        <v>69.459191081798735</v>
      </c>
      <c r="C611" s="23">
        <f t="shared" ca="1" si="76"/>
        <v>68.993128844418862</v>
      </c>
      <c r="D611" s="23">
        <f t="shared" ca="1" si="76"/>
        <v>71.245865103827072</v>
      </c>
      <c r="E611" s="23">
        <f t="shared" ca="1" si="76"/>
        <v>68.531692079894412</v>
      </c>
      <c r="F611" s="23">
        <f t="shared" ca="1" si="76"/>
        <v>70.451847515869332</v>
      </c>
      <c r="G611" s="23">
        <f t="shared" ca="1" si="76"/>
        <v>68.381520139393643</v>
      </c>
      <c r="H611" s="23">
        <f t="shared" ca="1" si="76"/>
        <v>71.74573951549506</v>
      </c>
      <c r="I611" s="23">
        <f t="shared" ca="1" si="76"/>
        <v>71.353553770561945</v>
      </c>
      <c r="J611" s="23">
        <f t="shared" ca="1" si="76"/>
        <v>71.118564524751875</v>
      </c>
      <c r="K611" s="23">
        <f t="shared" ca="1" si="76"/>
        <v>73.311637313648546</v>
      </c>
      <c r="L611" s="23">
        <f t="shared" ca="1" si="76"/>
        <v>72.0177323400885</v>
      </c>
      <c r="M611" s="23">
        <f t="shared" ca="1" si="76"/>
        <v>71.307042366229055</v>
      </c>
      <c r="N611" s="23">
        <f t="shared" ca="1" si="76"/>
        <v>71.526429167899124</v>
      </c>
      <c r="O611" s="23">
        <f t="shared" ca="1" si="76"/>
        <v>73.458277236505353</v>
      </c>
      <c r="P611" s="23">
        <f t="shared" ca="1" si="75"/>
        <v>71.751653672122302</v>
      </c>
      <c r="R611">
        <f t="shared" ca="1" si="71"/>
        <v>70.97692497816692</v>
      </c>
      <c r="S611">
        <f t="shared" ca="1" si="72"/>
        <v>1.552824224159733</v>
      </c>
      <c r="U611">
        <f t="shared" ca="1" si="73"/>
        <v>2.4366017170951353</v>
      </c>
    </row>
    <row r="612" spans="2:21" x14ac:dyDescent="0.25">
      <c r="B612" s="23">
        <f t="shared" ca="1" si="75"/>
        <v>67.340847940928242</v>
      </c>
      <c r="C612" s="23">
        <f t="shared" ca="1" si="76"/>
        <v>65.871714596081034</v>
      </c>
      <c r="D612" s="23">
        <f t="shared" ca="1" si="76"/>
        <v>71.379014864331694</v>
      </c>
      <c r="E612" s="23">
        <f t="shared" ca="1" si="76"/>
        <v>67.702185323139091</v>
      </c>
      <c r="F612" s="23">
        <f t="shared" ca="1" si="76"/>
        <v>72.009882227437416</v>
      </c>
      <c r="G612" s="23">
        <f t="shared" ca="1" si="76"/>
        <v>67.852359021823531</v>
      </c>
      <c r="H612" s="23">
        <f t="shared" ca="1" si="76"/>
        <v>67.745122325793375</v>
      </c>
      <c r="I612" s="23">
        <f t="shared" ca="1" si="76"/>
        <v>65.722707063217072</v>
      </c>
      <c r="J612" s="23">
        <f t="shared" ca="1" si="76"/>
        <v>69.868005236107038</v>
      </c>
      <c r="K612" s="23">
        <f t="shared" ca="1" si="76"/>
        <v>69.419871722454303</v>
      </c>
      <c r="L612" s="23">
        <f t="shared" ca="1" si="76"/>
        <v>72.297809211226635</v>
      </c>
      <c r="M612" s="23">
        <f t="shared" ca="1" si="76"/>
        <v>65.917568938079199</v>
      </c>
      <c r="N612" s="23">
        <f t="shared" ca="1" si="76"/>
        <v>66.908959459142451</v>
      </c>
      <c r="O612" s="23">
        <f t="shared" ca="1" si="76"/>
        <v>70.527757269217702</v>
      </c>
      <c r="P612" s="23">
        <f t="shared" ca="1" si="75"/>
        <v>68.263485504741908</v>
      </c>
      <c r="R612">
        <f t="shared" ca="1" si="71"/>
        <v>68.58848604691471</v>
      </c>
      <c r="S612">
        <f t="shared" ca="1" si="72"/>
        <v>2.2134373753721359</v>
      </c>
      <c r="U612">
        <f t="shared" ca="1" si="73"/>
        <v>-2.4698101216076287</v>
      </c>
    </row>
    <row r="613" spans="2:21" x14ac:dyDescent="0.25">
      <c r="B613" s="23">
        <f t="shared" ca="1" si="75"/>
        <v>72.408486377022726</v>
      </c>
      <c r="C613" s="23">
        <f t="shared" ca="1" si="76"/>
        <v>72.13778862504202</v>
      </c>
      <c r="D613" s="23">
        <f t="shared" ca="1" si="76"/>
        <v>65.369406081758683</v>
      </c>
      <c r="E613" s="23">
        <f t="shared" ca="1" si="76"/>
        <v>72.568063064820592</v>
      </c>
      <c r="F613" s="23">
        <f t="shared" ca="1" si="76"/>
        <v>69.460986767183527</v>
      </c>
      <c r="G613" s="23">
        <f t="shared" ca="1" si="76"/>
        <v>68.020912916393456</v>
      </c>
      <c r="H613" s="23">
        <f t="shared" ca="1" si="76"/>
        <v>71.654473991299511</v>
      </c>
      <c r="I613" s="23">
        <f t="shared" ca="1" si="76"/>
        <v>69.10570938788868</v>
      </c>
      <c r="J613" s="23">
        <f t="shared" ca="1" si="76"/>
        <v>72.844338347209529</v>
      </c>
      <c r="K613" s="23">
        <f t="shared" ca="1" si="76"/>
        <v>71.69002638409826</v>
      </c>
      <c r="L613" s="23">
        <f t="shared" ca="1" si="76"/>
        <v>72.997434250682261</v>
      </c>
      <c r="M613" s="23">
        <f t="shared" ca="1" si="76"/>
        <v>68.826457121830842</v>
      </c>
      <c r="N613" s="23">
        <f t="shared" ca="1" si="76"/>
        <v>66.625495571646809</v>
      </c>
      <c r="O613" s="23">
        <f t="shared" ca="1" si="76"/>
        <v>72.323443262991916</v>
      </c>
      <c r="P613" s="23">
        <f t="shared" ca="1" si="75"/>
        <v>66.797050703627548</v>
      </c>
      <c r="R613">
        <f t="shared" ca="1" si="71"/>
        <v>70.188671523566427</v>
      </c>
      <c r="S613">
        <f t="shared" ca="1" si="72"/>
        <v>2.5908012986671549</v>
      </c>
      <c r="U613">
        <f t="shared" ca="1" si="73"/>
        <v>0.28204465894481118</v>
      </c>
    </row>
    <row r="614" spans="2:21" x14ac:dyDescent="0.25">
      <c r="B614" s="23">
        <f t="shared" ca="1" si="75"/>
        <v>71.446108291688134</v>
      </c>
      <c r="C614" s="23">
        <f t="shared" ca="1" si="76"/>
        <v>70.516027125304163</v>
      </c>
      <c r="D614" s="23">
        <f t="shared" ca="1" si="76"/>
        <v>69.634441046689616</v>
      </c>
      <c r="E614" s="23">
        <f t="shared" ca="1" si="76"/>
        <v>67.90868651020385</v>
      </c>
      <c r="F614" s="23">
        <f t="shared" ca="1" si="76"/>
        <v>72.200428326014006</v>
      </c>
      <c r="G614" s="23">
        <f t="shared" ca="1" si="76"/>
        <v>71.871855548113203</v>
      </c>
      <c r="H614" s="23">
        <f t="shared" ca="1" si="76"/>
        <v>68.631237097890761</v>
      </c>
      <c r="I614" s="23">
        <f t="shared" ca="1" si="76"/>
        <v>73.12401770031947</v>
      </c>
      <c r="J614" s="23">
        <f t="shared" ca="1" si="76"/>
        <v>70.089007621792319</v>
      </c>
      <c r="K614" s="23">
        <f t="shared" ca="1" si="76"/>
        <v>71.217581049885794</v>
      </c>
      <c r="L614" s="23">
        <f t="shared" ca="1" si="76"/>
        <v>72.296793706736665</v>
      </c>
      <c r="M614" s="23">
        <f t="shared" ca="1" si="76"/>
        <v>69.667750021706539</v>
      </c>
      <c r="N614" s="23">
        <f t="shared" ca="1" si="76"/>
        <v>74.429466850936166</v>
      </c>
      <c r="O614" s="23">
        <f t="shared" ca="1" si="76"/>
        <v>70.545073019591584</v>
      </c>
      <c r="P614" s="23">
        <f t="shared" ca="1" si="75"/>
        <v>63.59663994874581</v>
      </c>
      <c r="R614">
        <f t="shared" ca="1" si="71"/>
        <v>70.478340924374535</v>
      </c>
      <c r="S614">
        <f t="shared" ca="1" si="72"/>
        <v>2.5524175236112425</v>
      </c>
      <c r="U614">
        <f t="shared" ca="1" si="73"/>
        <v>0.72582421048845869</v>
      </c>
    </row>
    <row r="615" spans="2:21" x14ac:dyDescent="0.25">
      <c r="B615" s="23">
        <f t="shared" ca="1" si="75"/>
        <v>71.086049201197824</v>
      </c>
      <c r="C615" s="23">
        <f t="shared" ca="1" si="76"/>
        <v>65.840879095553731</v>
      </c>
      <c r="D615" s="23">
        <f t="shared" ca="1" si="76"/>
        <v>65.866351690839991</v>
      </c>
      <c r="E615" s="23">
        <f t="shared" ca="1" si="76"/>
        <v>69.760708492710478</v>
      </c>
      <c r="F615" s="23">
        <f t="shared" ca="1" si="76"/>
        <v>67.674390332404599</v>
      </c>
      <c r="G615" s="23">
        <f t="shared" ca="1" si="76"/>
        <v>72.304682899981003</v>
      </c>
      <c r="H615" s="23">
        <f t="shared" ca="1" si="76"/>
        <v>71.613158142245169</v>
      </c>
      <c r="I615" s="23">
        <f t="shared" ca="1" si="76"/>
        <v>70.592934193079259</v>
      </c>
      <c r="J615" s="23">
        <f t="shared" ca="1" si="76"/>
        <v>69.050354678016689</v>
      </c>
      <c r="K615" s="23">
        <f t="shared" ca="1" si="76"/>
        <v>66.562433504143669</v>
      </c>
      <c r="L615" s="23">
        <f t="shared" ca="1" si="76"/>
        <v>68.832978618928848</v>
      </c>
      <c r="M615" s="23">
        <f t="shared" ca="1" si="76"/>
        <v>72.097820439739451</v>
      </c>
      <c r="N615" s="23">
        <f t="shared" ca="1" si="76"/>
        <v>67.784462310357682</v>
      </c>
      <c r="O615" s="23">
        <f t="shared" ca="1" si="76"/>
        <v>71.7820853566989</v>
      </c>
      <c r="P615" s="23">
        <f t="shared" ca="1" si="75"/>
        <v>69.468098062736303</v>
      </c>
      <c r="R615">
        <f t="shared" ca="1" si="71"/>
        <v>69.354492467908898</v>
      </c>
      <c r="S615">
        <f t="shared" ca="1" si="72"/>
        <v>2.2343840117152118</v>
      </c>
      <c r="U615">
        <f t="shared" ca="1" si="73"/>
        <v>-1.1188944731667441</v>
      </c>
    </row>
    <row r="616" spans="2:21" x14ac:dyDescent="0.25">
      <c r="B616" s="23">
        <f t="shared" ca="1" si="75"/>
        <v>67.088142957533321</v>
      </c>
      <c r="C616" s="23">
        <f t="shared" ca="1" si="76"/>
        <v>72.82128792046943</v>
      </c>
      <c r="D616" s="23">
        <f t="shared" ca="1" si="76"/>
        <v>71.931561460638221</v>
      </c>
      <c r="E616" s="23">
        <f t="shared" ca="1" si="76"/>
        <v>70.464022794496586</v>
      </c>
      <c r="F616" s="23">
        <f t="shared" ca="1" si="76"/>
        <v>71.433157034744937</v>
      </c>
      <c r="G616" s="23">
        <f t="shared" ca="1" si="76"/>
        <v>64.317143272749021</v>
      </c>
      <c r="H616" s="23">
        <f t="shared" ca="1" si="76"/>
        <v>68.401341338888898</v>
      </c>
      <c r="I616" s="23">
        <f t="shared" ca="1" si="76"/>
        <v>70.013275962439792</v>
      </c>
      <c r="J616" s="23">
        <f t="shared" ca="1" si="76"/>
        <v>63.158810361392796</v>
      </c>
      <c r="K616" s="23">
        <f t="shared" ca="1" si="76"/>
        <v>70.441567548089409</v>
      </c>
      <c r="L616" s="23">
        <f t="shared" ca="1" si="76"/>
        <v>72.448534173226804</v>
      </c>
      <c r="M616" s="23">
        <f t="shared" ca="1" si="76"/>
        <v>68.767852847774421</v>
      </c>
      <c r="N616" s="23">
        <f t="shared" ca="1" si="76"/>
        <v>69.048390549950483</v>
      </c>
      <c r="O616" s="23">
        <f t="shared" ca="1" si="76"/>
        <v>67.812238735018823</v>
      </c>
      <c r="P616" s="23">
        <f t="shared" ca="1" si="75"/>
        <v>70.277172243422896</v>
      </c>
      <c r="R616">
        <f t="shared" ca="1" si="71"/>
        <v>69.228299946722387</v>
      </c>
      <c r="S616">
        <f t="shared" ca="1" si="72"/>
        <v>2.7856230743227246</v>
      </c>
      <c r="U616">
        <f t="shared" ca="1" si="73"/>
        <v>-1.0729310372826517</v>
      </c>
    </row>
    <row r="617" spans="2:21" x14ac:dyDescent="0.25">
      <c r="B617" s="23">
        <f t="shared" ca="1" si="75"/>
        <v>74.077119725224364</v>
      </c>
      <c r="C617" s="23">
        <f t="shared" ca="1" si="76"/>
        <v>75.363053997485324</v>
      </c>
      <c r="D617" s="23">
        <f t="shared" ca="1" si="76"/>
        <v>69.235404994769297</v>
      </c>
      <c r="E617" s="23">
        <f t="shared" ca="1" si="76"/>
        <v>69.712351206167483</v>
      </c>
      <c r="F617" s="23">
        <f t="shared" ca="1" si="76"/>
        <v>71.023116829074908</v>
      </c>
      <c r="G617" s="23">
        <f t="shared" ca="1" si="76"/>
        <v>69.805428222055994</v>
      </c>
      <c r="H617" s="23">
        <f t="shared" ca="1" si="76"/>
        <v>66.860560570891607</v>
      </c>
      <c r="I617" s="23">
        <f t="shared" ca="1" si="76"/>
        <v>67.067271615352112</v>
      </c>
      <c r="J617" s="23">
        <f t="shared" ca="1" si="76"/>
        <v>69.695232417144425</v>
      </c>
      <c r="K617" s="23">
        <f t="shared" ca="1" si="76"/>
        <v>72.043498969665478</v>
      </c>
      <c r="L617" s="23">
        <f t="shared" ca="1" si="76"/>
        <v>68.961420932981</v>
      </c>
      <c r="M617" s="23">
        <f t="shared" ca="1" si="76"/>
        <v>70.983931682194225</v>
      </c>
      <c r="N617" s="23">
        <f t="shared" ca="1" si="76"/>
        <v>67.508878858783675</v>
      </c>
      <c r="O617" s="23">
        <f t="shared" ca="1" si="76"/>
        <v>72.377726344982435</v>
      </c>
      <c r="P617" s="23">
        <f t="shared" ca="1" si="75"/>
        <v>73.729777456968165</v>
      </c>
      <c r="R617">
        <f t="shared" ca="1" si="71"/>
        <v>70.562984921582697</v>
      </c>
      <c r="S617">
        <f t="shared" ca="1" si="72"/>
        <v>2.5763480344958065</v>
      </c>
      <c r="U617">
        <f t="shared" ca="1" si="73"/>
        <v>0.84632634887094538</v>
      </c>
    </row>
    <row r="618" spans="2:21" x14ac:dyDescent="0.25">
      <c r="B618" s="23">
        <f t="shared" ca="1" si="75"/>
        <v>68.911043306965055</v>
      </c>
      <c r="C618" s="23">
        <f t="shared" ca="1" si="76"/>
        <v>68.035835821536764</v>
      </c>
      <c r="D618" s="23">
        <f t="shared" ca="1" si="76"/>
        <v>68.098378046975384</v>
      </c>
      <c r="E618" s="23">
        <f t="shared" ca="1" si="76"/>
        <v>67.534619153560186</v>
      </c>
      <c r="F618" s="23">
        <f t="shared" ca="1" si="76"/>
        <v>69.905702480350911</v>
      </c>
      <c r="G618" s="23">
        <f t="shared" ca="1" si="76"/>
        <v>67.900220032440046</v>
      </c>
      <c r="H618" s="23">
        <f t="shared" ca="1" si="76"/>
        <v>70.019212864708877</v>
      </c>
      <c r="I618" s="23">
        <f t="shared" ca="1" si="76"/>
        <v>70.73174888552451</v>
      </c>
      <c r="J618" s="23">
        <f t="shared" ca="1" si="76"/>
        <v>69.175501167606029</v>
      </c>
      <c r="K618" s="23">
        <f t="shared" ca="1" si="76"/>
        <v>69.409507684685451</v>
      </c>
      <c r="L618" s="23">
        <f t="shared" ca="1" si="76"/>
        <v>70.642811222184903</v>
      </c>
      <c r="M618" s="23">
        <f t="shared" ca="1" si="76"/>
        <v>71.027491516369722</v>
      </c>
      <c r="N618" s="23">
        <f t="shared" ca="1" si="76"/>
        <v>70.138087597390921</v>
      </c>
      <c r="O618" s="23">
        <f t="shared" ca="1" si="76"/>
        <v>74.319709902967702</v>
      </c>
      <c r="P618" s="23">
        <f t="shared" ca="1" si="75"/>
        <v>70.873569833080538</v>
      </c>
      <c r="R618">
        <f t="shared" ca="1" si="71"/>
        <v>69.781562634423139</v>
      </c>
      <c r="S618">
        <f t="shared" ca="1" si="72"/>
        <v>1.7095449957633981</v>
      </c>
      <c r="U618">
        <f t="shared" ca="1" si="73"/>
        <v>-0.49487102191821536</v>
      </c>
    </row>
    <row r="619" spans="2:21" x14ac:dyDescent="0.25">
      <c r="B619" s="23">
        <f t="shared" ca="1" si="75"/>
        <v>71.705269216841245</v>
      </c>
      <c r="C619" s="23">
        <f t="shared" ca="1" si="76"/>
        <v>70.534563679493417</v>
      </c>
      <c r="D619" s="23">
        <f t="shared" ca="1" si="76"/>
        <v>68.857682450470747</v>
      </c>
      <c r="E619" s="23">
        <f t="shared" ca="1" si="76"/>
        <v>71.906173837335075</v>
      </c>
      <c r="F619" s="23">
        <f t="shared" ca="1" si="76"/>
        <v>71.581266188526257</v>
      </c>
      <c r="G619" s="23">
        <f t="shared" ca="1" si="76"/>
        <v>74.282330839774104</v>
      </c>
      <c r="H619" s="23">
        <f t="shared" ca="1" si="76"/>
        <v>71.722884723015937</v>
      </c>
      <c r="I619" s="23">
        <f t="shared" ca="1" si="76"/>
        <v>68.27247364440008</v>
      </c>
      <c r="J619" s="23">
        <f t="shared" ca="1" si="76"/>
        <v>63.913485239864414</v>
      </c>
      <c r="K619" s="23">
        <f t="shared" ca="1" si="76"/>
        <v>71.741988370728251</v>
      </c>
      <c r="L619" s="23">
        <f t="shared" ca="1" si="76"/>
        <v>67.952380432772046</v>
      </c>
      <c r="M619" s="23">
        <f t="shared" ca="1" si="76"/>
        <v>74.378252994515989</v>
      </c>
      <c r="N619" s="23">
        <f t="shared" ca="1" si="76"/>
        <v>68.86186779734912</v>
      </c>
      <c r="O619" s="23">
        <f t="shared" ca="1" si="76"/>
        <v>72.840453666364994</v>
      </c>
      <c r="P619" s="23">
        <f t="shared" ca="1" si="75"/>
        <v>67.455462532306598</v>
      </c>
      <c r="R619">
        <f t="shared" ca="1" si="71"/>
        <v>70.400435707583881</v>
      </c>
      <c r="S619">
        <f t="shared" ca="1" si="72"/>
        <v>2.8258819215338713</v>
      </c>
      <c r="U619">
        <f t="shared" ca="1" si="73"/>
        <v>0.54881303244876778</v>
      </c>
    </row>
    <row r="620" spans="2:21" x14ac:dyDescent="0.25">
      <c r="B620" s="23">
        <f t="shared" ca="1" si="75"/>
        <v>70.862608419828575</v>
      </c>
      <c r="C620" s="23">
        <f t="shared" ca="1" si="76"/>
        <v>67.450780640243948</v>
      </c>
      <c r="D620" s="23">
        <f t="shared" ca="1" si="76"/>
        <v>66.966838470158123</v>
      </c>
      <c r="E620" s="23">
        <f t="shared" ca="1" si="76"/>
        <v>67.478151180611476</v>
      </c>
      <c r="F620" s="23">
        <f t="shared" ca="1" si="76"/>
        <v>68.057115563654733</v>
      </c>
      <c r="G620" s="23">
        <f t="shared" ca="1" si="76"/>
        <v>70.71162898879787</v>
      </c>
      <c r="H620" s="23">
        <f t="shared" ca="1" si="76"/>
        <v>73.592420048489274</v>
      </c>
      <c r="I620" s="23">
        <f t="shared" ca="1" si="76"/>
        <v>65.098145804258436</v>
      </c>
      <c r="J620" s="23">
        <f t="shared" ca="1" si="76"/>
        <v>71.82829628873813</v>
      </c>
      <c r="K620" s="23">
        <f t="shared" ca="1" si="76"/>
        <v>71.031932417390237</v>
      </c>
      <c r="L620" s="23">
        <f t="shared" ca="1" si="76"/>
        <v>64.955708873716134</v>
      </c>
      <c r="M620" s="23">
        <f t="shared" ca="1" si="76"/>
        <v>67.498801576262721</v>
      </c>
      <c r="N620" s="23">
        <f t="shared" ca="1" si="76"/>
        <v>75.701782359224765</v>
      </c>
      <c r="O620" s="23">
        <f t="shared" ca="1" si="76"/>
        <v>67.48420976002275</v>
      </c>
      <c r="P620" s="23">
        <f t="shared" ca="1" si="75"/>
        <v>68.239899821152761</v>
      </c>
      <c r="R620">
        <f t="shared" ca="1" si="71"/>
        <v>69.130554680836667</v>
      </c>
      <c r="S620">
        <f t="shared" ca="1" si="72"/>
        <v>3.0557222810986198</v>
      </c>
      <c r="U620">
        <f t="shared" ca="1" si="73"/>
        <v>-1.1019807861422939</v>
      </c>
    </row>
    <row r="621" spans="2:21" x14ac:dyDescent="0.25">
      <c r="B621" s="23">
        <f t="shared" ca="1" si="75"/>
        <v>67.828552620689891</v>
      </c>
      <c r="C621" s="23">
        <f t="shared" ca="1" si="76"/>
        <v>69.730144417171488</v>
      </c>
      <c r="D621" s="23">
        <f t="shared" ca="1" si="76"/>
        <v>67.141511033460361</v>
      </c>
      <c r="E621" s="23">
        <f t="shared" ca="1" si="76"/>
        <v>70.498232194219597</v>
      </c>
      <c r="F621" s="23">
        <f t="shared" ca="1" si="76"/>
        <v>72.051559095765015</v>
      </c>
      <c r="G621" s="23">
        <f t="shared" ca="1" si="76"/>
        <v>71.872477657812865</v>
      </c>
      <c r="H621" s="23">
        <f t="shared" ca="1" si="76"/>
        <v>66.075473177576683</v>
      </c>
      <c r="I621" s="23">
        <f t="shared" ca="1" si="76"/>
        <v>75.288143604409157</v>
      </c>
      <c r="J621" s="23">
        <f t="shared" ca="1" si="76"/>
        <v>67.972569953274785</v>
      </c>
      <c r="K621" s="23">
        <f t="shared" ca="1" si="76"/>
        <v>65.426956355043046</v>
      </c>
      <c r="L621" s="23">
        <f t="shared" ca="1" si="76"/>
        <v>66.27189056036174</v>
      </c>
      <c r="M621" s="23">
        <f t="shared" ca="1" si="76"/>
        <v>69.867367043263457</v>
      </c>
      <c r="N621" s="23">
        <f t="shared" ca="1" si="76"/>
        <v>67.647541223173434</v>
      </c>
      <c r="O621" s="23">
        <f t="shared" ca="1" si="76"/>
        <v>70.340387207159409</v>
      </c>
      <c r="P621" s="23">
        <f t="shared" ca="1" si="75"/>
        <v>70.698674131498976</v>
      </c>
      <c r="R621">
        <f t="shared" ca="1" si="71"/>
        <v>69.247432018325327</v>
      </c>
      <c r="S621">
        <f t="shared" ca="1" si="72"/>
        <v>2.6842254291524585</v>
      </c>
      <c r="U621">
        <f t="shared" ca="1" si="73"/>
        <v>-1.0858563622337956</v>
      </c>
    </row>
    <row r="622" spans="2:21" x14ac:dyDescent="0.25">
      <c r="B622" s="23">
        <f t="shared" ca="1" si="75"/>
        <v>69.252222332529712</v>
      </c>
      <c r="C622" s="23">
        <f t="shared" ca="1" si="76"/>
        <v>68.009310461806464</v>
      </c>
      <c r="D622" s="23">
        <f t="shared" ca="1" si="76"/>
        <v>67.85429526050855</v>
      </c>
      <c r="E622" s="23">
        <f t="shared" ca="1" si="76"/>
        <v>66.340866376954509</v>
      </c>
      <c r="F622" s="23">
        <f t="shared" ca="1" si="76"/>
        <v>69.794865143169275</v>
      </c>
      <c r="G622" s="23">
        <f t="shared" ca="1" si="76"/>
        <v>66.121426288187507</v>
      </c>
      <c r="H622" s="23">
        <f t="shared" ca="1" si="76"/>
        <v>71.384447791762</v>
      </c>
      <c r="I622" s="23">
        <f t="shared" ca="1" si="76"/>
        <v>72.53693551536152</v>
      </c>
      <c r="J622" s="23">
        <f t="shared" ca="1" si="76"/>
        <v>70.830032591818551</v>
      </c>
      <c r="K622" s="23">
        <f t="shared" ca="1" si="76"/>
        <v>73.220222196956385</v>
      </c>
      <c r="L622" s="23">
        <f t="shared" ca="1" si="76"/>
        <v>75.04771038236143</v>
      </c>
      <c r="M622" s="23">
        <f t="shared" ca="1" si="76"/>
        <v>65.755773634801656</v>
      </c>
      <c r="N622" s="23">
        <f t="shared" ca="1" si="76"/>
        <v>70.980913633856375</v>
      </c>
      <c r="O622" s="23">
        <f t="shared" ca="1" si="76"/>
        <v>70.806802752348474</v>
      </c>
      <c r="P622" s="23">
        <f t="shared" ca="1" si="75"/>
        <v>70.692673732098115</v>
      </c>
      <c r="R622">
        <f t="shared" ca="1" si="71"/>
        <v>69.908566539634705</v>
      </c>
      <c r="S622">
        <f t="shared" ca="1" si="72"/>
        <v>2.7054523841321285</v>
      </c>
      <c r="U622">
        <f t="shared" ca="1" si="73"/>
        <v>-0.13089133313078025</v>
      </c>
    </row>
    <row r="623" spans="2:21" x14ac:dyDescent="0.25">
      <c r="B623" s="23">
        <f t="shared" ca="1" si="75"/>
        <v>72.4341946140255</v>
      </c>
      <c r="C623" s="23">
        <f t="shared" ca="1" si="76"/>
        <v>74.531084687725084</v>
      </c>
      <c r="D623" s="23">
        <f t="shared" ca="1" si="76"/>
        <v>69.414396422603403</v>
      </c>
      <c r="E623" s="23">
        <f t="shared" ca="1" si="76"/>
        <v>63.447768805984801</v>
      </c>
      <c r="F623" s="23">
        <f t="shared" ca="1" si="76"/>
        <v>72.014259473295041</v>
      </c>
      <c r="G623" s="23">
        <f t="shared" ca="1" si="76"/>
        <v>68.70964553938812</v>
      </c>
      <c r="H623" s="23">
        <f t="shared" ca="1" si="76"/>
        <v>65.238675629818673</v>
      </c>
      <c r="I623" s="23">
        <f t="shared" ca="1" si="76"/>
        <v>63.543835624424432</v>
      </c>
      <c r="J623" s="23">
        <f t="shared" ca="1" si="76"/>
        <v>69.543200037158257</v>
      </c>
      <c r="K623" s="23">
        <f t="shared" ca="1" si="76"/>
        <v>65.21355445245905</v>
      </c>
      <c r="L623" s="23">
        <f t="shared" ca="1" si="76"/>
        <v>70.093351502328488</v>
      </c>
      <c r="M623" s="23">
        <f t="shared" ca="1" si="76"/>
        <v>68.835567170090769</v>
      </c>
      <c r="N623" s="23">
        <f t="shared" ca="1" si="76"/>
        <v>70.700388763790642</v>
      </c>
      <c r="O623" s="23">
        <f t="shared" ca="1" si="76"/>
        <v>71.721949576102915</v>
      </c>
      <c r="P623" s="23">
        <f t="shared" ca="1" si="75"/>
        <v>71.938839440910158</v>
      </c>
      <c r="R623">
        <f t="shared" ca="1" si="71"/>
        <v>69.158714116007033</v>
      </c>
      <c r="S623">
        <f t="shared" ca="1" si="72"/>
        <v>3.3899735635705084</v>
      </c>
      <c r="U623">
        <f t="shared" ca="1" si="73"/>
        <v>-0.96115387244269179</v>
      </c>
    </row>
    <row r="624" spans="2:21" x14ac:dyDescent="0.25">
      <c r="B624" s="23">
        <f t="shared" ca="1" si="75"/>
        <v>69.591646331864766</v>
      </c>
      <c r="C624" s="23">
        <f t="shared" ca="1" si="76"/>
        <v>66.541606071941004</v>
      </c>
      <c r="D624" s="23">
        <f t="shared" ca="1" si="76"/>
        <v>68.110797362564895</v>
      </c>
      <c r="E624" s="23">
        <f t="shared" ca="1" si="76"/>
        <v>68.085729815733202</v>
      </c>
      <c r="F624" s="23">
        <f t="shared" ca="1" si="76"/>
        <v>71.958416174173053</v>
      </c>
      <c r="G624" s="23">
        <f t="shared" ca="1" si="76"/>
        <v>69.353255925325684</v>
      </c>
      <c r="H624" s="23">
        <f t="shared" ca="1" si="76"/>
        <v>72.597427244846685</v>
      </c>
      <c r="I624" s="23">
        <f t="shared" ca="1" si="76"/>
        <v>72.581457098554239</v>
      </c>
      <c r="J624" s="23">
        <f t="shared" ca="1" si="76"/>
        <v>69.140697407053864</v>
      </c>
      <c r="K624" s="23">
        <f t="shared" ca="1" si="76"/>
        <v>73.84162068280061</v>
      </c>
      <c r="L624" s="23">
        <f t="shared" ca="1" si="76"/>
        <v>65.210909923557267</v>
      </c>
      <c r="M624" s="23">
        <f t="shared" ref="C624:O644" ca="1" si="77">_xlfn.NORM.INV(RAND(), $C$2, $C$3)</f>
        <v>66.722758465805114</v>
      </c>
      <c r="N624" s="23">
        <f t="shared" ca="1" si="77"/>
        <v>69.794570334489705</v>
      </c>
      <c r="O624" s="23">
        <f t="shared" ca="1" si="77"/>
        <v>66.071526832774552</v>
      </c>
      <c r="P624" s="23">
        <f t="shared" ca="1" si="75"/>
        <v>65.782563017646339</v>
      </c>
      <c r="R624">
        <f t="shared" ca="1" si="71"/>
        <v>69.02566551260874</v>
      </c>
      <c r="S624">
        <f t="shared" ca="1" si="72"/>
        <v>2.7414684204015067</v>
      </c>
      <c r="U624">
        <f t="shared" ca="1" si="73"/>
        <v>-1.3764817479638249</v>
      </c>
    </row>
    <row r="625" spans="2:21" x14ac:dyDescent="0.25">
      <c r="B625" s="23">
        <f t="shared" ca="1" si="75"/>
        <v>71.992858840612584</v>
      </c>
      <c r="C625" s="23">
        <f t="shared" ca="1" si="77"/>
        <v>74.343709137296074</v>
      </c>
      <c r="D625" s="23">
        <f t="shared" ca="1" si="77"/>
        <v>73.084094923874744</v>
      </c>
      <c r="E625" s="23">
        <f t="shared" ca="1" si="77"/>
        <v>71.130874858707941</v>
      </c>
      <c r="F625" s="23">
        <f t="shared" ca="1" si="77"/>
        <v>71.273101678343323</v>
      </c>
      <c r="G625" s="23">
        <f t="shared" ca="1" si="77"/>
        <v>72.2893629485622</v>
      </c>
      <c r="H625" s="23">
        <f t="shared" ca="1" si="77"/>
        <v>69.143244144946692</v>
      </c>
      <c r="I625" s="23">
        <f t="shared" ca="1" si="77"/>
        <v>76.379445671772245</v>
      </c>
      <c r="J625" s="23">
        <f t="shared" ca="1" si="77"/>
        <v>65.024853875610788</v>
      </c>
      <c r="K625" s="23">
        <f t="shared" ca="1" si="77"/>
        <v>70.967212558809493</v>
      </c>
      <c r="L625" s="23">
        <f t="shared" ca="1" si="77"/>
        <v>68.660257144301141</v>
      </c>
      <c r="M625" s="23">
        <f t="shared" ca="1" si="77"/>
        <v>69.087160550256939</v>
      </c>
      <c r="N625" s="23">
        <f t="shared" ca="1" si="77"/>
        <v>69.65061668565842</v>
      </c>
      <c r="O625" s="23">
        <f t="shared" ca="1" si="77"/>
        <v>65.940345331126707</v>
      </c>
      <c r="P625" s="23">
        <f t="shared" ca="1" si="75"/>
        <v>74.861219089413808</v>
      </c>
      <c r="R625">
        <f t="shared" ca="1" si="71"/>
        <v>70.921890495952866</v>
      </c>
      <c r="S625">
        <f t="shared" ca="1" si="72"/>
        <v>3.1364788433053215</v>
      </c>
      <c r="U625">
        <f t="shared" ca="1" si="73"/>
        <v>1.1383678055005382</v>
      </c>
    </row>
    <row r="626" spans="2:21" x14ac:dyDescent="0.25">
      <c r="B626" s="23">
        <f t="shared" ca="1" si="75"/>
        <v>63.91433812320313</v>
      </c>
      <c r="C626" s="23">
        <f t="shared" ca="1" si="77"/>
        <v>69.401182827971013</v>
      </c>
      <c r="D626" s="23">
        <f t="shared" ca="1" si="77"/>
        <v>65.743318135124881</v>
      </c>
      <c r="E626" s="23">
        <f t="shared" ca="1" si="77"/>
        <v>69.744265249206705</v>
      </c>
      <c r="F626" s="23">
        <f t="shared" ca="1" si="77"/>
        <v>70.498929709370699</v>
      </c>
      <c r="G626" s="23">
        <f t="shared" ca="1" si="77"/>
        <v>70.073228192585276</v>
      </c>
      <c r="H626" s="23">
        <f t="shared" ca="1" si="77"/>
        <v>67.236650395767299</v>
      </c>
      <c r="I626" s="23">
        <f t="shared" ca="1" si="77"/>
        <v>77.220453158328411</v>
      </c>
      <c r="J626" s="23">
        <f t="shared" ca="1" si="77"/>
        <v>69.49771085217975</v>
      </c>
      <c r="K626" s="23">
        <f t="shared" ca="1" si="77"/>
        <v>72.814275654339653</v>
      </c>
      <c r="L626" s="23">
        <f t="shared" ca="1" si="77"/>
        <v>69.873469490525594</v>
      </c>
      <c r="M626" s="23">
        <f t="shared" ca="1" si="77"/>
        <v>67.393868412415955</v>
      </c>
      <c r="N626" s="23">
        <f t="shared" ca="1" si="77"/>
        <v>71.696704721661604</v>
      </c>
      <c r="O626" s="23">
        <f t="shared" ca="1" si="77"/>
        <v>69.718170359820931</v>
      </c>
      <c r="P626" s="23">
        <f t="shared" ca="1" si="75"/>
        <v>73.555403079625151</v>
      </c>
      <c r="R626">
        <f t="shared" ca="1" si="71"/>
        <v>69.89213122414175</v>
      </c>
      <c r="S626">
        <f t="shared" ca="1" si="72"/>
        <v>3.2294283639349541</v>
      </c>
      <c r="U626">
        <f t="shared" ca="1" si="73"/>
        <v>-0.12936468173139481</v>
      </c>
    </row>
    <row r="627" spans="2:21" x14ac:dyDescent="0.25">
      <c r="B627" s="23">
        <f t="shared" ca="1" si="75"/>
        <v>73.273420842892747</v>
      </c>
      <c r="C627" s="23">
        <f t="shared" ca="1" si="77"/>
        <v>65.471274385960868</v>
      </c>
      <c r="D627" s="23">
        <f t="shared" ca="1" si="77"/>
        <v>68.24020084224901</v>
      </c>
      <c r="E627" s="23">
        <f t="shared" ca="1" si="77"/>
        <v>70.939630996544508</v>
      </c>
      <c r="F627" s="23">
        <f t="shared" ca="1" si="77"/>
        <v>67.931674300929771</v>
      </c>
      <c r="G627" s="23">
        <f t="shared" ca="1" si="77"/>
        <v>65.261496717947111</v>
      </c>
      <c r="H627" s="23">
        <f t="shared" ca="1" si="77"/>
        <v>66.964931856056452</v>
      </c>
      <c r="I627" s="23">
        <f t="shared" ca="1" si="77"/>
        <v>70.45632966957055</v>
      </c>
      <c r="J627" s="23">
        <f t="shared" ca="1" si="77"/>
        <v>71.185303258845508</v>
      </c>
      <c r="K627" s="23">
        <f t="shared" ca="1" si="77"/>
        <v>68.554423567991535</v>
      </c>
      <c r="L627" s="23">
        <f t="shared" ca="1" si="77"/>
        <v>70.586964531403012</v>
      </c>
      <c r="M627" s="23">
        <f t="shared" ca="1" si="77"/>
        <v>74.767982277446308</v>
      </c>
      <c r="N627" s="23">
        <f t="shared" ca="1" si="77"/>
        <v>69.907025123613408</v>
      </c>
      <c r="O627" s="23">
        <f t="shared" ca="1" si="77"/>
        <v>68.239916877559438</v>
      </c>
      <c r="P627" s="23">
        <f t="shared" ca="1" si="75"/>
        <v>68.810649315638045</v>
      </c>
      <c r="R627">
        <f t="shared" ca="1" si="71"/>
        <v>69.372748304309894</v>
      </c>
      <c r="S627">
        <f t="shared" ca="1" si="72"/>
        <v>2.6260771690531879</v>
      </c>
      <c r="U627">
        <f t="shared" ca="1" si="73"/>
        <v>-0.92508148652920985</v>
      </c>
    </row>
    <row r="628" spans="2:21" x14ac:dyDescent="0.25">
      <c r="B628" s="23">
        <f t="shared" ca="1" si="75"/>
        <v>69.686443675865888</v>
      </c>
      <c r="C628" s="23">
        <f t="shared" ca="1" si="77"/>
        <v>70.461922547361894</v>
      </c>
      <c r="D628" s="23">
        <f t="shared" ca="1" si="77"/>
        <v>70.008502063235383</v>
      </c>
      <c r="E628" s="23">
        <f t="shared" ca="1" si="77"/>
        <v>69.758489438849395</v>
      </c>
      <c r="F628" s="23">
        <f t="shared" ca="1" si="77"/>
        <v>66.307188321057112</v>
      </c>
      <c r="G628" s="23">
        <f t="shared" ca="1" si="77"/>
        <v>70.63333001118464</v>
      </c>
      <c r="H628" s="23">
        <f t="shared" ca="1" si="77"/>
        <v>71.27641977641342</v>
      </c>
      <c r="I628" s="23">
        <f t="shared" ca="1" si="77"/>
        <v>71.992745839687345</v>
      </c>
      <c r="J628" s="23">
        <f t="shared" ca="1" si="77"/>
        <v>70.418260701536724</v>
      </c>
      <c r="K628" s="23">
        <f t="shared" ca="1" si="77"/>
        <v>73.664611097190615</v>
      </c>
      <c r="L628" s="23">
        <f t="shared" ca="1" si="77"/>
        <v>70.71088791469937</v>
      </c>
      <c r="M628" s="23">
        <f t="shared" ca="1" si="77"/>
        <v>72.669032129532098</v>
      </c>
      <c r="N628" s="23">
        <f t="shared" ca="1" si="77"/>
        <v>71.541898637777493</v>
      </c>
      <c r="O628" s="23">
        <f t="shared" ca="1" si="77"/>
        <v>75.230833376228063</v>
      </c>
      <c r="P628" s="23">
        <f t="shared" ca="1" si="75"/>
        <v>66.59369466580884</v>
      </c>
      <c r="R628">
        <f t="shared" ca="1" si="71"/>
        <v>70.730284013095201</v>
      </c>
      <c r="S628">
        <f t="shared" ca="1" si="72"/>
        <v>2.3081225033516137</v>
      </c>
      <c r="U628">
        <f t="shared" ca="1" si="73"/>
        <v>1.2254019518514105</v>
      </c>
    </row>
    <row r="629" spans="2:21" x14ac:dyDescent="0.25">
      <c r="B629" s="23">
        <f t="shared" ca="1" si="75"/>
        <v>69.040925408629164</v>
      </c>
      <c r="C629" s="23">
        <f t="shared" ca="1" si="77"/>
        <v>76.585599044286013</v>
      </c>
      <c r="D629" s="23">
        <f t="shared" ca="1" si="77"/>
        <v>68.900439819891943</v>
      </c>
      <c r="E629" s="23">
        <f t="shared" ca="1" si="77"/>
        <v>73.605987505796605</v>
      </c>
      <c r="F629" s="23">
        <f t="shared" ca="1" si="77"/>
        <v>68.889360043814918</v>
      </c>
      <c r="G629" s="23">
        <f t="shared" ca="1" si="77"/>
        <v>68.894092834887431</v>
      </c>
      <c r="H629" s="23">
        <f t="shared" ca="1" si="77"/>
        <v>73.475025759504447</v>
      </c>
      <c r="I629" s="23">
        <f t="shared" ca="1" si="77"/>
        <v>72.56048454924526</v>
      </c>
      <c r="J629" s="23">
        <f t="shared" ca="1" si="77"/>
        <v>67.934921978991824</v>
      </c>
      <c r="K629" s="23">
        <f t="shared" ca="1" si="77"/>
        <v>73.834519063355444</v>
      </c>
      <c r="L629" s="23">
        <f t="shared" ca="1" si="77"/>
        <v>72.083428946903041</v>
      </c>
      <c r="M629" s="23">
        <f t="shared" ca="1" si="77"/>
        <v>68.065499071128954</v>
      </c>
      <c r="N629" s="23">
        <f t="shared" ca="1" si="77"/>
        <v>73.156320381745459</v>
      </c>
      <c r="O629" s="23">
        <f t="shared" ca="1" si="77"/>
        <v>68.440039574127184</v>
      </c>
      <c r="P629" s="23">
        <f t="shared" ca="1" si="75"/>
        <v>70.476389294528261</v>
      </c>
      <c r="R629">
        <f t="shared" ca="1" si="71"/>
        <v>71.062868885122398</v>
      </c>
      <c r="S629">
        <f t="shared" ca="1" si="72"/>
        <v>2.7034242253448006</v>
      </c>
      <c r="U629">
        <f t="shared" ca="1" si="73"/>
        <v>1.5226886896584162</v>
      </c>
    </row>
    <row r="630" spans="2:21" x14ac:dyDescent="0.25">
      <c r="B630" s="23">
        <f t="shared" ca="1" si="75"/>
        <v>67.130967176881043</v>
      </c>
      <c r="C630" s="23">
        <f t="shared" ca="1" si="77"/>
        <v>73.363171249846886</v>
      </c>
      <c r="D630" s="23">
        <f t="shared" ca="1" si="77"/>
        <v>73.110695166116614</v>
      </c>
      <c r="E630" s="23">
        <f t="shared" ca="1" si="77"/>
        <v>69.71739563517545</v>
      </c>
      <c r="F630" s="23">
        <f t="shared" ca="1" si="77"/>
        <v>69.662985480006782</v>
      </c>
      <c r="G630" s="23">
        <f t="shared" ca="1" si="77"/>
        <v>68.290233842598283</v>
      </c>
      <c r="H630" s="23">
        <f t="shared" ca="1" si="77"/>
        <v>72.150175754604192</v>
      </c>
      <c r="I630" s="23">
        <f t="shared" ca="1" si="77"/>
        <v>69.645894865022015</v>
      </c>
      <c r="J630" s="23">
        <f t="shared" ca="1" si="77"/>
        <v>68.176423435433264</v>
      </c>
      <c r="K630" s="23">
        <f t="shared" ca="1" si="77"/>
        <v>67.712072342891091</v>
      </c>
      <c r="L630" s="23">
        <f t="shared" ca="1" si="77"/>
        <v>69.083050688780261</v>
      </c>
      <c r="M630" s="23">
        <f t="shared" ca="1" si="77"/>
        <v>69.46310364830974</v>
      </c>
      <c r="N630" s="23">
        <f t="shared" ca="1" si="77"/>
        <v>70.178378889045504</v>
      </c>
      <c r="O630" s="23">
        <f t="shared" ca="1" si="77"/>
        <v>66.889777279536716</v>
      </c>
      <c r="P630" s="23">
        <f t="shared" ca="1" si="75"/>
        <v>72.858709393903155</v>
      </c>
      <c r="R630">
        <f t="shared" ca="1" si="71"/>
        <v>69.828868989876739</v>
      </c>
      <c r="S630">
        <f t="shared" ca="1" si="72"/>
        <v>2.1416185435084474</v>
      </c>
      <c r="U630">
        <f t="shared" ca="1" si="73"/>
        <v>-0.30947974102860093</v>
      </c>
    </row>
    <row r="631" spans="2:21" x14ac:dyDescent="0.25">
      <c r="B631" s="23">
        <f t="shared" ca="1" si="75"/>
        <v>67.856717153558677</v>
      </c>
      <c r="C631" s="23">
        <f t="shared" ca="1" si="77"/>
        <v>68.956396768044485</v>
      </c>
      <c r="D631" s="23">
        <f t="shared" ca="1" si="77"/>
        <v>70.680723297431854</v>
      </c>
      <c r="E631" s="23">
        <f t="shared" ca="1" si="77"/>
        <v>72.399090934894232</v>
      </c>
      <c r="F631" s="23">
        <f t="shared" ca="1" si="77"/>
        <v>70.832755790060617</v>
      </c>
      <c r="G631" s="23">
        <f t="shared" ca="1" si="77"/>
        <v>65.534613725337266</v>
      </c>
      <c r="H631" s="23">
        <f t="shared" ca="1" si="77"/>
        <v>75.022344185074729</v>
      </c>
      <c r="I631" s="23">
        <f t="shared" ca="1" si="77"/>
        <v>66.515306012441101</v>
      </c>
      <c r="J631" s="23">
        <f t="shared" ca="1" si="77"/>
        <v>70.185155153365059</v>
      </c>
      <c r="K631" s="23">
        <f t="shared" ca="1" si="77"/>
        <v>69.954651241318118</v>
      </c>
      <c r="L631" s="23">
        <f t="shared" ca="1" si="77"/>
        <v>74.920789075374813</v>
      </c>
      <c r="M631" s="23">
        <f t="shared" ca="1" si="77"/>
        <v>68.87446985257759</v>
      </c>
      <c r="N631" s="23">
        <f t="shared" ca="1" si="77"/>
        <v>68.303286754616593</v>
      </c>
      <c r="O631" s="23">
        <f t="shared" ca="1" si="77"/>
        <v>67.258376869425717</v>
      </c>
      <c r="P631" s="23">
        <f t="shared" ca="1" si="75"/>
        <v>69.137593245316324</v>
      </c>
      <c r="R631">
        <f t="shared" ca="1" si="71"/>
        <v>69.762151337255816</v>
      </c>
      <c r="S631">
        <f t="shared" ca="1" si="72"/>
        <v>2.7478537299295276</v>
      </c>
      <c r="U631">
        <f t="shared" ca="1" si="73"/>
        <v>-0.33523760733419966</v>
      </c>
    </row>
    <row r="632" spans="2:21" x14ac:dyDescent="0.25">
      <c r="B632" s="23">
        <f t="shared" ca="1" si="75"/>
        <v>75.444266045379507</v>
      </c>
      <c r="C632" s="23">
        <f t="shared" ca="1" si="77"/>
        <v>68.115758645247809</v>
      </c>
      <c r="D632" s="23">
        <f t="shared" ca="1" si="77"/>
        <v>71.098785938345614</v>
      </c>
      <c r="E632" s="23">
        <f t="shared" ca="1" si="77"/>
        <v>69.231128473581833</v>
      </c>
      <c r="F632" s="23">
        <f t="shared" ca="1" si="77"/>
        <v>70.706627291784386</v>
      </c>
      <c r="G632" s="23">
        <f t="shared" ca="1" si="77"/>
        <v>70.408572935036318</v>
      </c>
      <c r="H632" s="23">
        <f t="shared" ca="1" si="77"/>
        <v>69.658259003936251</v>
      </c>
      <c r="I632" s="23">
        <f t="shared" ca="1" si="77"/>
        <v>71.362140309241326</v>
      </c>
      <c r="J632" s="23">
        <f t="shared" ca="1" si="77"/>
        <v>73.181344855675491</v>
      </c>
      <c r="K632" s="23">
        <f t="shared" ca="1" si="77"/>
        <v>72.127792645141042</v>
      </c>
      <c r="L632" s="23">
        <f t="shared" ca="1" si="77"/>
        <v>73.345801139413439</v>
      </c>
      <c r="M632" s="23">
        <f t="shared" ca="1" si="77"/>
        <v>72.042533465625809</v>
      </c>
      <c r="N632" s="23">
        <f t="shared" ca="1" si="77"/>
        <v>74.042044087658525</v>
      </c>
      <c r="O632" s="23">
        <f t="shared" ca="1" si="77"/>
        <v>68.659249490574069</v>
      </c>
      <c r="P632" s="23">
        <f t="shared" ca="1" si="75"/>
        <v>68.823390666785116</v>
      </c>
      <c r="R632">
        <f t="shared" ca="1" si="71"/>
        <v>71.216512999561758</v>
      </c>
      <c r="S632">
        <f t="shared" ca="1" si="72"/>
        <v>2.1541277297017705</v>
      </c>
      <c r="U632">
        <f t="shared" ca="1" si="73"/>
        <v>2.187212263592099</v>
      </c>
    </row>
    <row r="633" spans="2:21" x14ac:dyDescent="0.25">
      <c r="B633" s="23">
        <f t="shared" ca="1" si="75"/>
        <v>69.360515067898589</v>
      </c>
      <c r="C633" s="23">
        <f t="shared" ca="1" si="77"/>
        <v>70.587351207397063</v>
      </c>
      <c r="D633" s="23">
        <f t="shared" ca="1" si="77"/>
        <v>70.972146262797665</v>
      </c>
      <c r="E633" s="23">
        <f t="shared" ca="1" si="77"/>
        <v>72.559486699928726</v>
      </c>
      <c r="F633" s="23">
        <f t="shared" ca="1" si="77"/>
        <v>71.233989983211131</v>
      </c>
      <c r="G633" s="23">
        <f t="shared" ca="1" si="77"/>
        <v>69.734673683475165</v>
      </c>
      <c r="H633" s="23">
        <f t="shared" ca="1" si="77"/>
        <v>71.772336317348035</v>
      </c>
      <c r="I633" s="23">
        <f t="shared" ca="1" si="77"/>
        <v>71.485699925897805</v>
      </c>
      <c r="J633" s="23">
        <f t="shared" ca="1" si="77"/>
        <v>65.064970986069994</v>
      </c>
      <c r="K633" s="23">
        <f t="shared" ca="1" si="77"/>
        <v>71.40966930260754</v>
      </c>
      <c r="L633" s="23">
        <f t="shared" ca="1" si="77"/>
        <v>67.533084538552743</v>
      </c>
      <c r="M633" s="23">
        <f t="shared" ca="1" si="77"/>
        <v>68.06432733378135</v>
      </c>
      <c r="N633" s="23">
        <f t="shared" ca="1" si="77"/>
        <v>70.106558962483376</v>
      </c>
      <c r="O633" s="23">
        <f t="shared" ca="1" si="77"/>
        <v>67.548752056692223</v>
      </c>
      <c r="P633" s="23">
        <f t="shared" ca="1" si="75"/>
        <v>73.620286917243334</v>
      </c>
      <c r="R633">
        <f t="shared" ca="1" si="71"/>
        <v>70.070256616358989</v>
      </c>
      <c r="S633">
        <f t="shared" ca="1" si="72"/>
        <v>2.2427368614503345</v>
      </c>
      <c r="U633">
        <f t="shared" ca="1" si="73"/>
        <v>0.12132618400149071</v>
      </c>
    </row>
    <row r="634" spans="2:21" x14ac:dyDescent="0.25">
      <c r="B634" s="23">
        <f t="shared" ca="1" si="75"/>
        <v>72.974470772521428</v>
      </c>
      <c r="C634" s="23">
        <f t="shared" ca="1" si="77"/>
        <v>72.235389271438891</v>
      </c>
      <c r="D634" s="23">
        <f t="shared" ca="1" si="77"/>
        <v>72.955955980486124</v>
      </c>
      <c r="E634" s="23">
        <f t="shared" ca="1" si="77"/>
        <v>65.573916773964626</v>
      </c>
      <c r="F634" s="23">
        <f t="shared" ca="1" si="77"/>
        <v>72.662967620784613</v>
      </c>
      <c r="G634" s="23">
        <f t="shared" ca="1" si="77"/>
        <v>73.836848425644604</v>
      </c>
      <c r="H634" s="23">
        <f t="shared" ca="1" si="77"/>
        <v>69.514987771443472</v>
      </c>
      <c r="I634" s="23">
        <f t="shared" ca="1" si="77"/>
        <v>69.111209703994163</v>
      </c>
      <c r="J634" s="23">
        <f t="shared" ca="1" si="77"/>
        <v>71.783734726290987</v>
      </c>
      <c r="K634" s="23">
        <f t="shared" ca="1" si="77"/>
        <v>72.950179516801001</v>
      </c>
      <c r="L634" s="23">
        <f t="shared" ca="1" si="77"/>
        <v>70.532456402649387</v>
      </c>
      <c r="M634" s="23">
        <f t="shared" ca="1" si="77"/>
        <v>71.473889094553371</v>
      </c>
      <c r="N634" s="23">
        <f t="shared" ca="1" si="77"/>
        <v>69.028445092909138</v>
      </c>
      <c r="O634" s="23">
        <f t="shared" ca="1" si="77"/>
        <v>69.417244699878609</v>
      </c>
      <c r="P634" s="23">
        <f t="shared" ca="1" si="75"/>
        <v>72.542868841081116</v>
      </c>
      <c r="R634">
        <f t="shared" ca="1" si="71"/>
        <v>71.106304312962763</v>
      </c>
      <c r="S634">
        <f t="shared" ca="1" si="72"/>
        <v>2.2158924558516078</v>
      </c>
      <c r="U634">
        <f t="shared" ca="1" si="73"/>
        <v>1.9336218996672976</v>
      </c>
    </row>
    <row r="635" spans="2:21" x14ac:dyDescent="0.25">
      <c r="B635" s="23">
        <f t="shared" ca="1" si="75"/>
        <v>69.947765367772092</v>
      </c>
      <c r="C635" s="23">
        <f t="shared" ca="1" si="77"/>
        <v>71.54834036407388</v>
      </c>
      <c r="D635" s="23">
        <f t="shared" ca="1" si="77"/>
        <v>70.323522358510743</v>
      </c>
      <c r="E635" s="23">
        <f t="shared" ca="1" si="77"/>
        <v>68.972486195345724</v>
      </c>
      <c r="F635" s="23">
        <f t="shared" ca="1" si="77"/>
        <v>66.509190236205328</v>
      </c>
      <c r="G635" s="23">
        <f t="shared" ca="1" si="77"/>
        <v>71.340301603611778</v>
      </c>
      <c r="H635" s="23">
        <f t="shared" ca="1" si="77"/>
        <v>71.96183769441609</v>
      </c>
      <c r="I635" s="23">
        <f t="shared" ca="1" si="77"/>
        <v>73.044475246601465</v>
      </c>
      <c r="J635" s="23">
        <f t="shared" ca="1" si="77"/>
        <v>70.322673363360778</v>
      </c>
      <c r="K635" s="23">
        <f t="shared" ca="1" si="77"/>
        <v>71.322393303429166</v>
      </c>
      <c r="L635" s="23">
        <f t="shared" ca="1" si="77"/>
        <v>72.50182218617752</v>
      </c>
      <c r="M635" s="23">
        <f t="shared" ca="1" si="77"/>
        <v>70.112175038261327</v>
      </c>
      <c r="N635" s="23">
        <f t="shared" ca="1" si="77"/>
        <v>67.762903388721696</v>
      </c>
      <c r="O635" s="23">
        <f t="shared" ca="1" si="77"/>
        <v>71.102379713297537</v>
      </c>
      <c r="P635" s="23">
        <f t="shared" ca="1" si="75"/>
        <v>68.401809795239487</v>
      </c>
      <c r="R635">
        <f t="shared" ca="1" si="71"/>
        <v>70.344938390334974</v>
      </c>
      <c r="S635">
        <f t="shared" ca="1" si="72"/>
        <v>1.8081994199063092</v>
      </c>
      <c r="U635">
        <f t="shared" ca="1" si="73"/>
        <v>0.73882373068351559</v>
      </c>
    </row>
    <row r="636" spans="2:21" x14ac:dyDescent="0.25">
      <c r="B636" s="23">
        <f t="shared" ca="1" si="75"/>
        <v>73.526945546884647</v>
      </c>
      <c r="C636" s="23">
        <f t="shared" ca="1" si="77"/>
        <v>70.243647325344668</v>
      </c>
      <c r="D636" s="23">
        <f t="shared" ca="1" si="77"/>
        <v>70.226776637420315</v>
      </c>
      <c r="E636" s="23">
        <f t="shared" ca="1" si="77"/>
        <v>72.277481654569414</v>
      </c>
      <c r="F636" s="23">
        <f t="shared" ca="1" si="77"/>
        <v>69.134335914350658</v>
      </c>
      <c r="G636" s="23">
        <f t="shared" ca="1" si="77"/>
        <v>70.097548270340525</v>
      </c>
      <c r="H636" s="23">
        <f t="shared" ca="1" si="77"/>
        <v>67.358659900297354</v>
      </c>
      <c r="I636" s="23">
        <f t="shared" ca="1" si="77"/>
        <v>68.811055990285197</v>
      </c>
      <c r="J636" s="23">
        <f t="shared" ca="1" si="77"/>
        <v>70.017298225204584</v>
      </c>
      <c r="K636" s="23">
        <f t="shared" ca="1" si="77"/>
        <v>72.515969182438525</v>
      </c>
      <c r="L636" s="23">
        <f t="shared" ca="1" si="77"/>
        <v>65.036524537004212</v>
      </c>
      <c r="M636" s="23">
        <f t="shared" ca="1" si="77"/>
        <v>66.838718452765193</v>
      </c>
      <c r="N636" s="23">
        <f t="shared" ca="1" si="77"/>
        <v>67.430624887264884</v>
      </c>
      <c r="O636" s="23">
        <f t="shared" ca="1" si="77"/>
        <v>69.666003372882926</v>
      </c>
      <c r="P636" s="23">
        <f t="shared" ca="1" si="75"/>
        <v>68.593667761228303</v>
      </c>
      <c r="R636">
        <f t="shared" ca="1" si="71"/>
        <v>69.451683843885434</v>
      </c>
      <c r="S636">
        <f t="shared" ca="1" si="72"/>
        <v>2.2682223675292104</v>
      </c>
      <c r="U636">
        <f t="shared" ca="1" si="73"/>
        <v>-0.93624830241025025</v>
      </c>
    </row>
    <row r="637" spans="2:21" x14ac:dyDescent="0.25">
      <c r="B637" s="23">
        <f t="shared" ref="B637:P687" ca="1" si="78">_xlfn.NORM.INV(RAND(), $C$2, $C$3)</f>
        <v>68.078008234616249</v>
      </c>
      <c r="C637" s="23">
        <f t="shared" ca="1" si="77"/>
        <v>72.014940240990441</v>
      </c>
      <c r="D637" s="23">
        <f t="shared" ca="1" si="77"/>
        <v>69.913126564042088</v>
      </c>
      <c r="E637" s="23">
        <f t="shared" ca="1" si="77"/>
        <v>66.733644004720261</v>
      </c>
      <c r="F637" s="23">
        <f t="shared" ca="1" si="77"/>
        <v>66.7506076214883</v>
      </c>
      <c r="G637" s="23">
        <f t="shared" ca="1" si="77"/>
        <v>66.495447601062594</v>
      </c>
      <c r="H637" s="23">
        <f t="shared" ca="1" si="77"/>
        <v>70.123207011866953</v>
      </c>
      <c r="I637" s="23">
        <f t="shared" ca="1" si="77"/>
        <v>68.246514395612138</v>
      </c>
      <c r="J637" s="23">
        <f t="shared" ca="1" si="77"/>
        <v>71.299112559623708</v>
      </c>
      <c r="K637" s="23">
        <f t="shared" ca="1" si="77"/>
        <v>66.526371685271812</v>
      </c>
      <c r="L637" s="23">
        <f t="shared" ca="1" si="77"/>
        <v>69.603708825777517</v>
      </c>
      <c r="M637" s="23">
        <f t="shared" ca="1" si="77"/>
        <v>68.172030024895918</v>
      </c>
      <c r="N637" s="23">
        <f t="shared" ca="1" si="77"/>
        <v>70.253297144815519</v>
      </c>
      <c r="O637" s="23">
        <f t="shared" ca="1" si="77"/>
        <v>69.006272296139556</v>
      </c>
      <c r="P637" s="23">
        <f t="shared" ca="1" si="78"/>
        <v>71.722571163881128</v>
      </c>
      <c r="R637">
        <f t="shared" ca="1" si="71"/>
        <v>68.995923958320276</v>
      </c>
      <c r="S637">
        <f t="shared" ca="1" si="72"/>
        <v>1.8994299570310407</v>
      </c>
      <c r="U637">
        <f t="shared" ca="1" si="73"/>
        <v>-2.0473351877791219</v>
      </c>
    </row>
    <row r="638" spans="2:21" x14ac:dyDescent="0.25">
      <c r="B638" s="23">
        <f t="shared" ca="1" si="78"/>
        <v>72.758804456616247</v>
      </c>
      <c r="C638" s="23">
        <f t="shared" ca="1" si="77"/>
        <v>68.657502120587978</v>
      </c>
      <c r="D638" s="23">
        <f t="shared" ca="1" si="77"/>
        <v>71.75306492145944</v>
      </c>
      <c r="E638" s="23">
        <f t="shared" ca="1" si="77"/>
        <v>69.670036566357652</v>
      </c>
      <c r="F638" s="23">
        <f t="shared" ca="1" si="77"/>
        <v>66.261554268304735</v>
      </c>
      <c r="G638" s="23">
        <f t="shared" ca="1" si="77"/>
        <v>67.189948234097344</v>
      </c>
      <c r="H638" s="23">
        <f t="shared" ca="1" si="77"/>
        <v>69.492614364062831</v>
      </c>
      <c r="I638" s="23">
        <f t="shared" ca="1" si="77"/>
        <v>71.274704608779373</v>
      </c>
      <c r="J638" s="23">
        <f t="shared" ca="1" si="77"/>
        <v>71.787040204032678</v>
      </c>
      <c r="K638" s="23">
        <f t="shared" ca="1" si="77"/>
        <v>72.527685217894756</v>
      </c>
      <c r="L638" s="23">
        <f t="shared" ca="1" si="77"/>
        <v>60.732484236902224</v>
      </c>
      <c r="M638" s="23">
        <f t="shared" ca="1" si="77"/>
        <v>72.313830551531041</v>
      </c>
      <c r="N638" s="23">
        <f t="shared" ca="1" si="77"/>
        <v>70.224711917143878</v>
      </c>
      <c r="O638" s="23">
        <f t="shared" ca="1" si="77"/>
        <v>74.448007353995351</v>
      </c>
      <c r="P638" s="23">
        <f t="shared" ca="1" si="78"/>
        <v>66.62100205583431</v>
      </c>
      <c r="R638">
        <f t="shared" ca="1" si="71"/>
        <v>69.714199405173318</v>
      </c>
      <c r="S638">
        <f t="shared" ca="1" si="72"/>
        <v>3.4558555099294153</v>
      </c>
      <c r="U638">
        <f t="shared" ca="1" si="73"/>
        <v>-0.32029722912880748</v>
      </c>
    </row>
    <row r="639" spans="2:21" x14ac:dyDescent="0.25">
      <c r="B639" s="23">
        <f t="shared" ca="1" si="78"/>
        <v>69.331151912146112</v>
      </c>
      <c r="C639" s="23">
        <f t="shared" ca="1" si="77"/>
        <v>71.440628706401554</v>
      </c>
      <c r="D639" s="23">
        <f t="shared" ca="1" si="77"/>
        <v>75.238905041708975</v>
      </c>
      <c r="E639" s="23">
        <f t="shared" ca="1" si="77"/>
        <v>74.567193750747947</v>
      </c>
      <c r="F639" s="23">
        <f t="shared" ca="1" si="77"/>
        <v>72.266549567596343</v>
      </c>
      <c r="G639" s="23">
        <f t="shared" ca="1" si="77"/>
        <v>67.105375312590027</v>
      </c>
      <c r="H639" s="23">
        <f t="shared" ca="1" si="77"/>
        <v>70.985858260302834</v>
      </c>
      <c r="I639" s="23">
        <f t="shared" ca="1" si="77"/>
        <v>72.04466619284247</v>
      </c>
      <c r="J639" s="23">
        <f t="shared" ca="1" si="77"/>
        <v>73.967768702056347</v>
      </c>
      <c r="K639" s="23">
        <f t="shared" ca="1" si="77"/>
        <v>68.826092533594945</v>
      </c>
      <c r="L639" s="23">
        <f t="shared" ca="1" si="77"/>
        <v>64.128088471914054</v>
      </c>
      <c r="M639" s="23">
        <f t="shared" ca="1" si="77"/>
        <v>72.249911459811699</v>
      </c>
      <c r="N639" s="23">
        <f t="shared" ca="1" si="77"/>
        <v>72.162594354737948</v>
      </c>
      <c r="O639" s="23">
        <f t="shared" ca="1" si="77"/>
        <v>72.26878357326261</v>
      </c>
      <c r="P639" s="23">
        <f t="shared" ca="1" si="78"/>
        <v>69.850064025795319</v>
      </c>
      <c r="R639">
        <f t="shared" ca="1" si="71"/>
        <v>71.095575457700605</v>
      </c>
      <c r="S639">
        <f t="shared" ca="1" si="72"/>
        <v>2.9032237386416848</v>
      </c>
      <c r="U639">
        <f t="shared" ca="1" si="73"/>
        <v>1.4615289361657078</v>
      </c>
    </row>
    <row r="640" spans="2:21" x14ac:dyDescent="0.25">
      <c r="B640" s="23">
        <f t="shared" ca="1" si="78"/>
        <v>70.294997089850739</v>
      </c>
      <c r="C640" s="23">
        <f t="shared" ca="1" si="77"/>
        <v>72.377960350350477</v>
      </c>
      <c r="D640" s="23">
        <f t="shared" ca="1" si="77"/>
        <v>66.748959824490939</v>
      </c>
      <c r="E640" s="23">
        <f t="shared" ca="1" si="77"/>
        <v>76.122840109013893</v>
      </c>
      <c r="F640" s="23">
        <f t="shared" ca="1" si="77"/>
        <v>69.844171936789962</v>
      </c>
      <c r="G640" s="23">
        <f t="shared" ca="1" si="77"/>
        <v>72.293960919270617</v>
      </c>
      <c r="H640" s="23">
        <f t="shared" ca="1" si="77"/>
        <v>70.833852138404609</v>
      </c>
      <c r="I640" s="23">
        <f t="shared" ca="1" si="77"/>
        <v>67.915684126623361</v>
      </c>
      <c r="J640" s="23">
        <f t="shared" ca="1" si="77"/>
        <v>69.364229805404406</v>
      </c>
      <c r="K640" s="23">
        <f t="shared" ca="1" si="77"/>
        <v>65.44336452627789</v>
      </c>
      <c r="L640" s="23">
        <f t="shared" ca="1" si="77"/>
        <v>65.441874594556907</v>
      </c>
      <c r="M640" s="23">
        <f t="shared" ca="1" si="77"/>
        <v>70.674043977226745</v>
      </c>
      <c r="N640" s="23">
        <f t="shared" ca="1" si="77"/>
        <v>66.624765913047653</v>
      </c>
      <c r="O640" s="23">
        <f t="shared" ca="1" si="77"/>
        <v>68.550375538455114</v>
      </c>
      <c r="P640" s="23">
        <f t="shared" ca="1" si="78"/>
        <v>70.973719572538471</v>
      </c>
      <c r="R640">
        <f t="shared" ca="1" si="71"/>
        <v>69.566986694820116</v>
      </c>
      <c r="S640">
        <f t="shared" ca="1" si="72"/>
        <v>2.9050889380690479</v>
      </c>
      <c r="U640">
        <f t="shared" ca="1" si="73"/>
        <v>-0.57728123145263244</v>
      </c>
    </row>
    <row r="641" spans="2:21" x14ac:dyDescent="0.25">
      <c r="B641" s="23">
        <f t="shared" ca="1" si="78"/>
        <v>71.950773721679269</v>
      </c>
      <c r="C641" s="23">
        <f t="shared" ca="1" si="77"/>
        <v>68.513943731740881</v>
      </c>
      <c r="D641" s="23">
        <f t="shared" ca="1" si="77"/>
        <v>70.686395223810521</v>
      </c>
      <c r="E641" s="23">
        <f t="shared" ca="1" si="77"/>
        <v>68.555163642801972</v>
      </c>
      <c r="F641" s="23">
        <f t="shared" ca="1" si="77"/>
        <v>72.509889320376473</v>
      </c>
      <c r="G641" s="23">
        <f t="shared" ca="1" si="77"/>
        <v>69.210480189178043</v>
      </c>
      <c r="H641" s="23">
        <f t="shared" ca="1" si="77"/>
        <v>68.706513358087037</v>
      </c>
      <c r="I641" s="23">
        <f t="shared" ca="1" si="77"/>
        <v>70.351429645134061</v>
      </c>
      <c r="J641" s="23">
        <f t="shared" ca="1" si="77"/>
        <v>72.83536552755055</v>
      </c>
      <c r="K641" s="23">
        <f t="shared" ca="1" si="77"/>
        <v>65.186054606001207</v>
      </c>
      <c r="L641" s="23">
        <f t="shared" ca="1" si="77"/>
        <v>70.844874882939777</v>
      </c>
      <c r="M641" s="23">
        <f t="shared" ca="1" si="77"/>
        <v>66.908194030790497</v>
      </c>
      <c r="N641" s="23">
        <f t="shared" ca="1" si="77"/>
        <v>71.439852159218333</v>
      </c>
      <c r="O641" s="23">
        <f t="shared" ca="1" si="77"/>
        <v>71.628730470778322</v>
      </c>
      <c r="P641" s="23">
        <f t="shared" ca="1" si="78"/>
        <v>69.139920662936518</v>
      </c>
      <c r="R641">
        <f t="shared" ca="1" si="71"/>
        <v>69.897838744868238</v>
      </c>
      <c r="S641">
        <f t="shared" ca="1" si="72"/>
        <v>2.1395532534505235</v>
      </c>
      <c r="U641">
        <f t="shared" ca="1" si="73"/>
        <v>-0.18493058731529707</v>
      </c>
    </row>
    <row r="642" spans="2:21" x14ac:dyDescent="0.25">
      <c r="B642" s="23">
        <f t="shared" ca="1" si="78"/>
        <v>67.893329965031583</v>
      </c>
      <c r="C642" s="23">
        <f t="shared" ca="1" si="77"/>
        <v>66.219192856609652</v>
      </c>
      <c r="D642" s="23">
        <f t="shared" ca="1" si="77"/>
        <v>69.640523677439617</v>
      </c>
      <c r="E642" s="23">
        <f t="shared" ca="1" si="77"/>
        <v>70.678815557923997</v>
      </c>
      <c r="F642" s="23">
        <f t="shared" ca="1" si="77"/>
        <v>69.32079656571517</v>
      </c>
      <c r="G642" s="23">
        <f t="shared" ca="1" si="77"/>
        <v>66.441424166700145</v>
      </c>
      <c r="H642" s="23">
        <f t="shared" ca="1" si="77"/>
        <v>62.65081350366777</v>
      </c>
      <c r="I642" s="23">
        <f t="shared" ca="1" si="77"/>
        <v>70.284049914334233</v>
      </c>
      <c r="J642" s="23">
        <f t="shared" ca="1" si="77"/>
        <v>65.974275311293411</v>
      </c>
      <c r="K642" s="23">
        <f t="shared" ca="1" si="77"/>
        <v>67.393627892781026</v>
      </c>
      <c r="L642" s="23">
        <f t="shared" ca="1" si="77"/>
        <v>72.825748105970092</v>
      </c>
      <c r="M642" s="23">
        <f t="shared" ca="1" si="77"/>
        <v>68.428746335176783</v>
      </c>
      <c r="N642" s="23">
        <f t="shared" ca="1" si="77"/>
        <v>67.694064177872036</v>
      </c>
      <c r="O642" s="23">
        <f t="shared" ca="1" si="77"/>
        <v>68.754399064660305</v>
      </c>
      <c r="P642" s="23">
        <f t="shared" ca="1" si="78"/>
        <v>65.990912651620405</v>
      </c>
      <c r="R642">
        <f t="shared" ca="1" si="71"/>
        <v>68.012714649786432</v>
      </c>
      <c r="S642">
        <f t="shared" ca="1" si="72"/>
        <v>2.4450241490407341</v>
      </c>
      <c r="U642">
        <f t="shared" ca="1" si="73"/>
        <v>-3.1479129024385339</v>
      </c>
    </row>
    <row r="643" spans="2:21" x14ac:dyDescent="0.25">
      <c r="B643" s="23">
        <f t="shared" ca="1" si="78"/>
        <v>69.750011697128613</v>
      </c>
      <c r="C643" s="23">
        <f t="shared" ca="1" si="77"/>
        <v>76.741971877634725</v>
      </c>
      <c r="D643" s="23">
        <f t="shared" ca="1" si="77"/>
        <v>69.336275598930428</v>
      </c>
      <c r="E643" s="23">
        <f t="shared" ca="1" si="77"/>
        <v>69.217853560962084</v>
      </c>
      <c r="F643" s="23">
        <f t="shared" ca="1" si="77"/>
        <v>72.055533897718675</v>
      </c>
      <c r="G643" s="23">
        <f t="shared" ca="1" si="77"/>
        <v>72.642141698392251</v>
      </c>
      <c r="H643" s="23">
        <f t="shared" ca="1" si="77"/>
        <v>71.348998100851531</v>
      </c>
      <c r="I643" s="23">
        <f t="shared" ca="1" si="77"/>
        <v>73.861465592280524</v>
      </c>
      <c r="J643" s="23">
        <f t="shared" ca="1" si="77"/>
        <v>68.728773593175191</v>
      </c>
      <c r="K643" s="23">
        <f t="shared" ca="1" si="77"/>
        <v>67.38160517692998</v>
      </c>
      <c r="L643" s="23">
        <f t="shared" ca="1" si="77"/>
        <v>70.507241598945512</v>
      </c>
      <c r="M643" s="23">
        <f t="shared" ca="1" si="77"/>
        <v>69.541798735845219</v>
      </c>
      <c r="N643" s="23">
        <f t="shared" ca="1" si="77"/>
        <v>69.942036800565589</v>
      </c>
      <c r="O643" s="23">
        <f t="shared" ca="1" si="77"/>
        <v>71.238460155673323</v>
      </c>
      <c r="P643" s="23">
        <f t="shared" ca="1" si="78"/>
        <v>70.568622137707436</v>
      </c>
      <c r="R643">
        <f t="shared" ca="1" si="71"/>
        <v>70.857519348182734</v>
      </c>
      <c r="S643">
        <f t="shared" ca="1" si="72"/>
        <v>2.3033429159934689</v>
      </c>
      <c r="U643">
        <f t="shared" ca="1" si="73"/>
        <v>1.4418861088818378</v>
      </c>
    </row>
    <row r="644" spans="2:21" x14ac:dyDescent="0.25">
      <c r="B644" s="23">
        <f t="shared" ca="1" si="78"/>
        <v>73.062324761612487</v>
      </c>
      <c r="C644" s="23">
        <f t="shared" ca="1" si="77"/>
        <v>72.498451385462872</v>
      </c>
      <c r="D644" s="23">
        <f t="shared" ca="1" si="77"/>
        <v>65.422475989271462</v>
      </c>
      <c r="E644" s="23">
        <f t="shared" ca="1" si="77"/>
        <v>68.867124655241412</v>
      </c>
      <c r="F644" s="23">
        <f t="shared" ca="1" si="77"/>
        <v>69.013393590890189</v>
      </c>
      <c r="G644" s="23">
        <f t="shared" ca="1" si="77"/>
        <v>68.937562869348412</v>
      </c>
      <c r="H644" s="23">
        <f t="shared" ref="C644:O663" ca="1" si="79">_xlfn.NORM.INV(RAND(), $C$2, $C$3)</f>
        <v>68.575709596538061</v>
      </c>
      <c r="I644" s="23">
        <f t="shared" ca="1" si="79"/>
        <v>73.424559449896392</v>
      </c>
      <c r="J644" s="23">
        <f t="shared" ca="1" si="79"/>
        <v>72.20168748859669</v>
      </c>
      <c r="K644" s="23">
        <f t="shared" ca="1" si="79"/>
        <v>74.15485525488738</v>
      </c>
      <c r="L644" s="23">
        <f t="shared" ca="1" si="79"/>
        <v>71.345459238448512</v>
      </c>
      <c r="M644" s="23">
        <f t="shared" ca="1" si="79"/>
        <v>71.253256606079347</v>
      </c>
      <c r="N644" s="23">
        <f t="shared" ca="1" si="79"/>
        <v>71.036002598145032</v>
      </c>
      <c r="O644" s="23">
        <f t="shared" ca="1" si="79"/>
        <v>67.777456750753544</v>
      </c>
      <c r="P644" s="23">
        <f t="shared" ca="1" si="78"/>
        <v>70.656069555095073</v>
      </c>
      <c r="R644">
        <f t="shared" ca="1" si="71"/>
        <v>70.54842598601779</v>
      </c>
      <c r="S644">
        <f t="shared" ca="1" si="72"/>
        <v>2.4074085682934232</v>
      </c>
      <c r="U644">
        <f t="shared" ca="1" si="73"/>
        <v>0.88229506966488325</v>
      </c>
    </row>
    <row r="645" spans="2:21" x14ac:dyDescent="0.25">
      <c r="B645" s="23">
        <f t="shared" ca="1" si="78"/>
        <v>70.637454852321326</v>
      </c>
      <c r="C645" s="23">
        <f t="shared" ca="1" si="79"/>
        <v>67.65730505137833</v>
      </c>
      <c r="D645" s="23">
        <f t="shared" ca="1" si="79"/>
        <v>69.626361794020127</v>
      </c>
      <c r="E645" s="23">
        <f t="shared" ca="1" si="79"/>
        <v>71.149570076340666</v>
      </c>
      <c r="F645" s="23">
        <f t="shared" ca="1" si="79"/>
        <v>67.225154062566659</v>
      </c>
      <c r="G645" s="23">
        <f t="shared" ca="1" si="79"/>
        <v>67.15786588740329</v>
      </c>
      <c r="H645" s="23">
        <f t="shared" ca="1" si="79"/>
        <v>68.968844780644133</v>
      </c>
      <c r="I645" s="23">
        <f t="shared" ca="1" si="79"/>
        <v>68.645699947572609</v>
      </c>
      <c r="J645" s="23">
        <f t="shared" ca="1" si="79"/>
        <v>71.466736445081594</v>
      </c>
      <c r="K645" s="23">
        <f t="shared" ca="1" si="79"/>
        <v>70.097860126496059</v>
      </c>
      <c r="L645" s="23">
        <f t="shared" ca="1" si="79"/>
        <v>67.522294770839494</v>
      </c>
      <c r="M645" s="23">
        <f t="shared" ca="1" si="79"/>
        <v>69.438384375812817</v>
      </c>
      <c r="N645" s="23">
        <f t="shared" ca="1" si="79"/>
        <v>67.729857302544701</v>
      </c>
      <c r="O645" s="23">
        <f t="shared" ca="1" si="79"/>
        <v>66.623028372002594</v>
      </c>
      <c r="P645" s="23">
        <f t="shared" ca="1" si="78"/>
        <v>73.044352580970155</v>
      </c>
      <c r="R645">
        <f t="shared" ca="1" si="71"/>
        <v>69.132718028399637</v>
      </c>
      <c r="S645">
        <f t="shared" ca="1" si="72"/>
        <v>1.8744297515962696</v>
      </c>
      <c r="U645">
        <f t="shared" ca="1" si="73"/>
        <v>-1.7919949411887179</v>
      </c>
    </row>
    <row r="646" spans="2:21" x14ac:dyDescent="0.25">
      <c r="B646" s="23">
        <f t="shared" ca="1" si="78"/>
        <v>72.388251356616976</v>
      </c>
      <c r="C646" s="23">
        <f t="shared" ca="1" si="79"/>
        <v>68.922153912767683</v>
      </c>
      <c r="D646" s="23">
        <f t="shared" ca="1" si="79"/>
        <v>74.104781032187006</v>
      </c>
      <c r="E646" s="23">
        <f t="shared" ca="1" si="79"/>
        <v>70.346372180647819</v>
      </c>
      <c r="F646" s="23">
        <f t="shared" ca="1" si="79"/>
        <v>66.817102169208681</v>
      </c>
      <c r="G646" s="23">
        <f t="shared" ca="1" si="79"/>
        <v>70.967592925132294</v>
      </c>
      <c r="H646" s="23">
        <f t="shared" ca="1" si="79"/>
        <v>67.085013091471836</v>
      </c>
      <c r="I646" s="23">
        <f t="shared" ca="1" si="79"/>
        <v>64.50056829052248</v>
      </c>
      <c r="J646" s="23">
        <f t="shared" ca="1" si="79"/>
        <v>69.233126400114429</v>
      </c>
      <c r="K646" s="23">
        <f t="shared" ca="1" si="79"/>
        <v>70.989815343822869</v>
      </c>
      <c r="L646" s="23">
        <f t="shared" ca="1" si="79"/>
        <v>68.099410611755417</v>
      </c>
      <c r="M646" s="23">
        <f t="shared" ca="1" si="79"/>
        <v>69.143743344208971</v>
      </c>
      <c r="N646" s="23">
        <f t="shared" ca="1" si="79"/>
        <v>72.098297071097193</v>
      </c>
      <c r="O646" s="23">
        <f t="shared" ca="1" si="79"/>
        <v>68.994337360067192</v>
      </c>
      <c r="P646" s="23">
        <f t="shared" ca="1" si="78"/>
        <v>69.00904325197088</v>
      </c>
      <c r="R646">
        <f t="shared" ca="1" si="71"/>
        <v>69.513307222772781</v>
      </c>
      <c r="S646">
        <f t="shared" ca="1" si="72"/>
        <v>2.426035427836879</v>
      </c>
      <c r="U646">
        <f t="shared" ca="1" si="73"/>
        <v>-0.77696846438929912</v>
      </c>
    </row>
    <row r="647" spans="2:21" x14ac:dyDescent="0.25">
      <c r="B647" s="23">
        <f t="shared" ca="1" si="78"/>
        <v>70.080737019959244</v>
      </c>
      <c r="C647" s="23">
        <f t="shared" ca="1" si="79"/>
        <v>69.294279032215542</v>
      </c>
      <c r="D647" s="23">
        <f t="shared" ca="1" si="79"/>
        <v>68.383726932597583</v>
      </c>
      <c r="E647" s="23">
        <f t="shared" ca="1" si="79"/>
        <v>67.171856577823633</v>
      </c>
      <c r="F647" s="23">
        <f t="shared" ca="1" si="79"/>
        <v>71.422245146913582</v>
      </c>
      <c r="G647" s="23">
        <f t="shared" ca="1" si="79"/>
        <v>70.771011216902679</v>
      </c>
      <c r="H647" s="23">
        <f t="shared" ca="1" si="79"/>
        <v>69.937478704552632</v>
      </c>
      <c r="I647" s="23">
        <f t="shared" ca="1" si="79"/>
        <v>69.019501297819815</v>
      </c>
      <c r="J647" s="23">
        <f t="shared" ca="1" si="79"/>
        <v>71.109709891111009</v>
      </c>
      <c r="K647" s="23">
        <f t="shared" ca="1" si="79"/>
        <v>72.924737288138743</v>
      </c>
      <c r="L647" s="23">
        <f t="shared" ca="1" si="79"/>
        <v>71.403152908039615</v>
      </c>
      <c r="M647" s="23">
        <f t="shared" ca="1" si="79"/>
        <v>71.490403118762188</v>
      </c>
      <c r="N647" s="23">
        <f t="shared" ca="1" si="79"/>
        <v>65.773934150279246</v>
      </c>
      <c r="O647" s="23">
        <f t="shared" ca="1" si="79"/>
        <v>68.889893367247936</v>
      </c>
      <c r="P647" s="23">
        <f t="shared" ca="1" si="78"/>
        <v>72.355971151380459</v>
      </c>
      <c r="R647">
        <f t="shared" ref="R647:R710" ca="1" si="80">AVERAGE(B647:P647)</f>
        <v>70.001909186916265</v>
      </c>
      <c r="S647">
        <f t="shared" ref="S647:S710" ca="1" si="81">_xlfn.STDEV.S(B647:P647)</f>
        <v>1.9514833011937094</v>
      </c>
      <c r="U647">
        <f t="shared" ref="U647:U710" ca="1" si="82">(R647-$C$2)/(S647/SQRT(COUNTA(B647:P647)))</f>
        <v>3.7890404324590942E-3</v>
      </c>
    </row>
    <row r="648" spans="2:21" x14ac:dyDescent="0.25">
      <c r="B648" s="23">
        <f t="shared" ca="1" si="78"/>
        <v>71.151808414269269</v>
      </c>
      <c r="C648" s="23">
        <f t="shared" ca="1" si="79"/>
        <v>70.234342919624595</v>
      </c>
      <c r="D648" s="23">
        <f t="shared" ca="1" si="79"/>
        <v>66.629178925094536</v>
      </c>
      <c r="E648" s="23">
        <f t="shared" ca="1" si="79"/>
        <v>72.177398167942215</v>
      </c>
      <c r="F648" s="23">
        <f t="shared" ca="1" si="79"/>
        <v>72.392853413034061</v>
      </c>
      <c r="G648" s="23">
        <f t="shared" ca="1" si="79"/>
        <v>69.188513595791903</v>
      </c>
      <c r="H648" s="23">
        <f t="shared" ca="1" si="79"/>
        <v>70.311987603247744</v>
      </c>
      <c r="I648" s="23">
        <f t="shared" ca="1" si="79"/>
        <v>67.208651420022477</v>
      </c>
      <c r="J648" s="23">
        <f t="shared" ca="1" si="79"/>
        <v>74.784225348801115</v>
      </c>
      <c r="K648" s="23">
        <f t="shared" ca="1" si="79"/>
        <v>70.568373691608983</v>
      </c>
      <c r="L648" s="23">
        <f t="shared" ca="1" si="79"/>
        <v>73.270231344498058</v>
      </c>
      <c r="M648" s="23">
        <f t="shared" ca="1" si="79"/>
        <v>68.496635291091877</v>
      </c>
      <c r="N648" s="23">
        <f t="shared" ca="1" si="79"/>
        <v>73.974523667612388</v>
      </c>
      <c r="O648" s="23">
        <f t="shared" ca="1" si="79"/>
        <v>69.55474147183044</v>
      </c>
      <c r="P648" s="23">
        <f t="shared" ca="1" si="78"/>
        <v>71.416253270480439</v>
      </c>
      <c r="R648">
        <f t="shared" ca="1" si="80"/>
        <v>70.757314569663336</v>
      </c>
      <c r="S648">
        <f t="shared" ca="1" si="81"/>
        <v>2.3501164617038945</v>
      </c>
      <c r="U648">
        <f t="shared" ca="1" si="82"/>
        <v>1.2480516450745549</v>
      </c>
    </row>
    <row r="649" spans="2:21" x14ac:dyDescent="0.25">
      <c r="B649" s="23">
        <f t="shared" ca="1" si="78"/>
        <v>71.798415800656201</v>
      </c>
      <c r="C649" s="23">
        <f t="shared" ca="1" si="79"/>
        <v>72.743333733942805</v>
      </c>
      <c r="D649" s="23">
        <f t="shared" ca="1" si="79"/>
        <v>69.301780322732824</v>
      </c>
      <c r="E649" s="23">
        <f t="shared" ca="1" si="79"/>
        <v>65.179332876590863</v>
      </c>
      <c r="F649" s="23">
        <f t="shared" ca="1" si="79"/>
        <v>71.448542154364944</v>
      </c>
      <c r="G649" s="23">
        <f t="shared" ca="1" si="79"/>
        <v>67.298975172945404</v>
      </c>
      <c r="H649" s="23">
        <f t="shared" ca="1" si="79"/>
        <v>70.44753002943483</v>
      </c>
      <c r="I649" s="23">
        <f t="shared" ca="1" si="79"/>
        <v>73.243951942651549</v>
      </c>
      <c r="J649" s="23">
        <f t="shared" ca="1" si="79"/>
        <v>72.895957617480505</v>
      </c>
      <c r="K649" s="23">
        <f t="shared" ca="1" si="79"/>
        <v>67.726644307150053</v>
      </c>
      <c r="L649" s="23">
        <f t="shared" ca="1" si="79"/>
        <v>69.831037463050265</v>
      </c>
      <c r="M649" s="23">
        <f t="shared" ca="1" si="79"/>
        <v>66.183248321689206</v>
      </c>
      <c r="N649" s="23">
        <f t="shared" ca="1" si="79"/>
        <v>71.173397586348813</v>
      </c>
      <c r="O649" s="23">
        <f t="shared" ca="1" si="79"/>
        <v>71.511057876106904</v>
      </c>
      <c r="P649" s="23">
        <f t="shared" ca="1" si="78"/>
        <v>65.783414221381207</v>
      </c>
      <c r="R649">
        <f t="shared" ca="1" si="80"/>
        <v>69.771107961768422</v>
      </c>
      <c r="S649">
        <f t="shared" ca="1" si="81"/>
        <v>2.7177797755296247</v>
      </c>
      <c r="U649">
        <f t="shared" ca="1" si="82"/>
        <v>-0.32618354884093509</v>
      </c>
    </row>
    <row r="650" spans="2:21" x14ac:dyDescent="0.25">
      <c r="B650" s="23">
        <f t="shared" ca="1" si="78"/>
        <v>69.335929151680602</v>
      </c>
      <c r="C650" s="23">
        <f t="shared" ca="1" si="79"/>
        <v>66.496526008343267</v>
      </c>
      <c r="D650" s="23">
        <f t="shared" ca="1" si="79"/>
        <v>68.995761420570815</v>
      </c>
      <c r="E650" s="23">
        <f t="shared" ca="1" si="79"/>
        <v>69.082997356563226</v>
      </c>
      <c r="F650" s="23">
        <f t="shared" ca="1" si="79"/>
        <v>69.404489746152208</v>
      </c>
      <c r="G650" s="23">
        <f t="shared" ca="1" si="79"/>
        <v>67.79117193784397</v>
      </c>
      <c r="H650" s="23">
        <f t="shared" ca="1" si="79"/>
        <v>69.639824638851181</v>
      </c>
      <c r="I650" s="23">
        <f t="shared" ca="1" si="79"/>
        <v>68.700561740706036</v>
      </c>
      <c r="J650" s="23">
        <f t="shared" ca="1" si="79"/>
        <v>66.745231299648552</v>
      </c>
      <c r="K650" s="23">
        <f t="shared" ca="1" si="79"/>
        <v>74.696241035296197</v>
      </c>
      <c r="L650" s="23">
        <f t="shared" ca="1" si="79"/>
        <v>67.496732373508408</v>
      </c>
      <c r="M650" s="23">
        <f t="shared" ca="1" si="79"/>
        <v>64.567164024116281</v>
      </c>
      <c r="N650" s="23">
        <f t="shared" ca="1" si="79"/>
        <v>65.163648944684724</v>
      </c>
      <c r="O650" s="23">
        <f t="shared" ca="1" si="79"/>
        <v>72.037799310481077</v>
      </c>
      <c r="P650" s="23">
        <f t="shared" ca="1" si="78"/>
        <v>71.185457715198737</v>
      </c>
      <c r="R650">
        <f t="shared" ca="1" si="80"/>
        <v>68.755969113576356</v>
      </c>
      <c r="S650">
        <f t="shared" ca="1" si="81"/>
        <v>2.6156236430534561</v>
      </c>
      <c r="U650">
        <f t="shared" ca="1" si="82"/>
        <v>-1.8420505251519306</v>
      </c>
    </row>
    <row r="651" spans="2:21" x14ac:dyDescent="0.25">
      <c r="B651" s="23">
        <f t="shared" ca="1" si="78"/>
        <v>68.82184235850967</v>
      </c>
      <c r="C651" s="23">
        <f t="shared" ca="1" si="79"/>
        <v>68.735439967851022</v>
      </c>
      <c r="D651" s="23">
        <f t="shared" ca="1" si="79"/>
        <v>70.084733581702167</v>
      </c>
      <c r="E651" s="23">
        <f t="shared" ca="1" si="79"/>
        <v>69.710305531009496</v>
      </c>
      <c r="F651" s="23">
        <f t="shared" ca="1" si="79"/>
        <v>67.162095653858586</v>
      </c>
      <c r="G651" s="23">
        <f t="shared" ca="1" si="79"/>
        <v>74.351243723013226</v>
      </c>
      <c r="H651" s="23">
        <f t="shared" ca="1" si="79"/>
        <v>69.923295749865403</v>
      </c>
      <c r="I651" s="23">
        <f t="shared" ca="1" si="79"/>
        <v>67.428477480024497</v>
      </c>
      <c r="J651" s="23">
        <f t="shared" ca="1" si="79"/>
        <v>68.662726619698745</v>
      </c>
      <c r="K651" s="23">
        <f t="shared" ca="1" si="79"/>
        <v>74.67059214280215</v>
      </c>
      <c r="L651" s="23">
        <f t="shared" ca="1" si="79"/>
        <v>69.173661369883462</v>
      </c>
      <c r="M651" s="23">
        <f t="shared" ca="1" si="79"/>
        <v>76.018898642686423</v>
      </c>
      <c r="N651" s="23">
        <f t="shared" ca="1" si="79"/>
        <v>71.240467433317733</v>
      </c>
      <c r="O651" s="23">
        <f t="shared" ca="1" si="79"/>
        <v>70.242430578629111</v>
      </c>
      <c r="P651" s="23">
        <f t="shared" ca="1" si="78"/>
        <v>69.806577940348319</v>
      </c>
      <c r="R651">
        <f t="shared" ca="1" si="80"/>
        <v>70.40218591821332</v>
      </c>
      <c r="S651">
        <f t="shared" ca="1" si="81"/>
        <v>2.6241359625082206</v>
      </c>
      <c r="U651">
        <f t="shared" ca="1" si="82"/>
        <v>0.59358942736735054</v>
      </c>
    </row>
    <row r="652" spans="2:21" x14ac:dyDescent="0.25">
      <c r="B652" s="23">
        <f t="shared" ca="1" si="78"/>
        <v>65.651473510670314</v>
      </c>
      <c r="C652" s="23">
        <f t="shared" ca="1" si="79"/>
        <v>69.576878001531483</v>
      </c>
      <c r="D652" s="23">
        <f t="shared" ca="1" si="79"/>
        <v>68.260160713760087</v>
      </c>
      <c r="E652" s="23">
        <f t="shared" ca="1" si="79"/>
        <v>67.441485063564926</v>
      </c>
      <c r="F652" s="23">
        <f t="shared" ca="1" si="79"/>
        <v>69.685238735437267</v>
      </c>
      <c r="G652" s="23">
        <f t="shared" ca="1" si="79"/>
        <v>69.926097381182174</v>
      </c>
      <c r="H652" s="23">
        <f t="shared" ca="1" si="79"/>
        <v>69.341581130664537</v>
      </c>
      <c r="I652" s="23">
        <f t="shared" ca="1" si="79"/>
        <v>68.676474460084947</v>
      </c>
      <c r="J652" s="23">
        <f t="shared" ca="1" si="79"/>
        <v>67.986312771539858</v>
      </c>
      <c r="K652" s="23">
        <f t="shared" ca="1" si="79"/>
        <v>66.887406521791718</v>
      </c>
      <c r="L652" s="23">
        <f t="shared" ca="1" si="79"/>
        <v>69.610702446415829</v>
      </c>
      <c r="M652" s="23">
        <f t="shared" ca="1" si="79"/>
        <v>72.522459335639411</v>
      </c>
      <c r="N652" s="23">
        <f t="shared" ca="1" si="79"/>
        <v>69.757611256323173</v>
      </c>
      <c r="O652" s="23">
        <f t="shared" ca="1" si="79"/>
        <v>63.538684034821252</v>
      </c>
      <c r="P652" s="23">
        <f t="shared" ca="1" si="78"/>
        <v>70.103612825416846</v>
      </c>
      <c r="R652">
        <f t="shared" ca="1" si="80"/>
        <v>68.597745212589587</v>
      </c>
      <c r="S652">
        <f t="shared" ca="1" si="81"/>
        <v>2.1302643779430066</v>
      </c>
      <c r="U652">
        <f t="shared" ca="1" si="82"/>
        <v>-2.5494063060962722</v>
      </c>
    </row>
    <row r="653" spans="2:21" x14ac:dyDescent="0.25">
      <c r="B653" s="23">
        <f t="shared" ca="1" si="78"/>
        <v>66.686394344792376</v>
      </c>
      <c r="C653" s="23">
        <f t="shared" ca="1" si="79"/>
        <v>73.48986826126243</v>
      </c>
      <c r="D653" s="23">
        <f t="shared" ca="1" si="79"/>
        <v>67.208974359790886</v>
      </c>
      <c r="E653" s="23">
        <f t="shared" ca="1" si="79"/>
        <v>68.831679553338162</v>
      </c>
      <c r="F653" s="23">
        <f t="shared" ca="1" si="79"/>
        <v>76.242042522418558</v>
      </c>
      <c r="G653" s="23">
        <f t="shared" ca="1" si="79"/>
        <v>66.058768944962253</v>
      </c>
      <c r="H653" s="23">
        <f t="shared" ca="1" si="79"/>
        <v>71.246496179049004</v>
      </c>
      <c r="I653" s="23">
        <f t="shared" ca="1" si="79"/>
        <v>67.212123487544204</v>
      </c>
      <c r="J653" s="23">
        <f t="shared" ca="1" si="79"/>
        <v>74.402813627979469</v>
      </c>
      <c r="K653" s="23">
        <f t="shared" ca="1" si="79"/>
        <v>73.509796759216002</v>
      </c>
      <c r="L653" s="23">
        <f t="shared" ca="1" si="79"/>
        <v>68.773900198263036</v>
      </c>
      <c r="M653" s="23">
        <f t="shared" ca="1" si="79"/>
        <v>69.680579204963976</v>
      </c>
      <c r="N653" s="23">
        <f t="shared" ca="1" si="79"/>
        <v>66.580986432580787</v>
      </c>
      <c r="O653" s="23">
        <f t="shared" ca="1" si="79"/>
        <v>68.002436323738351</v>
      </c>
      <c r="P653" s="23">
        <f t="shared" ca="1" si="78"/>
        <v>68.917861708165887</v>
      </c>
      <c r="R653">
        <f t="shared" ca="1" si="80"/>
        <v>69.789648127204359</v>
      </c>
      <c r="S653">
        <f t="shared" ca="1" si="81"/>
        <v>3.2252616229111886</v>
      </c>
      <c r="U653">
        <f t="shared" ca="1" si="82"/>
        <v>-0.25259634579526113</v>
      </c>
    </row>
    <row r="654" spans="2:21" x14ac:dyDescent="0.25">
      <c r="B654" s="23">
        <f t="shared" ca="1" si="78"/>
        <v>71.127593649909613</v>
      </c>
      <c r="C654" s="23">
        <f t="shared" ca="1" si="79"/>
        <v>70.417430118340747</v>
      </c>
      <c r="D654" s="23">
        <f t="shared" ca="1" si="79"/>
        <v>67.892438976769952</v>
      </c>
      <c r="E654" s="23">
        <f t="shared" ca="1" si="79"/>
        <v>71.251549258532734</v>
      </c>
      <c r="F654" s="23">
        <f t="shared" ca="1" si="79"/>
        <v>70.205529904365477</v>
      </c>
      <c r="G654" s="23">
        <f t="shared" ca="1" si="79"/>
        <v>70.594594057443018</v>
      </c>
      <c r="H654" s="23">
        <f t="shared" ca="1" si="79"/>
        <v>68.592382650453644</v>
      </c>
      <c r="I654" s="23">
        <f t="shared" ca="1" si="79"/>
        <v>65.286813710156721</v>
      </c>
      <c r="J654" s="23">
        <f t="shared" ca="1" si="79"/>
        <v>67.346733280005694</v>
      </c>
      <c r="K654" s="23">
        <f t="shared" ca="1" si="79"/>
        <v>70.277422582282114</v>
      </c>
      <c r="L654" s="23">
        <f t="shared" ca="1" si="79"/>
        <v>68.783485763497552</v>
      </c>
      <c r="M654" s="23">
        <f t="shared" ca="1" si="79"/>
        <v>72.827692928273436</v>
      </c>
      <c r="N654" s="23">
        <f t="shared" ca="1" si="79"/>
        <v>69.941180585356264</v>
      </c>
      <c r="O654" s="23">
        <f t="shared" ca="1" si="79"/>
        <v>74.666867240297591</v>
      </c>
      <c r="P654" s="23">
        <f t="shared" ca="1" si="78"/>
        <v>72.155047294086657</v>
      </c>
      <c r="R654">
        <f t="shared" ca="1" si="80"/>
        <v>70.091117466651426</v>
      </c>
      <c r="S654">
        <f t="shared" ca="1" si="81"/>
        <v>2.3136326549414523</v>
      </c>
      <c r="U654">
        <f t="shared" ca="1" si="82"/>
        <v>0.15252915372536152</v>
      </c>
    </row>
    <row r="655" spans="2:21" x14ac:dyDescent="0.25">
      <c r="B655" s="23">
        <f t="shared" ca="1" si="78"/>
        <v>71.52406042975916</v>
      </c>
      <c r="C655" s="23">
        <f t="shared" ca="1" si="79"/>
        <v>70.188202475895963</v>
      </c>
      <c r="D655" s="23">
        <f t="shared" ca="1" si="79"/>
        <v>73.44396142337466</v>
      </c>
      <c r="E655" s="23">
        <f t="shared" ca="1" si="79"/>
        <v>71.139779852474504</v>
      </c>
      <c r="F655" s="23">
        <f t="shared" ca="1" si="79"/>
        <v>70.485951488266167</v>
      </c>
      <c r="G655" s="23">
        <f t="shared" ca="1" si="79"/>
        <v>64.331667776351523</v>
      </c>
      <c r="H655" s="23">
        <f t="shared" ca="1" si="79"/>
        <v>68.790415077054746</v>
      </c>
      <c r="I655" s="23">
        <f t="shared" ca="1" si="79"/>
        <v>65.31292240076364</v>
      </c>
      <c r="J655" s="23">
        <f t="shared" ca="1" si="79"/>
        <v>69.661801100699918</v>
      </c>
      <c r="K655" s="23">
        <f t="shared" ca="1" si="79"/>
        <v>67.490575292386467</v>
      </c>
      <c r="L655" s="23">
        <f t="shared" ca="1" si="79"/>
        <v>70.176581110770783</v>
      </c>
      <c r="M655" s="23">
        <f t="shared" ca="1" si="79"/>
        <v>71.127730782036437</v>
      </c>
      <c r="N655" s="23">
        <f t="shared" ca="1" si="79"/>
        <v>74.161006975038092</v>
      </c>
      <c r="O655" s="23">
        <f t="shared" ca="1" si="79"/>
        <v>68.885282913781282</v>
      </c>
      <c r="P655" s="23">
        <f t="shared" ca="1" si="78"/>
        <v>74.09757412143766</v>
      </c>
      <c r="R655">
        <f t="shared" ca="1" si="80"/>
        <v>70.054500881339408</v>
      </c>
      <c r="S655">
        <f t="shared" ca="1" si="81"/>
        <v>2.8577308693058563</v>
      </c>
      <c r="U655">
        <f t="shared" ca="1" si="82"/>
        <v>7.3863150672555861E-2</v>
      </c>
    </row>
    <row r="656" spans="2:21" x14ac:dyDescent="0.25">
      <c r="B656" s="23">
        <f t="shared" ca="1" si="78"/>
        <v>68.172787630580871</v>
      </c>
      <c r="C656" s="23">
        <f t="shared" ca="1" si="79"/>
        <v>67.710941035660142</v>
      </c>
      <c r="D656" s="23">
        <f t="shared" ca="1" si="79"/>
        <v>68.32356102330661</v>
      </c>
      <c r="E656" s="23">
        <f t="shared" ca="1" si="79"/>
        <v>70.14586589740118</v>
      </c>
      <c r="F656" s="23">
        <f t="shared" ca="1" si="79"/>
        <v>68.549245392580943</v>
      </c>
      <c r="G656" s="23">
        <f t="shared" ca="1" si="79"/>
        <v>66.386542349572053</v>
      </c>
      <c r="H656" s="23">
        <f t="shared" ca="1" si="79"/>
        <v>70.112714542892931</v>
      </c>
      <c r="I656" s="23">
        <f t="shared" ca="1" si="79"/>
        <v>73.9075568934866</v>
      </c>
      <c r="J656" s="23">
        <f t="shared" ca="1" si="79"/>
        <v>68.931211803705708</v>
      </c>
      <c r="K656" s="23">
        <f t="shared" ca="1" si="79"/>
        <v>67.631240949688035</v>
      </c>
      <c r="L656" s="23">
        <f t="shared" ca="1" si="79"/>
        <v>68.12481451977051</v>
      </c>
      <c r="M656" s="23">
        <f t="shared" ca="1" si="79"/>
        <v>69.243468501928348</v>
      </c>
      <c r="N656" s="23">
        <f t="shared" ca="1" si="79"/>
        <v>70.643386912492403</v>
      </c>
      <c r="O656" s="23">
        <f t="shared" ca="1" si="79"/>
        <v>71.411898469650083</v>
      </c>
      <c r="P656" s="23">
        <f t="shared" ca="1" si="78"/>
        <v>68.726168072169742</v>
      </c>
      <c r="R656">
        <f t="shared" ca="1" si="80"/>
        <v>69.201426932992419</v>
      </c>
      <c r="S656">
        <f t="shared" ca="1" si="81"/>
        <v>1.8353658030071129</v>
      </c>
      <c r="U656">
        <f t="shared" ca="1" si="82"/>
        <v>-1.6851464619111434</v>
      </c>
    </row>
    <row r="657" spans="2:21" x14ac:dyDescent="0.25">
      <c r="B657" s="23">
        <f t="shared" ca="1" si="78"/>
        <v>74.141053274824372</v>
      </c>
      <c r="C657" s="23">
        <f t="shared" ca="1" si="79"/>
        <v>68.123547084053683</v>
      </c>
      <c r="D657" s="23">
        <f t="shared" ca="1" si="79"/>
        <v>67.287840899243122</v>
      </c>
      <c r="E657" s="23">
        <f t="shared" ca="1" si="79"/>
        <v>69.074049767026622</v>
      </c>
      <c r="F657" s="23">
        <f t="shared" ca="1" si="79"/>
        <v>69.52356812247416</v>
      </c>
      <c r="G657" s="23">
        <f t="shared" ca="1" si="79"/>
        <v>66.937127477725667</v>
      </c>
      <c r="H657" s="23">
        <f t="shared" ca="1" si="79"/>
        <v>70.624099639469236</v>
      </c>
      <c r="I657" s="23">
        <f t="shared" ca="1" si="79"/>
        <v>68.692779147946126</v>
      </c>
      <c r="J657" s="23">
        <f t="shared" ca="1" si="79"/>
        <v>66.806120110720997</v>
      </c>
      <c r="K657" s="23">
        <f t="shared" ca="1" si="79"/>
        <v>68.186283395712564</v>
      </c>
      <c r="L657" s="23">
        <f t="shared" ca="1" si="79"/>
        <v>69.621153422984875</v>
      </c>
      <c r="M657" s="23">
        <f t="shared" ca="1" si="79"/>
        <v>69.301929811763614</v>
      </c>
      <c r="N657" s="23">
        <f t="shared" ca="1" si="79"/>
        <v>69.185357527746689</v>
      </c>
      <c r="O657" s="23">
        <f t="shared" ca="1" si="79"/>
        <v>67.696641654462198</v>
      </c>
      <c r="P657" s="23">
        <f t="shared" ca="1" si="78"/>
        <v>69.313807842025497</v>
      </c>
      <c r="R657">
        <f t="shared" ca="1" si="80"/>
        <v>68.967690611878609</v>
      </c>
      <c r="S657">
        <f t="shared" ca="1" si="81"/>
        <v>1.7961342561519391</v>
      </c>
      <c r="U657">
        <f t="shared" ca="1" si="82"/>
        <v>-2.2259566926212586</v>
      </c>
    </row>
    <row r="658" spans="2:21" x14ac:dyDescent="0.25">
      <c r="B658" s="23">
        <f t="shared" ca="1" si="78"/>
        <v>71.060538779606119</v>
      </c>
      <c r="C658" s="23">
        <f t="shared" ca="1" si="79"/>
        <v>67.632534938152787</v>
      </c>
      <c r="D658" s="23">
        <f t="shared" ca="1" si="79"/>
        <v>71.157938100315448</v>
      </c>
      <c r="E658" s="23">
        <f t="shared" ca="1" si="79"/>
        <v>72.65910746504899</v>
      </c>
      <c r="F658" s="23">
        <f t="shared" ca="1" si="79"/>
        <v>68.473741904120914</v>
      </c>
      <c r="G658" s="23">
        <f t="shared" ca="1" si="79"/>
        <v>66.005701050491723</v>
      </c>
      <c r="H658" s="23">
        <f t="shared" ca="1" si="79"/>
        <v>74.00116777171057</v>
      </c>
      <c r="I658" s="23">
        <f t="shared" ca="1" si="79"/>
        <v>68.682835947071268</v>
      </c>
      <c r="J658" s="23">
        <f t="shared" ca="1" si="79"/>
        <v>69.162768902409141</v>
      </c>
      <c r="K658" s="23">
        <f t="shared" ca="1" si="79"/>
        <v>71.807808103446334</v>
      </c>
      <c r="L658" s="23">
        <f t="shared" ca="1" si="79"/>
        <v>68.110037204869826</v>
      </c>
      <c r="M658" s="23">
        <f t="shared" ca="1" si="79"/>
        <v>68.332120559561261</v>
      </c>
      <c r="N658" s="23">
        <f t="shared" ca="1" si="79"/>
        <v>69.372301439320211</v>
      </c>
      <c r="O658" s="23">
        <f t="shared" ca="1" si="79"/>
        <v>72.945644761980162</v>
      </c>
      <c r="P658" s="23">
        <f t="shared" ca="1" si="78"/>
        <v>73.57391182138295</v>
      </c>
      <c r="R658">
        <f t="shared" ca="1" si="80"/>
        <v>70.198543916632516</v>
      </c>
      <c r="S658">
        <f t="shared" ca="1" si="81"/>
        <v>2.4311188668391543</v>
      </c>
      <c r="U658">
        <f t="shared" ca="1" si="82"/>
        <v>0.31629769037508981</v>
      </c>
    </row>
    <row r="659" spans="2:21" x14ac:dyDescent="0.25">
      <c r="B659" s="23">
        <f t="shared" ca="1" si="78"/>
        <v>69.13191153189473</v>
      </c>
      <c r="C659" s="23">
        <f t="shared" ca="1" si="79"/>
        <v>69.98127932422436</v>
      </c>
      <c r="D659" s="23">
        <f t="shared" ca="1" si="79"/>
        <v>73.112835026871991</v>
      </c>
      <c r="E659" s="23">
        <f t="shared" ca="1" si="79"/>
        <v>66.75315278400015</v>
      </c>
      <c r="F659" s="23">
        <f t="shared" ca="1" si="79"/>
        <v>70.0495794784878</v>
      </c>
      <c r="G659" s="23">
        <f t="shared" ca="1" si="79"/>
        <v>69.938331237439456</v>
      </c>
      <c r="H659" s="23">
        <f t="shared" ca="1" si="79"/>
        <v>70.649441261602874</v>
      </c>
      <c r="I659" s="23">
        <f t="shared" ca="1" si="79"/>
        <v>70.917330355745406</v>
      </c>
      <c r="J659" s="23">
        <f t="shared" ca="1" si="79"/>
        <v>71.223809402808556</v>
      </c>
      <c r="K659" s="23">
        <f t="shared" ca="1" si="79"/>
        <v>65.06099683937623</v>
      </c>
      <c r="L659" s="23">
        <f t="shared" ca="1" si="79"/>
        <v>70.886657161553003</v>
      </c>
      <c r="M659" s="23">
        <f t="shared" ca="1" si="79"/>
        <v>74.159691276548841</v>
      </c>
      <c r="N659" s="23">
        <f t="shared" ca="1" si="79"/>
        <v>70.938127260513525</v>
      </c>
      <c r="O659" s="23">
        <f t="shared" ca="1" si="79"/>
        <v>66.354954627635081</v>
      </c>
      <c r="P659" s="23">
        <f t="shared" ca="1" si="78"/>
        <v>76.458451811984091</v>
      </c>
      <c r="R659">
        <f t="shared" ca="1" si="80"/>
        <v>70.374436625379076</v>
      </c>
      <c r="S659">
        <f t="shared" ca="1" si="81"/>
        <v>2.9278327863037954</v>
      </c>
      <c r="U659">
        <f t="shared" ca="1" si="82"/>
        <v>0.49531066838486898</v>
      </c>
    </row>
    <row r="660" spans="2:21" x14ac:dyDescent="0.25">
      <c r="B660" s="23">
        <f t="shared" ca="1" si="78"/>
        <v>70.532821828586151</v>
      </c>
      <c r="C660" s="23">
        <f t="shared" ca="1" si="79"/>
        <v>67.945999049180301</v>
      </c>
      <c r="D660" s="23">
        <f t="shared" ca="1" si="79"/>
        <v>64.157306399536481</v>
      </c>
      <c r="E660" s="23">
        <f t="shared" ca="1" si="79"/>
        <v>69.263587882309452</v>
      </c>
      <c r="F660" s="23">
        <f t="shared" ca="1" si="79"/>
        <v>68.121001096263058</v>
      </c>
      <c r="G660" s="23">
        <f t="shared" ca="1" si="79"/>
        <v>73.475337556183518</v>
      </c>
      <c r="H660" s="23">
        <f t="shared" ca="1" si="79"/>
        <v>69.0068399485247</v>
      </c>
      <c r="I660" s="23">
        <f t="shared" ca="1" si="79"/>
        <v>64.336694762857476</v>
      </c>
      <c r="J660" s="23">
        <f t="shared" ca="1" si="79"/>
        <v>69.722793103730623</v>
      </c>
      <c r="K660" s="23">
        <f t="shared" ca="1" si="79"/>
        <v>72.620953470762458</v>
      </c>
      <c r="L660" s="23">
        <f t="shared" ca="1" si="79"/>
        <v>72.518246800345224</v>
      </c>
      <c r="M660" s="23">
        <f t="shared" ca="1" si="79"/>
        <v>66.642452600067458</v>
      </c>
      <c r="N660" s="23">
        <f t="shared" ca="1" si="79"/>
        <v>73.580223561895778</v>
      </c>
      <c r="O660" s="23">
        <f t="shared" ca="1" si="79"/>
        <v>70.076422049143957</v>
      </c>
      <c r="P660" s="23">
        <f t="shared" ca="1" si="78"/>
        <v>72.539228135593021</v>
      </c>
      <c r="R660">
        <f t="shared" ca="1" si="80"/>
        <v>69.635993882998633</v>
      </c>
      <c r="S660">
        <f t="shared" ca="1" si="81"/>
        <v>3.0436718601072896</v>
      </c>
      <c r="U660">
        <f t="shared" ca="1" si="82"/>
        <v>-0.46318712852778632</v>
      </c>
    </row>
    <row r="661" spans="2:21" x14ac:dyDescent="0.25">
      <c r="B661" s="23">
        <f t="shared" ca="1" si="78"/>
        <v>75.038260366985654</v>
      </c>
      <c r="C661" s="23">
        <f t="shared" ca="1" si="79"/>
        <v>72.492899605397511</v>
      </c>
      <c r="D661" s="23">
        <f t="shared" ca="1" si="79"/>
        <v>69.913419558570439</v>
      </c>
      <c r="E661" s="23">
        <f t="shared" ca="1" si="79"/>
        <v>70.27120796517508</v>
      </c>
      <c r="F661" s="23">
        <f t="shared" ca="1" si="79"/>
        <v>76.773379231170878</v>
      </c>
      <c r="G661" s="23">
        <f t="shared" ca="1" si="79"/>
        <v>66.641598355705227</v>
      </c>
      <c r="H661" s="23">
        <f t="shared" ca="1" si="79"/>
        <v>67.815524047710184</v>
      </c>
      <c r="I661" s="23">
        <f t="shared" ca="1" si="79"/>
        <v>65.689976837779469</v>
      </c>
      <c r="J661" s="23">
        <f t="shared" ca="1" si="79"/>
        <v>69.466280705384619</v>
      </c>
      <c r="K661" s="23">
        <f t="shared" ca="1" si="79"/>
        <v>68.572006088486674</v>
      </c>
      <c r="L661" s="23">
        <f t="shared" ca="1" si="79"/>
        <v>70.576227076538871</v>
      </c>
      <c r="M661" s="23">
        <f t="shared" ca="1" si="79"/>
        <v>70.18881299350285</v>
      </c>
      <c r="N661" s="23">
        <f t="shared" ca="1" si="79"/>
        <v>69.829604500858352</v>
      </c>
      <c r="O661" s="23">
        <f t="shared" ca="1" si="79"/>
        <v>69.745838643886884</v>
      </c>
      <c r="P661" s="23">
        <f t="shared" ca="1" si="78"/>
        <v>73.434087515971626</v>
      </c>
      <c r="R661">
        <f t="shared" ca="1" si="80"/>
        <v>70.429941566208299</v>
      </c>
      <c r="S661">
        <f t="shared" ca="1" si="81"/>
        <v>2.9759870257030854</v>
      </c>
      <c r="U661">
        <f t="shared" ca="1" si="82"/>
        <v>0.55953084183009127</v>
      </c>
    </row>
    <row r="662" spans="2:21" x14ac:dyDescent="0.25">
      <c r="B662" s="23">
        <f t="shared" ca="1" si="78"/>
        <v>68.174162214165705</v>
      </c>
      <c r="C662" s="23">
        <f t="shared" ca="1" si="79"/>
        <v>72.886699077397964</v>
      </c>
      <c r="D662" s="23">
        <f t="shared" ca="1" si="79"/>
        <v>73.256137530635087</v>
      </c>
      <c r="E662" s="23">
        <f t="shared" ca="1" si="79"/>
        <v>70.298954505755972</v>
      </c>
      <c r="F662" s="23">
        <f t="shared" ca="1" si="79"/>
        <v>68.892777243245334</v>
      </c>
      <c r="G662" s="23">
        <f t="shared" ca="1" si="79"/>
        <v>72.326187034838483</v>
      </c>
      <c r="H662" s="23">
        <f t="shared" ca="1" si="79"/>
        <v>71.764338030074228</v>
      </c>
      <c r="I662" s="23">
        <f t="shared" ca="1" si="79"/>
        <v>70.629958492097217</v>
      </c>
      <c r="J662" s="23">
        <f t="shared" ca="1" si="79"/>
        <v>65.08723135050316</v>
      </c>
      <c r="K662" s="23">
        <f t="shared" ca="1" si="79"/>
        <v>70.410725841946061</v>
      </c>
      <c r="L662" s="23">
        <f t="shared" ca="1" si="79"/>
        <v>66.414193837830666</v>
      </c>
      <c r="M662" s="23">
        <f t="shared" ca="1" si="79"/>
        <v>70.133087560130221</v>
      </c>
      <c r="N662" s="23">
        <f t="shared" ca="1" si="79"/>
        <v>71.284302164697849</v>
      </c>
      <c r="O662" s="23">
        <f t="shared" ca="1" si="79"/>
        <v>66.891755066041839</v>
      </c>
      <c r="P662" s="23">
        <f t="shared" ca="1" si="78"/>
        <v>69.15971201176707</v>
      </c>
      <c r="R662">
        <f t="shared" ca="1" si="80"/>
        <v>69.840681464075118</v>
      </c>
      <c r="S662">
        <f t="shared" ca="1" si="81"/>
        <v>2.4101129430470185</v>
      </c>
      <c r="U662">
        <f t="shared" ca="1" si="82"/>
        <v>-0.25602038201542443</v>
      </c>
    </row>
    <row r="663" spans="2:21" x14ac:dyDescent="0.25">
      <c r="B663" s="23">
        <f t="shared" ca="1" si="78"/>
        <v>68.806701272645526</v>
      </c>
      <c r="C663" s="23">
        <f t="shared" ca="1" si="79"/>
        <v>72.480477423907359</v>
      </c>
      <c r="D663" s="23">
        <f t="shared" ca="1" si="79"/>
        <v>72.37562875961396</v>
      </c>
      <c r="E663" s="23">
        <f t="shared" ca="1" si="79"/>
        <v>72.693288553047026</v>
      </c>
      <c r="F663" s="23">
        <f t="shared" ca="1" si="79"/>
        <v>67.322824694682566</v>
      </c>
      <c r="G663" s="23">
        <f t="shared" ca="1" si="79"/>
        <v>70.748674439201935</v>
      </c>
      <c r="H663" s="23">
        <f t="shared" ca="1" si="79"/>
        <v>73.35794235175328</v>
      </c>
      <c r="I663" s="23">
        <f t="shared" ca="1" si="79"/>
        <v>68.174481320958407</v>
      </c>
      <c r="J663" s="23">
        <f t="shared" ca="1" si="79"/>
        <v>70.101589227626761</v>
      </c>
      <c r="K663" s="23">
        <f t="shared" ca="1" si="79"/>
        <v>71.126477452375838</v>
      </c>
      <c r="L663" s="23">
        <f t="shared" ca="1" si="79"/>
        <v>73.883800110135411</v>
      </c>
      <c r="M663" s="23">
        <f t="shared" ca="1" si="79"/>
        <v>69.482369881864869</v>
      </c>
      <c r="N663" s="23">
        <f t="shared" ca="1" si="79"/>
        <v>68.716380772459388</v>
      </c>
      <c r="O663" s="23">
        <f t="shared" ca="1" si="79"/>
        <v>72.333245055739823</v>
      </c>
      <c r="P663" s="23">
        <f t="shared" ca="1" si="78"/>
        <v>66.346492004025208</v>
      </c>
      <c r="R663">
        <f t="shared" ca="1" si="80"/>
        <v>70.530024888002487</v>
      </c>
      <c r="S663">
        <f t="shared" ca="1" si="81"/>
        <v>2.3248237025230161</v>
      </c>
      <c r="U663">
        <f t="shared" ca="1" si="82"/>
        <v>0.88298203518886376</v>
      </c>
    </row>
    <row r="664" spans="2:21" x14ac:dyDescent="0.25">
      <c r="B664" s="23">
        <f t="shared" ca="1" si="78"/>
        <v>70.682565921187333</v>
      </c>
      <c r="C664" s="23">
        <f t="shared" ref="C664:O683" ca="1" si="83">_xlfn.NORM.INV(RAND(), $C$2, $C$3)</f>
        <v>69.827132470752076</v>
      </c>
      <c r="D664" s="23">
        <f t="shared" ca="1" si="83"/>
        <v>67.961869209306442</v>
      </c>
      <c r="E664" s="23">
        <f t="shared" ca="1" si="83"/>
        <v>67.909419136209735</v>
      </c>
      <c r="F664" s="23">
        <f t="shared" ca="1" si="83"/>
        <v>66.744056932995178</v>
      </c>
      <c r="G664" s="23">
        <f t="shared" ca="1" si="83"/>
        <v>71.229289089771129</v>
      </c>
      <c r="H664" s="23">
        <f t="shared" ca="1" si="83"/>
        <v>72.305373940202188</v>
      </c>
      <c r="I664" s="23">
        <f t="shared" ca="1" si="83"/>
        <v>67.387636425198806</v>
      </c>
      <c r="J664" s="23">
        <f t="shared" ca="1" si="83"/>
        <v>68.492457996156801</v>
      </c>
      <c r="K664" s="23">
        <f t="shared" ca="1" si="83"/>
        <v>69.974250784918254</v>
      </c>
      <c r="L664" s="23">
        <f t="shared" ca="1" si="83"/>
        <v>73.423814516209731</v>
      </c>
      <c r="M664" s="23">
        <f t="shared" ca="1" si="83"/>
        <v>69.309103512781149</v>
      </c>
      <c r="N664" s="23">
        <f t="shared" ca="1" si="83"/>
        <v>66.102452764581372</v>
      </c>
      <c r="O664" s="23">
        <f t="shared" ca="1" si="83"/>
        <v>70.427849100117996</v>
      </c>
      <c r="P664" s="23">
        <f t="shared" ca="1" si="78"/>
        <v>67.990905274410196</v>
      </c>
      <c r="R664">
        <f t="shared" ca="1" si="80"/>
        <v>69.317878471653231</v>
      </c>
      <c r="S664">
        <f t="shared" ca="1" si="81"/>
        <v>2.0732312289710766</v>
      </c>
      <c r="U664">
        <f t="shared" ca="1" si="82"/>
        <v>-1.2742646755749039</v>
      </c>
    </row>
    <row r="665" spans="2:21" x14ac:dyDescent="0.25">
      <c r="B665" s="23">
        <f t="shared" ca="1" si="78"/>
        <v>67.812841480513171</v>
      </c>
      <c r="C665" s="23">
        <f t="shared" ca="1" si="83"/>
        <v>72.036442361079253</v>
      </c>
      <c r="D665" s="23">
        <f t="shared" ca="1" si="83"/>
        <v>74.644535092015929</v>
      </c>
      <c r="E665" s="23">
        <f t="shared" ca="1" si="83"/>
        <v>70.88591602518683</v>
      </c>
      <c r="F665" s="23">
        <f t="shared" ca="1" si="83"/>
        <v>71.448195939977794</v>
      </c>
      <c r="G665" s="23">
        <f t="shared" ca="1" si="83"/>
        <v>69.518910176459443</v>
      </c>
      <c r="H665" s="23">
        <f t="shared" ca="1" si="83"/>
        <v>73.891194513987571</v>
      </c>
      <c r="I665" s="23">
        <f t="shared" ca="1" si="83"/>
        <v>69.66370569304857</v>
      </c>
      <c r="J665" s="23">
        <f t="shared" ca="1" si="83"/>
        <v>68.577499849376707</v>
      </c>
      <c r="K665" s="23">
        <f t="shared" ca="1" si="83"/>
        <v>74.756921119741989</v>
      </c>
      <c r="L665" s="23">
        <f t="shared" ca="1" si="83"/>
        <v>75.711662990958388</v>
      </c>
      <c r="M665" s="23">
        <f t="shared" ca="1" si="83"/>
        <v>67.194970396329651</v>
      </c>
      <c r="N665" s="23">
        <f t="shared" ca="1" si="83"/>
        <v>74.005952196593014</v>
      </c>
      <c r="O665" s="23">
        <f t="shared" ca="1" si="83"/>
        <v>69.57985167872512</v>
      </c>
      <c r="P665" s="23">
        <f t="shared" ca="1" si="78"/>
        <v>73.404935058923897</v>
      </c>
      <c r="R665">
        <f t="shared" ca="1" si="80"/>
        <v>71.542235638194498</v>
      </c>
      <c r="S665">
        <f t="shared" ca="1" si="81"/>
        <v>2.7536211242157509</v>
      </c>
      <c r="U665">
        <f t="shared" ca="1" si="82"/>
        <v>2.1691629578691662</v>
      </c>
    </row>
    <row r="666" spans="2:21" x14ac:dyDescent="0.25">
      <c r="B666" s="23">
        <f t="shared" ca="1" si="78"/>
        <v>69.378286769466385</v>
      </c>
      <c r="C666" s="23">
        <f t="shared" ca="1" si="83"/>
        <v>72.035628971835465</v>
      </c>
      <c r="D666" s="23">
        <f t="shared" ca="1" si="83"/>
        <v>72.709689065032649</v>
      </c>
      <c r="E666" s="23">
        <f t="shared" ca="1" si="83"/>
        <v>69.677523985799013</v>
      </c>
      <c r="F666" s="23">
        <f t="shared" ca="1" si="83"/>
        <v>77.735505364437699</v>
      </c>
      <c r="G666" s="23">
        <f t="shared" ca="1" si="83"/>
        <v>69.695006395580691</v>
      </c>
      <c r="H666" s="23">
        <f t="shared" ca="1" si="83"/>
        <v>67.675938391826179</v>
      </c>
      <c r="I666" s="23">
        <f t="shared" ca="1" si="83"/>
        <v>72.673630702310021</v>
      </c>
      <c r="J666" s="23">
        <f t="shared" ca="1" si="83"/>
        <v>66.779858346498855</v>
      </c>
      <c r="K666" s="23">
        <f t="shared" ca="1" si="83"/>
        <v>67.505569097862363</v>
      </c>
      <c r="L666" s="23">
        <f t="shared" ca="1" si="83"/>
        <v>74.2296884236913</v>
      </c>
      <c r="M666" s="23">
        <f t="shared" ca="1" si="83"/>
        <v>65.048574795456716</v>
      </c>
      <c r="N666" s="23">
        <f t="shared" ca="1" si="83"/>
        <v>66.492175014464635</v>
      </c>
      <c r="O666" s="23">
        <f t="shared" ca="1" si="83"/>
        <v>70.741888424932</v>
      </c>
      <c r="P666" s="23">
        <f t="shared" ca="1" si="78"/>
        <v>69.015847652379932</v>
      </c>
      <c r="R666">
        <f t="shared" ca="1" si="80"/>
        <v>70.092987426771586</v>
      </c>
      <c r="S666">
        <f t="shared" ca="1" si="81"/>
        <v>3.3503710891492045</v>
      </c>
      <c r="U666">
        <f t="shared" ca="1" si="82"/>
        <v>0.10749219883714081</v>
      </c>
    </row>
    <row r="667" spans="2:21" x14ac:dyDescent="0.25">
      <c r="B667" s="23">
        <f t="shared" ca="1" si="78"/>
        <v>69.530684560315251</v>
      </c>
      <c r="C667" s="23">
        <f t="shared" ca="1" si="83"/>
        <v>69.564624597777737</v>
      </c>
      <c r="D667" s="23">
        <f t="shared" ca="1" si="83"/>
        <v>71.584836517356067</v>
      </c>
      <c r="E667" s="23">
        <f t="shared" ca="1" si="83"/>
        <v>68.461950721250091</v>
      </c>
      <c r="F667" s="23">
        <f t="shared" ca="1" si="83"/>
        <v>71.719291265123729</v>
      </c>
      <c r="G667" s="23">
        <f t="shared" ca="1" si="83"/>
        <v>67.943309639138391</v>
      </c>
      <c r="H667" s="23">
        <f t="shared" ca="1" si="83"/>
        <v>67.644383685848538</v>
      </c>
      <c r="I667" s="23">
        <f t="shared" ca="1" si="83"/>
        <v>67.438007561024705</v>
      </c>
      <c r="J667" s="23">
        <f t="shared" ca="1" si="83"/>
        <v>68.899259937161062</v>
      </c>
      <c r="K667" s="23">
        <f t="shared" ca="1" si="83"/>
        <v>66.06597116889067</v>
      </c>
      <c r="L667" s="23">
        <f t="shared" ca="1" si="83"/>
        <v>70.2830540521676</v>
      </c>
      <c r="M667" s="23">
        <f t="shared" ca="1" si="83"/>
        <v>69.265869777519796</v>
      </c>
      <c r="N667" s="23">
        <f t="shared" ca="1" si="83"/>
        <v>74.941789622429596</v>
      </c>
      <c r="O667" s="23">
        <f t="shared" ca="1" si="83"/>
        <v>68.037344641205038</v>
      </c>
      <c r="P667" s="23">
        <f t="shared" ca="1" si="78"/>
        <v>66.605196749329082</v>
      </c>
      <c r="R667">
        <f t="shared" ca="1" si="80"/>
        <v>69.199038299769157</v>
      </c>
      <c r="S667">
        <f t="shared" ca="1" si="81"/>
        <v>2.268856787915297</v>
      </c>
      <c r="U667">
        <f t="shared" ca="1" si="82"/>
        <v>-1.3672574410456106</v>
      </c>
    </row>
    <row r="668" spans="2:21" x14ac:dyDescent="0.25">
      <c r="B668" s="23">
        <f t="shared" ca="1" si="78"/>
        <v>71.541714139286157</v>
      </c>
      <c r="C668" s="23">
        <f t="shared" ca="1" si="83"/>
        <v>70.014733385541135</v>
      </c>
      <c r="D668" s="23">
        <f t="shared" ca="1" si="83"/>
        <v>70.241201269289931</v>
      </c>
      <c r="E668" s="23">
        <f t="shared" ca="1" si="83"/>
        <v>70.047941878055127</v>
      </c>
      <c r="F668" s="23">
        <f t="shared" ca="1" si="83"/>
        <v>73.682372578180605</v>
      </c>
      <c r="G668" s="23">
        <f t="shared" ca="1" si="83"/>
        <v>66.886539946141056</v>
      </c>
      <c r="H668" s="23">
        <f t="shared" ca="1" si="83"/>
        <v>69.910287175110653</v>
      </c>
      <c r="I668" s="23">
        <f t="shared" ca="1" si="83"/>
        <v>71.925456670466488</v>
      </c>
      <c r="J668" s="23">
        <f t="shared" ca="1" si="83"/>
        <v>72.099522234682254</v>
      </c>
      <c r="K668" s="23">
        <f t="shared" ca="1" si="83"/>
        <v>67.819030607896508</v>
      </c>
      <c r="L668" s="23">
        <f t="shared" ca="1" si="83"/>
        <v>71.838554572801499</v>
      </c>
      <c r="M668" s="23">
        <f t="shared" ca="1" si="83"/>
        <v>73.392125831578753</v>
      </c>
      <c r="N668" s="23">
        <f t="shared" ca="1" si="83"/>
        <v>65.445787055423565</v>
      </c>
      <c r="O668" s="23">
        <f t="shared" ca="1" si="83"/>
        <v>72.093034771655596</v>
      </c>
      <c r="P668" s="23">
        <f t="shared" ca="1" si="78"/>
        <v>68.418839885699597</v>
      </c>
      <c r="R668">
        <f t="shared" ca="1" si="80"/>
        <v>70.357142800120585</v>
      </c>
      <c r="S668">
        <f t="shared" ca="1" si="81"/>
        <v>2.3779700754702904</v>
      </c>
      <c r="U668">
        <f t="shared" ca="1" si="82"/>
        <v>0.58167599809318515</v>
      </c>
    </row>
    <row r="669" spans="2:21" x14ac:dyDescent="0.25">
      <c r="B669" s="23">
        <f t="shared" ca="1" si="78"/>
        <v>71.041894995761822</v>
      </c>
      <c r="C669" s="23">
        <f t="shared" ca="1" si="83"/>
        <v>67.496916887531142</v>
      </c>
      <c r="D669" s="23">
        <f t="shared" ca="1" si="83"/>
        <v>71.506546833851885</v>
      </c>
      <c r="E669" s="23">
        <f t="shared" ca="1" si="83"/>
        <v>67.803621424011865</v>
      </c>
      <c r="F669" s="23">
        <f t="shared" ca="1" si="83"/>
        <v>71.824118335710352</v>
      </c>
      <c r="G669" s="23">
        <f t="shared" ca="1" si="83"/>
        <v>71.902981922499052</v>
      </c>
      <c r="H669" s="23">
        <f t="shared" ca="1" si="83"/>
        <v>74.149494935827278</v>
      </c>
      <c r="I669" s="23">
        <f t="shared" ca="1" si="83"/>
        <v>68.84210622267527</v>
      </c>
      <c r="J669" s="23">
        <f t="shared" ca="1" si="83"/>
        <v>72.040143282600226</v>
      </c>
      <c r="K669" s="23">
        <f t="shared" ca="1" si="83"/>
        <v>74.301908064796848</v>
      </c>
      <c r="L669" s="23">
        <f t="shared" ca="1" si="83"/>
        <v>73.61271623955254</v>
      </c>
      <c r="M669" s="23">
        <f t="shared" ca="1" si="83"/>
        <v>70.907075137674681</v>
      </c>
      <c r="N669" s="23">
        <f t="shared" ca="1" si="83"/>
        <v>70.331855385105044</v>
      </c>
      <c r="O669" s="23">
        <f t="shared" ca="1" si="83"/>
        <v>69.244575574271025</v>
      </c>
      <c r="P669" s="23">
        <f t="shared" ca="1" si="78"/>
        <v>71.150200124748878</v>
      </c>
      <c r="R669">
        <f t="shared" ca="1" si="80"/>
        <v>71.077077024441209</v>
      </c>
      <c r="S669">
        <f t="shared" ca="1" si="81"/>
        <v>2.0890520537544535</v>
      </c>
      <c r="U669">
        <f t="shared" ca="1" si="82"/>
        <v>1.9968393658484485</v>
      </c>
    </row>
    <row r="670" spans="2:21" x14ac:dyDescent="0.25">
      <c r="B670" s="23">
        <f t="shared" ca="1" si="78"/>
        <v>73.67974033399706</v>
      </c>
      <c r="C670" s="23">
        <f t="shared" ca="1" si="83"/>
        <v>67.456855497732846</v>
      </c>
      <c r="D670" s="23">
        <f t="shared" ca="1" si="83"/>
        <v>65.976154338439002</v>
      </c>
      <c r="E670" s="23">
        <f t="shared" ca="1" si="83"/>
        <v>67.317639214223817</v>
      </c>
      <c r="F670" s="23">
        <f t="shared" ca="1" si="83"/>
        <v>71.021174843978571</v>
      </c>
      <c r="G670" s="23">
        <f t="shared" ca="1" si="83"/>
        <v>69.212347650698831</v>
      </c>
      <c r="H670" s="23">
        <f t="shared" ca="1" si="83"/>
        <v>71.67395792456162</v>
      </c>
      <c r="I670" s="23">
        <f t="shared" ca="1" si="83"/>
        <v>69.311418938062133</v>
      </c>
      <c r="J670" s="23">
        <f t="shared" ca="1" si="83"/>
        <v>67.016839731391471</v>
      </c>
      <c r="K670" s="23">
        <f t="shared" ca="1" si="83"/>
        <v>69.982354879606618</v>
      </c>
      <c r="L670" s="23">
        <f t="shared" ca="1" si="83"/>
        <v>75.44060279916549</v>
      </c>
      <c r="M670" s="23">
        <f t="shared" ca="1" si="83"/>
        <v>72.680128342631093</v>
      </c>
      <c r="N670" s="23">
        <f t="shared" ca="1" si="83"/>
        <v>74.202742797351206</v>
      </c>
      <c r="O670" s="23">
        <f t="shared" ca="1" si="83"/>
        <v>70.922328080999364</v>
      </c>
      <c r="P670" s="23">
        <f t="shared" ca="1" si="78"/>
        <v>71.902933755141149</v>
      </c>
      <c r="R670">
        <f t="shared" ca="1" si="80"/>
        <v>70.519814608532016</v>
      </c>
      <c r="S670">
        <f t="shared" ca="1" si="81"/>
        <v>2.8296709468318499</v>
      </c>
      <c r="U670">
        <f t="shared" ca="1" si="82"/>
        <v>0.71147259161489373</v>
      </c>
    </row>
    <row r="671" spans="2:21" x14ac:dyDescent="0.25">
      <c r="B671" s="23">
        <f t="shared" ca="1" si="78"/>
        <v>72.330316342911033</v>
      </c>
      <c r="C671" s="23">
        <f t="shared" ca="1" si="83"/>
        <v>68.475430014785559</v>
      </c>
      <c r="D671" s="23">
        <f t="shared" ca="1" si="83"/>
        <v>70.599833765857284</v>
      </c>
      <c r="E671" s="23">
        <f t="shared" ca="1" si="83"/>
        <v>72.501057942340964</v>
      </c>
      <c r="F671" s="23">
        <f t="shared" ca="1" si="83"/>
        <v>67.695433077692755</v>
      </c>
      <c r="G671" s="23">
        <f t="shared" ca="1" si="83"/>
        <v>72.157437224137567</v>
      </c>
      <c r="H671" s="23">
        <f t="shared" ca="1" si="83"/>
        <v>68.512041001895213</v>
      </c>
      <c r="I671" s="23">
        <f t="shared" ca="1" si="83"/>
        <v>73.157299312804753</v>
      </c>
      <c r="J671" s="23">
        <f t="shared" ca="1" si="83"/>
        <v>72.755802881375686</v>
      </c>
      <c r="K671" s="23">
        <f t="shared" ca="1" si="83"/>
        <v>72.362218840814762</v>
      </c>
      <c r="L671" s="23">
        <f t="shared" ca="1" si="83"/>
        <v>71.857730233951798</v>
      </c>
      <c r="M671" s="23">
        <f t="shared" ca="1" si="83"/>
        <v>65.452331904099069</v>
      </c>
      <c r="N671" s="23">
        <f t="shared" ca="1" si="83"/>
        <v>71.127268096864768</v>
      </c>
      <c r="O671" s="23">
        <f t="shared" ca="1" si="83"/>
        <v>69.467375753431824</v>
      </c>
      <c r="P671" s="23">
        <f t="shared" ca="1" si="78"/>
        <v>73.517288638920576</v>
      </c>
      <c r="R671">
        <f t="shared" ca="1" si="80"/>
        <v>70.797924335458902</v>
      </c>
      <c r="S671">
        <f t="shared" ca="1" si="81"/>
        <v>2.3634171844734317</v>
      </c>
      <c r="U671">
        <f t="shared" ca="1" si="82"/>
        <v>1.3075760314633043</v>
      </c>
    </row>
    <row r="672" spans="2:21" x14ac:dyDescent="0.25">
      <c r="B672" s="23">
        <f t="shared" ca="1" si="78"/>
        <v>69.767275164838381</v>
      </c>
      <c r="C672" s="23">
        <f t="shared" ca="1" si="83"/>
        <v>66.852744723470522</v>
      </c>
      <c r="D672" s="23">
        <f t="shared" ca="1" si="83"/>
        <v>72.294957812871644</v>
      </c>
      <c r="E672" s="23">
        <f t="shared" ca="1" si="83"/>
        <v>68.805035563149531</v>
      </c>
      <c r="F672" s="23">
        <f t="shared" ca="1" si="83"/>
        <v>69.347614639573933</v>
      </c>
      <c r="G672" s="23">
        <f t="shared" ca="1" si="83"/>
        <v>70.952358679715644</v>
      </c>
      <c r="H672" s="23">
        <f t="shared" ca="1" si="83"/>
        <v>70.340612064019226</v>
      </c>
      <c r="I672" s="23">
        <f t="shared" ca="1" si="83"/>
        <v>66.177348317244181</v>
      </c>
      <c r="J672" s="23">
        <f t="shared" ca="1" si="83"/>
        <v>71.61973778297822</v>
      </c>
      <c r="K672" s="23">
        <f t="shared" ca="1" si="83"/>
        <v>70.663329961779297</v>
      </c>
      <c r="L672" s="23">
        <f t="shared" ca="1" si="83"/>
        <v>70.714125165992058</v>
      </c>
      <c r="M672" s="23">
        <f t="shared" ca="1" si="83"/>
        <v>71.392574628429358</v>
      </c>
      <c r="N672" s="23">
        <f t="shared" ca="1" si="83"/>
        <v>68.719881503241552</v>
      </c>
      <c r="O672" s="23">
        <f t="shared" ca="1" si="83"/>
        <v>75.054034385892805</v>
      </c>
      <c r="P672" s="23">
        <f t="shared" ca="1" si="78"/>
        <v>71.97344140536471</v>
      </c>
      <c r="R672">
        <f t="shared" ca="1" si="80"/>
        <v>70.311671453237395</v>
      </c>
      <c r="S672">
        <f t="shared" ca="1" si="81"/>
        <v>2.2014211585545249</v>
      </c>
      <c r="U672">
        <f t="shared" ca="1" si="82"/>
        <v>0.54832685839600381</v>
      </c>
    </row>
    <row r="673" spans="2:21" x14ac:dyDescent="0.25">
      <c r="B673" s="23">
        <f t="shared" ca="1" si="78"/>
        <v>74.459116639011029</v>
      </c>
      <c r="C673" s="23">
        <f t="shared" ca="1" si="83"/>
        <v>69.977413062178314</v>
      </c>
      <c r="D673" s="23">
        <f t="shared" ca="1" si="83"/>
        <v>72.038208791510343</v>
      </c>
      <c r="E673" s="23">
        <f t="shared" ca="1" si="83"/>
        <v>70.871553733280606</v>
      </c>
      <c r="F673" s="23">
        <f t="shared" ca="1" si="83"/>
        <v>69.139852516087558</v>
      </c>
      <c r="G673" s="23">
        <f t="shared" ca="1" si="83"/>
        <v>70.93378559740124</v>
      </c>
      <c r="H673" s="23">
        <f t="shared" ca="1" si="83"/>
        <v>73.325570684444813</v>
      </c>
      <c r="I673" s="23">
        <f t="shared" ca="1" si="83"/>
        <v>67.080910298751775</v>
      </c>
      <c r="J673" s="23">
        <f t="shared" ca="1" si="83"/>
        <v>73.502862225470295</v>
      </c>
      <c r="K673" s="23">
        <f t="shared" ca="1" si="83"/>
        <v>69.877996733137508</v>
      </c>
      <c r="L673" s="23">
        <f t="shared" ca="1" si="83"/>
        <v>67.552638576320717</v>
      </c>
      <c r="M673" s="23">
        <f t="shared" ca="1" si="83"/>
        <v>70.24506289127936</v>
      </c>
      <c r="N673" s="23">
        <f t="shared" ca="1" si="83"/>
        <v>74.278532678149844</v>
      </c>
      <c r="O673" s="23">
        <f t="shared" ca="1" si="83"/>
        <v>66.876545621605175</v>
      </c>
      <c r="P673" s="23">
        <f t="shared" ca="1" si="78"/>
        <v>70.956223966398454</v>
      </c>
      <c r="R673">
        <f t="shared" ca="1" si="80"/>
        <v>70.74108493433512</v>
      </c>
      <c r="S673">
        <f t="shared" ca="1" si="81"/>
        <v>2.4649410191279308</v>
      </c>
      <c r="U673">
        <f t="shared" ca="1" si="82"/>
        <v>1.1644130981359491</v>
      </c>
    </row>
    <row r="674" spans="2:21" x14ac:dyDescent="0.25">
      <c r="B674" s="23">
        <f t="shared" ca="1" si="78"/>
        <v>68.674474275091129</v>
      </c>
      <c r="C674" s="23">
        <f t="shared" ca="1" si="83"/>
        <v>70.865683154069117</v>
      </c>
      <c r="D674" s="23">
        <f t="shared" ca="1" si="83"/>
        <v>66.392735622060044</v>
      </c>
      <c r="E674" s="23">
        <f t="shared" ca="1" si="83"/>
        <v>73.139803668780047</v>
      </c>
      <c r="F674" s="23">
        <f t="shared" ca="1" si="83"/>
        <v>66.745718761450831</v>
      </c>
      <c r="G674" s="23">
        <f t="shared" ca="1" si="83"/>
        <v>67.085091170373005</v>
      </c>
      <c r="H674" s="23">
        <f t="shared" ca="1" si="83"/>
        <v>72.3904479381778</v>
      </c>
      <c r="I674" s="23">
        <f t="shared" ca="1" si="83"/>
        <v>70.55832671198803</v>
      </c>
      <c r="J674" s="23">
        <f t="shared" ca="1" si="83"/>
        <v>70.044438933808138</v>
      </c>
      <c r="K674" s="23">
        <f t="shared" ca="1" si="83"/>
        <v>67.291120135293923</v>
      </c>
      <c r="L674" s="23">
        <f t="shared" ca="1" si="83"/>
        <v>68.02263642933525</v>
      </c>
      <c r="M674" s="23">
        <f t="shared" ca="1" si="83"/>
        <v>68.875377661185482</v>
      </c>
      <c r="N674" s="23">
        <f t="shared" ca="1" si="83"/>
        <v>68.778774861998087</v>
      </c>
      <c r="O674" s="23">
        <f t="shared" ca="1" si="83"/>
        <v>73.765319459097427</v>
      </c>
      <c r="P674" s="23">
        <f t="shared" ca="1" si="78"/>
        <v>72.035787191880402</v>
      </c>
      <c r="R674">
        <f t="shared" ca="1" si="80"/>
        <v>69.644382398305893</v>
      </c>
      <c r="S674">
        <f t="shared" ca="1" si="81"/>
        <v>2.4041838365974861</v>
      </c>
      <c r="U674">
        <f t="shared" ca="1" si="82"/>
        <v>-0.57287676092553663</v>
      </c>
    </row>
    <row r="675" spans="2:21" x14ac:dyDescent="0.25">
      <c r="B675" s="23">
        <f t="shared" ca="1" si="78"/>
        <v>66.919923161193864</v>
      </c>
      <c r="C675" s="23">
        <f t="shared" ca="1" si="83"/>
        <v>71.965295988061541</v>
      </c>
      <c r="D675" s="23">
        <f t="shared" ca="1" si="83"/>
        <v>72.208150934174256</v>
      </c>
      <c r="E675" s="23">
        <f t="shared" ca="1" si="83"/>
        <v>70.098827259411266</v>
      </c>
      <c r="F675" s="23">
        <f t="shared" ca="1" si="83"/>
        <v>71.473030656993288</v>
      </c>
      <c r="G675" s="23">
        <f t="shared" ca="1" si="83"/>
        <v>65.386457065813914</v>
      </c>
      <c r="H675" s="23">
        <f t="shared" ca="1" si="83"/>
        <v>66.449103663342882</v>
      </c>
      <c r="I675" s="23">
        <f t="shared" ca="1" si="83"/>
        <v>69.162867913672528</v>
      </c>
      <c r="J675" s="23">
        <f t="shared" ca="1" si="83"/>
        <v>63.890226872749466</v>
      </c>
      <c r="K675" s="23">
        <f t="shared" ca="1" si="83"/>
        <v>71.892049652837983</v>
      </c>
      <c r="L675" s="23">
        <f t="shared" ca="1" si="83"/>
        <v>69.942774283838517</v>
      </c>
      <c r="M675" s="23">
        <f t="shared" ca="1" si="83"/>
        <v>69.95182559807013</v>
      </c>
      <c r="N675" s="23">
        <f t="shared" ca="1" si="83"/>
        <v>66.726109519922204</v>
      </c>
      <c r="O675" s="23">
        <f t="shared" ca="1" si="83"/>
        <v>73.815271247898451</v>
      </c>
      <c r="P675" s="23">
        <f t="shared" ca="1" si="78"/>
        <v>65.937054025259826</v>
      </c>
      <c r="R675">
        <f t="shared" ca="1" si="80"/>
        <v>69.05459785621602</v>
      </c>
      <c r="S675">
        <f t="shared" ca="1" si="81"/>
        <v>2.9795660296143152</v>
      </c>
      <c r="U675">
        <f t="shared" ca="1" si="82"/>
        <v>-1.2288792132651962</v>
      </c>
    </row>
    <row r="676" spans="2:21" x14ac:dyDescent="0.25">
      <c r="B676" s="23">
        <f t="shared" ca="1" si="78"/>
        <v>72.512286649790596</v>
      </c>
      <c r="C676" s="23">
        <f t="shared" ca="1" si="83"/>
        <v>72.241266678571776</v>
      </c>
      <c r="D676" s="23">
        <f t="shared" ca="1" si="83"/>
        <v>72.193591225766937</v>
      </c>
      <c r="E676" s="23">
        <f t="shared" ca="1" si="83"/>
        <v>68.224873853152388</v>
      </c>
      <c r="F676" s="23">
        <f t="shared" ca="1" si="83"/>
        <v>71.014492217279553</v>
      </c>
      <c r="G676" s="23">
        <f t="shared" ca="1" si="83"/>
        <v>71.678293992320746</v>
      </c>
      <c r="H676" s="23">
        <f t="shared" ca="1" si="83"/>
        <v>68.204142600245845</v>
      </c>
      <c r="I676" s="23">
        <f t="shared" ca="1" si="83"/>
        <v>71.912605338367243</v>
      </c>
      <c r="J676" s="23">
        <f t="shared" ca="1" si="83"/>
        <v>72.393810620285095</v>
      </c>
      <c r="K676" s="23">
        <f t="shared" ca="1" si="83"/>
        <v>68.211538920233096</v>
      </c>
      <c r="L676" s="23">
        <f t="shared" ca="1" si="83"/>
        <v>65.829883029197674</v>
      </c>
      <c r="M676" s="23">
        <f t="shared" ca="1" si="83"/>
        <v>70.783138938170694</v>
      </c>
      <c r="N676" s="23">
        <f t="shared" ca="1" si="83"/>
        <v>72.339260810430588</v>
      </c>
      <c r="O676" s="23">
        <f t="shared" ca="1" si="83"/>
        <v>71.485622019872025</v>
      </c>
      <c r="P676" s="23">
        <f t="shared" ca="1" si="78"/>
        <v>70.031259049174693</v>
      </c>
      <c r="R676">
        <f t="shared" ca="1" si="80"/>
        <v>70.603737729523942</v>
      </c>
      <c r="S676">
        <f t="shared" ca="1" si="81"/>
        <v>2.055855936294841</v>
      </c>
      <c r="U676">
        <f t="shared" ca="1" si="82"/>
        <v>1.1373686894313415</v>
      </c>
    </row>
    <row r="677" spans="2:21" x14ac:dyDescent="0.25">
      <c r="B677" s="23">
        <f t="shared" ca="1" si="78"/>
        <v>75.218562914142595</v>
      </c>
      <c r="C677" s="23">
        <f t="shared" ca="1" si="83"/>
        <v>69.282797586244257</v>
      </c>
      <c r="D677" s="23">
        <f t="shared" ca="1" si="83"/>
        <v>67.00989717403057</v>
      </c>
      <c r="E677" s="23">
        <f t="shared" ca="1" si="83"/>
        <v>74.242879288674374</v>
      </c>
      <c r="F677" s="23">
        <f t="shared" ca="1" si="83"/>
        <v>73.01659584112376</v>
      </c>
      <c r="G677" s="23">
        <f t="shared" ca="1" si="83"/>
        <v>68.97846960609607</v>
      </c>
      <c r="H677" s="23">
        <f t="shared" ca="1" si="83"/>
        <v>68.294026520382914</v>
      </c>
      <c r="I677" s="23">
        <f t="shared" ca="1" si="83"/>
        <v>70.727862361297682</v>
      </c>
      <c r="J677" s="23">
        <f t="shared" ca="1" si="83"/>
        <v>72.104739144253159</v>
      </c>
      <c r="K677" s="23">
        <f t="shared" ca="1" si="83"/>
        <v>69.913486454275144</v>
      </c>
      <c r="L677" s="23">
        <f t="shared" ca="1" si="83"/>
        <v>71.05289827442499</v>
      </c>
      <c r="M677" s="23">
        <f t="shared" ca="1" si="83"/>
        <v>72.108584717932118</v>
      </c>
      <c r="N677" s="23">
        <f t="shared" ca="1" si="83"/>
        <v>69.168166208811968</v>
      </c>
      <c r="O677" s="23">
        <f t="shared" ca="1" si="83"/>
        <v>67.474829895460658</v>
      </c>
      <c r="P677" s="23">
        <f t="shared" ca="1" si="78"/>
        <v>69.039219290590893</v>
      </c>
      <c r="R677">
        <f t="shared" ca="1" si="80"/>
        <v>70.508867685182722</v>
      </c>
      <c r="S677">
        <f t="shared" ca="1" si="81"/>
        <v>2.4256588754541677</v>
      </c>
      <c r="U677">
        <f t="shared" ca="1" si="82"/>
        <v>0.81249514928878475</v>
      </c>
    </row>
    <row r="678" spans="2:21" x14ac:dyDescent="0.25">
      <c r="B678" s="23">
        <f t="shared" ca="1" si="78"/>
        <v>76.685717402449455</v>
      </c>
      <c r="C678" s="23">
        <f t="shared" ca="1" si="83"/>
        <v>70.343012235632713</v>
      </c>
      <c r="D678" s="23">
        <f t="shared" ca="1" si="83"/>
        <v>71.425347713601795</v>
      </c>
      <c r="E678" s="23">
        <f t="shared" ca="1" si="83"/>
        <v>70.88309669003371</v>
      </c>
      <c r="F678" s="23">
        <f t="shared" ca="1" si="83"/>
        <v>67.836270531359318</v>
      </c>
      <c r="G678" s="23">
        <f t="shared" ca="1" si="83"/>
        <v>65.70547582889796</v>
      </c>
      <c r="H678" s="23">
        <f t="shared" ca="1" si="83"/>
        <v>68.629107205966392</v>
      </c>
      <c r="I678" s="23">
        <f t="shared" ca="1" si="83"/>
        <v>69.203538670248264</v>
      </c>
      <c r="J678" s="23">
        <f t="shared" ca="1" si="83"/>
        <v>70.309680664901521</v>
      </c>
      <c r="K678" s="23">
        <f t="shared" ca="1" si="83"/>
        <v>64.040827068975915</v>
      </c>
      <c r="L678" s="23">
        <f t="shared" ca="1" si="83"/>
        <v>72.590718961305384</v>
      </c>
      <c r="M678" s="23">
        <f t="shared" ca="1" si="83"/>
        <v>73.576247547017203</v>
      </c>
      <c r="N678" s="23">
        <f t="shared" ca="1" si="83"/>
        <v>69.698187575073078</v>
      </c>
      <c r="O678" s="23">
        <f t="shared" ca="1" si="83"/>
        <v>70.863919833230383</v>
      </c>
      <c r="P678" s="23">
        <f t="shared" ca="1" si="78"/>
        <v>74.631181185249019</v>
      </c>
      <c r="R678">
        <f t="shared" ca="1" si="80"/>
        <v>70.428155274262807</v>
      </c>
      <c r="S678">
        <f t="shared" ca="1" si="81"/>
        <v>3.2503940411189278</v>
      </c>
      <c r="U678">
        <f t="shared" ca="1" si="82"/>
        <v>0.51016529867864291</v>
      </c>
    </row>
    <row r="679" spans="2:21" x14ac:dyDescent="0.25">
      <c r="B679" s="23">
        <f t="shared" ca="1" si="78"/>
        <v>67.835720882707847</v>
      </c>
      <c r="C679" s="23">
        <f t="shared" ca="1" si="83"/>
        <v>69.752459515338074</v>
      </c>
      <c r="D679" s="23">
        <f t="shared" ca="1" si="83"/>
        <v>70.3366442891042</v>
      </c>
      <c r="E679" s="23">
        <f t="shared" ca="1" si="83"/>
        <v>68.363256271399734</v>
      </c>
      <c r="F679" s="23">
        <f t="shared" ca="1" si="83"/>
        <v>67.814723787350715</v>
      </c>
      <c r="G679" s="23">
        <f t="shared" ca="1" si="83"/>
        <v>69.715586195655021</v>
      </c>
      <c r="H679" s="23">
        <f t="shared" ca="1" si="83"/>
        <v>70.540371292452065</v>
      </c>
      <c r="I679" s="23">
        <f t="shared" ca="1" si="83"/>
        <v>69.193746226564684</v>
      </c>
      <c r="J679" s="23">
        <f t="shared" ca="1" si="83"/>
        <v>63.677738660939511</v>
      </c>
      <c r="K679" s="23">
        <f t="shared" ca="1" si="83"/>
        <v>69.970187077593906</v>
      </c>
      <c r="L679" s="23">
        <f t="shared" ca="1" si="83"/>
        <v>67.747202876774267</v>
      </c>
      <c r="M679" s="23">
        <f t="shared" ca="1" si="83"/>
        <v>71.656383608475338</v>
      </c>
      <c r="N679" s="23">
        <f t="shared" ca="1" si="83"/>
        <v>68.943547041235092</v>
      </c>
      <c r="O679" s="23">
        <f t="shared" ca="1" si="83"/>
        <v>74.160301544030915</v>
      </c>
      <c r="P679" s="23">
        <f t="shared" ca="1" si="78"/>
        <v>70.069742713031175</v>
      </c>
      <c r="R679">
        <f t="shared" ca="1" si="80"/>
        <v>69.31850746551018</v>
      </c>
      <c r="S679">
        <f t="shared" ca="1" si="81"/>
        <v>2.2770465351227118</v>
      </c>
      <c r="U679">
        <f t="shared" ca="1" si="82"/>
        <v>-1.1591371524172722</v>
      </c>
    </row>
    <row r="680" spans="2:21" x14ac:dyDescent="0.25">
      <c r="B680" s="23">
        <f t="shared" ca="1" si="78"/>
        <v>69.862971564111589</v>
      </c>
      <c r="C680" s="23">
        <f t="shared" ca="1" si="83"/>
        <v>70.975544072371932</v>
      </c>
      <c r="D680" s="23">
        <f t="shared" ca="1" si="83"/>
        <v>70.984900808966117</v>
      </c>
      <c r="E680" s="23">
        <f t="shared" ca="1" si="83"/>
        <v>68.757454179348485</v>
      </c>
      <c r="F680" s="23">
        <f t="shared" ca="1" si="83"/>
        <v>75.819996897852917</v>
      </c>
      <c r="G680" s="23">
        <f t="shared" ca="1" si="83"/>
        <v>71.484060357260844</v>
      </c>
      <c r="H680" s="23">
        <f t="shared" ca="1" si="83"/>
        <v>69.332929362678726</v>
      </c>
      <c r="I680" s="23">
        <f t="shared" ca="1" si="83"/>
        <v>70.698794434848239</v>
      </c>
      <c r="J680" s="23">
        <f t="shared" ca="1" si="83"/>
        <v>64.972147118972117</v>
      </c>
      <c r="K680" s="23">
        <f t="shared" ca="1" si="83"/>
        <v>70.091893732022982</v>
      </c>
      <c r="L680" s="23">
        <f t="shared" ca="1" si="83"/>
        <v>66.891948339589533</v>
      </c>
      <c r="M680" s="23">
        <f t="shared" ca="1" si="83"/>
        <v>72.96454174329601</v>
      </c>
      <c r="N680" s="23">
        <f t="shared" ca="1" si="83"/>
        <v>68.904200007530676</v>
      </c>
      <c r="O680" s="23">
        <f t="shared" ca="1" si="83"/>
        <v>75.748596067471937</v>
      </c>
      <c r="P680" s="23">
        <f t="shared" ca="1" si="78"/>
        <v>67.820525071835149</v>
      </c>
      <c r="R680">
        <f t="shared" ca="1" si="80"/>
        <v>70.354033583877126</v>
      </c>
      <c r="S680">
        <f t="shared" ca="1" si="81"/>
        <v>2.9440727288630302</v>
      </c>
      <c r="U680">
        <f t="shared" ca="1" si="82"/>
        <v>0.46573787424190571</v>
      </c>
    </row>
    <row r="681" spans="2:21" x14ac:dyDescent="0.25">
      <c r="B681" s="23">
        <f t="shared" ca="1" si="78"/>
        <v>70.631376372925601</v>
      </c>
      <c r="C681" s="23">
        <f t="shared" ca="1" si="83"/>
        <v>71.933894537545001</v>
      </c>
      <c r="D681" s="23">
        <f t="shared" ca="1" si="83"/>
        <v>68.093846458321821</v>
      </c>
      <c r="E681" s="23">
        <f t="shared" ca="1" si="83"/>
        <v>70.502137738711099</v>
      </c>
      <c r="F681" s="23">
        <f t="shared" ca="1" si="83"/>
        <v>68.235682371822833</v>
      </c>
      <c r="G681" s="23">
        <f t="shared" ca="1" si="83"/>
        <v>67.30655302688335</v>
      </c>
      <c r="H681" s="23">
        <f t="shared" ca="1" si="83"/>
        <v>65.187459998008549</v>
      </c>
      <c r="I681" s="23">
        <f t="shared" ca="1" si="83"/>
        <v>68.126630099741789</v>
      </c>
      <c r="J681" s="23">
        <f t="shared" ca="1" si="83"/>
        <v>65.529144517943507</v>
      </c>
      <c r="K681" s="23">
        <f t="shared" ca="1" si="83"/>
        <v>66.274240359054971</v>
      </c>
      <c r="L681" s="23">
        <f t="shared" ca="1" si="83"/>
        <v>68.451825506984491</v>
      </c>
      <c r="M681" s="23">
        <f t="shared" ca="1" si="83"/>
        <v>65.369288277075881</v>
      </c>
      <c r="N681" s="23">
        <f t="shared" ca="1" si="83"/>
        <v>73.150149753998917</v>
      </c>
      <c r="O681" s="23">
        <f t="shared" ca="1" si="83"/>
        <v>72.703419372853162</v>
      </c>
      <c r="P681" s="23">
        <f t="shared" ca="1" si="78"/>
        <v>73.224145677999189</v>
      </c>
      <c r="R681">
        <f t="shared" ca="1" si="80"/>
        <v>68.981319604658012</v>
      </c>
      <c r="S681">
        <f t="shared" ca="1" si="81"/>
        <v>2.8639786893441119</v>
      </c>
      <c r="U681">
        <f t="shared" ca="1" si="82"/>
        <v>-1.377570378210824</v>
      </c>
    </row>
    <row r="682" spans="2:21" x14ac:dyDescent="0.25">
      <c r="B682" s="23">
        <f t="shared" ca="1" si="78"/>
        <v>70.092499093246886</v>
      </c>
      <c r="C682" s="23">
        <f t="shared" ca="1" si="83"/>
        <v>72.206712640606739</v>
      </c>
      <c r="D682" s="23">
        <f t="shared" ca="1" si="83"/>
        <v>72.267088130374319</v>
      </c>
      <c r="E682" s="23">
        <f t="shared" ca="1" si="83"/>
        <v>69.661219784164075</v>
      </c>
      <c r="F682" s="23">
        <f t="shared" ca="1" si="83"/>
        <v>68.139204470359815</v>
      </c>
      <c r="G682" s="23">
        <f t="shared" ca="1" si="83"/>
        <v>71.458603465397388</v>
      </c>
      <c r="H682" s="23">
        <f t="shared" ca="1" si="83"/>
        <v>69.132233524823477</v>
      </c>
      <c r="I682" s="23">
        <f t="shared" ca="1" si="83"/>
        <v>68.330194324556075</v>
      </c>
      <c r="J682" s="23">
        <f t="shared" ca="1" si="83"/>
        <v>72.478159932329646</v>
      </c>
      <c r="K682" s="23">
        <f t="shared" ca="1" si="83"/>
        <v>69.982260877799561</v>
      </c>
      <c r="L682" s="23">
        <f t="shared" ca="1" si="83"/>
        <v>70.225833949952943</v>
      </c>
      <c r="M682" s="23">
        <f t="shared" ca="1" si="83"/>
        <v>69.815679255557129</v>
      </c>
      <c r="N682" s="23">
        <f t="shared" ca="1" si="83"/>
        <v>73.806680024432026</v>
      </c>
      <c r="O682" s="23">
        <f t="shared" ca="1" si="83"/>
        <v>70.733894755723526</v>
      </c>
      <c r="P682" s="23">
        <f t="shared" ca="1" si="78"/>
        <v>66.222588435237981</v>
      </c>
      <c r="R682">
        <f t="shared" ca="1" si="80"/>
        <v>70.303523510970777</v>
      </c>
      <c r="S682">
        <f t="shared" ca="1" si="81"/>
        <v>1.9531453052672292</v>
      </c>
      <c r="U682">
        <f t="shared" ca="1" si="82"/>
        <v>0.60187099239469344</v>
      </c>
    </row>
    <row r="683" spans="2:21" x14ac:dyDescent="0.25">
      <c r="B683" s="23">
        <f t="shared" ca="1" si="78"/>
        <v>70.151676472431177</v>
      </c>
      <c r="C683" s="23">
        <f t="shared" ca="1" si="83"/>
        <v>70.496398290735399</v>
      </c>
      <c r="D683" s="23">
        <f t="shared" ca="1" si="83"/>
        <v>70.517853060846221</v>
      </c>
      <c r="E683" s="23">
        <f t="shared" ca="1" si="83"/>
        <v>69.758120217983986</v>
      </c>
      <c r="F683" s="23">
        <f t="shared" ca="1" si="83"/>
        <v>74.762611154169377</v>
      </c>
      <c r="G683" s="23">
        <f t="shared" ca="1" si="83"/>
        <v>69.330031072325767</v>
      </c>
      <c r="H683" s="23">
        <f t="shared" ca="1" si="83"/>
        <v>65.831206877962742</v>
      </c>
      <c r="I683" s="23">
        <f t="shared" ca="1" si="83"/>
        <v>70.510471598129755</v>
      </c>
      <c r="J683" s="23">
        <f t="shared" ca="1" si="83"/>
        <v>74.834086200440879</v>
      </c>
      <c r="K683" s="23">
        <f t="shared" ref="C683:O703" ca="1" si="84">_xlfn.NORM.INV(RAND(), $C$2, $C$3)</f>
        <v>69.539749806481964</v>
      </c>
      <c r="L683" s="23">
        <f t="shared" ca="1" si="84"/>
        <v>68.782235796174362</v>
      </c>
      <c r="M683" s="23">
        <f t="shared" ca="1" si="84"/>
        <v>67.292965525454406</v>
      </c>
      <c r="N683" s="23">
        <f t="shared" ca="1" si="84"/>
        <v>70.747465482863603</v>
      </c>
      <c r="O683" s="23">
        <f t="shared" ca="1" si="84"/>
        <v>70.077993965339488</v>
      </c>
      <c r="P683" s="23">
        <f t="shared" ca="1" si="78"/>
        <v>68.199964907451118</v>
      </c>
      <c r="R683">
        <f t="shared" ca="1" si="80"/>
        <v>70.055522028586012</v>
      </c>
      <c r="S683">
        <f t="shared" ca="1" si="81"/>
        <v>2.3530635638351254</v>
      </c>
      <c r="U683">
        <f t="shared" ca="1" si="82"/>
        <v>9.1385500743039999E-2</v>
      </c>
    </row>
    <row r="684" spans="2:21" x14ac:dyDescent="0.25">
      <c r="B684" s="23">
        <f t="shared" ca="1" si="78"/>
        <v>68.511178303208808</v>
      </c>
      <c r="C684" s="23">
        <f t="shared" ca="1" si="84"/>
        <v>69.894231343909198</v>
      </c>
      <c r="D684" s="23">
        <f t="shared" ca="1" si="84"/>
        <v>75.994095517685196</v>
      </c>
      <c r="E684" s="23">
        <f t="shared" ca="1" si="84"/>
        <v>67.480875405979333</v>
      </c>
      <c r="F684" s="23">
        <f t="shared" ca="1" si="84"/>
        <v>67.65697377648543</v>
      </c>
      <c r="G684" s="23">
        <f t="shared" ca="1" si="84"/>
        <v>72.386299952626459</v>
      </c>
      <c r="H684" s="23">
        <f t="shared" ca="1" si="84"/>
        <v>71.936162332005054</v>
      </c>
      <c r="I684" s="23">
        <f t="shared" ca="1" si="84"/>
        <v>65.298771131000919</v>
      </c>
      <c r="J684" s="23">
        <f t="shared" ca="1" si="84"/>
        <v>71.989647860555621</v>
      </c>
      <c r="K684" s="23">
        <f t="shared" ca="1" si="84"/>
        <v>72.483338869706529</v>
      </c>
      <c r="L684" s="23">
        <f t="shared" ca="1" si="84"/>
        <v>72.312443305545216</v>
      </c>
      <c r="M684" s="23">
        <f t="shared" ca="1" si="84"/>
        <v>70.996652407673892</v>
      </c>
      <c r="N684" s="23">
        <f t="shared" ca="1" si="84"/>
        <v>69.691189576138669</v>
      </c>
      <c r="O684" s="23">
        <f t="shared" ca="1" si="84"/>
        <v>67.755761178072405</v>
      </c>
      <c r="P684" s="23">
        <f t="shared" ca="1" si="78"/>
        <v>70.946727654299394</v>
      </c>
      <c r="R684">
        <f t="shared" ca="1" si="80"/>
        <v>70.355623240992813</v>
      </c>
      <c r="S684">
        <f t="shared" ca="1" si="81"/>
        <v>2.7009925548817724</v>
      </c>
      <c r="U684">
        <f t="shared" ca="1" si="82"/>
        <v>0.50993213120861747</v>
      </c>
    </row>
    <row r="685" spans="2:21" x14ac:dyDescent="0.25">
      <c r="B685" s="23">
        <f t="shared" ca="1" si="78"/>
        <v>72.285475787389259</v>
      </c>
      <c r="C685" s="23">
        <f t="shared" ca="1" si="84"/>
        <v>68.071170498777818</v>
      </c>
      <c r="D685" s="23">
        <f t="shared" ca="1" si="84"/>
        <v>67.031992862975812</v>
      </c>
      <c r="E685" s="23">
        <f t="shared" ca="1" si="84"/>
        <v>70.323456229572514</v>
      </c>
      <c r="F685" s="23">
        <f t="shared" ca="1" si="84"/>
        <v>76.688312102818443</v>
      </c>
      <c r="G685" s="23">
        <f t="shared" ca="1" si="84"/>
        <v>72.775656232448014</v>
      </c>
      <c r="H685" s="23">
        <f t="shared" ca="1" si="84"/>
        <v>71.599085453451991</v>
      </c>
      <c r="I685" s="23">
        <f t="shared" ca="1" si="84"/>
        <v>73.234256903947582</v>
      </c>
      <c r="J685" s="23">
        <f t="shared" ca="1" si="84"/>
        <v>70.983784211409869</v>
      </c>
      <c r="K685" s="23">
        <f t="shared" ca="1" si="84"/>
        <v>65.107352365731273</v>
      </c>
      <c r="L685" s="23">
        <f t="shared" ca="1" si="84"/>
        <v>70.683876798853134</v>
      </c>
      <c r="M685" s="23">
        <f t="shared" ca="1" si="84"/>
        <v>72.00368534539065</v>
      </c>
      <c r="N685" s="23">
        <f t="shared" ca="1" si="84"/>
        <v>73.091848422242592</v>
      </c>
      <c r="O685" s="23">
        <f t="shared" ca="1" si="84"/>
        <v>70.053133309532612</v>
      </c>
      <c r="P685" s="23">
        <f t="shared" ca="1" si="78"/>
        <v>69.044061257155562</v>
      </c>
      <c r="R685">
        <f t="shared" ca="1" si="80"/>
        <v>70.86514318544647</v>
      </c>
      <c r="S685">
        <f t="shared" ca="1" si="81"/>
        <v>2.8277970204358249</v>
      </c>
      <c r="U685">
        <f t="shared" ca="1" si="82"/>
        <v>1.1849100643024943</v>
      </c>
    </row>
    <row r="686" spans="2:21" x14ac:dyDescent="0.25">
      <c r="B686" s="23">
        <f t="shared" ca="1" si="78"/>
        <v>69.996655655835994</v>
      </c>
      <c r="C686" s="23">
        <f t="shared" ca="1" si="84"/>
        <v>64.28739016733202</v>
      </c>
      <c r="D686" s="23">
        <f t="shared" ca="1" si="84"/>
        <v>74.26856498581634</v>
      </c>
      <c r="E686" s="23">
        <f t="shared" ca="1" si="84"/>
        <v>69.33287317580627</v>
      </c>
      <c r="F686" s="23">
        <f t="shared" ca="1" si="84"/>
        <v>65.403829538372406</v>
      </c>
      <c r="G686" s="23">
        <f t="shared" ca="1" si="84"/>
        <v>71.66160817126088</v>
      </c>
      <c r="H686" s="23">
        <f t="shared" ca="1" si="84"/>
        <v>76.924386360031733</v>
      </c>
      <c r="I686" s="23">
        <f t="shared" ca="1" si="84"/>
        <v>69.576733868092106</v>
      </c>
      <c r="J686" s="23">
        <f t="shared" ca="1" si="84"/>
        <v>73.441605139404857</v>
      </c>
      <c r="K686" s="23">
        <f t="shared" ca="1" si="84"/>
        <v>66.66738741974217</v>
      </c>
      <c r="L686" s="23">
        <f t="shared" ca="1" si="84"/>
        <v>67.995239791837008</v>
      </c>
      <c r="M686" s="23">
        <f t="shared" ca="1" si="84"/>
        <v>70.934991841966649</v>
      </c>
      <c r="N686" s="23">
        <f t="shared" ca="1" si="84"/>
        <v>67.620098326700472</v>
      </c>
      <c r="O686" s="23">
        <f t="shared" ca="1" si="84"/>
        <v>66.954856278230196</v>
      </c>
      <c r="P686" s="23">
        <f t="shared" ca="1" si="78"/>
        <v>69.42579062912526</v>
      </c>
      <c r="R686">
        <f t="shared" ca="1" si="80"/>
        <v>69.632800756636954</v>
      </c>
      <c r="S686">
        <f t="shared" ca="1" si="81"/>
        <v>3.4267839776337414</v>
      </c>
      <c r="U686">
        <f t="shared" ca="1" si="82"/>
        <v>-0.41501202397563125</v>
      </c>
    </row>
    <row r="687" spans="2:21" x14ac:dyDescent="0.25">
      <c r="B687" s="23">
        <f t="shared" ca="1" si="78"/>
        <v>70.892254161885973</v>
      </c>
      <c r="C687" s="23">
        <f t="shared" ca="1" si="84"/>
        <v>70.170785474003878</v>
      </c>
      <c r="D687" s="23">
        <f t="shared" ca="1" si="84"/>
        <v>67.683995770177376</v>
      </c>
      <c r="E687" s="23">
        <f t="shared" ca="1" si="84"/>
        <v>70.634179124855891</v>
      </c>
      <c r="F687" s="23">
        <f t="shared" ca="1" si="84"/>
        <v>70.513000501927891</v>
      </c>
      <c r="G687" s="23">
        <f t="shared" ca="1" si="84"/>
        <v>72.07774499802683</v>
      </c>
      <c r="H687" s="23">
        <f t="shared" ca="1" si="84"/>
        <v>71.220183338447725</v>
      </c>
      <c r="I687" s="23">
        <f t="shared" ca="1" si="84"/>
        <v>68.164209337200234</v>
      </c>
      <c r="J687" s="23">
        <f t="shared" ca="1" si="84"/>
        <v>68.225751246028892</v>
      </c>
      <c r="K687" s="23">
        <f t="shared" ca="1" si="84"/>
        <v>70.620419040499172</v>
      </c>
      <c r="L687" s="23">
        <f t="shared" ca="1" si="84"/>
        <v>68.881466493855513</v>
      </c>
      <c r="M687" s="23">
        <f t="shared" ca="1" si="84"/>
        <v>67.999994110630013</v>
      </c>
      <c r="N687" s="23">
        <f t="shared" ca="1" si="84"/>
        <v>70.953242554681964</v>
      </c>
      <c r="O687" s="23">
        <f t="shared" ca="1" si="84"/>
        <v>73.684351030035529</v>
      </c>
      <c r="P687" s="23">
        <f t="shared" ca="1" si="78"/>
        <v>74.039838217271097</v>
      </c>
      <c r="R687">
        <f t="shared" ca="1" si="80"/>
        <v>70.384094359968529</v>
      </c>
      <c r="S687">
        <f t="shared" ca="1" si="81"/>
        <v>1.9531112758497358</v>
      </c>
      <c r="U687">
        <f t="shared" ca="1" si="82"/>
        <v>0.7616519744289052</v>
      </c>
    </row>
    <row r="688" spans="2:21" x14ac:dyDescent="0.25">
      <c r="B688" s="23">
        <f t="shared" ref="B688:P738" ca="1" si="85">_xlfn.NORM.INV(RAND(), $C$2, $C$3)</f>
        <v>72.673479782836935</v>
      </c>
      <c r="C688" s="23">
        <f t="shared" ca="1" si="84"/>
        <v>72.5787667982691</v>
      </c>
      <c r="D688" s="23">
        <f t="shared" ca="1" si="84"/>
        <v>65.602028566393699</v>
      </c>
      <c r="E688" s="23">
        <f t="shared" ca="1" si="84"/>
        <v>67.293174985117844</v>
      </c>
      <c r="F688" s="23">
        <f t="shared" ca="1" si="84"/>
        <v>72.640051898948414</v>
      </c>
      <c r="G688" s="23">
        <f t="shared" ca="1" si="84"/>
        <v>67.635067085017397</v>
      </c>
      <c r="H688" s="23">
        <f t="shared" ca="1" si="84"/>
        <v>70.476789299961865</v>
      </c>
      <c r="I688" s="23">
        <f t="shared" ca="1" si="84"/>
        <v>69.705645944690346</v>
      </c>
      <c r="J688" s="23">
        <f t="shared" ca="1" si="84"/>
        <v>73.041512185267678</v>
      </c>
      <c r="K688" s="23">
        <f t="shared" ca="1" si="84"/>
        <v>70.62263965882309</v>
      </c>
      <c r="L688" s="23">
        <f t="shared" ca="1" si="84"/>
        <v>68.882936045104003</v>
      </c>
      <c r="M688" s="23">
        <f t="shared" ca="1" si="84"/>
        <v>71.547175435926462</v>
      </c>
      <c r="N688" s="23">
        <f t="shared" ca="1" si="84"/>
        <v>71.599720498061828</v>
      </c>
      <c r="O688" s="23">
        <f t="shared" ca="1" si="84"/>
        <v>69.399769976083888</v>
      </c>
      <c r="P688" s="23">
        <f t="shared" ca="1" si="85"/>
        <v>71.795531094157724</v>
      </c>
      <c r="R688">
        <f t="shared" ca="1" si="80"/>
        <v>70.366285950310683</v>
      </c>
      <c r="S688">
        <f t="shared" ca="1" si="81"/>
        <v>2.2480822579394721</v>
      </c>
      <c r="U688">
        <f t="shared" ca="1" si="82"/>
        <v>0.63103535490880946</v>
      </c>
    </row>
    <row r="689" spans="2:21" x14ac:dyDescent="0.25">
      <c r="B689" s="23">
        <f t="shared" ca="1" si="85"/>
        <v>68.678178381085232</v>
      </c>
      <c r="C689" s="23">
        <f t="shared" ca="1" si="84"/>
        <v>70.827939325980537</v>
      </c>
      <c r="D689" s="23">
        <f t="shared" ca="1" si="84"/>
        <v>67.661368018441806</v>
      </c>
      <c r="E689" s="23">
        <f t="shared" ca="1" si="84"/>
        <v>67.121850809124354</v>
      </c>
      <c r="F689" s="23">
        <f t="shared" ca="1" si="84"/>
        <v>70.15586507428867</v>
      </c>
      <c r="G689" s="23">
        <f t="shared" ca="1" si="84"/>
        <v>68.941149571706575</v>
      </c>
      <c r="H689" s="23">
        <f t="shared" ca="1" si="84"/>
        <v>63.074272026900879</v>
      </c>
      <c r="I689" s="23">
        <f t="shared" ca="1" si="84"/>
        <v>69.179576614816582</v>
      </c>
      <c r="J689" s="23">
        <f t="shared" ca="1" si="84"/>
        <v>71.356853965206852</v>
      </c>
      <c r="K689" s="23">
        <f t="shared" ca="1" si="84"/>
        <v>74.970153366911617</v>
      </c>
      <c r="L689" s="23">
        <f t="shared" ca="1" si="84"/>
        <v>71.854518131236375</v>
      </c>
      <c r="M689" s="23">
        <f t="shared" ca="1" si="84"/>
        <v>70.251069945262728</v>
      </c>
      <c r="N689" s="23">
        <f t="shared" ca="1" si="84"/>
        <v>69.464798029919834</v>
      </c>
      <c r="O689" s="23">
        <f t="shared" ca="1" si="84"/>
        <v>70.380228447500201</v>
      </c>
      <c r="P689" s="23">
        <f t="shared" ca="1" si="85"/>
        <v>71.082209263032794</v>
      </c>
      <c r="R689">
        <f t="shared" ca="1" si="80"/>
        <v>69.666668731427677</v>
      </c>
      <c r="S689">
        <f t="shared" ca="1" si="81"/>
        <v>2.6179489702273582</v>
      </c>
      <c r="U689">
        <f t="shared" ca="1" si="82"/>
        <v>-0.49312895959109598</v>
      </c>
    </row>
    <row r="690" spans="2:21" x14ac:dyDescent="0.25">
      <c r="B690" s="23">
        <f t="shared" ca="1" si="85"/>
        <v>69.262439477984273</v>
      </c>
      <c r="C690" s="23">
        <f t="shared" ca="1" si="84"/>
        <v>70.452009819999361</v>
      </c>
      <c r="D690" s="23">
        <f t="shared" ca="1" si="84"/>
        <v>69.901016972409749</v>
      </c>
      <c r="E690" s="23">
        <f t="shared" ca="1" si="84"/>
        <v>64.943017411424407</v>
      </c>
      <c r="F690" s="23">
        <f t="shared" ca="1" si="84"/>
        <v>71.483596546211018</v>
      </c>
      <c r="G690" s="23">
        <f t="shared" ca="1" si="84"/>
        <v>70.971678987867449</v>
      </c>
      <c r="H690" s="23">
        <f t="shared" ca="1" si="84"/>
        <v>69.752275869914001</v>
      </c>
      <c r="I690" s="23">
        <f t="shared" ca="1" si="84"/>
        <v>70.477574489645235</v>
      </c>
      <c r="J690" s="23">
        <f t="shared" ca="1" si="84"/>
        <v>72.669687449171789</v>
      </c>
      <c r="K690" s="23">
        <f t="shared" ca="1" si="84"/>
        <v>64.029489109967528</v>
      </c>
      <c r="L690" s="23">
        <f t="shared" ca="1" si="84"/>
        <v>68.724914438902388</v>
      </c>
      <c r="M690" s="23">
        <f t="shared" ca="1" si="84"/>
        <v>78.636971675453424</v>
      </c>
      <c r="N690" s="23">
        <f t="shared" ca="1" si="84"/>
        <v>71.644451262284761</v>
      </c>
      <c r="O690" s="23">
        <f t="shared" ca="1" si="84"/>
        <v>71.5523499633874</v>
      </c>
      <c r="P690" s="23">
        <f t="shared" ca="1" si="85"/>
        <v>70.419394843995065</v>
      </c>
      <c r="R690">
        <f t="shared" ca="1" si="80"/>
        <v>70.32805788790786</v>
      </c>
      <c r="S690">
        <f t="shared" ca="1" si="81"/>
        <v>3.2997702230914587</v>
      </c>
      <c r="U690">
        <f t="shared" ca="1" si="82"/>
        <v>0.38504582154474065</v>
      </c>
    </row>
    <row r="691" spans="2:21" x14ac:dyDescent="0.25">
      <c r="B691" s="23">
        <f t="shared" ca="1" si="85"/>
        <v>68.891810123070073</v>
      </c>
      <c r="C691" s="23">
        <f t="shared" ca="1" si="84"/>
        <v>69.616653597509739</v>
      </c>
      <c r="D691" s="23">
        <f t="shared" ca="1" si="84"/>
        <v>68.143170834026407</v>
      </c>
      <c r="E691" s="23">
        <f t="shared" ca="1" si="84"/>
        <v>65.057659799013507</v>
      </c>
      <c r="F691" s="23">
        <f t="shared" ca="1" si="84"/>
        <v>67.571743539428937</v>
      </c>
      <c r="G691" s="23">
        <f t="shared" ca="1" si="84"/>
        <v>70.509981734645876</v>
      </c>
      <c r="H691" s="23">
        <f t="shared" ca="1" si="84"/>
        <v>72.627831288074887</v>
      </c>
      <c r="I691" s="23">
        <f t="shared" ca="1" si="84"/>
        <v>70.302681616833482</v>
      </c>
      <c r="J691" s="23">
        <f t="shared" ca="1" si="84"/>
        <v>73.01562530125922</v>
      </c>
      <c r="K691" s="23">
        <f t="shared" ca="1" si="84"/>
        <v>65.533591679320295</v>
      </c>
      <c r="L691" s="23">
        <f t="shared" ca="1" si="84"/>
        <v>65.244679058858651</v>
      </c>
      <c r="M691" s="23">
        <f t="shared" ca="1" si="84"/>
        <v>68.428650227952801</v>
      </c>
      <c r="N691" s="23">
        <f t="shared" ca="1" si="84"/>
        <v>70.853476695495843</v>
      </c>
      <c r="O691" s="23">
        <f t="shared" ca="1" si="84"/>
        <v>68.40256996356608</v>
      </c>
      <c r="P691" s="23">
        <f t="shared" ca="1" si="85"/>
        <v>71.710479706389137</v>
      </c>
      <c r="R691">
        <f t="shared" ca="1" si="80"/>
        <v>69.060707011029663</v>
      </c>
      <c r="S691">
        <f t="shared" ca="1" si="81"/>
        <v>2.5284113810193665</v>
      </c>
      <c r="U691">
        <f t="shared" ca="1" si="82"/>
        <v>-1.4387951781900468</v>
      </c>
    </row>
    <row r="692" spans="2:21" x14ac:dyDescent="0.25">
      <c r="B692" s="23">
        <f t="shared" ca="1" si="85"/>
        <v>72.37554931240075</v>
      </c>
      <c r="C692" s="23">
        <f t="shared" ca="1" si="84"/>
        <v>71.089533541654205</v>
      </c>
      <c r="D692" s="23">
        <f t="shared" ca="1" si="84"/>
        <v>68.316337143485171</v>
      </c>
      <c r="E692" s="23">
        <f t="shared" ca="1" si="84"/>
        <v>74.037185130602083</v>
      </c>
      <c r="F692" s="23">
        <f t="shared" ca="1" si="84"/>
        <v>68.820505115788279</v>
      </c>
      <c r="G692" s="23">
        <f t="shared" ca="1" si="84"/>
        <v>67.105163854695832</v>
      </c>
      <c r="H692" s="23">
        <f t="shared" ca="1" si="84"/>
        <v>68.202935824921539</v>
      </c>
      <c r="I692" s="23">
        <f t="shared" ca="1" si="84"/>
        <v>72.164760246653273</v>
      </c>
      <c r="J692" s="23">
        <f t="shared" ca="1" si="84"/>
        <v>69.586843363702528</v>
      </c>
      <c r="K692" s="23">
        <f t="shared" ca="1" si="84"/>
        <v>64.349614012470965</v>
      </c>
      <c r="L692" s="23">
        <f t="shared" ca="1" si="84"/>
        <v>69.298029716711142</v>
      </c>
      <c r="M692" s="23">
        <f t="shared" ca="1" si="84"/>
        <v>67.762852743115189</v>
      </c>
      <c r="N692" s="23">
        <f t="shared" ca="1" si="84"/>
        <v>71.497476118235525</v>
      </c>
      <c r="O692" s="23">
        <f t="shared" ca="1" si="84"/>
        <v>67.529179762497051</v>
      </c>
      <c r="P692" s="23">
        <f t="shared" ca="1" si="85"/>
        <v>70.320921330697232</v>
      </c>
      <c r="R692">
        <f t="shared" ca="1" si="80"/>
        <v>69.497125814508721</v>
      </c>
      <c r="S692">
        <f t="shared" ca="1" si="81"/>
        <v>2.477082166706337</v>
      </c>
      <c r="U692">
        <f t="shared" ca="1" si="82"/>
        <v>-0.78625706156328712</v>
      </c>
    </row>
    <row r="693" spans="2:21" x14ac:dyDescent="0.25">
      <c r="B693" s="23">
        <f t="shared" ca="1" si="85"/>
        <v>70.660077087084687</v>
      </c>
      <c r="C693" s="23">
        <f t="shared" ca="1" si="84"/>
        <v>70.906646587094727</v>
      </c>
      <c r="D693" s="23">
        <f t="shared" ca="1" si="84"/>
        <v>71.911008006442941</v>
      </c>
      <c r="E693" s="23">
        <f t="shared" ca="1" si="84"/>
        <v>67.471109949354087</v>
      </c>
      <c r="F693" s="23">
        <f t="shared" ca="1" si="84"/>
        <v>70.265682770653413</v>
      </c>
      <c r="G693" s="23">
        <f t="shared" ca="1" si="84"/>
        <v>69.362774777146655</v>
      </c>
      <c r="H693" s="23">
        <f t="shared" ca="1" si="84"/>
        <v>66.04954689807542</v>
      </c>
      <c r="I693" s="23">
        <f t="shared" ca="1" si="84"/>
        <v>66.543921385947741</v>
      </c>
      <c r="J693" s="23">
        <f t="shared" ca="1" si="84"/>
        <v>69.758912907067312</v>
      </c>
      <c r="K693" s="23">
        <f t="shared" ca="1" si="84"/>
        <v>67.258779802381611</v>
      </c>
      <c r="L693" s="23">
        <f t="shared" ca="1" si="84"/>
        <v>70.734758471252462</v>
      </c>
      <c r="M693" s="23">
        <f t="shared" ca="1" si="84"/>
        <v>67.968558857334358</v>
      </c>
      <c r="N693" s="23">
        <f t="shared" ca="1" si="84"/>
        <v>68.156260696350955</v>
      </c>
      <c r="O693" s="23">
        <f t="shared" ca="1" si="84"/>
        <v>71.804613388642849</v>
      </c>
      <c r="P693" s="23">
        <f t="shared" ca="1" si="85"/>
        <v>70.465868102703183</v>
      </c>
      <c r="R693">
        <f t="shared" ca="1" si="80"/>
        <v>69.287901312502143</v>
      </c>
      <c r="S693">
        <f t="shared" ca="1" si="81"/>
        <v>1.9055923725740238</v>
      </c>
      <c r="U693">
        <f t="shared" ca="1" si="82"/>
        <v>-1.4472908252723529</v>
      </c>
    </row>
    <row r="694" spans="2:21" x14ac:dyDescent="0.25">
      <c r="B694" s="23">
        <f t="shared" ca="1" si="85"/>
        <v>68.639255778764834</v>
      </c>
      <c r="C694" s="23">
        <f t="shared" ca="1" si="84"/>
        <v>71.596546676225145</v>
      </c>
      <c r="D694" s="23">
        <f t="shared" ca="1" si="84"/>
        <v>69.943631738663441</v>
      </c>
      <c r="E694" s="23">
        <f t="shared" ca="1" si="84"/>
        <v>65.541731021502216</v>
      </c>
      <c r="F694" s="23">
        <f t="shared" ca="1" si="84"/>
        <v>69.081068626405724</v>
      </c>
      <c r="G694" s="23">
        <f t="shared" ca="1" si="84"/>
        <v>67.93541787275359</v>
      </c>
      <c r="H694" s="23">
        <f t="shared" ca="1" si="84"/>
        <v>69.058977633634598</v>
      </c>
      <c r="I694" s="23">
        <f t="shared" ca="1" si="84"/>
        <v>71.753430296837891</v>
      </c>
      <c r="J694" s="23">
        <f t="shared" ca="1" si="84"/>
        <v>69.788446683097732</v>
      </c>
      <c r="K694" s="23">
        <f t="shared" ca="1" si="84"/>
        <v>69.989050275869587</v>
      </c>
      <c r="L694" s="23">
        <f t="shared" ca="1" si="84"/>
        <v>67.278098552765925</v>
      </c>
      <c r="M694" s="23">
        <f t="shared" ca="1" si="84"/>
        <v>71.012565533104578</v>
      </c>
      <c r="N694" s="23">
        <f t="shared" ca="1" si="84"/>
        <v>67.570615533200751</v>
      </c>
      <c r="O694" s="23">
        <f t="shared" ca="1" si="84"/>
        <v>63.822299513684627</v>
      </c>
      <c r="P694" s="23">
        <f t="shared" ca="1" si="85"/>
        <v>73.463442655570091</v>
      </c>
      <c r="R694">
        <f t="shared" ca="1" si="80"/>
        <v>69.09830522613872</v>
      </c>
      <c r="S694">
        <f t="shared" ca="1" si="81"/>
        <v>2.4740270426108544</v>
      </c>
      <c r="U694">
        <f t="shared" ca="1" si="82"/>
        <v>-1.4115645392629221</v>
      </c>
    </row>
    <row r="695" spans="2:21" x14ac:dyDescent="0.25">
      <c r="B695" s="23">
        <f t="shared" ca="1" si="85"/>
        <v>69.207155580894337</v>
      </c>
      <c r="C695" s="23">
        <f t="shared" ca="1" si="84"/>
        <v>71.963586520508059</v>
      </c>
      <c r="D695" s="23">
        <f t="shared" ca="1" si="84"/>
        <v>70.70656950217915</v>
      </c>
      <c r="E695" s="23">
        <f t="shared" ca="1" si="84"/>
        <v>68.704861350923636</v>
      </c>
      <c r="F695" s="23">
        <f t="shared" ca="1" si="84"/>
        <v>67.132720917367607</v>
      </c>
      <c r="G695" s="23">
        <f t="shared" ca="1" si="84"/>
        <v>71.109980013279966</v>
      </c>
      <c r="H695" s="23">
        <f t="shared" ca="1" si="84"/>
        <v>70.736709138478886</v>
      </c>
      <c r="I695" s="23">
        <f t="shared" ca="1" si="84"/>
        <v>70.396147459882968</v>
      </c>
      <c r="J695" s="23">
        <f t="shared" ca="1" si="84"/>
        <v>72.130868140253412</v>
      </c>
      <c r="K695" s="23">
        <f t="shared" ca="1" si="84"/>
        <v>70.115745889111665</v>
      </c>
      <c r="L695" s="23">
        <f t="shared" ca="1" si="84"/>
        <v>68.759353888304844</v>
      </c>
      <c r="M695" s="23">
        <f t="shared" ca="1" si="84"/>
        <v>71.956264784204848</v>
      </c>
      <c r="N695" s="23">
        <f t="shared" ca="1" si="84"/>
        <v>69.575448173587475</v>
      </c>
      <c r="O695" s="23">
        <f t="shared" ca="1" si="84"/>
        <v>69.467168282499827</v>
      </c>
      <c r="P695" s="23">
        <f t="shared" ca="1" si="85"/>
        <v>74.744823646722239</v>
      </c>
      <c r="R695">
        <f t="shared" ca="1" si="80"/>
        <v>70.447160219213245</v>
      </c>
      <c r="S695">
        <f t="shared" ca="1" si="81"/>
        <v>1.8266344782353741</v>
      </c>
      <c r="U695">
        <f t="shared" ca="1" si="82"/>
        <v>0.94810653293504543</v>
      </c>
    </row>
    <row r="696" spans="2:21" x14ac:dyDescent="0.25">
      <c r="B696" s="23">
        <f t="shared" ca="1" si="85"/>
        <v>71.632042526061966</v>
      </c>
      <c r="C696" s="23">
        <f t="shared" ca="1" si="84"/>
        <v>69.577528387379672</v>
      </c>
      <c r="D696" s="23">
        <f t="shared" ca="1" si="84"/>
        <v>68.906880854724278</v>
      </c>
      <c r="E696" s="23">
        <f t="shared" ca="1" si="84"/>
        <v>70.743136125622357</v>
      </c>
      <c r="F696" s="23">
        <f t="shared" ca="1" si="84"/>
        <v>72.087786844303295</v>
      </c>
      <c r="G696" s="23">
        <f t="shared" ca="1" si="84"/>
        <v>65.817228589799413</v>
      </c>
      <c r="H696" s="23">
        <f t="shared" ca="1" si="84"/>
        <v>74.025494722081021</v>
      </c>
      <c r="I696" s="23">
        <f t="shared" ca="1" si="84"/>
        <v>71.398822702207838</v>
      </c>
      <c r="J696" s="23">
        <f t="shared" ca="1" si="84"/>
        <v>68.531801161017626</v>
      </c>
      <c r="K696" s="23">
        <f t="shared" ca="1" si="84"/>
        <v>71.679463212859204</v>
      </c>
      <c r="L696" s="23">
        <f t="shared" ca="1" si="84"/>
        <v>63.898656426628222</v>
      </c>
      <c r="M696" s="23">
        <f t="shared" ca="1" si="84"/>
        <v>70.202424985794721</v>
      </c>
      <c r="N696" s="23">
        <f t="shared" ca="1" si="84"/>
        <v>66.707859340428456</v>
      </c>
      <c r="O696" s="23">
        <f t="shared" ca="1" si="84"/>
        <v>68.257378124441487</v>
      </c>
      <c r="P696" s="23">
        <f t="shared" ca="1" si="85"/>
        <v>73.089377418354744</v>
      </c>
      <c r="R696">
        <f t="shared" ca="1" si="80"/>
        <v>69.770392094780306</v>
      </c>
      <c r="S696">
        <f t="shared" ca="1" si="81"/>
        <v>2.7963866994255016</v>
      </c>
      <c r="U696">
        <f t="shared" ca="1" si="82"/>
        <v>-0.31800594433385826</v>
      </c>
    </row>
    <row r="697" spans="2:21" x14ac:dyDescent="0.25">
      <c r="B697" s="23">
        <f t="shared" ca="1" si="85"/>
        <v>73.819873750604387</v>
      </c>
      <c r="C697" s="23">
        <f t="shared" ca="1" si="84"/>
        <v>71.199282673210362</v>
      </c>
      <c r="D697" s="23">
        <f t="shared" ca="1" si="84"/>
        <v>73.112575877606787</v>
      </c>
      <c r="E697" s="23">
        <f t="shared" ca="1" si="84"/>
        <v>70.528874237892978</v>
      </c>
      <c r="F697" s="23">
        <f t="shared" ca="1" si="84"/>
        <v>74.986122961844714</v>
      </c>
      <c r="G697" s="23">
        <f t="shared" ca="1" si="84"/>
        <v>68.569752792950084</v>
      </c>
      <c r="H697" s="23">
        <f t="shared" ca="1" si="84"/>
        <v>68.52638936655039</v>
      </c>
      <c r="I697" s="23">
        <f t="shared" ca="1" si="84"/>
        <v>70.953504618300656</v>
      </c>
      <c r="J697" s="23">
        <f t="shared" ca="1" si="84"/>
        <v>69.47051790331686</v>
      </c>
      <c r="K697" s="23">
        <f t="shared" ca="1" si="84"/>
        <v>75.304507130963955</v>
      </c>
      <c r="L697" s="23">
        <f t="shared" ca="1" si="84"/>
        <v>70.520506899391805</v>
      </c>
      <c r="M697" s="23">
        <f t="shared" ca="1" si="84"/>
        <v>71.91026692375543</v>
      </c>
      <c r="N697" s="23">
        <f t="shared" ca="1" si="84"/>
        <v>69.307304334220049</v>
      </c>
      <c r="O697" s="23">
        <f t="shared" ca="1" si="84"/>
        <v>73.641966312258191</v>
      </c>
      <c r="P697" s="23">
        <f t="shared" ca="1" si="85"/>
        <v>72.612914269005088</v>
      </c>
      <c r="R697">
        <f t="shared" ca="1" si="80"/>
        <v>71.630957336791454</v>
      </c>
      <c r="S697">
        <f t="shared" ca="1" si="81"/>
        <v>2.2199455155053358</v>
      </c>
      <c r="U697">
        <f t="shared" ca="1" si="82"/>
        <v>2.8454169526454396</v>
      </c>
    </row>
    <row r="698" spans="2:21" x14ac:dyDescent="0.25">
      <c r="B698" s="23">
        <f t="shared" ca="1" si="85"/>
        <v>71.765659315687685</v>
      </c>
      <c r="C698" s="23">
        <f t="shared" ca="1" si="84"/>
        <v>75.723788737627075</v>
      </c>
      <c r="D698" s="23">
        <f t="shared" ca="1" si="84"/>
        <v>71.122247271738701</v>
      </c>
      <c r="E698" s="23">
        <f t="shared" ca="1" si="84"/>
        <v>71.08239775091107</v>
      </c>
      <c r="F698" s="23">
        <f t="shared" ca="1" si="84"/>
        <v>70.62626879249207</v>
      </c>
      <c r="G698" s="23">
        <f t="shared" ca="1" si="84"/>
        <v>71.15091536968248</v>
      </c>
      <c r="H698" s="23">
        <f t="shared" ca="1" si="84"/>
        <v>72.414162766392423</v>
      </c>
      <c r="I698" s="23">
        <f t="shared" ca="1" si="84"/>
        <v>67.471932205626985</v>
      </c>
      <c r="J698" s="23">
        <f t="shared" ca="1" si="84"/>
        <v>69.40315945251335</v>
      </c>
      <c r="K698" s="23">
        <f t="shared" ca="1" si="84"/>
        <v>66.357283979680574</v>
      </c>
      <c r="L698" s="23">
        <f t="shared" ca="1" si="84"/>
        <v>73.853947057627963</v>
      </c>
      <c r="M698" s="23">
        <f t="shared" ca="1" si="84"/>
        <v>74.559792251431986</v>
      </c>
      <c r="N698" s="23">
        <f t="shared" ca="1" si="84"/>
        <v>68.844905064352119</v>
      </c>
      <c r="O698" s="23">
        <f t="shared" ca="1" si="84"/>
        <v>71.833380542904081</v>
      </c>
      <c r="P698" s="23">
        <f t="shared" ca="1" si="85"/>
        <v>68.506332676390358</v>
      </c>
      <c r="R698">
        <f t="shared" ca="1" si="80"/>
        <v>70.981078215670593</v>
      </c>
      <c r="S698">
        <f t="shared" ca="1" si="81"/>
        <v>2.5912700574584107</v>
      </c>
      <c r="U698">
        <f t="shared" ca="1" si="82"/>
        <v>1.4663464271824853</v>
      </c>
    </row>
    <row r="699" spans="2:21" x14ac:dyDescent="0.25">
      <c r="B699" s="23">
        <f t="shared" ca="1" si="85"/>
        <v>70.835789933033425</v>
      </c>
      <c r="C699" s="23">
        <f t="shared" ca="1" si="84"/>
        <v>67.264051480514823</v>
      </c>
      <c r="D699" s="23">
        <f t="shared" ca="1" si="84"/>
        <v>69.501228591076895</v>
      </c>
      <c r="E699" s="23">
        <f t="shared" ca="1" si="84"/>
        <v>66.459233406257582</v>
      </c>
      <c r="F699" s="23">
        <f t="shared" ca="1" si="84"/>
        <v>74.631830081505257</v>
      </c>
      <c r="G699" s="23">
        <f t="shared" ca="1" si="84"/>
        <v>71.39291946201169</v>
      </c>
      <c r="H699" s="23">
        <f t="shared" ca="1" si="84"/>
        <v>71.303301235437331</v>
      </c>
      <c r="I699" s="23">
        <f t="shared" ca="1" si="84"/>
        <v>70.975881412002181</v>
      </c>
      <c r="J699" s="23">
        <f t="shared" ca="1" si="84"/>
        <v>64.201442759842166</v>
      </c>
      <c r="K699" s="23">
        <f t="shared" ca="1" si="84"/>
        <v>71.646671443061351</v>
      </c>
      <c r="L699" s="23">
        <f t="shared" ca="1" si="84"/>
        <v>70.279201040597286</v>
      </c>
      <c r="M699" s="23">
        <f t="shared" ca="1" si="84"/>
        <v>70.973412432884288</v>
      </c>
      <c r="N699" s="23">
        <f t="shared" ca="1" si="84"/>
        <v>67.743823428533688</v>
      </c>
      <c r="O699" s="23">
        <f t="shared" ca="1" si="84"/>
        <v>72.538070304516239</v>
      </c>
      <c r="P699" s="23">
        <f t="shared" ca="1" si="85"/>
        <v>67.091611697318896</v>
      </c>
      <c r="R699">
        <f t="shared" ca="1" si="80"/>
        <v>69.789231247239542</v>
      </c>
      <c r="S699">
        <f t="shared" ca="1" si="81"/>
        <v>2.7216008324151688</v>
      </c>
      <c r="U699">
        <f t="shared" ca="1" si="82"/>
        <v>-0.29993519241312444</v>
      </c>
    </row>
    <row r="700" spans="2:21" x14ac:dyDescent="0.25">
      <c r="B700" s="23">
        <f t="shared" ca="1" si="85"/>
        <v>72.126156153000835</v>
      </c>
      <c r="C700" s="23">
        <f t="shared" ca="1" si="84"/>
        <v>66.185911746197903</v>
      </c>
      <c r="D700" s="23">
        <f t="shared" ca="1" si="84"/>
        <v>70.958188741271044</v>
      </c>
      <c r="E700" s="23">
        <f t="shared" ca="1" si="84"/>
        <v>69.10939878906288</v>
      </c>
      <c r="F700" s="23">
        <f t="shared" ca="1" si="84"/>
        <v>68.06917074167508</v>
      </c>
      <c r="G700" s="23">
        <f t="shared" ca="1" si="84"/>
        <v>74.960555906482128</v>
      </c>
      <c r="H700" s="23">
        <f t="shared" ca="1" si="84"/>
        <v>66.559618265727792</v>
      </c>
      <c r="I700" s="23">
        <f t="shared" ca="1" si="84"/>
        <v>74.008501501247679</v>
      </c>
      <c r="J700" s="23">
        <f t="shared" ca="1" si="84"/>
        <v>72.069261883695845</v>
      </c>
      <c r="K700" s="23">
        <f t="shared" ca="1" si="84"/>
        <v>71.682912935399727</v>
      </c>
      <c r="L700" s="23">
        <f t="shared" ca="1" si="84"/>
        <v>69.300889202728754</v>
      </c>
      <c r="M700" s="23">
        <f t="shared" ca="1" si="84"/>
        <v>68.335844512124098</v>
      </c>
      <c r="N700" s="23">
        <f t="shared" ca="1" si="84"/>
        <v>68.281793233711156</v>
      </c>
      <c r="O700" s="23">
        <f t="shared" ca="1" si="84"/>
        <v>69.319313302246698</v>
      </c>
      <c r="P700" s="23">
        <f t="shared" ca="1" si="85"/>
        <v>73.040537086485145</v>
      </c>
      <c r="R700">
        <f t="shared" ca="1" si="80"/>
        <v>70.267203600070445</v>
      </c>
      <c r="S700">
        <f t="shared" ca="1" si="81"/>
        <v>2.6589513365101167</v>
      </c>
      <c r="U700">
        <f t="shared" ca="1" si="82"/>
        <v>0.3892042245789194</v>
      </c>
    </row>
    <row r="701" spans="2:21" x14ac:dyDescent="0.25">
      <c r="B701" s="23">
        <f t="shared" ca="1" si="85"/>
        <v>71.428030688007638</v>
      </c>
      <c r="C701" s="23">
        <f t="shared" ca="1" si="84"/>
        <v>70.896189907207926</v>
      </c>
      <c r="D701" s="23">
        <f t="shared" ca="1" si="84"/>
        <v>69.913733113708318</v>
      </c>
      <c r="E701" s="23">
        <f t="shared" ca="1" si="84"/>
        <v>74.100739313893882</v>
      </c>
      <c r="F701" s="23">
        <f t="shared" ca="1" si="84"/>
        <v>72.714661693165482</v>
      </c>
      <c r="G701" s="23">
        <f t="shared" ca="1" si="84"/>
        <v>69.333191537664149</v>
      </c>
      <c r="H701" s="23">
        <f t="shared" ca="1" si="84"/>
        <v>71.485431262559118</v>
      </c>
      <c r="I701" s="23">
        <f t="shared" ca="1" si="84"/>
        <v>66.462649291337897</v>
      </c>
      <c r="J701" s="23">
        <f t="shared" ca="1" si="84"/>
        <v>72.185457111839042</v>
      </c>
      <c r="K701" s="23">
        <f t="shared" ca="1" si="84"/>
        <v>64.574001689781966</v>
      </c>
      <c r="L701" s="23">
        <f t="shared" ca="1" si="84"/>
        <v>70.23655387556424</v>
      </c>
      <c r="M701" s="23">
        <f t="shared" ca="1" si="84"/>
        <v>70.733332379976545</v>
      </c>
      <c r="N701" s="23">
        <f t="shared" ca="1" si="84"/>
        <v>70.76903596022126</v>
      </c>
      <c r="O701" s="23">
        <f t="shared" ca="1" si="84"/>
        <v>71.317056550115012</v>
      </c>
      <c r="P701" s="23">
        <f t="shared" ca="1" si="85"/>
        <v>73.476202249521009</v>
      </c>
      <c r="R701">
        <f t="shared" ca="1" si="80"/>
        <v>70.641751108304234</v>
      </c>
      <c r="S701">
        <f t="shared" ca="1" si="81"/>
        <v>2.467547860760154</v>
      </c>
      <c r="U701">
        <f t="shared" ca="1" si="82"/>
        <v>1.0072717917239384</v>
      </c>
    </row>
    <row r="702" spans="2:21" x14ac:dyDescent="0.25">
      <c r="B702" s="23">
        <f t="shared" ca="1" si="85"/>
        <v>67.043541886759471</v>
      </c>
      <c r="C702" s="23">
        <f t="shared" ca="1" si="84"/>
        <v>75.338686019809515</v>
      </c>
      <c r="D702" s="23">
        <f t="shared" ca="1" si="84"/>
        <v>71.247112112404167</v>
      </c>
      <c r="E702" s="23">
        <f t="shared" ca="1" si="84"/>
        <v>70.261504315194472</v>
      </c>
      <c r="F702" s="23">
        <f t="shared" ca="1" si="84"/>
        <v>64.000726515129131</v>
      </c>
      <c r="G702" s="23">
        <f t="shared" ca="1" si="84"/>
        <v>66.587487014673087</v>
      </c>
      <c r="H702" s="23">
        <f t="shared" ca="1" si="84"/>
        <v>64.940045995798755</v>
      </c>
      <c r="I702" s="23">
        <f t="shared" ca="1" si="84"/>
        <v>69.15337111642414</v>
      </c>
      <c r="J702" s="23">
        <f t="shared" ca="1" si="84"/>
        <v>67.902621226768474</v>
      </c>
      <c r="K702" s="23">
        <f t="shared" ca="1" si="84"/>
        <v>70.724358672102952</v>
      </c>
      <c r="L702" s="23">
        <f t="shared" ca="1" si="84"/>
        <v>68.614905369717761</v>
      </c>
      <c r="M702" s="23">
        <f t="shared" ca="1" si="84"/>
        <v>72.602617142450939</v>
      </c>
      <c r="N702" s="23">
        <f t="shared" ca="1" si="84"/>
        <v>69.397339663395883</v>
      </c>
      <c r="O702" s="23">
        <f t="shared" ca="1" si="84"/>
        <v>68.340140059143536</v>
      </c>
      <c r="P702" s="23">
        <f t="shared" ca="1" si="85"/>
        <v>69.458373428181602</v>
      </c>
      <c r="R702">
        <f t="shared" ca="1" si="80"/>
        <v>69.040855369196933</v>
      </c>
      <c r="S702">
        <f t="shared" ca="1" si="81"/>
        <v>2.8791174511946682</v>
      </c>
      <c r="U702">
        <f t="shared" ca="1" si="82"/>
        <v>-1.2902395420385269</v>
      </c>
    </row>
    <row r="703" spans="2:21" x14ac:dyDescent="0.25">
      <c r="B703" s="23">
        <f t="shared" ca="1" si="85"/>
        <v>70.538296915510514</v>
      </c>
      <c r="C703" s="23">
        <f t="shared" ca="1" si="84"/>
        <v>72.56638816040838</v>
      </c>
      <c r="D703" s="23">
        <f t="shared" ca="1" si="84"/>
        <v>68.866811958640824</v>
      </c>
      <c r="E703" s="23">
        <f t="shared" ca="1" si="84"/>
        <v>68.296669867372387</v>
      </c>
      <c r="F703" s="23">
        <f t="shared" ref="C703:O722" ca="1" si="86">_xlfn.NORM.INV(RAND(), $C$2, $C$3)</f>
        <v>74.169696985920311</v>
      </c>
      <c r="G703" s="23">
        <f t="shared" ca="1" si="86"/>
        <v>70.90154283647982</v>
      </c>
      <c r="H703" s="23">
        <f t="shared" ca="1" si="86"/>
        <v>67.306850264946291</v>
      </c>
      <c r="I703" s="23">
        <f t="shared" ca="1" si="86"/>
        <v>73.693586036379557</v>
      </c>
      <c r="J703" s="23">
        <f t="shared" ca="1" si="86"/>
        <v>72.44553368953143</v>
      </c>
      <c r="K703" s="23">
        <f t="shared" ca="1" si="86"/>
        <v>69.099268955248661</v>
      </c>
      <c r="L703" s="23">
        <f t="shared" ca="1" si="86"/>
        <v>69.271761749831711</v>
      </c>
      <c r="M703" s="23">
        <f t="shared" ca="1" si="86"/>
        <v>69.11908171630941</v>
      </c>
      <c r="N703" s="23">
        <f t="shared" ca="1" si="86"/>
        <v>68.624783169570236</v>
      </c>
      <c r="O703" s="23">
        <f t="shared" ca="1" si="86"/>
        <v>69.125546639202184</v>
      </c>
      <c r="P703" s="23">
        <f t="shared" ca="1" si="85"/>
        <v>72.255091733617803</v>
      </c>
      <c r="R703">
        <f t="shared" ca="1" si="80"/>
        <v>70.418727378597978</v>
      </c>
      <c r="S703">
        <f t="shared" ca="1" si="81"/>
        <v>2.1274730998496607</v>
      </c>
      <c r="U703">
        <f t="shared" ca="1" si="82"/>
        <v>0.76227716534966217</v>
      </c>
    </row>
    <row r="704" spans="2:21" x14ac:dyDescent="0.25">
      <c r="B704" s="23">
        <f t="shared" ca="1" si="85"/>
        <v>75.942715610043052</v>
      </c>
      <c r="C704" s="23">
        <f t="shared" ca="1" si="86"/>
        <v>71.788854763530296</v>
      </c>
      <c r="D704" s="23">
        <f t="shared" ca="1" si="86"/>
        <v>71.146475404326836</v>
      </c>
      <c r="E704" s="23">
        <f t="shared" ca="1" si="86"/>
        <v>66.534237905595489</v>
      </c>
      <c r="F704" s="23">
        <f t="shared" ca="1" si="86"/>
        <v>69.720892480041144</v>
      </c>
      <c r="G704" s="23">
        <f t="shared" ca="1" si="86"/>
        <v>65.446013830496184</v>
      </c>
      <c r="H704" s="23">
        <f t="shared" ca="1" si="86"/>
        <v>70.039610244015449</v>
      </c>
      <c r="I704" s="23">
        <f t="shared" ca="1" si="86"/>
        <v>69.231578933856341</v>
      </c>
      <c r="J704" s="23">
        <f t="shared" ca="1" si="86"/>
        <v>73.49812439768985</v>
      </c>
      <c r="K704" s="23">
        <f t="shared" ca="1" si="86"/>
        <v>65.11088210774389</v>
      </c>
      <c r="L704" s="23">
        <f t="shared" ca="1" si="86"/>
        <v>67.284036760773461</v>
      </c>
      <c r="M704" s="23">
        <f t="shared" ca="1" si="86"/>
        <v>71.816438093996865</v>
      </c>
      <c r="N704" s="23">
        <f t="shared" ca="1" si="86"/>
        <v>69.926226838387421</v>
      </c>
      <c r="O704" s="23">
        <f t="shared" ca="1" si="86"/>
        <v>72.147002517245539</v>
      </c>
      <c r="P704" s="23">
        <f t="shared" ca="1" si="85"/>
        <v>69.463993524571208</v>
      </c>
      <c r="R704">
        <f t="shared" ca="1" si="80"/>
        <v>69.939805560820858</v>
      </c>
      <c r="S704">
        <f t="shared" ca="1" si="81"/>
        <v>2.9870527792625747</v>
      </c>
      <c r="U704">
        <f t="shared" ca="1" si="82"/>
        <v>-7.8047519646662053E-2</v>
      </c>
    </row>
    <row r="705" spans="2:21" x14ac:dyDescent="0.25">
      <c r="B705" s="23">
        <f t="shared" ca="1" si="85"/>
        <v>68.941022980861248</v>
      </c>
      <c r="C705" s="23">
        <f t="shared" ca="1" si="86"/>
        <v>68.10362650327464</v>
      </c>
      <c r="D705" s="23">
        <f t="shared" ca="1" si="86"/>
        <v>69.31803930676287</v>
      </c>
      <c r="E705" s="23">
        <f t="shared" ca="1" si="86"/>
        <v>69.457239109316362</v>
      </c>
      <c r="F705" s="23">
        <f t="shared" ca="1" si="86"/>
        <v>75.122472349119874</v>
      </c>
      <c r="G705" s="23">
        <f t="shared" ca="1" si="86"/>
        <v>66.7275297837202</v>
      </c>
      <c r="H705" s="23">
        <f t="shared" ca="1" si="86"/>
        <v>68.865854612136772</v>
      </c>
      <c r="I705" s="23">
        <f t="shared" ca="1" si="86"/>
        <v>67.713918051337828</v>
      </c>
      <c r="J705" s="23">
        <f t="shared" ca="1" si="86"/>
        <v>70.299267834886962</v>
      </c>
      <c r="K705" s="23">
        <f t="shared" ca="1" si="86"/>
        <v>71.837539109320218</v>
      </c>
      <c r="L705" s="23">
        <f t="shared" ca="1" si="86"/>
        <v>66.360874586077799</v>
      </c>
      <c r="M705" s="23">
        <f t="shared" ca="1" si="86"/>
        <v>66.13446241966777</v>
      </c>
      <c r="N705" s="23">
        <f t="shared" ca="1" si="86"/>
        <v>70.281499414470616</v>
      </c>
      <c r="O705" s="23">
        <f t="shared" ca="1" si="86"/>
        <v>73.381644266223034</v>
      </c>
      <c r="P705" s="23">
        <f t="shared" ca="1" si="85"/>
        <v>68.914062248211451</v>
      </c>
      <c r="R705">
        <f t="shared" ca="1" si="80"/>
        <v>69.430603505025857</v>
      </c>
      <c r="S705">
        <f t="shared" ca="1" si="81"/>
        <v>2.5131244948699765</v>
      </c>
      <c r="U705">
        <f t="shared" ca="1" si="82"/>
        <v>-0.87749856679417138</v>
      </c>
    </row>
    <row r="706" spans="2:21" x14ac:dyDescent="0.25">
      <c r="B706" s="23">
        <f t="shared" ca="1" si="85"/>
        <v>68.855944718321581</v>
      </c>
      <c r="C706" s="23">
        <f t="shared" ca="1" si="86"/>
        <v>70.502436191472057</v>
      </c>
      <c r="D706" s="23">
        <f t="shared" ca="1" si="86"/>
        <v>69.744365386532323</v>
      </c>
      <c r="E706" s="23">
        <f t="shared" ca="1" si="86"/>
        <v>68.387453056037799</v>
      </c>
      <c r="F706" s="23">
        <f t="shared" ca="1" si="86"/>
        <v>69.87470931438628</v>
      </c>
      <c r="G706" s="23">
        <f t="shared" ca="1" si="86"/>
        <v>72.879727138274276</v>
      </c>
      <c r="H706" s="23">
        <f t="shared" ca="1" si="86"/>
        <v>73.84663672409657</v>
      </c>
      <c r="I706" s="23">
        <f t="shared" ca="1" si="86"/>
        <v>68.584749173220899</v>
      </c>
      <c r="J706" s="23">
        <f t="shared" ca="1" si="86"/>
        <v>70.987836413852762</v>
      </c>
      <c r="K706" s="23">
        <f t="shared" ca="1" si="86"/>
        <v>65.56874018491817</v>
      </c>
      <c r="L706" s="23">
        <f t="shared" ca="1" si="86"/>
        <v>68.017933188088193</v>
      </c>
      <c r="M706" s="23">
        <f t="shared" ca="1" si="86"/>
        <v>65.071658798157074</v>
      </c>
      <c r="N706" s="23">
        <f t="shared" ca="1" si="86"/>
        <v>67.508381771856421</v>
      </c>
      <c r="O706" s="23">
        <f t="shared" ca="1" si="86"/>
        <v>71.592989652052168</v>
      </c>
      <c r="P706" s="23">
        <f t="shared" ca="1" si="85"/>
        <v>72.007193292334691</v>
      </c>
      <c r="R706">
        <f t="shared" ca="1" si="80"/>
        <v>69.56205033357341</v>
      </c>
      <c r="S706">
        <f t="shared" ca="1" si="81"/>
        <v>2.5080108839344333</v>
      </c>
      <c r="U706">
        <f t="shared" ca="1" si="82"/>
        <v>-0.67630159638159681</v>
      </c>
    </row>
    <row r="707" spans="2:21" x14ac:dyDescent="0.25">
      <c r="B707" s="23">
        <f t="shared" ca="1" si="85"/>
        <v>66.504901582862445</v>
      </c>
      <c r="C707" s="23">
        <f t="shared" ca="1" si="86"/>
        <v>72.030914515094878</v>
      </c>
      <c r="D707" s="23">
        <f t="shared" ca="1" si="86"/>
        <v>71.479821962307227</v>
      </c>
      <c r="E707" s="23">
        <f t="shared" ca="1" si="86"/>
        <v>69.353535061462935</v>
      </c>
      <c r="F707" s="23">
        <f t="shared" ca="1" si="86"/>
        <v>69.793688597839378</v>
      </c>
      <c r="G707" s="23">
        <f t="shared" ca="1" si="86"/>
        <v>69.901261344081618</v>
      </c>
      <c r="H707" s="23">
        <f t="shared" ca="1" si="86"/>
        <v>71.065518279091705</v>
      </c>
      <c r="I707" s="23">
        <f t="shared" ca="1" si="86"/>
        <v>69.781660953989899</v>
      </c>
      <c r="J707" s="23">
        <f t="shared" ca="1" si="86"/>
        <v>71.523636811470865</v>
      </c>
      <c r="K707" s="23">
        <f t="shared" ca="1" si="86"/>
        <v>68.04908845358878</v>
      </c>
      <c r="L707" s="23">
        <f t="shared" ca="1" si="86"/>
        <v>70.648604634067183</v>
      </c>
      <c r="M707" s="23">
        <f t="shared" ca="1" si="86"/>
        <v>72.466019786316181</v>
      </c>
      <c r="N707" s="23">
        <f t="shared" ca="1" si="86"/>
        <v>69.517183405688399</v>
      </c>
      <c r="O707" s="23">
        <f t="shared" ca="1" si="86"/>
        <v>70.771522347513297</v>
      </c>
      <c r="P707" s="23">
        <f t="shared" ca="1" si="85"/>
        <v>71.318430550204724</v>
      </c>
      <c r="R707">
        <f t="shared" ca="1" si="80"/>
        <v>70.2803858857053</v>
      </c>
      <c r="S707">
        <f t="shared" ca="1" si="81"/>
        <v>1.5629704347940294</v>
      </c>
      <c r="U707">
        <f t="shared" ca="1" si="82"/>
        <v>0.69478592919855775</v>
      </c>
    </row>
    <row r="708" spans="2:21" x14ac:dyDescent="0.25">
      <c r="B708" s="23">
        <f t="shared" ca="1" si="85"/>
        <v>68.15570023683955</v>
      </c>
      <c r="C708" s="23">
        <f t="shared" ca="1" si="86"/>
        <v>69.551976124118653</v>
      </c>
      <c r="D708" s="23">
        <f t="shared" ca="1" si="86"/>
        <v>70.045225937821883</v>
      </c>
      <c r="E708" s="23">
        <f t="shared" ca="1" si="86"/>
        <v>70.913893156006296</v>
      </c>
      <c r="F708" s="23">
        <f t="shared" ca="1" si="86"/>
        <v>66.417614716784371</v>
      </c>
      <c r="G708" s="23">
        <f t="shared" ca="1" si="86"/>
        <v>62.608951272878215</v>
      </c>
      <c r="H708" s="23">
        <f t="shared" ca="1" si="86"/>
        <v>66.134298576402756</v>
      </c>
      <c r="I708" s="23">
        <f t="shared" ca="1" si="86"/>
        <v>71.555700224360479</v>
      </c>
      <c r="J708" s="23">
        <f t="shared" ca="1" si="86"/>
        <v>66.204045038389808</v>
      </c>
      <c r="K708" s="23">
        <f t="shared" ca="1" si="86"/>
        <v>63.34975116464355</v>
      </c>
      <c r="L708" s="23">
        <f t="shared" ca="1" si="86"/>
        <v>63.049393985952122</v>
      </c>
      <c r="M708" s="23">
        <f t="shared" ca="1" si="86"/>
        <v>71.803820380965746</v>
      </c>
      <c r="N708" s="23">
        <f t="shared" ca="1" si="86"/>
        <v>69.728822677049337</v>
      </c>
      <c r="O708" s="23">
        <f t="shared" ca="1" si="86"/>
        <v>69.377611333215086</v>
      </c>
      <c r="P708" s="23">
        <f t="shared" ca="1" si="85"/>
        <v>71.42947599530126</v>
      </c>
      <c r="R708">
        <f t="shared" ca="1" si="80"/>
        <v>68.021752054715279</v>
      </c>
      <c r="S708">
        <f t="shared" ca="1" si="81"/>
        <v>3.1989558271324325</v>
      </c>
      <c r="U708">
        <f t="shared" ca="1" si="82"/>
        <v>-2.3950694416511498</v>
      </c>
    </row>
    <row r="709" spans="2:21" x14ac:dyDescent="0.25">
      <c r="B709" s="23">
        <f t="shared" ca="1" si="85"/>
        <v>73.69702651358952</v>
      </c>
      <c r="C709" s="23">
        <f t="shared" ca="1" si="86"/>
        <v>69.027326596463737</v>
      </c>
      <c r="D709" s="23">
        <f t="shared" ca="1" si="86"/>
        <v>73.137020133446143</v>
      </c>
      <c r="E709" s="23">
        <f t="shared" ca="1" si="86"/>
        <v>72.200856747121264</v>
      </c>
      <c r="F709" s="23">
        <f t="shared" ca="1" si="86"/>
        <v>71.133545436405967</v>
      </c>
      <c r="G709" s="23">
        <f t="shared" ca="1" si="86"/>
        <v>68.478593022030651</v>
      </c>
      <c r="H709" s="23">
        <f t="shared" ca="1" si="86"/>
        <v>70.827842429715375</v>
      </c>
      <c r="I709" s="23">
        <f t="shared" ca="1" si="86"/>
        <v>70.522067293086806</v>
      </c>
      <c r="J709" s="23">
        <f t="shared" ca="1" si="86"/>
        <v>67.867378122528876</v>
      </c>
      <c r="K709" s="23">
        <f t="shared" ca="1" si="86"/>
        <v>73.952008786108124</v>
      </c>
      <c r="L709" s="23">
        <f t="shared" ca="1" si="86"/>
        <v>72.084682214288975</v>
      </c>
      <c r="M709" s="23">
        <f t="shared" ca="1" si="86"/>
        <v>66.277552555534299</v>
      </c>
      <c r="N709" s="23">
        <f t="shared" ca="1" si="86"/>
        <v>76.542925129393836</v>
      </c>
      <c r="O709" s="23">
        <f t="shared" ca="1" si="86"/>
        <v>68.909658520442193</v>
      </c>
      <c r="P709" s="23">
        <f t="shared" ca="1" si="85"/>
        <v>72.014744174300816</v>
      </c>
      <c r="R709">
        <f t="shared" ca="1" si="80"/>
        <v>71.111548511630431</v>
      </c>
      <c r="S709">
        <f t="shared" ca="1" si="81"/>
        <v>2.6958965779941817</v>
      </c>
      <c r="U709">
        <f t="shared" ca="1" si="82"/>
        <v>1.5968746387331159</v>
      </c>
    </row>
    <row r="710" spans="2:21" x14ac:dyDescent="0.25">
      <c r="B710" s="23">
        <f t="shared" ca="1" si="85"/>
        <v>71.097404650494724</v>
      </c>
      <c r="C710" s="23">
        <f t="shared" ca="1" si="86"/>
        <v>71.387391524732109</v>
      </c>
      <c r="D710" s="23">
        <f t="shared" ca="1" si="86"/>
        <v>69.133677159253864</v>
      </c>
      <c r="E710" s="23">
        <f t="shared" ca="1" si="86"/>
        <v>73.058928930471183</v>
      </c>
      <c r="F710" s="23">
        <f t="shared" ca="1" si="86"/>
        <v>72.273828319565652</v>
      </c>
      <c r="G710" s="23">
        <f t="shared" ca="1" si="86"/>
        <v>66.073207386110468</v>
      </c>
      <c r="H710" s="23">
        <f t="shared" ca="1" si="86"/>
        <v>65.771612494460726</v>
      </c>
      <c r="I710" s="23">
        <f t="shared" ca="1" si="86"/>
        <v>67.681616990952392</v>
      </c>
      <c r="J710" s="23">
        <f t="shared" ca="1" si="86"/>
        <v>72.069285415934871</v>
      </c>
      <c r="K710" s="23">
        <f t="shared" ca="1" si="86"/>
        <v>72.517587465932536</v>
      </c>
      <c r="L710" s="23">
        <f t="shared" ca="1" si="86"/>
        <v>70.30156449617516</v>
      </c>
      <c r="M710" s="23">
        <f t="shared" ca="1" si="86"/>
        <v>67.433149580960617</v>
      </c>
      <c r="N710" s="23">
        <f t="shared" ca="1" si="86"/>
        <v>65.302419598908457</v>
      </c>
      <c r="O710" s="23">
        <f t="shared" ca="1" si="86"/>
        <v>66.663396493988728</v>
      </c>
      <c r="P710" s="23">
        <f t="shared" ca="1" si="85"/>
        <v>69.795443847003625</v>
      </c>
      <c r="R710">
        <f t="shared" ca="1" si="80"/>
        <v>69.370700956996345</v>
      </c>
      <c r="S710">
        <f t="shared" ca="1" si="81"/>
        <v>2.6950018463694669</v>
      </c>
      <c r="U710">
        <f t="shared" ca="1" si="82"/>
        <v>-0.9043647656942233</v>
      </c>
    </row>
    <row r="711" spans="2:21" x14ac:dyDescent="0.25">
      <c r="B711" s="23">
        <f t="shared" ca="1" si="85"/>
        <v>72.581117827287258</v>
      </c>
      <c r="C711" s="23">
        <f t="shared" ca="1" si="86"/>
        <v>66.535758602038186</v>
      </c>
      <c r="D711" s="23">
        <f t="shared" ca="1" si="86"/>
        <v>69.766362474726151</v>
      </c>
      <c r="E711" s="23">
        <f t="shared" ca="1" si="86"/>
        <v>69.304256429229341</v>
      </c>
      <c r="F711" s="23">
        <f t="shared" ca="1" si="86"/>
        <v>66.997012914605122</v>
      </c>
      <c r="G711" s="23">
        <f t="shared" ca="1" si="86"/>
        <v>67.63760597944335</v>
      </c>
      <c r="H711" s="23">
        <f t="shared" ca="1" si="86"/>
        <v>70.714469980104454</v>
      </c>
      <c r="I711" s="23">
        <f t="shared" ca="1" si="86"/>
        <v>65.885344322768759</v>
      </c>
      <c r="J711" s="23">
        <f t="shared" ca="1" si="86"/>
        <v>65.905516322952479</v>
      </c>
      <c r="K711" s="23">
        <f t="shared" ca="1" si="86"/>
        <v>72.194189436209669</v>
      </c>
      <c r="L711" s="23">
        <f t="shared" ca="1" si="86"/>
        <v>74.680382096826747</v>
      </c>
      <c r="M711" s="23">
        <f t="shared" ca="1" si="86"/>
        <v>73.646783522643801</v>
      </c>
      <c r="N711" s="23">
        <f t="shared" ca="1" si="86"/>
        <v>69.157166940159271</v>
      </c>
      <c r="O711" s="23">
        <f t="shared" ca="1" si="86"/>
        <v>69.195449006546554</v>
      </c>
      <c r="P711" s="23">
        <f t="shared" ca="1" si="85"/>
        <v>68.293071252774752</v>
      </c>
      <c r="R711">
        <f t="shared" ref="R711:R774" ca="1" si="87">AVERAGE(B711:P711)</f>
        <v>69.499632473887729</v>
      </c>
      <c r="S711">
        <f t="shared" ref="S711:S774" ca="1" si="88">_xlfn.STDEV.S(B711:P711)</f>
        <v>2.7844146620615957</v>
      </c>
      <c r="U711">
        <f t="shared" ref="U711:U774" ca="1" si="89">(R711-$C$2)/(S711/SQRT(COUNTA(B711:P711)))</f>
        <v>-0.69598652888179635</v>
      </c>
    </row>
    <row r="712" spans="2:21" x14ac:dyDescent="0.25">
      <c r="B712" s="23">
        <f t="shared" ca="1" si="85"/>
        <v>69.084539874235574</v>
      </c>
      <c r="C712" s="23">
        <f t="shared" ca="1" si="86"/>
        <v>69.016139131781443</v>
      </c>
      <c r="D712" s="23">
        <f t="shared" ca="1" si="86"/>
        <v>74.54678867249909</v>
      </c>
      <c r="E712" s="23">
        <f t="shared" ca="1" si="86"/>
        <v>72.801354154048425</v>
      </c>
      <c r="F712" s="23">
        <f t="shared" ca="1" si="86"/>
        <v>67.908437600950947</v>
      </c>
      <c r="G712" s="23">
        <f t="shared" ca="1" si="86"/>
        <v>70.763893931985507</v>
      </c>
      <c r="H712" s="23">
        <f t="shared" ca="1" si="86"/>
        <v>74.182478438614083</v>
      </c>
      <c r="I712" s="23">
        <f t="shared" ca="1" si="86"/>
        <v>69.916775309900871</v>
      </c>
      <c r="J712" s="23">
        <f t="shared" ca="1" si="86"/>
        <v>71.854408946396191</v>
      </c>
      <c r="K712" s="23">
        <f t="shared" ca="1" si="86"/>
        <v>69.469593470198845</v>
      </c>
      <c r="L712" s="23">
        <f t="shared" ca="1" si="86"/>
        <v>67.590097607774922</v>
      </c>
      <c r="M712" s="23">
        <f t="shared" ca="1" si="86"/>
        <v>71.731107753581668</v>
      </c>
      <c r="N712" s="23">
        <f t="shared" ca="1" si="86"/>
        <v>73.067283079224353</v>
      </c>
      <c r="O712" s="23">
        <f t="shared" ca="1" si="86"/>
        <v>70.2225503764179</v>
      </c>
      <c r="P712" s="23">
        <f t="shared" ca="1" si="85"/>
        <v>71.023686832296519</v>
      </c>
      <c r="R712">
        <f t="shared" ca="1" si="87"/>
        <v>70.878609011993774</v>
      </c>
      <c r="S712">
        <f t="shared" ca="1" si="88"/>
        <v>2.1420292514492747</v>
      </c>
      <c r="U712">
        <f t="shared" ca="1" si="89"/>
        <v>1.5886048563423278</v>
      </c>
    </row>
    <row r="713" spans="2:21" x14ac:dyDescent="0.25">
      <c r="B713" s="23">
        <f t="shared" ca="1" si="85"/>
        <v>66.538573561037452</v>
      </c>
      <c r="C713" s="23">
        <f t="shared" ca="1" si="86"/>
        <v>68.986728970195756</v>
      </c>
      <c r="D713" s="23">
        <f t="shared" ca="1" si="86"/>
        <v>72.122057094352101</v>
      </c>
      <c r="E713" s="23">
        <f t="shared" ca="1" si="86"/>
        <v>70.362968942344423</v>
      </c>
      <c r="F713" s="23">
        <f t="shared" ca="1" si="86"/>
        <v>72.071687270006791</v>
      </c>
      <c r="G713" s="23">
        <f t="shared" ca="1" si="86"/>
        <v>71.505917532967402</v>
      </c>
      <c r="H713" s="23">
        <f t="shared" ca="1" si="86"/>
        <v>70.729099372316028</v>
      </c>
      <c r="I713" s="23">
        <f t="shared" ca="1" si="86"/>
        <v>69.477688475915684</v>
      </c>
      <c r="J713" s="23">
        <f t="shared" ca="1" si="86"/>
        <v>68.770536036551078</v>
      </c>
      <c r="K713" s="23">
        <f t="shared" ca="1" si="86"/>
        <v>72.33235553052991</v>
      </c>
      <c r="L713" s="23">
        <f t="shared" ca="1" si="86"/>
        <v>69.870258529897939</v>
      </c>
      <c r="M713" s="23">
        <f t="shared" ca="1" si="86"/>
        <v>69.097209476612662</v>
      </c>
      <c r="N713" s="23">
        <f t="shared" ca="1" si="86"/>
        <v>71.89411884008031</v>
      </c>
      <c r="O713" s="23">
        <f t="shared" ca="1" si="86"/>
        <v>71.081217250436595</v>
      </c>
      <c r="P713" s="23">
        <f t="shared" ca="1" si="85"/>
        <v>69.392727670743753</v>
      </c>
      <c r="R713">
        <f t="shared" ca="1" si="87"/>
        <v>70.282209636932521</v>
      </c>
      <c r="S713">
        <f t="shared" ca="1" si="88"/>
        <v>1.6195529558293125</v>
      </c>
      <c r="U713">
        <f t="shared" ca="1" si="89"/>
        <v>0.67487340876681245</v>
      </c>
    </row>
    <row r="714" spans="2:21" x14ac:dyDescent="0.25">
      <c r="B714" s="23">
        <f t="shared" ca="1" si="85"/>
        <v>69.214743410138652</v>
      </c>
      <c r="C714" s="23">
        <f t="shared" ca="1" si="86"/>
        <v>68.505529711683423</v>
      </c>
      <c r="D714" s="23">
        <f t="shared" ca="1" si="86"/>
        <v>71.176505361929998</v>
      </c>
      <c r="E714" s="23">
        <f t="shared" ca="1" si="86"/>
        <v>68.142788979095585</v>
      </c>
      <c r="F714" s="23">
        <f t="shared" ca="1" si="86"/>
        <v>73.34959770260707</v>
      </c>
      <c r="G714" s="23">
        <f t="shared" ca="1" si="86"/>
        <v>64.025408757849675</v>
      </c>
      <c r="H714" s="23">
        <f t="shared" ca="1" si="86"/>
        <v>74.914608694598144</v>
      </c>
      <c r="I714" s="23">
        <f t="shared" ca="1" si="86"/>
        <v>67.467148696286728</v>
      </c>
      <c r="J714" s="23">
        <f t="shared" ca="1" si="86"/>
        <v>68.156473439058814</v>
      </c>
      <c r="K714" s="23">
        <f t="shared" ca="1" si="86"/>
        <v>70.089589847214199</v>
      </c>
      <c r="L714" s="23">
        <f t="shared" ca="1" si="86"/>
        <v>68.617912594868301</v>
      </c>
      <c r="M714" s="23">
        <f t="shared" ca="1" si="86"/>
        <v>71.916453055636339</v>
      </c>
      <c r="N714" s="23">
        <f t="shared" ca="1" si="86"/>
        <v>70.091139752203773</v>
      </c>
      <c r="O714" s="23">
        <f t="shared" ca="1" si="86"/>
        <v>69.440064181217721</v>
      </c>
      <c r="P714" s="23">
        <f t="shared" ca="1" si="85"/>
        <v>67.612018780327389</v>
      </c>
      <c r="R714">
        <f t="shared" ca="1" si="87"/>
        <v>69.514665530981063</v>
      </c>
      <c r="S714">
        <f t="shared" ca="1" si="88"/>
        <v>2.6274423567900311</v>
      </c>
      <c r="U714">
        <f t="shared" ca="1" si="89"/>
        <v>-0.71540763244267724</v>
      </c>
    </row>
    <row r="715" spans="2:21" x14ac:dyDescent="0.25">
      <c r="B715" s="23">
        <f t="shared" ca="1" si="85"/>
        <v>73.185044887523134</v>
      </c>
      <c r="C715" s="23">
        <f t="shared" ca="1" si="86"/>
        <v>69.401161313368874</v>
      </c>
      <c r="D715" s="23">
        <f t="shared" ca="1" si="86"/>
        <v>67.768418333345409</v>
      </c>
      <c r="E715" s="23">
        <f t="shared" ca="1" si="86"/>
        <v>73.674582233315647</v>
      </c>
      <c r="F715" s="23">
        <f t="shared" ca="1" si="86"/>
        <v>73.280337062323355</v>
      </c>
      <c r="G715" s="23">
        <f t="shared" ca="1" si="86"/>
        <v>71.109713299739113</v>
      </c>
      <c r="H715" s="23">
        <f t="shared" ca="1" si="86"/>
        <v>73.22327226609579</v>
      </c>
      <c r="I715" s="23">
        <f t="shared" ca="1" si="86"/>
        <v>73.05038769957946</v>
      </c>
      <c r="J715" s="23">
        <f t="shared" ca="1" si="86"/>
        <v>68.977566653280732</v>
      </c>
      <c r="K715" s="23">
        <f t="shared" ca="1" si="86"/>
        <v>67.897119025816593</v>
      </c>
      <c r="L715" s="23">
        <f t="shared" ca="1" si="86"/>
        <v>68.142185844215817</v>
      </c>
      <c r="M715" s="23">
        <f t="shared" ca="1" si="86"/>
        <v>68.940231148752517</v>
      </c>
      <c r="N715" s="23">
        <f t="shared" ca="1" si="86"/>
        <v>69.966734396467729</v>
      </c>
      <c r="O715" s="23">
        <f t="shared" ca="1" si="86"/>
        <v>70.980908528804392</v>
      </c>
      <c r="P715" s="23">
        <f t="shared" ca="1" si="85"/>
        <v>68.45473241413471</v>
      </c>
      <c r="R715">
        <f t="shared" ca="1" si="87"/>
        <v>70.536826340450887</v>
      </c>
      <c r="S715">
        <f t="shared" ca="1" si="88"/>
        <v>2.2319517108578677</v>
      </c>
      <c r="U715">
        <f t="shared" ca="1" si="89"/>
        <v>0.93152529521914762</v>
      </c>
    </row>
    <row r="716" spans="2:21" x14ac:dyDescent="0.25">
      <c r="B716" s="23">
        <f t="shared" ca="1" si="85"/>
        <v>69.73078896665362</v>
      </c>
      <c r="C716" s="23">
        <f t="shared" ca="1" si="86"/>
        <v>72.55490140803272</v>
      </c>
      <c r="D716" s="23">
        <f t="shared" ca="1" si="86"/>
        <v>70.352145319341162</v>
      </c>
      <c r="E716" s="23">
        <f t="shared" ca="1" si="86"/>
        <v>69.583345737603551</v>
      </c>
      <c r="F716" s="23">
        <f t="shared" ca="1" si="86"/>
        <v>74.662147125329</v>
      </c>
      <c r="G716" s="23">
        <f t="shared" ca="1" si="86"/>
        <v>68.225858580508188</v>
      </c>
      <c r="H716" s="23">
        <f t="shared" ca="1" si="86"/>
        <v>73.243327127459068</v>
      </c>
      <c r="I716" s="23">
        <f t="shared" ca="1" si="86"/>
        <v>70.574662353537903</v>
      </c>
      <c r="J716" s="23">
        <f t="shared" ca="1" si="86"/>
        <v>70.000992511877442</v>
      </c>
      <c r="K716" s="23">
        <f t="shared" ca="1" si="86"/>
        <v>67.28302059555925</v>
      </c>
      <c r="L716" s="23">
        <f t="shared" ca="1" si="86"/>
        <v>70.400775503947088</v>
      </c>
      <c r="M716" s="23">
        <f t="shared" ca="1" si="86"/>
        <v>71.272421245964409</v>
      </c>
      <c r="N716" s="23">
        <f t="shared" ca="1" si="86"/>
        <v>70.140858396024313</v>
      </c>
      <c r="O716" s="23">
        <f t="shared" ca="1" si="86"/>
        <v>69.873485301342143</v>
      </c>
      <c r="P716" s="23">
        <f t="shared" ca="1" si="85"/>
        <v>68.115931115411996</v>
      </c>
      <c r="R716">
        <f t="shared" ca="1" si="87"/>
        <v>70.400977419239467</v>
      </c>
      <c r="S716">
        <f t="shared" ca="1" si="88"/>
        <v>1.9450611138923646</v>
      </c>
      <c r="U716">
        <f t="shared" ca="1" si="89"/>
        <v>0.79842163098512542</v>
      </c>
    </row>
    <row r="717" spans="2:21" x14ac:dyDescent="0.25">
      <c r="B717" s="23">
        <f t="shared" ca="1" si="85"/>
        <v>73.660662566841182</v>
      </c>
      <c r="C717" s="23">
        <f t="shared" ca="1" si="86"/>
        <v>74.205510158076095</v>
      </c>
      <c r="D717" s="23">
        <f t="shared" ca="1" si="86"/>
        <v>70.693672375903589</v>
      </c>
      <c r="E717" s="23">
        <f t="shared" ca="1" si="86"/>
        <v>71.964089824522659</v>
      </c>
      <c r="F717" s="23">
        <f t="shared" ca="1" si="86"/>
        <v>70.4433518360389</v>
      </c>
      <c r="G717" s="23">
        <f t="shared" ca="1" si="86"/>
        <v>69.886374658023556</v>
      </c>
      <c r="H717" s="23">
        <f t="shared" ca="1" si="86"/>
        <v>70.138995941504149</v>
      </c>
      <c r="I717" s="23">
        <f t="shared" ca="1" si="86"/>
        <v>70.064206980989155</v>
      </c>
      <c r="J717" s="23">
        <f t="shared" ca="1" si="86"/>
        <v>62.790141057885279</v>
      </c>
      <c r="K717" s="23">
        <f t="shared" ca="1" si="86"/>
        <v>67.352376307981004</v>
      </c>
      <c r="L717" s="23">
        <f t="shared" ca="1" si="86"/>
        <v>71.069224475766077</v>
      </c>
      <c r="M717" s="23">
        <f t="shared" ca="1" si="86"/>
        <v>68.70348228292444</v>
      </c>
      <c r="N717" s="23">
        <f t="shared" ca="1" si="86"/>
        <v>63.828130670693731</v>
      </c>
      <c r="O717" s="23">
        <f t="shared" ca="1" si="86"/>
        <v>68.679219880938433</v>
      </c>
      <c r="P717" s="23">
        <f t="shared" ca="1" si="85"/>
        <v>71.294360042082687</v>
      </c>
      <c r="R717">
        <f t="shared" ca="1" si="87"/>
        <v>69.651586604011399</v>
      </c>
      <c r="S717">
        <f t="shared" ca="1" si="88"/>
        <v>3.1301027743370464</v>
      </c>
      <c r="U717">
        <f t="shared" ca="1" si="89"/>
        <v>-0.43110382551104032</v>
      </c>
    </row>
    <row r="718" spans="2:21" x14ac:dyDescent="0.25">
      <c r="B718" s="23">
        <f t="shared" ca="1" si="85"/>
        <v>76.043843305598941</v>
      </c>
      <c r="C718" s="23">
        <f t="shared" ca="1" si="86"/>
        <v>69.798734428979898</v>
      </c>
      <c r="D718" s="23">
        <f t="shared" ca="1" si="86"/>
        <v>73.265924477006138</v>
      </c>
      <c r="E718" s="23">
        <f t="shared" ca="1" si="86"/>
        <v>71.624241400304186</v>
      </c>
      <c r="F718" s="23">
        <f t="shared" ca="1" si="86"/>
        <v>72.059790762701454</v>
      </c>
      <c r="G718" s="23">
        <f t="shared" ca="1" si="86"/>
        <v>73.247515471538989</v>
      </c>
      <c r="H718" s="23">
        <f t="shared" ca="1" si="86"/>
        <v>71.707090148459912</v>
      </c>
      <c r="I718" s="23">
        <f t="shared" ca="1" si="86"/>
        <v>66.160790577687635</v>
      </c>
      <c r="J718" s="23">
        <f t="shared" ca="1" si="86"/>
        <v>65.397602005087421</v>
      </c>
      <c r="K718" s="23">
        <f t="shared" ca="1" si="86"/>
        <v>73.202477002062523</v>
      </c>
      <c r="L718" s="23">
        <f t="shared" ca="1" si="86"/>
        <v>71.633466720405693</v>
      </c>
      <c r="M718" s="23">
        <f t="shared" ca="1" si="86"/>
        <v>66.941846124621819</v>
      </c>
      <c r="N718" s="23">
        <f t="shared" ca="1" si="86"/>
        <v>68.523206586082708</v>
      </c>
      <c r="O718" s="23">
        <f t="shared" ca="1" si="86"/>
        <v>72.295946045575207</v>
      </c>
      <c r="P718" s="23">
        <f t="shared" ca="1" si="85"/>
        <v>69.143287399374117</v>
      </c>
      <c r="R718">
        <f t="shared" ca="1" si="87"/>
        <v>70.736384163699114</v>
      </c>
      <c r="S718">
        <f t="shared" ca="1" si="88"/>
        <v>2.9979340136637207</v>
      </c>
      <c r="U718">
        <f t="shared" ca="1" si="89"/>
        <v>0.95132300758420063</v>
      </c>
    </row>
    <row r="719" spans="2:21" x14ac:dyDescent="0.25">
      <c r="B719" s="23">
        <f t="shared" ca="1" si="85"/>
        <v>70.314727900394089</v>
      </c>
      <c r="C719" s="23">
        <f t="shared" ca="1" si="86"/>
        <v>68.876108439794478</v>
      </c>
      <c r="D719" s="23">
        <f t="shared" ca="1" si="86"/>
        <v>71.610566596581137</v>
      </c>
      <c r="E719" s="23">
        <f t="shared" ca="1" si="86"/>
        <v>67.798891208576407</v>
      </c>
      <c r="F719" s="23">
        <f t="shared" ca="1" si="86"/>
        <v>70.525752156469395</v>
      </c>
      <c r="G719" s="23">
        <f t="shared" ca="1" si="86"/>
        <v>70.670630429363399</v>
      </c>
      <c r="H719" s="23">
        <f t="shared" ca="1" si="86"/>
        <v>68.817781601389655</v>
      </c>
      <c r="I719" s="23">
        <f t="shared" ca="1" si="86"/>
        <v>70.103843443561004</v>
      </c>
      <c r="J719" s="23">
        <f t="shared" ca="1" si="86"/>
        <v>69.785462063591112</v>
      </c>
      <c r="K719" s="23">
        <f t="shared" ca="1" si="86"/>
        <v>73.833695305443868</v>
      </c>
      <c r="L719" s="23">
        <f t="shared" ca="1" si="86"/>
        <v>70.375981485299803</v>
      </c>
      <c r="M719" s="23">
        <f t="shared" ca="1" si="86"/>
        <v>69.600721259306383</v>
      </c>
      <c r="N719" s="23">
        <f t="shared" ca="1" si="86"/>
        <v>68.244264676989488</v>
      </c>
      <c r="O719" s="23">
        <f t="shared" ca="1" si="86"/>
        <v>71.429594186081431</v>
      </c>
      <c r="P719" s="23">
        <f t="shared" ca="1" si="85"/>
        <v>79.596381296893824</v>
      </c>
      <c r="R719">
        <f t="shared" ca="1" si="87"/>
        <v>70.772293469982358</v>
      </c>
      <c r="S719">
        <f t="shared" ca="1" si="88"/>
        <v>2.8566955020611902</v>
      </c>
      <c r="U719">
        <f t="shared" ca="1" si="89"/>
        <v>1.0470418514917881</v>
      </c>
    </row>
    <row r="720" spans="2:21" x14ac:dyDescent="0.25">
      <c r="B720" s="23">
        <f t="shared" ca="1" si="85"/>
        <v>66.713006087293181</v>
      </c>
      <c r="C720" s="23">
        <f t="shared" ca="1" si="86"/>
        <v>67.984104762364368</v>
      </c>
      <c r="D720" s="23">
        <f t="shared" ca="1" si="86"/>
        <v>74.139521889325792</v>
      </c>
      <c r="E720" s="23">
        <f t="shared" ca="1" si="86"/>
        <v>65.700720444060948</v>
      </c>
      <c r="F720" s="23">
        <f t="shared" ca="1" si="86"/>
        <v>72.910762290970425</v>
      </c>
      <c r="G720" s="23">
        <f t="shared" ca="1" si="86"/>
        <v>69.156810744791798</v>
      </c>
      <c r="H720" s="23">
        <f t="shared" ca="1" si="86"/>
        <v>73.832553086483586</v>
      </c>
      <c r="I720" s="23">
        <f t="shared" ca="1" si="86"/>
        <v>71.750168788590813</v>
      </c>
      <c r="J720" s="23">
        <f t="shared" ca="1" si="86"/>
        <v>64.743579378865007</v>
      </c>
      <c r="K720" s="23">
        <f t="shared" ca="1" si="86"/>
        <v>68.794816566070992</v>
      </c>
      <c r="L720" s="23">
        <f t="shared" ca="1" si="86"/>
        <v>75.952886903703416</v>
      </c>
      <c r="M720" s="23">
        <f t="shared" ca="1" si="86"/>
        <v>71.561614569415724</v>
      </c>
      <c r="N720" s="23">
        <f t="shared" ca="1" si="86"/>
        <v>73.149999192662605</v>
      </c>
      <c r="O720" s="23">
        <f t="shared" ca="1" si="86"/>
        <v>66.834016363695724</v>
      </c>
      <c r="P720" s="23">
        <f t="shared" ca="1" si="85"/>
        <v>67.920662390954249</v>
      </c>
      <c r="R720">
        <f t="shared" ca="1" si="87"/>
        <v>70.07634823061656</v>
      </c>
      <c r="S720">
        <f t="shared" ca="1" si="88"/>
        <v>3.4698986374827747</v>
      </c>
      <c r="U720">
        <f t="shared" ca="1" si="89"/>
        <v>8.5217309375022837E-2</v>
      </c>
    </row>
    <row r="721" spans="2:21" x14ac:dyDescent="0.25">
      <c r="B721" s="23">
        <f t="shared" ca="1" si="85"/>
        <v>71.936373244766628</v>
      </c>
      <c r="C721" s="23">
        <f t="shared" ca="1" si="86"/>
        <v>68.46955399203236</v>
      </c>
      <c r="D721" s="23">
        <f t="shared" ca="1" si="86"/>
        <v>71.610473082823816</v>
      </c>
      <c r="E721" s="23">
        <f t="shared" ca="1" si="86"/>
        <v>70.62726892821938</v>
      </c>
      <c r="F721" s="23">
        <f t="shared" ca="1" si="86"/>
        <v>68.144654138565286</v>
      </c>
      <c r="G721" s="23">
        <f t="shared" ca="1" si="86"/>
        <v>68.790936903357334</v>
      </c>
      <c r="H721" s="23">
        <f t="shared" ca="1" si="86"/>
        <v>68.860519224919017</v>
      </c>
      <c r="I721" s="23">
        <f t="shared" ca="1" si="86"/>
        <v>73.970144806814432</v>
      </c>
      <c r="J721" s="23">
        <f t="shared" ca="1" si="86"/>
        <v>76.055537224901357</v>
      </c>
      <c r="K721" s="23">
        <f t="shared" ca="1" si="86"/>
        <v>71.830223136604289</v>
      </c>
      <c r="L721" s="23">
        <f t="shared" ca="1" si="86"/>
        <v>68.082082489210237</v>
      </c>
      <c r="M721" s="23">
        <f t="shared" ca="1" si="86"/>
        <v>64.960220909501615</v>
      </c>
      <c r="N721" s="23">
        <f t="shared" ca="1" si="86"/>
        <v>66.094628156653116</v>
      </c>
      <c r="O721" s="23">
        <f t="shared" ca="1" si="86"/>
        <v>70.641800546252796</v>
      </c>
      <c r="P721" s="23">
        <f t="shared" ca="1" si="85"/>
        <v>68.773653062926982</v>
      </c>
      <c r="R721">
        <f t="shared" ca="1" si="87"/>
        <v>69.923204656503245</v>
      </c>
      <c r="S721">
        <f t="shared" ca="1" si="88"/>
        <v>2.8935869242130274</v>
      </c>
      <c r="U721">
        <f t="shared" ca="1" si="89"/>
        <v>-0.10278837104923075</v>
      </c>
    </row>
    <row r="722" spans="2:21" x14ac:dyDescent="0.25">
      <c r="B722" s="23">
        <f t="shared" ca="1" si="85"/>
        <v>72.505653192159542</v>
      </c>
      <c r="C722" s="23">
        <f t="shared" ca="1" si="86"/>
        <v>70.324331038631968</v>
      </c>
      <c r="D722" s="23">
        <f t="shared" ca="1" si="86"/>
        <v>70.77443017251862</v>
      </c>
      <c r="E722" s="23">
        <f t="shared" ca="1" si="86"/>
        <v>70.958123541940438</v>
      </c>
      <c r="F722" s="23">
        <f t="shared" ca="1" si="86"/>
        <v>68.69923710344618</v>
      </c>
      <c r="G722" s="23">
        <f t="shared" ca="1" si="86"/>
        <v>66.222408408461689</v>
      </c>
      <c r="H722" s="23">
        <f t="shared" ca="1" si="86"/>
        <v>69.487750153223615</v>
      </c>
      <c r="I722" s="23">
        <f t="shared" ca="1" si="86"/>
        <v>67.316784698779827</v>
      </c>
      <c r="J722" s="23">
        <f t="shared" ca="1" si="86"/>
        <v>69.380688670013981</v>
      </c>
      <c r="K722" s="23">
        <f t="shared" ca="1" si="86"/>
        <v>69.578503173846627</v>
      </c>
      <c r="L722" s="23">
        <f t="shared" ca="1" si="86"/>
        <v>72.052139449947063</v>
      </c>
      <c r="M722" s="23">
        <f t="shared" ca="1" si="86"/>
        <v>71.001848892141737</v>
      </c>
      <c r="N722" s="23">
        <f t="shared" ref="C722:O742" ca="1" si="90">_xlfn.NORM.INV(RAND(), $C$2, $C$3)</f>
        <v>66.954168688544598</v>
      </c>
      <c r="O722" s="23">
        <f t="shared" ca="1" si="90"/>
        <v>67.005068946950558</v>
      </c>
      <c r="P722" s="23">
        <f t="shared" ca="1" si="85"/>
        <v>69.367415282093788</v>
      </c>
      <c r="R722">
        <f t="shared" ca="1" si="87"/>
        <v>69.441903427513353</v>
      </c>
      <c r="S722">
        <f t="shared" ca="1" si="88"/>
        <v>1.9100566303208122</v>
      </c>
      <c r="U722">
        <f t="shared" ca="1" si="89"/>
        <v>-1.1316411757138223</v>
      </c>
    </row>
    <row r="723" spans="2:21" x14ac:dyDescent="0.25">
      <c r="B723" s="23">
        <f t="shared" ca="1" si="85"/>
        <v>72.800739481218685</v>
      </c>
      <c r="C723" s="23">
        <f t="shared" ca="1" si="90"/>
        <v>69.188207345799057</v>
      </c>
      <c r="D723" s="23">
        <f t="shared" ca="1" si="90"/>
        <v>70.935737593455926</v>
      </c>
      <c r="E723" s="23">
        <f t="shared" ca="1" si="90"/>
        <v>70.031944594979805</v>
      </c>
      <c r="F723" s="23">
        <f t="shared" ca="1" si="90"/>
        <v>69.533365883183606</v>
      </c>
      <c r="G723" s="23">
        <f t="shared" ca="1" si="90"/>
        <v>71.084926387648252</v>
      </c>
      <c r="H723" s="23">
        <f t="shared" ca="1" si="90"/>
        <v>68.408219085329904</v>
      </c>
      <c r="I723" s="23">
        <f t="shared" ca="1" si="90"/>
        <v>68.662932420298134</v>
      </c>
      <c r="J723" s="23">
        <f t="shared" ca="1" si="90"/>
        <v>73.112154834384427</v>
      </c>
      <c r="K723" s="23">
        <f t="shared" ca="1" si="90"/>
        <v>68.11815215309629</v>
      </c>
      <c r="L723" s="23">
        <f t="shared" ca="1" si="90"/>
        <v>68.463498883943174</v>
      </c>
      <c r="M723" s="23">
        <f t="shared" ca="1" si="90"/>
        <v>66.397207792247869</v>
      </c>
      <c r="N723" s="23">
        <f t="shared" ca="1" si="90"/>
        <v>70.994530280775521</v>
      </c>
      <c r="O723" s="23">
        <f t="shared" ca="1" si="90"/>
        <v>65.808627237231292</v>
      </c>
      <c r="P723" s="23">
        <f t="shared" ca="1" si="85"/>
        <v>68.870241881745855</v>
      </c>
      <c r="R723">
        <f t="shared" ca="1" si="87"/>
        <v>69.494032390355855</v>
      </c>
      <c r="S723">
        <f t="shared" ca="1" si="88"/>
        <v>2.0642693399509899</v>
      </c>
      <c r="U723">
        <f t="shared" ca="1" si="89"/>
        <v>-0.94929672593920023</v>
      </c>
    </row>
    <row r="724" spans="2:21" x14ac:dyDescent="0.25">
      <c r="B724" s="23">
        <f t="shared" ca="1" si="85"/>
        <v>67.18478453224769</v>
      </c>
      <c r="C724" s="23">
        <f t="shared" ca="1" si="90"/>
        <v>66.929840604414153</v>
      </c>
      <c r="D724" s="23">
        <f t="shared" ca="1" si="90"/>
        <v>72.426370523470482</v>
      </c>
      <c r="E724" s="23">
        <f t="shared" ca="1" si="90"/>
        <v>72.300936003528363</v>
      </c>
      <c r="F724" s="23">
        <f t="shared" ca="1" si="90"/>
        <v>72.18880187796708</v>
      </c>
      <c r="G724" s="23">
        <f t="shared" ca="1" si="90"/>
        <v>74.583219148987368</v>
      </c>
      <c r="H724" s="23">
        <f t="shared" ca="1" si="90"/>
        <v>70.087470347456076</v>
      </c>
      <c r="I724" s="23">
        <f t="shared" ca="1" si="90"/>
        <v>69.248241944021714</v>
      </c>
      <c r="J724" s="23">
        <f t="shared" ca="1" si="90"/>
        <v>68.019789573657633</v>
      </c>
      <c r="K724" s="23">
        <f t="shared" ca="1" si="90"/>
        <v>67.838765708412268</v>
      </c>
      <c r="L724" s="23">
        <f t="shared" ca="1" si="90"/>
        <v>70.499170595835793</v>
      </c>
      <c r="M724" s="23">
        <f t="shared" ca="1" si="90"/>
        <v>65.668681371835049</v>
      </c>
      <c r="N724" s="23">
        <f t="shared" ca="1" si="90"/>
        <v>70.339307188011631</v>
      </c>
      <c r="O724" s="23">
        <f t="shared" ca="1" si="90"/>
        <v>70.712365169053683</v>
      </c>
      <c r="P724" s="23">
        <f t="shared" ca="1" si="85"/>
        <v>74.282346235534746</v>
      </c>
      <c r="R724">
        <f t="shared" ca="1" si="87"/>
        <v>70.154006054962252</v>
      </c>
      <c r="S724">
        <f t="shared" ca="1" si="88"/>
        <v>2.6873966965571809</v>
      </c>
      <c r="U724">
        <f t="shared" ca="1" si="89"/>
        <v>0.22194820989697395</v>
      </c>
    </row>
    <row r="725" spans="2:21" x14ac:dyDescent="0.25">
      <c r="B725" s="23">
        <f t="shared" ca="1" si="85"/>
        <v>68.571657484415582</v>
      </c>
      <c r="C725" s="23">
        <f t="shared" ca="1" si="90"/>
        <v>68.16424060749307</v>
      </c>
      <c r="D725" s="23">
        <f t="shared" ca="1" si="90"/>
        <v>66.681397782548217</v>
      </c>
      <c r="E725" s="23">
        <f t="shared" ca="1" si="90"/>
        <v>69.768427500763437</v>
      </c>
      <c r="F725" s="23">
        <f t="shared" ca="1" si="90"/>
        <v>69.324387873318969</v>
      </c>
      <c r="G725" s="23">
        <f t="shared" ca="1" si="90"/>
        <v>69.714095526703503</v>
      </c>
      <c r="H725" s="23">
        <f t="shared" ca="1" si="90"/>
        <v>67.296843795894645</v>
      </c>
      <c r="I725" s="23">
        <f t="shared" ca="1" si="90"/>
        <v>69.254272697844769</v>
      </c>
      <c r="J725" s="23">
        <f t="shared" ca="1" si="90"/>
        <v>67.262590343176115</v>
      </c>
      <c r="K725" s="23">
        <f t="shared" ca="1" si="90"/>
        <v>67.019560826151363</v>
      </c>
      <c r="L725" s="23">
        <f t="shared" ca="1" si="90"/>
        <v>69.576422088912892</v>
      </c>
      <c r="M725" s="23">
        <f t="shared" ca="1" si="90"/>
        <v>69.49413587046854</v>
      </c>
      <c r="N725" s="23">
        <f t="shared" ca="1" si="90"/>
        <v>69.640753480557279</v>
      </c>
      <c r="O725" s="23">
        <f t="shared" ca="1" si="90"/>
        <v>69.423594591841621</v>
      </c>
      <c r="P725" s="23">
        <f t="shared" ca="1" si="85"/>
        <v>69.358968763782528</v>
      </c>
      <c r="R725">
        <f t="shared" ca="1" si="87"/>
        <v>68.703423282258171</v>
      </c>
      <c r="S725">
        <f t="shared" ca="1" si="88"/>
        <v>1.1130902211365012</v>
      </c>
      <c r="U725">
        <f t="shared" ca="1" si="89"/>
        <v>-4.5114222904295573</v>
      </c>
    </row>
    <row r="726" spans="2:21" x14ac:dyDescent="0.25">
      <c r="B726" s="23">
        <f t="shared" ca="1" si="85"/>
        <v>65.880397627617981</v>
      </c>
      <c r="C726" s="23">
        <f t="shared" ca="1" si="90"/>
        <v>69.442573325728134</v>
      </c>
      <c r="D726" s="23">
        <f t="shared" ca="1" si="90"/>
        <v>71.14258615611385</v>
      </c>
      <c r="E726" s="23">
        <f t="shared" ca="1" si="90"/>
        <v>69.641515004693403</v>
      </c>
      <c r="F726" s="23">
        <f t="shared" ca="1" si="90"/>
        <v>65.502647468733713</v>
      </c>
      <c r="G726" s="23">
        <f t="shared" ca="1" si="90"/>
        <v>71.903133508274095</v>
      </c>
      <c r="H726" s="23">
        <f t="shared" ca="1" si="90"/>
        <v>70.467600892977472</v>
      </c>
      <c r="I726" s="23">
        <f t="shared" ca="1" si="90"/>
        <v>66.044150531251347</v>
      </c>
      <c r="J726" s="23">
        <f t="shared" ca="1" si="90"/>
        <v>72.670347563161656</v>
      </c>
      <c r="K726" s="23">
        <f t="shared" ca="1" si="90"/>
        <v>71.86250211817665</v>
      </c>
      <c r="L726" s="23">
        <f t="shared" ca="1" si="90"/>
        <v>72.607866342521504</v>
      </c>
      <c r="M726" s="23">
        <f t="shared" ca="1" si="90"/>
        <v>66.488298288891869</v>
      </c>
      <c r="N726" s="23">
        <f t="shared" ca="1" si="90"/>
        <v>71.978870130671851</v>
      </c>
      <c r="O726" s="23">
        <f t="shared" ca="1" si="90"/>
        <v>68.815482587354495</v>
      </c>
      <c r="P726" s="23">
        <f t="shared" ca="1" si="85"/>
        <v>67.162125337685552</v>
      </c>
      <c r="R726">
        <f t="shared" ca="1" si="87"/>
        <v>69.440673125590223</v>
      </c>
      <c r="S726">
        <f t="shared" ca="1" si="88"/>
        <v>2.6300989144757714</v>
      </c>
      <c r="U726">
        <f t="shared" ca="1" si="89"/>
        <v>-0.82364342183194705</v>
      </c>
    </row>
    <row r="727" spans="2:21" x14ac:dyDescent="0.25">
      <c r="B727" s="23">
        <f t="shared" ca="1" si="85"/>
        <v>70.474318434247635</v>
      </c>
      <c r="C727" s="23">
        <f t="shared" ca="1" si="90"/>
        <v>69.878389816224995</v>
      </c>
      <c r="D727" s="23">
        <f t="shared" ca="1" si="90"/>
        <v>70.066421804133228</v>
      </c>
      <c r="E727" s="23">
        <f t="shared" ca="1" si="90"/>
        <v>72.024289391494079</v>
      </c>
      <c r="F727" s="23">
        <f t="shared" ca="1" si="90"/>
        <v>68.853201681389223</v>
      </c>
      <c r="G727" s="23">
        <f t="shared" ca="1" si="90"/>
        <v>67.946244554172978</v>
      </c>
      <c r="H727" s="23">
        <f t="shared" ca="1" si="90"/>
        <v>66.449186965154766</v>
      </c>
      <c r="I727" s="23">
        <f t="shared" ca="1" si="90"/>
        <v>71.825751531227652</v>
      </c>
      <c r="J727" s="23">
        <f t="shared" ca="1" si="90"/>
        <v>70.651863020811717</v>
      </c>
      <c r="K727" s="23">
        <f t="shared" ca="1" si="90"/>
        <v>71.09245345134552</v>
      </c>
      <c r="L727" s="23">
        <f t="shared" ca="1" si="90"/>
        <v>70.702911070080262</v>
      </c>
      <c r="M727" s="23">
        <f t="shared" ca="1" si="90"/>
        <v>70.884717466607881</v>
      </c>
      <c r="N727" s="23">
        <f t="shared" ca="1" si="90"/>
        <v>69.768871797506208</v>
      </c>
      <c r="O727" s="23">
        <f t="shared" ca="1" si="90"/>
        <v>70.269643589016368</v>
      </c>
      <c r="P727" s="23">
        <f t="shared" ca="1" si="85"/>
        <v>71.37344002674682</v>
      </c>
      <c r="R727">
        <f t="shared" ca="1" si="87"/>
        <v>70.150780306677277</v>
      </c>
      <c r="S727">
        <f t="shared" ca="1" si="88"/>
        <v>1.4731710186299229</v>
      </c>
      <c r="U727">
        <f t="shared" ca="1" si="89"/>
        <v>0.39640313942656985</v>
      </c>
    </row>
    <row r="728" spans="2:21" x14ac:dyDescent="0.25">
      <c r="B728" s="23">
        <f t="shared" ca="1" si="85"/>
        <v>67.969461387032183</v>
      </c>
      <c r="C728" s="23">
        <f t="shared" ca="1" si="90"/>
        <v>73.729948387843265</v>
      </c>
      <c r="D728" s="23">
        <f t="shared" ca="1" si="90"/>
        <v>72.482002574139344</v>
      </c>
      <c r="E728" s="23">
        <f t="shared" ca="1" si="90"/>
        <v>65.654732942952052</v>
      </c>
      <c r="F728" s="23">
        <f t="shared" ca="1" si="90"/>
        <v>77.01349617712826</v>
      </c>
      <c r="G728" s="23">
        <f t="shared" ca="1" si="90"/>
        <v>74.971050805743815</v>
      </c>
      <c r="H728" s="23">
        <f t="shared" ca="1" si="90"/>
        <v>69.674976850718068</v>
      </c>
      <c r="I728" s="23">
        <f t="shared" ca="1" si="90"/>
        <v>74.886086121785866</v>
      </c>
      <c r="J728" s="23">
        <f t="shared" ca="1" si="90"/>
        <v>70.015570623650063</v>
      </c>
      <c r="K728" s="23">
        <f t="shared" ca="1" si="90"/>
        <v>72.233448153793717</v>
      </c>
      <c r="L728" s="23">
        <f t="shared" ca="1" si="90"/>
        <v>77.047303156973229</v>
      </c>
      <c r="M728" s="23">
        <f t="shared" ca="1" si="90"/>
        <v>68.931133695034859</v>
      </c>
      <c r="N728" s="23">
        <f t="shared" ca="1" si="90"/>
        <v>67.862691220869834</v>
      </c>
      <c r="O728" s="23">
        <f t="shared" ca="1" si="90"/>
        <v>67.154261978590029</v>
      </c>
      <c r="P728" s="23">
        <f t="shared" ca="1" si="85"/>
        <v>70.087926977524347</v>
      </c>
      <c r="R728">
        <f t="shared" ca="1" si="87"/>
        <v>71.314272736918596</v>
      </c>
      <c r="S728">
        <f t="shared" ca="1" si="88"/>
        <v>3.6205473096823586</v>
      </c>
      <c r="U728">
        <f t="shared" ca="1" si="89"/>
        <v>1.4059079987292695</v>
      </c>
    </row>
    <row r="729" spans="2:21" x14ac:dyDescent="0.25">
      <c r="B729" s="23">
        <f t="shared" ca="1" si="85"/>
        <v>70.155419781698697</v>
      </c>
      <c r="C729" s="23">
        <f t="shared" ca="1" si="90"/>
        <v>70.572992079685292</v>
      </c>
      <c r="D729" s="23">
        <f t="shared" ca="1" si="90"/>
        <v>69.884219509122346</v>
      </c>
      <c r="E729" s="23">
        <f t="shared" ca="1" si="90"/>
        <v>68.094749231905709</v>
      </c>
      <c r="F729" s="23">
        <f t="shared" ca="1" si="90"/>
        <v>69.819378810099849</v>
      </c>
      <c r="G729" s="23">
        <f t="shared" ca="1" si="90"/>
        <v>68.040499891501355</v>
      </c>
      <c r="H729" s="23">
        <f t="shared" ca="1" si="90"/>
        <v>69.062642276491403</v>
      </c>
      <c r="I729" s="23">
        <f t="shared" ca="1" si="90"/>
        <v>73.202603186509165</v>
      </c>
      <c r="J729" s="23">
        <f t="shared" ca="1" si="90"/>
        <v>69.959441377945097</v>
      </c>
      <c r="K729" s="23">
        <f t="shared" ca="1" si="90"/>
        <v>67.195911920697213</v>
      </c>
      <c r="L729" s="23">
        <f t="shared" ca="1" si="90"/>
        <v>71.730318980670944</v>
      </c>
      <c r="M729" s="23">
        <f t="shared" ca="1" si="90"/>
        <v>72.088590281130365</v>
      </c>
      <c r="N729" s="23">
        <f t="shared" ca="1" si="90"/>
        <v>70.795818804468851</v>
      </c>
      <c r="O729" s="23">
        <f t="shared" ca="1" si="90"/>
        <v>70.075615155960634</v>
      </c>
      <c r="P729" s="23">
        <f t="shared" ca="1" si="85"/>
        <v>67.868618871467717</v>
      </c>
      <c r="R729">
        <f t="shared" ca="1" si="87"/>
        <v>69.903121343956983</v>
      </c>
      <c r="S729">
        <f t="shared" ca="1" si="88"/>
        <v>1.6747121058964916</v>
      </c>
      <c r="U729">
        <f t="shared" ca="1" si="89"/>
        <v>-0.22404413280138655</v>
      </c>
    </row>
    <row r="730" spans="2:21" x14ac:dyDescent="0.25">
      <c r="B730" s="23">
        <f t="shared" ca="1" si="85"/>
        <v>65.692498654163131</v>
      </c>
      <c r="C730" s="23">
        <f t="shared" ca="1" si="90"/>
        <v>70.630272551071826</v>
      </c>
      <c r="D730" s="23">
        <f t="shared" ca="1" si="90"/>
        <v>68.614315324524952</v>
      </c>
      <c r="E730" s="23">
        <f t="shared" ca="1" si="90"/>
        <v>72.004289319843593</v>
      </c>
      <c r="F730" s="23">
        <f t="shared" ca="1" si="90"/>
        <v>71.467579346261672</v>
      </c>
      <c r="G730" s="23">
        <f t="shared" ca="1" si="90"/>
        <v>71.424055135183579</v>
      </c>
      <c r="H730" s="23">
        <f t="shared" ca="1" si="90"/>
        <v>71.100185430132726</v>
      </c>
      <c r="I730" s="23">
        <f t="shared" ca="1" si="90"/>
        <v>67.836380187675303</v>
      </c>
      <c r="J730" s="23">
        <f t="shared" ca="1" si="90"/>
        <v>66.035562452015938</v>
      </c>
      <c r="K730" s="23">
        <f t="shared" ca="1" si="90"/>
        <v>65.791657540489865</v>
      </c>
      <c r="L730" s="23">
        <f t="shared" ca="1" si="90"/>
        <v>68.436721941821531</v>
      </c>
      <c r="M730" s="23">
        <f t="shared" ca="1" si="90"/>
        <v>66.74629279899608</v>
      </c>
      <c r="N730" s="23">
        <f t="shared" ca="1" si="90"/>
        <v>72.514006312251183</v>
      </c>
      <c r="O730" s="23">
        <f t="shared" ca="1" si="90"/>
        <v>70.150236500726919</v>
      </c>
      <c r="P730" s="23">
        <f t="shared" ca="1" si="85"/>
        <v>71.104694718969867</v>
      </c>
      <c r="R730">
        <f t="shared" ca="1" si="87"/>
        <v>69.303249880941891</v>
      </c>
      <c r="S730">
        <f t="shared" ca="1" si="88"/>
        <v>2.4157384004941549</v>
      </c>
      <c r="U730">
        <f t="shared" ca="1" si="89"/>
        <v>-1.11705042525635</v>
      </c>
    </row>
    <row r="731" spans="2:21" x14ac:dyDescent="0.25">
      <c r="B731" s="23">
        <f t="shared" ca="1" si="85"/>
        <v>65.686138507995352</v>
      </c>
      <c r="C731" s="23">
        <f t="shared" ca="1" si="90"/>
        <v>67.116008730145879</v>
      </c>
      <c r="D731" s="23">
        <f t="shared" ca="1" si="90"/>
        <v>70.966252619078404</v>
      </c>
      <c r="E731" s="23">
        <f t="shared" ca="1" si="90"/>
        <v>70.692593476130511</v>
      </c>
      <c r="F731" s="23">
        <f t="shared" ca="1" si="90"/>
        <v>69.8482720397338</v>
      </c>
      <c r="G731" s="23">
        <f t="shared" ca="1" si="90"/>
        <v>65.779109414354949</v>
      </c>
      <c r="H731" s="23">
        <f t="shared" ca="1" si="90"/>
        <v>69.554586090598505</v>
      </c>
      <c r="I731" s="23">
        <f t="shared" ca="1" si="90"/>
        <v>72.082516967870504</v>
      </c>
      <c r="J731" s="23">
        <f t="shared" ca="1" si="90"/>
        <v>66.958207987796214</v>
      </c>
      <c r="K731" s="23">
        <f t="shared" ca="1" si="90"/>
        <v>71.66812770245204</v>
      </c>
      <c r="L731" s="23">
        <f t="shared" ca="1" si="90"/>
        <v>69.060948709125825</v>
      </c>
      <c r="M731" s="23">
        <f t="shared" ca="1" si="90"/>
        <v>68.050749325330941</v>
      </c>
      <c r="N731" s="23">
        <f t="shared" ca="1" si="90"/>
        <v>73.926186497140336</v>
      </c>
      <c r="O731" s="23">
        <f t="shared" ca="1" si="90"/>
        <v>66.697058058489176</v>
      </c>
      <c r="P731" s="23">
        <f t="shared" ca="1" si="85"/>
        <v>71.520818231568001</v>
      </c>
      <c r="R731">
        <f t="shared" ca="1" si="87"/>
        <v>69.307171623854003</v>
      </c>
      <c r="S731">
        <f t="shared" ca="1" si="88"/>
        <v>2.5194667297664002</v>
      </c>
      <c r="U731">
        <f t="shared" ca="1" si="89"/>
        <v>-1.0650320287587858</v>
      </c>
    </row>
    <row r="732" spans="2:21" x14ac:dyDescent="0.25">
      <c r="B732" s="23">
        <f t="shared" ca="1" si="85"/>
        <v>70.534392862053153</v>
      </c>
      <c r="C732" s="23">
        <f t="shared" ca="1" si="90"/>
        <v>65.714373161837727</v>
      </c>
      <c r="D732" s="23">
        <f t="shared" ca="1" si="90"/>
        <v>66.619244506091988</v>
      </c>
      <c r="E732" s="23">
        <f t="shared" ca="1" si="90"/>
        <v>68.383376173528731</v>
      </c>
      <c r="F732" s="23">
        <f t="shared" ca="1" si="90"/>
        <v>70.425279387871441</v>
      </c>
      <c r="G732" s="23">
        <f t="shared" ca="1" si="90"/>
        <v>70.52922193893302</v>
      </c>
      <c r="H732" s="23">
        <f t="shared" ca="1" si="90"/>
        <v>67.080380834819152</v>
      </c>
      <c r="I732" s="23">
        <f t="shared" ca="1" si="90"/>
        <v>68.947388073284188</v>
      </c>
      <c r="J732" s="23">
        <f t="shared" ca="1" si="90"/>
        <v>71.463670741754143</v>
      </c>
      <c r="K732" s="23">
        <f t="shared" ca="1" si="90"/>
        <v>73.343157761448893</v>
      </c>
      <c r="L732" s="23">
        <f t="shared" ca="1" si="90"/>
        <v>70.174270173411642</v>
      </c>
      <c r="M732" s="23">
        <f t="shared" ca="1" si="90"/>
        <v>70.362384485743689</v>
      </c>
      <c r="N732" s="23">
        <f t="shared" ca="1" si="90"/>
        <v>75.230590054308124</v>
      </c>
      <c r="O732" s="23">
        <f t="shared" ca="1" si="90"/>
        <v>68.03544585631515</v>
      </c>
      <c r="P732" s="23">
        <f t="shared" ca="1" si="85"/>
        <v>72.301381883149432</v>
      </c>
      <c r="R732">
        <f t="shared" ca="1" si="87"/>
        <v>69.942970526303355</v>
      </c>
      <c r="S732">
        <f t="shared" ca="1" si="88"/>
        <v>2.5737008749912582</v>
      </c>
      <c r="U732">
        <f t="shared" ca="1" si="89"/>
        <v>-8.5819686357618621E-2</v>
      </c>
    </row>
    <row r="733" spans="2:21" x14ac:dyDescent="0.25">
      <c r="B733" s="23">
        <f t="shared" ca="1" si="85"/>
        <v>68.309448113969637</v>
      </c>
      <c r="C733" s="23">
        <f t="shared" ca="1" si="90"/>
        <v>68.4341412075959</v>
      </c>
      <c r="D733" s="23">
        <f t="shared" ca="1" si="90"/>
        <v>67.332735198001814</v>
      </c>
      <c r="E733" s="23">
        <f t="shared" ca="1" si="90"/>
        <v>70.121292460722614</v>
      </c>
      <c r="F733" s="23">
        <f t="shared" ca="1" si="90"/>
        <v>72.663645919535256</v>
      </c>
      <c r="G733" s="23">
        <f t="shared" ca="1" si="90"/>
        <v>69.164394301072377</v>
      </c>
      <c r="H733" s="23">
        <f t="shared" ca="1" si="90"/>
        <v>70.460775912975933</v>
      </c>
      <c r="I733" s="23">
        <f t="shared" ca="1" si="90"/>
        <v>68.331653902533176</v>
      </c>
      <c r="J733" s="23">
        <f t="shared" ca="1" si="90"/>
        <v>66.682050347145818</v>
      </c>
      <c r="K733" s="23">
        <f t="shared" ca="1" si="90"/>
        <v>70.492849337204433</v>
      </c>
      <c r="L733" s="23">
        <f t="shared" ca="1" si="90"/>
        <v>70.175800828555623</v>
      </c>
      <c r="M733" s="23">
        <f t="shared" ca="1" si="90"/>
        <v>75.882189760723008</v>
      </c>
      <c r="N733" s="23">
        <f t="shared" ca="1" si="90"/>
        <v>66.587875266328851</v>
      </c>
      <c r="O733" s="23">
        <f t="shared" ca="1" si="90"/>
        <v>70.903916789025885</v>
      </c>
      <c r="P733" s="23">
        <f t="shared" ca="1" si="85"/>
        <v>74.251056958536196</v>
      </c>
      <c r="R733">
        <f t="shared" ca="1" si="87"/>
        <v>69.986255086928423</v>
      </c>
      <c r="S733">
        <f t="shared" ca="1" si="88"/>
        <v>2.6677826172296957</v>
      </c>
      <c r="U733">
        <f t="shared" ca="1" si="89"/>
        <v>-1.9954331765068691E-2</v>
      </c>
    </row>
    <row r="734" spans="2:21" x14ac:dyDescent="0.25">
      <c r="B734" s="23">
        <f t="shared" ca="1" si="85"/>
        <v>72.740081647755645</v>
      </c>
      <c r="C734" s="23">
        <f t="shared" ca="1" si="90"/>
        <v>66.59818930531975</v>
      </c>
      <c r="D734" s="23">
        <f t="shared" ca="1" si="90"/>
        <v>68.504973581074822</v>
      </c>
      <c r="E734" s="23">
        <f t="shared" ca="1" si="90"/>
        <v>71.647428252205103</v>
      </c>
      <c r="F734" s="23">
        <f t="shared" ca="1" si="90"/>
        <v>69.884890844473091</v>
      </c>
      <c r="G734" s="23">
        <f t="shared" ca="1" si="90"/>
        <v>68.327348811257139</v>
      </c>
      <c r="H734" s="23">
        <f t="shared" ca="1" si="90"/>
        <v>69.159616940897735</v>
      </c>
      <c r="I734" s="23">
        <f t="shared" ca="1" si="90"/>
        <v>70.690632435649576</v>
      </c>
      <c r="J734" s="23">
        <f t="shared" ca="1" si="90"/>
        <v>71.876667940590423</v>
      </c>
      <c r="K734" s="23">
        <f t="shared" ca="1" si="90"/>
        <v>70.753136447475867</v>
      </c>
      <c r="L734" s="23">
        <f t="shared" ca="1" si="90"/>
        <v>70.700366882183943</v>
      </c>
      <c r="M734" s="23">
        <f t="shared" ca="1" si="90"/>
        <v>70.592532880153499</v>
      </c>
      <c r="N734" s="23">
        <f t="shared" ca="1" si="90"/>
        <v>72.436640376601162</v>
      </c>
      <c r="O734" s="23">
        <f t="shared" ca="1" si="90"/>
        <v>68.667007163177132</v>
      </c>
      <c r="P734" s="23">
        <f t="shared" ca="1" si="85"/>
        <v>72.009211603611206</v>
      </c>
      <c r="R734">
        <f t="shared" ca="1" si="87"/>
        <v>70.305915007495074</v>
      </c>
      <c r="S734">
        <f t="shared" ca="1" si="88"/>
        <v>1.758686196175415</v>
      </c>
      <c r="U734">
        <f t="shared" ca="1" si="89"/>
        <v>0.67368683052150513</v>
      </c>
    </row>
    <row r="735" spans="2:21" x14ac:dyDescent="0.25">
      <c r="B735" s="23">
        <f t="shared" ca="1" si="85"/>
        <v>67.620759741293</v>
      </c>
      <c r="C735" s="23">
        <f t="shared" ca="1" si="90"/>
        <v>66.899977059470388</v>
      </c>
      <c r="D735" s="23">
        <f t="shared" ca="1" si="90"/>
        <v>71.400335178088753</v>
      </c>
      <c r="E735" s="23">
        <f t="shared" ca="1" si="90"/>
        <v>74.230779525516283</v>
      </c>
      <c r="F735" s="23">
        <f t="shared" ca="1" si="90"/>
        <v>66.91697545852297</v>
      </c>
      <c r="G735" s="23">
        <f t="shared" ca="1" si="90"/>
        <v>71.060118001991782</v>
      </c>
      <c r="H735" s="23">
        <f t="shared" ca="1" si="90"/>
        <v>68.734118285099441</v>
      </c>
      <c r="I735" s="23">
        <f t="shared" ca="1" si="90"/>
        <v>69.536770488376817</v>
      </c>
      <c r="J735" s="23">
        <f t="shared" ca="1" si="90"/>
        <v>71.930000632286465</v>
      </c>
      <c r="K735" s="23">
        <f t="shared" ca="1" si="90"/>
        <v>66.453108667431181</v>
      </c>
      <c r="L735" s="23">
        <f t="shared" ca="1" si="90"/>
        <v>70.788224754319884</v>
      </c>
      <c r="M735" s="23">
        <f t="shared" ca="1" si="90"/>
        <v>71.32912692364232</v>
      </c>
      <c r="N735" s="23">
        <f t="shared" ca="1" si="90"/>
        <v>65.871551633054679</v>
      </c>
      <c r="O735" s="23">
        <f t="shared" ca="1" si="90"/>
        <v>66.864872101616456</v>
      </c>
      <c r="P735" s="23">
        <f t="shared" ca="1" si="85"/>
        <v>70.731476631808206</v>
      </c>
      <c r="R735">
        <f t="shared" ca="1" si="87"/>
        <v>69.357879672167911</v>
      </c>
      <c r="S735">
        <f t="shared" ca="1" si="88"/>
        <v>2.4999128476323071</v>
      </c>
      <c r="U735">
        <f t="shared" ca="1" si="89"/>
        <v>-0.99480321416417195</v>
      </c>
    </row>
    <row r="736" spans="2:21" x14ac:dyDescent="0.25">
      <c r="B736" s="23">
        <f t="shared" ca="1" si="85"/>
        <v>70.045457149714466</v>
      </c>
      <c r="C736" s="23">
        <f t="shared" ca="1" si="90"/>
        <v>69.20792840268912</v>
      </c>
      <c r="D736" s="23">
        <f t="shared" ca="1" si="90"/>
        <v>74.678267070919986</v>
      </c>
      <c r="E736" s="23">
        <f t="shared" ca="1" si="90"/>
        <v>69.142820347322058</v>
      </c>
      <c r="F736" s="23">
        <f t="shared" ca="1" si="90"/>
        <v>67.935501411234767</v>
      </c>
      <c r="G736" s="23">
        <f t="shared" ca="1" si="90"/>
        <v>71.226970003463663</v>
      </c>
      <c r="H736" s="23">
        <f t="shared" ca="1" si="90"/>
        <v>69.064793950103734</v>
      </c>
      <c r="I736" s="23">
        <f t="shared" ca="1" si="90"/>
        <v>70.130603954851495</v>
      </c>
      <c r="J736" s="23">
        <f t="shared" ca="1" si="90"/>
        <v>66.334751685084427</v>
      </c>
      <c r="K736" s="23">
        <f t="shared" ca="1" si="90"/>
        <v>70.732762099347397</v>
      </c>
      <c r="L736" s="23">
        <f t="shared" ca="1" si="90"/>
        <v>67.322194288133929</v>
      </c>
      <c r="M736" s="23">
        <f t="shared" ca="1" si="90"/>
        <v>64.644967626378687</v>
      </c>
      <c r="N736" s="23">
        <f t="shared" ca="1" si="90"/>
        <v>64.698778324226623</v>
      </c>
      <c r="O736" s="23">
        <f t="shared" ca="1" si="90"/>
        <v>70.07338801612535</v>
      </c>
      <c r="P736" s="23">
        <f t="shared" ca="1" si="85"/>
        <v>69.330047729746184</v>
      </c>
      <c r="R736">
        <f t="shared" ca="1" si="87"/>
        <v>68.971282137289464</v>
      </c>
      <c r="S736">
        <f t="shared" ca="1" si="88"/>
        <v>2.5691984327403072</v>
      </c>
      <c r="U736">
        <f t="shared" ca="1" si="89"/>
        <v>-1.550758827909777</v>
      </c>
    </row>
    <row r="737" spans="2:21" x14ac:dyDescent="0.25">
      <c r="B737" s="23">
        <f t="shared" ca="1" si="85"/>
        <v>72.129665767186708</v>
      </c>
      <c r="C737" s="23">
        <f t="shared" ca="1" si="90"/>
        <v>74.226133896879034</v>
      </c>
      <c r="D737" s="23">
        <f t="shared" ca="1" si="90"/>
        <v>69.47748474515609</v>
      </c>
      <c r="E737" s="23">
        <f t="shared" ca="1" si="90"/>
        <v>72.795980995790899</v>
      </c>
      <c r="F737" s="23">
        <f t="shared" ca="1" si="90"/>
        <v>70.553434363501921</v>
      </c>
      <c r="G737" s="23">
        <f t="shared" ca="1" si="90"/>
        <v>68.325269590830999</v>
      </c>
      <c r="H737" s="23">
        <f t="shared" ca="1" si="90"/>
        <v>71.013479485854063</v>
      </c>
      <c r="I737" s="23">
        <f t="shared" ca="1" si="90"/>
        <v>68.437997950652473</v>
      </c>
      <c r="J737" s="23">
        <f t="shared" ca="1" si="90"/>
        <v>70.470343663823968</v>
      </c>
      <c r="K737" s="23">
        <f t="shared" ca="1" si="90"/>
        <v>72.016861117365508</v>
      </c>
      <c r="L737" s="23">
        <f t="shared" ca="1" si="90"/>
        <v>69.787088742934827</v>
      </c>
      <c r="M737" s="23">
        <f t="shared" ca="1" si="90"/>
        <v>70.352664167430575</v>
      </c>
      <c r="N737" s="23">
        <f t="shared" ca="1" si="90"/>
        <v>72.056717114779474</v>
      </c>
      <c r="O737" s="23">
        <f t="shared" ca="1" si="90"/>
        <v>68.248675103047432</v>
      </c>
      <c r="P737" s="23">
        <f t="shared" ca="1" si="85"/>
        <v>71.488920105583887</v>
      </c>
      <c r="R737">
        <f t="shared" ca="1" si="87"/>
        <v>70.758714454054527</v>
      </c>
      <c r="S737">
        <f t="shared" ca="1" si="88"/>
        <v>1.7403256385398729</v>
      </c>
      <c r="U737">
        <f t="shared" ca="1" si="89"/>
        <v>1.688470467828892</v>
      </c>
    </row>
    <row r="738" spans="2:21" x14ac:dyDescent="0.25">
      <c r="B738" s="23">
        <f t="shared" ca="1" si="85"/>
        <v>69.720816819937909</v>
      </c>
      <c r="C738" s="23">
        <f t="shared" ca="1" si="90"/>
        <v>68.997612497720866</v>
      </c>
      <c r="D738" s="23">
        <f t="shared" ca="1" si="90"/>
        <v>70.976419860402686</v>
      </c>
      <c r="E738" s="23">
        <f t="shared" ca="1" si="90"/>
        <v>65.77620019918426</v>
      </c>
      <c r="F738" s="23">
        <f t="shared" ca="1" si="90"/>
        <v>72.240508484045222</v>
      </c>
      <c r="G738" s="23">
        <f t="shared" ca="1" si="90"/>
        <v>71.463207330207936</v>
      </c>
      <c r="H738" s="23">
        <f t="shared" ca="1" si="90"/>
        <v>75.127186602651236</v>
      </c>
      <c r="I738" s="23">
        <f t="shared" ca="1" si="90"/>
        <v>72.817177714387128</v>
      </c>
      <c r="J738" s="23">
        <f t="shared" ca="1" si="90"/>
        <v>71.029401300569603</v>
      </c>
      <c r="K738" s="23">
        <f t="shared" ca="1" si="90"/>
        <v>65.622863822433175</v>
      </c>
      <c r="L738" s="23">
        <f t="shared" ca="1" si="90"/>
        <v>68.850927696708723</v>
      </c>
      <c r="M738" s="23">
        <f t="shared" ca="1" si="90"/>
        <v>73.547273144293044</v>
      </c>
      <c r="N738" s="23">
        <f t="shared" ca="1" si="90"/>
        <v>69.272991918099223</v>
      </c>
      <c r="O738" s="23">
        <f t="shared" ca="1" si="90"/>
        <v>66.064633639060787</v>
      </c>
      <c r="P738" s="23">
        <f t="shared" ca="1" si="85"/>
        <v>67.893960973446042</v>
      </c>
      <c r="R738">
        <f t="shared" ca="1" si="87"/>
        <v>69.960078800209857</v>
      </c>
      <c r="S738">
        <f t="shared" ca="1" si="88"/>
        <v>2.8761536469543718</v>
      </c>
      <c r="U738">
        <f t="shared" ca="1" si="89"/>
        <v>-5.3757260886103303E-2</v>
      </c>
    </row>
    <row r="739" spans="2:21" x14ac:dyDescent="0.25">
      <c r="B739" s="23">
        <f t="shared" ref="B739:P789" ca="1" si="91">_xlfn.NORM.INV(RAND(), $C$2, $C$3)</f>
        <v>66.887941344963295</v>
      </c>
      <c r="C739" s="23">
        <f t="shared" ca="1" si="90"/>
        <v>70.607122217086612</v>
      </c>
      <c r="D739" s="23">
        <f t="shared" ca="1" si="90"/>
        <v>72.837061920079066</v>
      </c>
      <c r="E739" s="23">
        <f t="shared" ca="1" si="90"/>
        <v>70.876327224207998</v>
      </c>
      <c r="F739" s="23">
        <f t="shared" ca="1" si="90"/>
        <v>65.035584779602459</v>
      </c>
      <c r="G739" s="23">
        <f t="shared" ca="1" si="90"/>
        <v>74.680232703773115</v>
      </c>
      <c r="H739" s="23">
        <f t="shared" ca="1" si="90"/>
        <v>69.963438248481779</v>
      </c>
      <c r="I739" s="23">
        <f t="shared" ca="1" si="90"/>
        <v>67.920598914396976</v>
      </c>
      <c r="J739" s="23">
        <f t="shared" ca="1" si="90"/>
        <v>65.448185765924109</v>
      </c>
      <c r="K739" s="23">
        <f t="shared" ca="1" si="90"/>
        <v>69.151866299702704</v>
      </c>
      <c r="L739" s="23">
        <f t="shared" ca="1" si="90"/>
        <v>71.259114134065442</v>
      </c>
      <c r="M739" s="23">
        <f t="shared" ca="1" si="90"/>
        <v>70.087723403119654</v>
      </c>
      <c r="N739" s="23">
        <f t="shared" ca="1" si="90"/>
        <v>68.751402337386523</v>
      </c>
      <c r="O739" s="23">
        <f t="shared" ca="1" si="90"/>
        <v>67.849297787439454</v>
      </c>
      <c r="P739" s="23">
        <f t="shared" ca="1" si="91"/>
        <v>67.79486147627992</v>
      </c>
      <c r="R739">
        <f t="shared" ca="1" si="87"/>
        <v>69.276717237100613</v>
      </c>
      <c r="S739">
        <f t="shared" ca="1" si="88"/>
        <v>2.6183024569520721</v>
      </c>
      <c r="U739">
        <f t="shared" ca="1" si="89"/>
        <v>-1.0698771976745283</v>
      </c>
    </row>
    <row r="740" spans="2:21" x14ac:dyDescent="0.25">
      <c r="B740" s="23">
        <f t="shared" ca="1" si="91"/>
        <v>71.958048338810357</v>
      </c>
      <c r="C740" s="23">
        <f t="shared" ca="1" si="90"/>
        <v>65.82589060379604</v>
      </c>
      <c r="D740" s="23">
        <f t="shared" ca="1" si="90"/>
        <v>75.325729107215338</v>
      </c>
      <c r="E740" s="23">
        <f t="shared" ca="1" si="90"/>
        <v>68.87173377980973</v>
      </c>
      <c r="F740" s="23">
        <f t="shared" ca="1" si="90"/>
        <v>68.804929990877866</v>
      </c>
      <c r="G740" s="23">
        <f t="shared" ca="1" si="90"/>
        <v>70.135077729891833</v>
      </c>
      <c r="H740" s="23">
        <f t="shared" ca="1" si="90"/>
        <v>64.518067108399748</v>
      </c>
      <c r="I740" s="23">
        <f t="shared" ca="1" si="90"/>
        <v>64.42794740774238</v>
      </c>
      <c r="J740" s="23">
        <f t="shared" ca="1" si="90"/>
        <v>69.843980972404125</v>
      </c>
      <c r="K740" s="23">
        <f t="shared" ca="1" si="90"/>
        <v>71.305183669391027</v>
      </c>
      <c r="L740" s="23">
        <f t="shared" ca="1" si="90"/>
        <v>67.008426802713387</v>
      </c>
      <c r="M740" s="23">
        <f t="shared" ca="1" si="90"/>
        <v>69.182484926353169</v>
      </c>
      <c r="N740" s="23">
        <f t="shared" ca="1" si="90"/>
        <v>76.185407545420915</v>
      </c>
      <c r="O740" s="23">
        <f t="shared" ca="1" si="90"/>
        <v>67.786445161814228</v>
      </c>
      <c r="P740" s="23">
        <f t="shared" ca="1" si="91"/>
        <v>66.475784028980428</v>
      </c>
      <c r="R740">
        <f t="shared" ca="1" si="87"/>
        <v>69.177009144908027</v>
      </c>
      <c r="S740">
        <f t="shared" ca="1" si="88"/>
        <v>3.4867553719557227</v>
      </c>
      <c r="U740">
        <f t="shared" ca="1" si="89"/>
        <v>-0.91415357139448039</v>
      </c>
    </row>
    <row r="741" spans="2:21" x14ac:dyDescent="0.25">
      <c r="B741" s="23">
        <f t="shared" ca="1" si="91"/>
        <v>70.408622030939256</v>
      </c>
      <c r="C741" s="23">
        <f t="shared" ca="1" si="90"/>
        <v>71.660334637016931</v>
      </c>
      <c r="D741" s="23">
        <f t="shared" ca="1" si="90"/>
        <v>66.460513074804908</v>
      </c>
      <c r="E741" s="23">
        <f t="shared" ca="1" si="90"/>
        <v>75.741493500865147</v>
      </c>
      <c r="F741" s="23">
        <f t="shared" ca="1" si="90"/>
        <v>71.925214547057934</v>
      </c>
      <c r="G741" s="23">
        <f t="shared" ca="1" si="90"/>
        <v>69.641555500726909</v>
      </c>
      <c r="H741" s="23">
        <f t="shared" ca="1" si="90"/>
        <v>69.916113839198772</v>
      </c>
      <c r="I741" s="23">
        <f t="shared" ca="1" si="90"/>
        <v>72.215046370466567</v>
      </c>
      <c r="J741" s="23">
        <f t="shared" ca="1" si="90"/>
        <v>67.221822841200847</v>
      </c>
      <c r="K741" s="23">
        <f t="shared" ca="1" si="90"/>
        <v>71.517777954790887</v>
      </c>
      <c r="L741" s="23">
        <f t="shared" ca="1" si="90"/>
        <v>69.617543627416708</v>
      </c>
      <c r="M741" s="23">
        <f t="shared" ca="1" si="90"/>
        <v>69.844109580736273</v>
      </c>
      <c r="N741" s="23">
        <f t="shared" ca="1" si="90"/>
        <v>66.361843805952844</v>
      </c>
      <c r="O741" s="23">
        <f t="shared" ca="1" si="90"/>
        <v>68.712489643228324</v>
      </c>
      <c r="P741" s="23">
        <f t="shared" ca="1" si="91"/>
        <v>69.347986116346021</v>
      </c>
      <c r="R741">
        <f t="shared" ca="1" si="87"/>
        <v>70.039497804716547</v>
      </c>
      <c r="S741">
        <f t="shared" ca="1" si="88"/>
        <v>2.4297688973008609</v>
      </c>
      <c r="U741">
        <f t="shared" ca="1" si="89"/>
        <v>6.2958390836622899E-2</v>
      </c>
    </row>
    <row r="742" spans="2:21" x14ac:dyDescent="0.25">
      <c r="B742" s="23">
        <f t="shared" ca="1" si="91"/>
        <v>67.25551665122525</v>
      </c>
      <c r="C742" s="23">
        <f t="shared" ca="1" si="90"/>
        <v>71.003404716251282</v>
      </c>
      <c r="D742" s="23">
        <f t="shared" ca="1" si="90"/>
        <v>68.333262530186929</v>
      </c>
      <c r="E742" s="23">
        <f t="shared" ca="1" si="90"/>
        <v>68.186459368581396</v>
      </c>
      <c r="F742" s="23">
        <f t="shared" ca="1" si="90"/>
        <v>71.539876996560167</v>
      </c>
      <c r="G742" s="23">
        <f t="shared" ca="1" si="90"/>
        <v>68.698564435551944</v>
      </c>
      <c r="H742" s="23">
        <f t="shared" ca="1" si="90"/>
        <v>71.061973668945413</v>
      </c>
      <c r="I742" s="23">
        <f t="shared" ref="C742:O762" ca="1" si="92">_xlfn.NORM.INV(RAND(), $C$2, $C$3)</f>
        <v>72.475643093104154</v>
      </c>
      <c r="J742" s="23">
        <f t="shared" ca="1" si="92"/>
        <v>71.140729013959287</v>
      </c>
      <c r="K742" s="23">
        <f t="shared" ca="1" si="92"/>
        <v>71.85625327481371</v>
      </c>
      <c r="L742" s="23">
        <f t="shared" ca="1" si="92"/>
        <v>68.888839935847017</v>
      </c>
      <c r="M742" s="23">
        <f t="shared" ca="1" si="92"/>
        <v>68.995839179868767</v>
      </c>
      <c r="N742" s="23">
        <f t="shared" ca="1" si="92"/>
        <v>70.861311696739463</v>
      </c>
      <c r="O742" s="23">
        <f t="shared" ca="1" si="92"/>
        <v>68.383087794690837</v>
      </c>
      <c r="P742" s="23">
        <f t="shared" ca="1" si="91"/>
        <v>72.241168228222804</v>
      </c>
      <c r="R742">
        <f t="shared" ca="1" si="87"/>
        <v>70.061462038969893</v>
      </c>
      <c r="S742">
        <f t="shared" ca="1" si="88"/>
        <v>1.716306136091482</v>
      </c>
      <c r="U742">
        <f t="shared" ca="1" si="89"/>
        <v>0.13869405250536143</v>
      </c>
    </row>
    <row r="743" spans="2:21" x14ac:dyDescent="0.25">
      <c r="B743" s="23">
        <f t="shared" ca="1" si="91"/>
        <v>71.937187860633728</v>
      </c>
      <c r="C743" s="23">
        <f t="shared" ca="1" si="92"/>
        <v>69.185670197187122</v>
      </c>
      <c r="D743" s="23">
        <f t="shared" ca="1" si="92"/>
        <v>72.165606688396693</v>
      </c>
      <c r="E743" s="23">
        <f t="shared" ca="1" si="92"/>
        <v>71.612799321465857</v>
      </c>
      <c r="F743" s="23">
        <f t="shared" ca="1" si="92"/>
        <v>70.595375983322143</v>
      </c>
      <c r="G743" s="23">
        <f t="shared" ca="1" si="92"/>
        <v>65.334439032908293</v>
      </c>
      <c r="H743" s="23">
        <f t="shared" ca="1" si="92"/>
        <v>70.501175007810502</v>
      </c>
      <c r="I743" s="23">
        <f t="shared" ca="1" si="92"/>
        <v>64.360019399818412</v>
      </c>
      <c r="J743" s="23">
        <f t="shared" ca="1" si="92"/>
        <v>68.485746969300578</v>
      </c>
      <c r="K743" s="23">
        <f t="shared" ca="1" si="92"/>
        <v>72.593553067153621</v>
      </c>
      <c r="L743" s="23">
        <f t="shared" ca="1" si="92"/>
        <v>69.722574740764486</v>
      </c>
      <c r="M743" s="23">
        <f t="shared" ca="1" si="92"/>
        <v>66.887984704032533</v>
      </c>
      <c r="N743" s="23">
        <f t="shared" ca="1" si="92"/>
        <v>73.054932578675093</v>
      </c>
      <c r="O743" s="23">
        <f t="shared" ca="1" si="92"/>
        <v>69.41422440819521</v>
      </c>
      <c r="P743" s="23">
        <f t="shared" ca="1" si="91"/>
        <v>71.991244212938895</v>
      </c>
      <c r="R743">
        <f t="shared" ca="1" si="87"/>
        <v>69.856168944840206</v>
      </c>
      <c r="S743">
        <f t="shared" ca="1" si="88"/>
        <v>2.6457629987341966</v>
      </c>
      <c r="U743">
        <f t="shared" ca="1" si="89"/>
        <v>-0.21054617574130083</v>
      </c>
    </row>
    <row r="744" spans="2:21" x14ac:dyDescent="0.25">
      <c r="B744" s="23">
        <f t="shared" ca="1" si="91"/>
        <v>70.90046453012404</v>
      </c>
      <c r="C744" s="23">
        <f t="shared" ca="1" si="92"/>
        <v>67.399617782206391</v>
      </c>
      <c r="D744" s="23">
        <f t="shared" ca="1" si="92"/>
        <v>69.145769439930788</v>
      </c>
      <c r="E744" s="23">
        <f t="shared" ca="1" si="92"/>
        <v>73.500420561774291</v>
      </c>
      <c r="F744" s="23">
        <f t="shared" ca="1" si="92"/>
        <v>67.015160507935349</v>
      </c>
      <c r="G744" s="23">
        <f t="shared" ca="1" si="92"/>
        <v>68.309947184165807</v>
      </c>
      <c r="H744" s="23">
        <f t="shared" ca="1" si="92"/>
        <v>70.692564380740095</v>
      </c>
      <c r="I744" s="23">
        <f t="shared" ca="1" si="92"/>
        <v>70.606073003747866</v>
      </c>
      <c r="J744" s="23">
        <f t="shared" ca="1" si="92"/>
        <v>68.31892626534939</v>
      </c>
      <c r="K744" s="23">
        <f t="shared" ca="1" si="92"/>
        <v>70.662190112208606</v>
      </c>
      <c r="L744" s="23">
        <f t="shared" ca="1" si="92"/>
        <v>73.776329138565274</v>
      </c>
      <c r="M744" s="23">
        <f t="shared" ca="1" si="92"/>
        <v>67.439111143213808</v>
      </c>
      <c r="N744" s="23">
        <f t="shared" ca="1" si="92"/>
        <v>66.221150668747526</v>
      </c>
      <c r="O744" s="23">
        <f t="shared" ca="1" si="92"/>
        <v>69.234630426012089</v>
      </c>
      <c r="P744" s="23">
        <f t="shared" ca="1" si="91"/>
        <v>65.23143980802476</v>
      </c>
      <c r="R744">
        <f t="shared" ca="1" si="87"/>
        <v>69.230252996849742</v>
      </c>
      <c r="S744">
        <f t="shared" ca="1" si="88"/>
        <v>2.4780221634983586</v>
      </c>
      <c r="U744">
        <f t="shared" ca="1" si="89"/>
        <v>-1.2030632203003662</v>
      </c>
    </row>
    <row r="745" spans="2:21" x14ac:dyDescent="0.25">
      <c r="B745" s="23">
        <f t="shared" ca="1" si="91"/>
        <v>71.337471024871576</v>
      </c>
      <c r="C745" s="23">
        <f t="shared" ca="1" si="92"/>
        <v>71.373633289756356</v>
      </c>
      <c r="D745" s="23">
        <f t="shared" ca="1" si="92"/>
        <v>67.894551649802253</v>
      </c>
      <c r="E745" s="23">
        <f t="shared" ca="1" si="92"/>
        <v>68.836763891057174</v>
      </c>
      <c r="F745" s="23">
        <f t="shared" ca="1" si="92"/>
        <v>70.562142552194615</v>
      </c>
      <c r="G745" s="23">
        <f t="shared" ca="1" si="92"/>
        <v>67.672258961192426</v>
      </c>
      <c r="H745" s="23">
        <f t="shared" ca="1" si="92"/>
        <v>72.809837255330649</v>
      </c>
      <c r="I745" s="23">
        <f t="shared" ca="1" si="92"/>
        <v>67.953006985049001</v>
      </c>
      <c r="J745" s="23">
        <f t="shared" ca="1" si="92"/>
        <v>70.45249786175259</v>
      </c>
      <c r="K745" s="23">
        <f t="shared" ca="1" si="92"/>
        <v>69.98323488937892</v>
      </c>
      <c r="L745" s="23">
        <f t="shared" ca="1" si="92"/>
        <v>70.196054564278782</v>
      </c>
      <c r="M745" s="23">
        <f t="shared" ca="1" si="92"/>
        <v>67.894685521771805</v>
      </c>
      <c r="N745" s="23">
        <f t="shared" ca="1" si="92"/>
        <v>70.431144672807321</v>
      </c>
      <c r="O745" s="23">
        <f t="shared" ca="1" si="92"/>
        <v>70.139074957870534</v>
      </c>
      <c r="P745" s="23">
        <f t="shared" ca="1" si="91"/>
        <v>66.539569278144768</v>
      </c>
      <c r="R745">
        <f t="shared" ca="1" si="87"/>
        <v>69.605061823683926</v>
      </c>
      <c r="S745">
        <f t="shared" ca="1" si="88"/>
        <v>1.7278695447232679</v>
      </c>
      <c r="U745">
        <f t="shared" ca="1" si="89"/>
        <v>-0.88524563924683364</v>
      </c>
    </row>
    <row r="746" spans="2:21" x14ac:dyDescent="0.25">
      <c r="B746" s="23">
        <f t="shared" ca="1" si="91"/>
        <v>73.192841573786112</v>
      </c>
      <c r="C746" s="23">
        <f t="shared" ca="1" si="92"/>
        <v>71.719577262478879</v>
      </c>
      <c r="D746" s="23">
        <f t="shared" ca="1" si="92"/>
        <v>70.208115196512836</v>
      </c>
      <c r="E746" s="23">
        <f t="shared" ca="1" si="92"/>
        <v>71.097408179936451</v>
      </c>
      <c r="F746" s="23">
        <f t="shared" ca="1" si="92"/>
        <v>70.022067596073299</v>
      </c>
      <c r="G746" s="23">
        <f t="shared" ca="1" si="92"/>
        <v>72.585472814397448</v>
      </c>
      <c r="H746" s="23">
        <f t="shared" ca="1" si="92"/>
        <v>74.810970731709205</v>
      </c>
      <c r="I746" s="23">
        <f t="shared" ca="1" si="92"/>
        <v>68.118752167997499</v>
      </c>
      <c r="J746" s="23">
        <f t="shared" ca="1" si="92"/>
        <v>68.905995951438811</v>
      </c>
      <c r="K746" s="23">
        <f t="shared" ca="1" si="92"/>
        <v>72.874809413760588</v>
      </c>
      <c r="L746" s="23">
        <f t="shared" ca="1" si="92"/>
        <v>67.847667873658096</v>
      </c>
      <c r="M746" s="23">
        <f t="shared" ca="1" si="92"/>
        <v>68.417119759077337</v>
      </c>
      <c r="N746" s="23">
        <f t="shared" ca="1" si="92"/>
        <v>67.419571623272788</v>
      </c>
      <c r="O746" s="23">
        <f t="shared" ca="1" si="92"/>
        <v>66.84592732586664</v>
      </c>
      <c r="P746" s="23">
        <f t="shared" ca="1" si="91"/>
        <v>67.9301194705819</v>
      </c>
      <c r="R746">
        <f t="shared" ca="1" si="87"/>
        <v>70.133094462703198</v>
      </c>
      <c r="S746">
        <f t="shared" ca="1" si="88"/>
        <v>2.4639310234282354</v>
      </c>
      <c r="U746">
        <f t="shared" ca="1" si="89"/>
        <v>0.20920741393348694</v>
      </c>
    </row>
    <row r="747" spans="2:21" x14ac:dyDescent="0.25">
      <c r="B747" s="23">
        <f t="shared" ca="1" si="91"/>
        <v>74.78290958600131</v>
      </c>
      <c r="C747" s="23">
        <f t="shared" ca="1" si="92"/>
        <v>67.631725981227603</v>
      </c>
      <c r="D747" s="23">
        <f t="shared" ca="1" si="92"/>
        <v>71.177068720133335</v>
      </c>
      <c r="E747" s="23">
        <f t="shared" ca="1" si="92"/>
        <v>64.807065712523041</v>
      </c>
      <c r="F747" s="23">
        <f t="shared" ca="1" si="92"/>
        <v>65.817302068021036</v>
      </c>
      <c r="G747" s="23">
        <f t="shared" ca="1" si="92"/>
        <v>67.464733918908365</v>
      </c>
      <c r="H747" s="23">
        <f t="shared" ca="1" si="92"/>
        <v>69.908528201994685</v>
      </c>
      <c r="I747" s="23">
        <f t="shared" ca="1" si="92"/>
        <v>68.926003422242673</v>
      </c>
      <c r="J747" s="23">
        <f t="shared" ca="1" si="92"/>
        <v>64.839161077510809</v>
      </c>
      <c r="K747" s="23">
        <f t="shared" ca="1" si="92"/>
        <v>71.558604788405404</v>
      </c>
      <c r="L747" s="23">
        <f t="shared" ca="1" si="92"/>
        <v>71.630023292268618</v>
      </c>
      <c r="M747" s="23">
        <f t="shared" ca="1" si="92"/>
        <v>69.455635939846218</v>
      </c>
      <c r="N747" s="23">
        <f t="shared" ca="1" si="92"/>
        <v>69.253644891306223</v>
      </c>
      <c r="O747" s="23">
        <f t="shared" ca="1" si="92"/>
        <v>63.703324699760124</v>
      </c>
      <c r="P747" s="23">
        <f t="shared" ca="1" si="91"/>
        <v>70.4881442086118</v>
      </c>
      <c r="R747">
        <f t="shared" ca="1" si="87"/>
        <v>68.76292510058407</v>
      </c>
      <c r="S747">
        <f t="shared" ca="1" si="88"/>
        <v>3.0639182015179549</v>
      </c>
      <c r="U747">
        <f t="shared" ca="1" si="89"/>
        <v>-1.5637396850462346</v>
      </c>
    </row>
    <row r="748" spans="2:21" x14ac:dyDescent="0.25">
      <c r="B748" s="23">
        <f t="shared" ca="1" si="91"/>
        <v>67.541393360566474</v>
      </c>
      <c r="C748" s="23">
        <f t="shared" ca="1" si="92"/>
        <v>64.02815072106516</v>
      </c>
      <c r="D748" s="23">
        <f t="shared" ca="1" si="92"/>
        <v>71.701824691743084</v>
      </c>
      <c r="E748" s="23">
        <f t="shared" ca="1" si="92"/>
        <v>69.9245444862037</v>
      </c>
      <c r="F748" s="23">
        <f t="shared" ca="1" si="92"/>
        <v>71.417032930608769</v>
      </c>
      <c r="G748" s="23">
        <f t="shared" ca="1" si="92"/>
        <v>72.705882095126185</v>
      </c>
      <c r="H748" s="23">
        <f t="shared" ca="1" si="92"/>
        <v>74.714581689765424</v>
      </c>
      <c r="I748" s="23">
        <f t="shared" ca="1" si="92"/>
        <v>71.826009154031894</v>
      </c>
      <c r="J748" s="23">
        <f t="shared" ca="1" si="92"/>
        <v>71.450628420025694</v>
      </c>
      <c r="K748" s="23">
        <f t="shared" ca="1" si="92"/>
        <v>69.531888777051151</v>
      </c>
      <c r="L748" s="23">
        <f t="shared" ca="1" si="92"/>
        <v>67.402657371138375</v>
      </c>
      <c r="M748" s="23">
        <f t="shared" ca="1" si="92"/>
        <v>71.661598203692364</v>
      </c>
      <c r="N748" s="23">
        <f t="shared" ca="1" si="92"/>
        <v>70.684111511585087</v>
      </c>
      <c r="O748" s="23">
        <f t="shared" ca="1" si="92"/>
        <v>72.695400428520372</v>
      </c>
      <c r="P748" s="23">
        <f t="shared" ca="1" si="91"/>
        <v>68.345232680180487</v>
      </c>
      <c r="R748">
        <f t="shared" ca="1" si="87"/>
        <v>70.37539576808696</v>
      </c>
      <c r="S748">
        <f t="shared" ca="1" si="88"/>
        <v>2.6684555034953674</v>
      </c>
      <c r="U748">
        <f t="shared" ca="1" si="89"/>
        <v>0.54484759297394958</v>
      </c>
    </row>
    <row r="749" spans="2:21" x14ac:dyDescent="0.25">
      <c r="B749" s="23">
        <f t="shared" ca="1" si="91"/>
        <v>70.747300590600645</v>
      </c>
      <c r="C749" s="23">
        <f t="shared" ca="1" si="92"/>
        <v>63.391296625441591</v>
      </c>
      <c r="D749" s="23">
        <f t="shared" ca="1" si="92"/>
        <v>65.097800968559611</v>
      </c>
      <c r="E749" s="23">
        <f t="shared" ca="1" si="92"/>
        <v>73.047444909046547</v>
      </c>
      <c r="F749" s="23">
        <f t="shared" ca="1" si="92"/>
        <v>67.542361329721146</v>
      </c>
      <c r="G749" s="23">
        <f t="shared" ca="1" si="92"/>
        <v>69.46813315368054</v>
      </c>
      <c r="H749" s="23">
        <f t="shared" ca="1" si="92"/>
        <v>71.501810051719005</v>
      </c>
      <c r="I749" s="23">
        <f t="shared" ca="1" si="92"/>
        <v>67.120195562979944</v>
      </c>
      <c r="J749" s="23">
        <f t="shared" ca="1" si="92"/>
        <v>66.551630526010598</v>
      </c>
      <c r="K749" s="23">
        <f t="shared" ca="1" si="92"/>
        <v>67.119320423274246</v>
      </c>
      <c r="L749" s="23">
        <f t="shared" ca="1" si="92"/>
        <v>69.975538451686518</v>
      </c>
      <c r="M749" s="23">
        <f t="shared" ca="1" si="92"/>
        <v>69.324783169586283</v>
      </c>
      <c r="N749" s="23">
        <f t="shared" ca="1" si="92"/>
        <v>73.346569609277793</v>
      </c>
      <c r="O749" s="23">
        <f t="shared" ca="1" si="92"/>
        <v>69.645813722490217</v>
      </c>
      <c r="P749" s="23">
        <f t="shared" ca="1" si="91"/>
        <v>70.050696895929534</v>
      </c>
      <c r="R749">
        <f t="shared" ca="1" si="87"/>
        <v>68.928713066000284</v>
      </c>
      <c r="S749">
        <f t="shared" ca="1" si="88"/>
        <v>2.7926212122823753</v>
      </c>
      <c r="U749">
        <f t="shared" ca="1" si="89"/>
        <v>-1.4857283315553966</v>
      </c>
    </row>
    <row r="750" spans="2:21" x14ac:dyDescent="0.25">
      <c r="B750" s="23">
        <f t="shared" ca="1" si="91"/>
        <v>67.969293908856187</v>
      </c>
      <c r="C750" s="23">
        <f t="shared" ca="1" si="92"/>
        <v>69.995907816617063</v>
      </c>
      <c r="D750" s="23">
        <f t="shared" ca="1" si="92"/>
        <v>70.486464820054849</v>
      </c>
      <c r="E750" s="23">
        <f t="shared" ca="1" si="92"/>
        <v>69.928787051888079</v>
      </c>
      <c r="F750" s="23">
        <f t="shared" ca="1" si="92"/>
        <v>70.455337707443334</v>
      </c>
      <c r="G750" s="23">
        <f t="shared" ca="1" si="92"/>
        <v>72.0788965597377</v>
      </c>
      <c r="H750" s="23">
        <f t="shared" ca="1" si="92"/>
        <v>69.966227630332668</v>
      </c>
      <c r="I750" s="23">
        <f t="shared" ca="1" si="92"/>
        <v>71.572436799861308</v>
      </c>
      <c r="J750" s="23">
        <f t="shared" ca="1" si="92"/>
        <v>74.750061775740051</v>
      </c>
      <c r="K750" s="23">
        <f t="shared" ca="1" si="92"/>
        <v>72.288688176586561</v>
      </c>
      <c r="L750" s="23">
        <f t="shared" ca="1" si="92"/>
        <v>71.385553127979918</v>
      </c>
      <c r="M750" s="23">
        <f t="shared" ca="1" si="92"/>
        <v>67.050151476632465</v>
      </c>
      <c r="N750" s="23">
        <f t="shared" ca="1" si="92"/>
        <v>68.925129269510549</v>
      </c>
      <c r="O750" s="23">
        <f t="shared" ca="1" si="92"/>
        <v>73.937247182069328</v>
      </c>
      <c r="P750" s="23">
        <f t="shared" ca="1" si="91"/>
        <v>68.784571194514299</v>
      </c>
      <c r="R750">
        <f t="shared" ca="1" si="87"/>
        <v>70.638316966521629</v>
      </c>
      <c r="S750">
        <f t="shared" ca="1" si="88"/>
        <v>2.1012528625853757</v>
      </c>
      <c r="U750">
        <f t="shared" ca="1" si="89"/>
        <v>1.1765318800794531</v>
      </c>
    </row>
    <row r="751" spans="2:21" x14ac:dyDescent="0.25">
      <c r="B751" s="23">
        <f t="shared" ca="1" si="91"/>
        <v>63.73088326745507</v>
      </c>
      <c r="C751" s="23">
        <f t="shared" ca="1" si="92"/>
        <v>71.709618874617931</v>
      </c>
      <c r="D751" s="23">
        <f t="shared" ca="1" si="92"/>
        <v>70.952912303651601</v>
      </c>
      <c r="E751" s="23">
        <f t="shared" ca="1" si="92"/>
        <v>72.723107677224448</v>
      </c>
      <c r="F751" s="23">
        <f t="shared" ca="1" si="92"/>
        <v>69.418827425854616</v>
      </c>
      <c r="G751" s="23">
        <f t="shared" ca="1" si="92"/>
        <v>71.002495562836927</v>
      </c>
      <c r="H751" s="23">
        <f t="shared" ca="1" si="92"/>
        <v>70.187664830882298</v>
      </c>
      <c r="I751" s="23">
        <f t="shared" ca="1" si="92"/>
        <v>69.85763335173246</v>
      </c>
      <c r="J751" s="23">
        <f t="shared" ca="1" si="92"/>
        <v>70.742971824809288</v>
      </c>
      <c r="K751" s="23">
        <f t="shared" ca="1" si="92"/>
        <v>65.271806524810955</v>
      </c>
      <c r="L751" s="23">
        <f t="shared" ca="1" si="92"/>
        <v>69.626961745831522</v>
      </c>
      <c r="M751" s="23">
        <f t="shared" ca="1" si="92"/>
        <v>71.586652516884001</v>
      </c>
      <c r="N751" s="23">
        <f t="shared" ca="1" si="92"/>
        <v>70.458051088317532</v>
      </c>
      <c r="O751" s="23">
        <f t="shared" ca="1" si="92"/>
        <v>72.269399771409482</v>
      </c>
      <c r="P751" s="23">
        <f t="shared" ca="1" si="91"/>
        <v>71.429524099520336</v>
      </c>
      <c r="R751">
        <f t="shared" ca="1" si="87"/>
        <v>70.064567391055888</v>
      </c>
      <c r="S751">
        <f t="shared" ca="1" si="88"/>
        <v>2.4618758719090739</v>
      </c>
      <c r="U751">
        <f t="shared" ca="1" si="89"/>
        <v>0.10157637642128586</v>
      </c>
    </row>
    <row r="752" spans="2:21" x14ac:dyDescent="0.25">
      <c r="B752" s="23">
        <f t="shared" ca="1" si="91"/>
        <v>72.225188858888643</v>
      </c>
      <c r="C752" s="23">
        <f t="shared" ca="1" si="92"/>
        <v>72.282632872764097</v>
      </c>
      <c r="D752" s="23">
        <f t="shared" ca="1" si="92"/>
        <v>67.416571904394416</v>
      </c>
      <c r="E752" s="23">
        <f t="shared" ca="1" si="92"/>
        <v>66.838897503216785</v>
      </c>
      <c r="F752" s="23">
        <f t="shared" ca="1" si="92"/>
        <v>70.123058981814538</v>
      </c>
      <c r="G752" s="23">
        <f t="shared" ca="1" si="92"/>
        <v>69.239821145760729</v>
      </c>
      <c r="H752" s="23">
        <f t="shared" ca="1" si="92"/>
        <v>71.496871955320742</v>
      </c>
      <c r="I752" s="23">
        <f t="shared" ca="1" si="92"/>
        <v>70.785869339161806</v>
      </c>
      <c r="J752" s="23">
        <f t="shared" ca="1" si="92"/>
        <v>71.391354797706512</v>
      </c>
      <c r="K752" s="23">
        <f t="shared" ca="1" si="92"/>
        <v>68.80635506662712</v>
      </c>
      <c r="L752" s="23">
        <f t="shared" ca="1" si="92"/>
        <v>68.014928730018838</v>
      </c>
      <c r="M752" s="23">
        <f t="shared" ca="1" si="92"/>
        <v>70.830551230154356</v>
      </c>
      <c r="N752" s="23">
        <f t="shared" ca="1" si="92"/>
        <v>69.317640400855367</v>
      </c>
      <c r="O752" s="23">
        <f t="shared" ca="1" si="92"/>
        <v>74.536618107497247</v>
      </c>
      <c r="P752" s="23">
        <f t="shared" ca="1" si="91"/>
        <v>64.465667434416687</v>
      </c>
      <c r="R752">
        <f t="shared" ca="1" si="87"/>
        <v>69.851468555239862</v>
      </c>
      <c r="S752">
        <f t="shared" ca="1" si="88"/>
        <v>2.5300365743561155</v>
      </c>
      <c r="U752">
        <f t="shared" ca="1" si="89"/>
        <v>-0.22737213278845336</v>
      </c>
    </row>
    <row r="753" spans="2:21" x14ac:dyDescent="0.25">
      <c r="B753" s="23">
        <f t="shared" ca="1" si="91"/>
        <v>68.507122765728354</v>
      </c>
      <c r="C753" s="23">
        <f t="shared" ca="1" si="92"/>
        <v>67.810908910241565</v>
      </c>
      <c r="D753" s="23">
        <f t="shared" ca="1" si="92"/>
        <v>72.018555695989193</v>
      </c>
      <c r="E753" s="23">
        <f t="shared" ca="1" si="92"/>
        <v>69.139388208045375</v>
      </c>
      <c r="F753" s="23">
        <f t="shared" ca="1" si="92"/>
        <v>68.690166837646345</v>
      </c>
      <c r="G753" s="23">
        <f t="shared" ca="1" si="92"/>
        <v>74.60792378504091</v>
      </c>
      <c r="H753" s="23">
        <f t="shared" ca="1" si="92"/>
        <v>72.440915034243901</v>
      </c>
      <c r="I753" s="23">
        <f t="shared" ca="1" si="92"/>
        <v>73.264239110448855</v>
      </c>
      <c r="J753" s="23">
        <f t="shared" ca="1" si="92"/>
        <v>68.122896812961258</v>
      </c>
      <c r="K753" s="23">
        <f t="shared" ca="1" si="92"/>
        <v>70.978917524397957</v>
      </c>
      <c r="L753" s="23">
        <f t="shared" ca="1" si="92"/>
        <v>71.874155118774709</v>
      </c>
      <c r="M753" s="23">
        <f t="shared" ca="1" si="92"/>
        <v>67.514617819473315</v>
      </c>
      <c r="N753" s="23">
        <f t="shared" ca="1" si="92"/>
        <v>69.978329659689976</v>
      </c>
      <c r="O753" s="23">
        <f t="shared" ca="1" si="92"/>
        <v>68.817897689865617</v>
      </c>
      <c r="P753" s="23">
        <f t="shared" ca="1" si="91"/>
        <v>69.599547365067778</v>
      </c>
      <c r="R753">
        <f t="shared" ca="1" si="87"/>
        <v>70.224372155840996</v>
      </c>
      <c r="S753">
        <f t="shared" ca="1" si="88"/>
        <v>2.1773575465438073</v>
      </c>
      <c r="U753">
        <f t="shared" ca="1" si="89"/>
        <v>0.39910285947487528</v>
      </c>
    </row>
    <row r="754" spans="2:21" x14ac:dyDescent="0.25">
      <c r="B754" s="23">
        <f t="shared" ca="1" si="91"/>
        <v>67.226584053662421</v>
      </c>
      <c r="C754" s="23">
        <f t="shared" ca="1" si="92"/>
        <v>71.06230014674864</v>
      </c>
      <c r="D754" s="23">
        <f t="shared" ca="1" si="92"/>
        <v>67.164300202547935</v>
      </c>
      <c r="E754" s="23">
        <f t="shared" ca="1" si="92"/>
        <v>73.370680904951882</v>
      </c>
      <c r="F754" s="23">
        <f t="shared" ca="1" si="92"/>
        <v>67.815698028914596</v>
      </c>
      <c r="G754" s="23">
        <f t="shared" ca="1" si="92"/>
        <v>72.405664162458493</v>
      </c>
      <c r="H754" s="23">
        <f t="shared" ca="1" si="92"/>
        <v>67.818190245778851</v>
      </c>
      <c r="I754" s="23">
        <f t="shared" ca="1" si="92"/>
        <v>70.945214336933915</v>
      </c>
      <c r="J754" s="23">
        <f t="shared" ca="1" si="92"/>
        <v>66.580721535720073</v>
      </c>
      <c r="K754" s="23">
        <f t="shared" ca="1" si="92"/>
        <v>66.945873561040699</v>
      </c>
      <c r="L754" s="23">
        <f t="shared" ca="1" si="92"/>
        <v>67.442259745468945</v>
      </c>
      <c r="M754" s="23">
        <f t="shared" ca="1" si="92"/>
        <v>76.799722971790118</v>
      </c>
      <c r="N754" s="23">
        <f t="shared" ca="1" si="92"/>
        <v>73.214424420430134</v>
      </c>
      <c r="O754" s="23">
        <f t="shared" ca="1" si="92"/>
        <v>68.57364723574139</v>
      </c>
      <c r="P754" s="23">
        <f t="shared" ca="1" si="91"/>
        <v>71.998624739008434</v>
      </c>
      <c r="R754">
        <f t="shared" ca="1" si="87"/>
        <v>69.957593752746419</v>
      </c>
      <c r="S754">
        <f t="shared" ca="1" si="88"/>
        <v>3.1003118980708013</v>
      </c>
      <c r="U754">
        <f t="shared" ca="1" si="89"/>
        <v>-5.297489245855292E-2</v>
      </c>
    </row>
    <row r="755" spans="2:21" x14ac:dyDescent="0.25">
      <c r="B755" s="23">
        <f t="shared" ca="1" si="91"/>
        <v>71.477982893931781</v>
      </c>
      <c r="C755" s="23">
        <f t="shared" ca="1" si="92"/>
        <v>72.178712579695969</v>
      </c>
      <c r="D755" s="23">
        <f t="shared" ca="1" si="92"/>
        <v>69.800036791190152</v>
      </c>
      <c r="E755" s="23">
        <f t="shared" ca="1" si="92"/>
        <v>74.36286473210339</v>
      </c>
      <c r="F755" s="23">
        <f t="shared" ca="1" si="92"/>
        <v>72.76981154143796</v>
      </c>
      <c r="G755" s="23">
        <f t="shared" ca="1" si="92"/>
        <v>68.215052351519276</v>
      </c>
      <c r="H755" s="23">
        <f t="shared" ca="1" si="92"/>
        <v>66.627292654063254</v>
      </c>
      <c r="I755" s="23">
        <f t="shared" ca="1" si="92"/>
        <v>69.038489541514124</v>
      </c>
      <c r="J755" s="23">
        <f t="shared" ca="1" si="92"/>
        <v>70.660723171083902</v>
      </c>
      <c r="K755" s="23">
        <f t="shared" ca="1" si="92"/>
        <v>71.719867091747233</v>
      </c>
      <c r="L755" s="23">
        <f t="shared" ca="1" si="92"/>
        <v>73.067923054163927</v>
      </c>
      <c r="M755" s="23">
        <f t="shared" ca="1" si="92"/>
        <v>66.764655470118214</v>
      </c>
      <c r="N755" s="23">
        <f t="shared" ca="1" si="92"/>
        <v>67.285175869688629</v>
      </c>
      <c r="O755" s="23">
        <f t="shared" ca="1" si="92"/>
        <v>67.718052564998544</v>
      </c>
      <c r="P755" s="23">
        <f t="shared" ca="1" si="91"/>
        <v>70.152695406579298</v>
      </c>
      <c r="R755">
        <f t="shared" ca="1" si="87"/>
        <v>70.122622380922365</v>
      </c>
      <c r="S755">
        <f t="shared" ca="1" si="88"/>
        <v>2.4613117512222513</v>
      </c>
      <c r="U755">
        <f t="shared" ca="1" si="89"/>
        <v>0.19295176198171071</v>
      </c>
    </row>
    <row r="756" spans="2:21" x14ac:dyDescent="0.25">
      <c r="B756" s="23">
        <f t="shared" ca="1" si="91"/>
        <v>70.160068772856491</v>
      </c>
      <c r="C756" s="23">
        <f t="shared" ca="1" si="92"/>
        <v>69.045740133522216</v>
      </c>
      <c r="D756" s="23">
        <f t="shared" ca="1" si="92"/>
        <v>70.0426364896461</v>
      </c>
      <c r="E756" s="23">
        <f t="shared" ca="1" si="92"/>
        <v>69.45950079189798</v>
      </c>
      <c r="F756" s="23">
        <f t="shared" ca="1" si="92"/>
        <v>72.167833804823104</v>
      </c>
      <c r="G756" s="23">
        <f t="shared" ca="1" si="92"/>
        <v>67.648181404712133</v>
      </c>
      <c r="H756" s="23">
        <f t="shared" ca="1" si="92"/>
        <v>70.723211556691879</v>
      </c>
      <c r="I756" s="23">
        <f t="shared" ca="1" si="92"/>
        <v>75.763099588844739</v>
      </c>
      <c r="J756" s="23">
        <f t="shared" ca="1" si="92"/>
        <v>69.174344979129003</v>
      </c>
      <c r="K756" s="23">
        <f t="shared" ca="1" si="92"/>
        <v>70.616536934575137</v>
      </c>
      <c r="L756" s="23">
        <f t="shared" ca="1" si="92"/>
        <v>68.612251855292499</v>
      </c>
      <c r="M756" s="23">
        <f t="shared" ca="1" si="92"/>
        <v>73.042507221398949</v>
      </c>
      <c r="N756" s="23">
        <f t="shared" ca="1" si="92"/>
        <v>70.772391426480041</v>
      </c>
      <c r="O756" s="23">
        <f t="shared" ca="1" si="92"/>
        <v>70.294786726259204</v>
      </c>
      <c r="P756" s="23">
        <f t="shared" ca="1" si="91"/>
        <v>71.567695440183186</v>
      </c>
      <c r="R756">
        <f t="shared" ca="1" si="87"/>
        <v>70.606052475087523</v>
      </c>
      <c r="S756">
        <f t="shared" ca="1" si="88"/>
        <v>1.9833823725648885</v>
      </c>
      <c r="U756">
        <f t="shared" ca="1" si="89"/>
        <v>1.1834486256456684</v>
      </c>
    </row>
    <row r="757" spans="2:21" x14ac:dyDescent="0.25">
      <c r="B757" s="23">
        <f t="shared" ca="1" si="91"/>
        <v>71.160757373000678</v>
      </c>
      <c r="C757" s="23">
        <f t="shared" ca="1" si="92"/>
        <v>73.737544907660677</v>
      </c>
      <c r="D757" s="23">
        <f t="shared" ca="1" si="92"/>
        <v>67.781492113655219</v>
      </c>
      <c r="E757" s="23">
        <f t="shared" ca="1" si="92"/>
        <v>74.104751420776807</v>
      </c>
      <c r="F757" s="23">
        <f t="shared" ca="1" si="92"/>
        <v>72.305847924379862</v>
      </c>
      <c r="G757" s="23">
        <f t="shared" ca="1" si="92"/>
        <v>65.767942027477929</v>
      </c>
      <c r="H757" s="23">
        <f t="shared" ca="1" si="92"/>
        <v>68.718246584006309</v>
      </c>
      <c r="I757" s="23">
        <f t="shared" ca="1" si="92"/>
        <v>69.488002376863605</v>
      </c>
      <c r="J757" s="23">
        <f t="shared" ca="1" si="92"/>
        <v>69.755243836061098</v>
      </c>
      <c r="K757" s="23">
        <f t="shared" ca="1" si="92"/>
        <v>70.899655262746265</v>
      </c>
      <c r="L757" s="23">
        <f t="shared" ca="1" si="92"/>
        <v>72.259516053808312</v>
      </c>
      <c r="M757" s="23">
        <f t="shared" ca="1" si="92"/>
        <v>68.7592055322541</v>
      </c>
      <c r="N757" s="23">
        <f t="shared" ca="1" si="92"/>
        <v>71.389665483049853</v>
      </c>
      <c r="O757" s="23">
        <f t="shared" ca="1" si="92"/>
        <v>68.639073271892684</v>
      </c>
      <c r="P757" s="23">
        <f t="shared" ca="1" si="91"/>
        <v>67.258810698998388</v>
      </c>
      <c r="R757">
        <f t="shared" ca="1" si="87"/>
        <v>70.135050324442119</v>
      </c>
      <c r="S757">
        <f t="shared" ca="1" si="88"/>
        <v>2.4017515086278425</v>
      </c>
      <c r="U757">
        <f t="shared" ca="1" si="89"/>
        <v>0.21777759088951745</v>
      </c>
    </row>
    <row r="758" spans="2:21" x14ac:dyDescent="0.25">
      <c r="B758" s="23">
        <f t="shared" ca="1" si="91"/>
        <v>71.683587206231934</v>
      </c>
      <c r="C758" s="23">
        <f t="shared" ca="1" si="92"/>
        <v>71.500240944939563</v>
      </c>
      <c r="D758" s="23">
        <f t="shared" ca="1" si="92"/>
        <v>70.947058455669392</v>
      </c>
      <c r="E758" s="23">
        <f t="shared" ca="1" si="92"/>
        <v>73.530360194525429</v>
      </c>
      <c r="F758" s="23">
        <f t="shared" ca="1" si="92"/>
        <v>71.926520269349666</v>
      </c>
      <c r="G758" s="23">
        <f t="shared" ca="1" si="92"/>
        <v>73.35357777896354</v>
      </c>
      <c r="H758" s="23">
        <f t="shared" ca="1" si="92"/>
        <v>74.099708592709959</v>
      </c>
      <c r="I758" s="23">
        <f t="shared" ca="1" si="92"/>
        <v>68.577318795033705</v>
      </c>
      <c r="J758" s="23">
        <f t="shared" ca="1" si="92"/>
        <v>68.457176958750068</v>
      </c>
      <c r="K758" s="23">
        <f t="shared" ca="1" si="92"/>
        <v>65.555925803442037</v>
      </c>
      <c r="L758" s="23">
        <f t="shared" ca="1" si="92"/>
        <v>75.759832683469213</v>
      </c>
      <c r="M758" s="23">
        <f t="shared" ca="1" si="92"/>
        <v>71.165473979609658</v>
      </c>
      <c r="N758" s="23">
        <f t="shared" ca="1" si="92"/>
        <v>69.83120981654649</v>
      </c>
      <c r="O758" s="23">
        <f t="shared" ca="1" si="92"/>
        <v>69.610339108494472</v>
      </c>
      <c r="P758" s="23">
        <f t="shared" ca="1" si="91"/>
        <v>72.814053203526655</v>
      </c>
      <c r="R758">
        <f t="shared" ca="1" si="87"/>
        <v>71.254158919417449</v>
      </c>
      <c r="S758">
        <f t="shared" ca="1" si="88"/>
        <v>2.5829765636965192</v>
      </c>
      <c r="U758">
        <f t="shared" ca="1" si="89"/>
        <v>1.8805190401921015</v>
      </c>
    </row>
    <row r="759" spans="2:21" x14ac:dyDescent="0.25">
      <c r="B759" s="23">
        <f t="shared" ca="1" si="91"/>
        <v>67.321538913107531</v>
      </c>
      <c r="C759" s="23">
        <f t="shared" ca="1" si="92"/>
        <v>70.61028836083328</v>
      </c>
      <c r="D759" s="23">
        <f t="shared" ca="1" si="92"/>
        <v>67.24240387109414</v>
      </c>
      <c r="E759" s="23">
        <f t="shared" ca="1" si="92"/>
        <v>70.752193935100664</v>
      </c>
      <c r="F759" s="23">
        <f t="shared" ca="1" si="92"/>
        <v>74.99563404277346</v>
      </c>
      <c r="G759" s="23">
        <f t="shared" ca="1" si="92"/>
        <v>73.631590258083989</v>
      </c>
      <c r="H759" s="23">
        <f t="shared" ca="1" si="92"/>
        <v>74.968169213640863</v>
      </c>
      <c r="I759" s="23">
        <f t="shared" ca="1" si="92"/>
        <v>68.499367027850028</v>
      </c>
      <c r="J759" s="23">
        <f t="shared" ca="1" si="92"/>
        <v>67.767865194191614</v>
      </c>
      <c r="K759" s="23">
        <f t="shared" ca="1" si="92"/>
        <v>70.193040272229823</v>
      </c>
      <c r="L759" s="23">
        <f t="shared" ca="1" si="92"/>
        <v>69.589183800330872</v>
      </c>
      <c r="M759" s="23">
        <f t="shared" ca="1" si="92"/>
        <v>73.075620881696125</v>
      </c>
      <c r="N759" s="23">
        <f t="shared" ca="1" si="92"/>
        <v>69.958171687944429</v>
      </c>
      <c r="O759" s="23">
        <f t="shared" ca="1" si="92"/>
        <v>72.18194295584847</v>
      </c>
      <c r="P759" s="23">
        <f t="shared" ca="1" si="91"/>
        <v>72.102076514082171</v>
      </c>
      <c r="R759">
        <f t="shared" ca="1" si="87"/>
        <v>70.859272461920497</v>
      </c>
      <c r="S759">
        <f t="shared" ca="1" si="88"/>
        <v>2.5849864151047117</v>
      </c>
      <c r="U759">
        <f t="shared" ca="1" si="89"/>
        <v>1.2874140906221845</v>
      </c>
    </row>
    <row r="760" spans="2:21" x14ac:dyDescent="0.25">
      <c r="B760" s="23">
        <f t="shared" ca="1" si="91"/>
        <v>69.971469198850784</v>
      </c>
      <c r="C760" s="23">
        <f t="shared" ca="1" si="92"/>
        <v>67.728966769928263</v>
      </c>
      <c r="D760" s="23">
        <f t="shared" ca="1" si="92"/>
        <v>68.508609739384895</v>
      </c>
      <c r="E760" s="23">
        <f t="shared" ca="1" si="92"/>
        <v>64.773894328240672</v>
      </c>
      <c r="F760" s="23">
        <f t="shared" ca="1" si="92"/>
        <v>67.183673859791242</v>
      </c>
      <c r="G760" s="23">
        <f t="shared" ca="1" si="92"/>
        <v>67.632866669446003</v>
      </c>
      <c r="H760" s="23">
        <f t="shared" ca="1" si="92"/>
        <v>71.373729729216407</v>
      </c>
      <c r="I760" s="23">
        <f t="shared" ca="1" si="92"/>
        <v>68.789825563081038</v>
      </c>
      <c r="J760" s="23">
        <f t="shared" ca="1" si="92"/>
        <v>74.301278549516425</v>
      </c>
      <c r="K760" s="23">
        <f t="shared" ca="1" si="92"/>
        <v>69.521459967724496</v>
      </c>
      <c r="L760" s="23">
        <f t="shared" ca="1" si="92"/>
        <v>70.057346476210853</v>
      </c>
      <c r="M760" s="23">
        <f t="shared" ca="1" si="92"/>
        <v>74.024055949372709</v>
      </c>
      <c r="N760" s="23">
        <f t="shared" ca="1" si="92"/>
        <v>67.045786919541698</v>
      </c>
      <c r="O760" s="23">
        <f t="shared" ca="1" si="92"/>
        <v>73.812054449900131</v>
      </c>
      <c r="P760" s="23">
        <f t="shared" ca="1" si="91"/>
        <v>69.523277834249853</v>
      </c>
      <c r="R760">
        <f t="shared" ca="1" si="87"/>
        <v>69.616553066963689</v>
      </c>
      <c r="S760">
        <f t="shared" ca="1" si="88"/>
        <v>2.7747424263368061</v>
      </c>
      <c r="U760">
        <f t="shared" ca="1" si="89"/>
        <v>-0.53521493444151413</v>
      </c>
    </row>
    <row r="761" spans="2:21" x14ac:dyDescent="0.25">
      <c r="B761" s="23">
        <f t="shared" ca="1" si="91"/>
        <v>71.136887512686542</v>
      </c>
      <c r="C761" s="23">
        <f t="shared" ca="1" si="92"/>
        <v>72.666168903492604</v>
      </c>
      <c r="D761" s="23">
        <f t="shared" ca="1" si="92"/>
        <v>71.550690141756732</v>
      </c>
      <c r="E761" s="23">
        <f t="shared" ca="1" si="92"/>
        <v>75.158032190890609</v>
      </c>
      <c r="F761" s="23">
        <f t="shared" ca="1" si="92"/>
        <v>75.135302783289262</v>
      </c>
      <c r="G761" s="23">
        <f t="shared" ca="1" si="92"/>
        <v>68.66002174138363</v>
      </c>
      <c r="H761" s="23">
        <f t="shared" ca="1" si="92"/>
        <v>65.870882923924199</v>
      </c>
      <c r="I761" s="23">
        <f t="shared" ca="1" si="92"/>
        <v>64.296786727486037</v>
      </c>
      <c r="J761" s="23">
        <f t="shared" ca="1" si="92"/>
        <v>68.19557667326535</v>
      </c>
      <c r="K761" s="23">
        <f t="shared" ca="1" si="92"/>
        <v>75.175751841799297</v>
      </c>
      <c r="L761" s="23">
        <f t="shared" ca="1" si="92"/>
        <v>69.419867776062375</v>
      </c>
      <c r="M761" s="23">
        <f t="shared" ca="1" si="92"/>
        <v>70.505999974382462</v>
      </c>
      <c r="N761" s="23">
        <f t="shared" ca="1" si="92"/>
        <v>73.524431976152968</v>
      </c>
      <c r="O761" s="23">
        <f t="shared" ca="1" si="92"/>
        <v>66.348215008141779</v>
      </c>
      <c r="P761" s="23">
        <f t="shared" ca="1" si="91"/>
        <v>67.425166408992112</v>
      </c>
      <c r="R761">
        <f t="shared" ca="1" si="87"/>
        <v>70.337985505580406</v>
      </c>
      <c r="S761">
        <f t="shared" ca="1" si="88"/>
        <v>3.5502955724037699</v>
      </c>
      <c r="U761">
        <f t="shared" ca="1" si="89"/>
        <v>0.3687051423400568</v>
      </c>
    </row>
    <row r="762" spans="2:21" x14ac:dyDescent="0.25">
      <c r="B762" s="23">
        <f t="shared" ca="1" si="91"/>
        <v>64.281187918156675</v>
      </c>
      <c r="C762" s="23">
        <f t="shared" ca="1" si="92"/>
        <v>70.592390086756282</v>
      </c>
      <c r="D762" s="23">
        <f t="shared" ref="C762:O781" ca="1" si="93">_xlfn.NORM.INV(RAND(), $C$2, $C$3)</f>
        <v>70.057208196154136</v>
      </c>
      <c r="E762" s="23">
        <f t="shared" ca="1" si="93"/>
        <v>67.471660930450142</v>
      </c>
      <c r="F762" s="23">
        <f t="shared" ca="1" si="93"/>
        <v>65.506435078633174</v>
      </c>
      <c r="G762" s="23">
        <f t="shared" ca="1" si="93"/>
        <v>71.072034162939488</v>
      </c>
      <c r="H762" s="23">
        <f t="shared" ca="1" si="93"/>
        <v>66.651959382724286</v>
      </c>
      <c r="I762" s="23">
        <f t="shared" ca="1" si="93"/>
        <v>70.513315966440501</v>
      </c>
      <c r="J762" s="23">
        <f t="shared" ca="1" si="93"/>
        <v>70.008795308711612</v>
      </c>
      <c r="K762" s="23">
        <f t="shared" ca="1" si="93"/>
        <v>72.528375479773032</v>
      </c>
      <c r="L762" s="23">
        <f t="shared" ca="1" si="93"/>
        <v>70.434124962791117</v>
      </c>
      <c r="M762" s="23">
        <f t="shared" ca="1" si="93"/>
        <v>67.92719074230962</v>
      </c>
      <c r="N762" s="23">
        <f t="shared" ca="1" si="93"/>
        <v>70.080362282984979</v>
      </c>
      <c r="O762" s="23">
        <f t="shared" ca="1" si="93"/>
        <v>71.3698611749696</v>
      </c>
      <c r="P762" s="23">
        <f t="shared" ca="1" si="91"/>
        <v>68.003188317277491</v>
      </c>
      <c r="R762">
        <f t="shared" ca="1" si="87"/>
        <v>69.099872666071462</v>
      </c>
      <c r="S762">
        <f t="shared" ca="1" si="88"/>
        <v>2.3430797814975133</v>
      </c>
      <c r="U762">
        <f t="shared" ca="1" si="89"/>
        <v>-1.4878614895235092</v>
      </c>
    </row>
    <row r="763" spans="2:21" x14ac:dyDescent="0.25">
      <c r="B763" s="23">
        <f t="shared" ca="1" si="91"/>
        <v>71.529633571086194</v>
      </c>
      <c r="C763" s="23">
        <f t="shared" ca="1" si="93"/>
        <v>70.962667987508851</v>
      </c>
      <c r="D763" s="23">
        <f t="shared" ca="1" si="93"/>
        <v>70.186498037372985</v>
      </c>
      <c r="E763" s="23">
        <f t="shared" ca="1" si="93"/>
        <v>71.327123356395632</v>
      </c>
      <c r="F763" s="23">
        <f t="shared" ca="1" si="93"/>
        <v>69.924526550295113</v>
      </c>
      <c r="G763" s="23">
        <f t="shared" ca="1" si="93"/>
        <v>69.829575967916639</v>
      </c>
      <c r="H763" s="23">
        <f t="shared" ca="1" si="93"/>
        <v>69.849387695644936</v>
      </c>
      <c r="I763" s="23">
        <f t="shared" ca="1" si="93"/>
        <v>69.462548814604204</v>
      </c>
      <c r="J763" s="23">
        <f t="shared" ca="1" si="93"/>
        <v>71.02968017298933</v>
      </c>
      <c r="K763" s="23">
        <f t="shared" ca="1" si="93"/>
        <v>71.164659285408277</v>
      </c>
      <c r="L763" s="23">
        <f t="shared" ca="1" si="93"/>
        <v>73.608937630143927</v>
      </c>
      <c r="M763" s="23">
        <f t="shared" ca="1" si="93"/>
        <v>70.144413990289976</v>
      </c>
      <c r="N763" s="23">
        <f t="shared" ca="1" si="93"/>
        <v>69.630968888064686</v>
      </c>
      <c r="O763" s="23">
        <f t="shared" ca="1" si="93"/>
        <v>71.480583439205361</v>
      </c>
      <c r="P763" s="23">
        <f t="shared" ca="1" si="91"/>
        <v>72.98790688925429</v>
      </c>
      <c r="R763">
        <f t="shared" ca="1" si="87"/>
        <v>70.874607485078698</v>
      </c>
      <c r="S763">
        <f t="shared" ca="1" si="88"/>
        <v>1.2145724899665697</v>
      </c>
      <c r="U763">
        <f t="shared" ca="1" si="89"/>
        <v>2.7889156490539189</v>
      </c>
    </row>
    <row r="764" spans="2:21" x14ac:dyDescent="0.25">
      <c r="B764" s="23">
        <f t="shared" ca="1" si="91"/>
        <v>71.525519817315285</v>
      </c>
      <c r="C764" s="23">
        <f t="shared" ca="1" si="93"/>
        <v>66.688865078730828</v>
      </c>
      <c r="D764" s="23">
        <f t="shared" ca="1" si="93"/>
        <v>69.820664035957577</v>
      </c>
      <c r="E764" s="23">
        <f t="shared" ca="1" si="93"/>
        <v>70.110553306736719</v>
      </c>
      <c r="F764" s="23">
        <f t="shared" ca="1" si="93"/>
        <v>66.268948714499217</v>
      </c>
      <c r="G764" s="23">
        <f t="shared" ca="1" si="93"/>
        <v>73.868313876648543</v>
      </c>
      <c r="H764" s="23">
        <f t="shared" ca="1" si="93"/>
        <v>69.129738533488378</v>
      </c>
      <c r="I764" s="23">
        <f t="shared" ca="1" si="93"/>
        <v>63.803007401864456</v>
      </c>
      <c r="J764" s="23">
        <f t="shared" ca="1" si="93"/>
        <v>71.038863880879902</v>
      </c>
      <c r="K764" s="23">
        <f t="shared" ca="1" si="93"/>
        <v>73.626599085464107</v>
      </c>
      <c r="L764" s="23">
        <f t="shared" ca="1" si="93"/>
        <v>70.822097675884677</v>
      </c>
      <c r="M764" s="23">
        <f t="shared" ca="1" si="93"/>
        <v>70.663296788601599</v>
      </c>
      <c r="N764" s="23">
        <f t="shared" ca="1" si="93"/>
        <v>68.996497213551976</v>
      </c>
      <c r="O764" s="23">
        <f t="shared" ca="1" si="93"/>
        <v>72.607300784417006</v>
      </c>
      <c r="P764" s="23">
        <f t="shared" ca="1" si="91"/>
        <v>69.71409498199715</v>
      </c>
      <c r="R764">
        <f t="shared" ca="1" si="87"/>
        <v>69.912290745069157</v>
      </c>
      <c r="S764">
        <f t="shared" ca="1" si="88"/>
        <v>2.7320652357765347</v>
      </c>
      <c r="U764">
        <f t="shared" ca="1" si="89"/>
        <v>-0.12433688595977595</v>
      </c>
    </row>
    <row r="765" spans="2:21" x14ac:dyDescent="0.25">
      <c r="B765" s="23">
        <f t="shared" ca="1" si="91"/>
        <v>69.251663004892237</v>
      </c>
      <c r="C765" s="23">
        <f t="shared" ca="1" si="93"/>
        <v>72.154435260857539</v>
      </c>
      <c r="D765" s="23">
        <f t="shared" ca="1" si="93"/>
        <v>73.073746493907379</v>
      </c>
      <c r="E765" s="23">
        <f t="shared" ca="1" si="93"/>
        <v>70.56424179742595</v>
      </c>
      <c r="F765" s="23">
        <f t="shared" ca="1" si="93"/>
        <v>66.949745187457026</v>
      </c>
      <c r="G765" s="23">
        <f t="shared" ca="1" si="93"/>
        <v>64.762949974692603</v>
      </c>
      <c r="H765" s="23">
        <f t="shared" ca="1" si="93"/>
        <v>66.623358558372587</v>
      </c>
      <c r="I765" s="23">
        <f t="shared" ca="1" si="93"/>
        <v>73.939661566645569</v>
      </c>
      <c r="J765" s="23">
        <f t="shared" ca="1" si="93"/>
        <v>73.179578023097648</v>
      </c>
      <c r="K765" s="23">
        <f t="shared" ca="1" si="93"/>
        <v>65.685973253533618</v>
      </c>
      <c r="L765" s="23">
        <f t="shared" ca="1" si="93"/>
        <v>71.200292274216508</v>
      </c>
      <c r="M765" s="23">
        <f t="shared" ca="1" si="93"/>
        <v>73.426950355038201</v>
      </c>
      <c r="N765" s="23">
        <f t="shared" ca="1" si="93"/>
        <v>72.055793239511331</v>
      </c>
      <c r="O765" s="23">
        <f t="shared" ca="1" si="93"/>
        <v>73.836939776117219</v>
      </c>
      <c r="P765" s="23">
        <f t="shared" ca="1" si="91"/>
        <v>70.172180955713031</v>
      </c>
      <c r="R765">
        <f t="shared" ca="1" si="87"/>
        <v>70.458500648098564</v>
      </c>
      <c r="S765">
        <f t="shared" ca="1" si="88"/>
        <v>3.1207966439446828</v>
      </c>
      <c r="U765">
        <f t="shared" ca="1" si="89"/>
        <v>0.56901028067835935</v>
      </c>
    </row>
    <row r="766" spans="2:21" x14ac:dyDescent="0.25">
      <c r="B766" s="23">
        <f t="shared" ca="1" si="91"/>
        <v>71.731857390253154</v>
      </c>
      <c r="C766" s="23">
        <f t="shared" ca="1" si="93"/>
        <v>65.790134282707569</v>
      </c>
      <c r="D766" s="23">
        <f t="shared" ca="1" si="93"/>
        <v>69.496687433207157</v>
      </c>
      <c r="E766" s="23">
        <f t="shared" ca="1" si="93"/>
        <v>67.445998469294224</v>
      </c>
      <c r="F766" s="23">
        <f t="shared" ca="1" si="93"/>
        <v>67.580479862917656</v>
      </c>
      <c r="G766" s="23">
        <f t="shared" ca="1" si="93"/>
        <v>70.931078092436351</v>
      </c>
      <c r="H766" s="23">
        <f t="shared" ca="1" si="93"/>
        <v>70.252360903821128</v>
      </c>
      <c r="I766" s="23">
        <f t="shared" ca="1" si="93"/>
        <v>71.531795812405363</v>
      </c>
      <c r="J766" s="23">
        <f t="shared" ca="1" si="93"/>
        <v>71.71018577645205</v>
      </c>
      <c r="K766" s="23">
        <f t="shared" ca="1" si="93"/>
        <v>70.328887979835713</v>
      </c>
      <c r="L766" s="23">
        <f t="shared" ca="1" si="93"/>
        <v>71.740889223415962</v>
      </c>
      <c r="M766" s="23">
        <f t="shared" ca="1" si="93"/>
        <v>68.841338534169708</v>
      </c>
      <c r="N766" s="23">
        <f t="shared" ca="1" si="93"/>
        <v>65.126891392365749</v>
      </c>
      <c r="O766" s="23">
        <f t="shared" ca="1" si="93"/>
        <v>71.018988892388649</v>
      </c>
      <c r="P766" s="23">
        <f t="shared" ca="1" si="91"/>
        <v>69.523063399720627</v>
      </c>
      <c r="R766">
        <f t="shared" ca="1" si="87"/>
        <v>69.53670916302606</v>
      </c>
      <c r="S766">
        <f t="shared" ca="1" si="88"/>
        <v>2.1684281345513043</v>
      </c>
      <c r="U766">
        <f t="shared" ca="1" si="89"/>
        <v>-0.82747390492691963</v>
      </c>
    </row>
    <row r="767" spans="2:21" x14ac:dyDescent="0.25">
      <c r="B767" s="23">
        <f t="shared" ca="1" si="91"/>
        <v>65.572308608077918</v>
      </c>
      <c r="C767" s="23">
        <f t="shared" ca="1" si="93"/>
        <v>70.528873006139335</v>
      </c>
      <c r="D767" s="23">
        <f t="shared" ca="1" si="93"/>
        <v>74.84519516269215</v>
      </c>
      <c r="E767" s="23">
        <f t="shared" ca="1" si="93"/>
        <v>67.345226640555794</v>
      </c>
      <c r="F767" s="23">
        <f t="shared" ca="1" si="93"/>
        <v>67.075712704429833</v>
      </c>
      <c r="G767" s="23">
        <f t="shared" ca="1" si="93"/>
        <v>67.950829443211887</v>
      </c>
      <c r="H767" s="23">
        <f t="shared" ca="1" si="93"/>
        <v>68.764903020408781</v>
      </c>
      <c r="I767" s="23">
        <f t="shared" ca="1" si="93"/>
        <v>70.480724816372643</v>
      </c>
      <c r="J767" s="23">
        <f t="shared" ca="1" si="93"/>
        <v>69.7978915864974</v>
      </c>
      <c r="K767" s="23">
        <f t="shared" ca="1" si="93"/>
        <v>71.662674462545326</v>
      </c>
      <c r="L767" s="23">
        <f t="shared" ca="1" si="93"/>
        <v>70.149476994998849</v>
      </c>
      <c r="M767" s="23">
        <f t="shared" ca="1" si="93"/>
        <v>67.611086759851574</v>
      </c>
      <c r="N767" s="23">
        <f t="shared" ca="1" si="93"/>
        <v>73.206254463438782</v>
      </c>
      <c r="O767" s="23">
        <f t="shared" ca="1" si="93"/>
        <v>70.323585782153103</v>
      </c>
      <c r="P767" s="23">
        <f t="shared" ca="1" si="91"/>
        <v>69.002609869325966</v>
      </c>
      <c r="R767">
        <f t="shared" ca="1" si="87"/>
        <v>69.621156888046613</v>
      </c>
      <c r="S767">
        <f t="shared" ca="1" si="88"/>
        <v>2.4301135704325523</v>
      </c>
      <c r="U767">
        <f t="shared" ca="1" si="89"/>
        <v>-0.60377962629939685</v>
      </c>
    </row>
    <row r="768" spans="2:21" x14ac:dyDescent="0.25">
      <c r="B768" s="23">
        <f t="shared" ca="1" si="91"/>
        <v>68.007592794200079</v>
      </c>
      <c r="C768" s="23">
        <f t="shared" ca="1" si="93"/>
        <v>71.798702058579821</v>
      </c>
      <c r="D768" s="23">
        <f t="shared" ca="1" si="93"/>
        <v>71.648694787684988</v>
      </c>
      <c r="E768" s="23">
        <f t="shared" ca="1" si="93"/>
        <v>72.744309387366485</v>
      </c>
      <c r="F768" s="23">
        <f t="shared" ca="1" si="93"/>
        <v>76.551701695823269</v>
      </c>
      <c r="G768" s="23">
        <f t="shared" ca="1" si="93"/>
        <v>69.838794174747491</v>
      </c>
      <c r="H768" s="23">
        <f t="shared" ca="1" si="93"/>
        <v>66.848198575899204</v>
      </c>
      <c r="I768" s="23">
        <f t="shared" ca="1" si="93"/>
        <v>66.510210466696392</v>
      </c>
      <c r="J768" s="23">
        <f t="shared" ca="1" si="93"/>
        <v>69.13572727816161</v>
      </c>
      <c r="K768" s="23">
        <f t="shared" ca="1" si="93"/>
        <v>66.071149923353815</v>
      </c>
      <c r="L768" s="23">
        <f t="shared" ca="1" si="93"/>
        <v>72.497454123328694</v>
      </c>
      <c r="M768" s="23">
        <f t="shared" ca="1" si="93"/>
        <v>65.811388738841529</v>
      </c>
      <c r="N768" s="23">
        <f t="shared" ca="1" si="93"/>
        <v>72.91164731884389</v>
      </c>
      <c r="O768" s="23">
        <f t="shared" ca="1" si="93"/>
        <v>74.875293576680306</v>
      </c>
      <c r="P768" s="23">
        <f t="shared" ca="1" si="91"/>
        <v>72.912991913350567</v>
      </c>
      <c r="R768">
        <f t="shared" ca="1" si="87"/>
        <v>70.544257120903879</v>
      </c>
      <c r="S768">
        <f t="shared" ca="1" si="88"/>
        <v>3.3676055888308638</v>
      </c>
      <c r="U768">
        <f t="shared" ca="1" si="89"/>
        <v>0.62593397882063795</v>
      </c>
    </row>
    <row r="769" spans="2:21" x14ac:dyDescent="0.25">
      <c r="B769" s="23">
        <f t="shared" ca="1" si="91"/>
        <v>69.709457088719617</v>
      </c>
      <c r="C769" s="23">
        <f t="shared" ca="1" si="93"/>
        <v>72.510440813639605</v>
      </c>
      <c r="D769" s="23">
        <f t="shared" ca="1" si="93"/>
        <v>69.535118881596091</v>
      </c>
      <c r="E769" s="23">
        <f t="shared" ca="1" si="93"/>
        <v>66.103478957919805</v>
      </c>
      <c r="F769" s="23">
        <f t="shared" ca="1" si="93"/>
        <v>71.126955888227769</v>
      </c>
      <c r="G769" s="23">
        <f t="shared" ca="1" si="93"/>
        <v>72.32179393233325</v>
      </c>
      <c r="H769" s="23">
        <f t="shared" ca="1" si="93"/>
        <v>73.157174210759621</v>
      </c>
      <c r="I769" s="23">
        <f t="shared" ca="1" si="93"/>
        <v>71.203128417119515</v>
      </c>
      <c r="J769" s="23">
        <f t="shared" ca="1" si="93"/>
        <v>68.273084747719707</v>
      </c>
      <c r="K769" s="23">
        <f t="shared" ca="1" si="93"/>
        <v>68.802546909703267</v>
      </c>
      <c r="L769" s="23">
        <f t="shared" ca="1" si="93"/>
        <v>69.169694945456612</v>
      </c>
      <c r="M769" s="23">
        <f t="shared" ca="1" si="93"/>
        <v>69.339783830755877</v>
      </c>
      <c r="N769" s="23">
        <f t="shared" ca="1" si="93"/>
        <v>67.769188132452925</v>
      </c>
      <c r="O769" s="23">
        <f t="shared" ca="1" si="93"/>
        <v>69.978621984349601</v>
      </c>
      <c r="P769" s="23">
        <f t="shared" ca="1" si="91"/>
        <v>67.977442032112037</v>
      </c>
      <c r="R769">
        <f t="shared" ca="1" si="87"/>
        <v>69.798527384857678</v>
      </c>
      <c r="S769">
        <f t="shared" ca="1" si="88"/>
        <v>1.9614501879709507</v>
      </c>
      <c r="U769">
        <f t="shared" ca="1" si="89"/>
        <v>-0.39781794508391821</v>
      </c>
    </row>
    <row r="770" spans="2:21" x14ac:dyDescent="0.25">
      <c r="B770" s="23">
        <f t="shared" ca="1" si="91"/>
        <v>73.38088608147244</v>
      </c>
      <c r="C770" s="23">
        <f t="shared" ca="1" si="93"/>
        <v>69.107407265364543</v>
      </c>
      <c r="D770" s="23">
        <f t="shared" ca="1" si="93"/>
        <v>69.556726660802255</v>
      </c>
      <c r="E770" s="23">
        <f t="shared" ca="1" si="93"/>
        <v>74.218115244757172</v>
      </c>
      <c r="F770" s="23">
        <f t="shared" ca="1" si="93"/>
        <v>67.870636065624737</v>
      </c>
      <c r="G770" s="23">
        <f t="shared" ca="1" si="93"/>
        <v>75.68676695278792</v>
      </c>
      <c r="H770" s="23">
        <f t="shared" ca="1" si="93"/>
        <v>70.664671878284111</v>
      </c>
      <c r="I770" s="23">
        <f t="shared" ca="1" si="93"/>
        <v>70.460117900385114</v>
      </c>
      <c r="J770" s="23">
        <f t="shared" ca="1" si="93"/>
        <v>67.03535746039293</v>
      </c>
      <c r="K770" s="23">
        <f t="shared" ca="1" si="93"/>
        <v>71.23888617817434</v>
      </c>
      <c r="L770" s="23">
        <f t="shared" ca="1" si="93"/>
        <v>69.593422641092474</v>
      </c>
      <c r="M770" s="23">
        <f t="shared" ca="1" si="93"/>
        <v>70.270568061078592</v>
      </c>
      <c r="N770" s="23">
        <f t="shared" ca="1" si="93"/>
        <v>71.471774309234192</v>
      </c>
      <c r="O770" s="23">
        <f t="shared" ca="1" si="93"/>
        <v>70.326407765163196</v>
      </c>
      <c r="P770" s="23">
        <f t="shared" ca="1" si="91"/>
        <v>69.071850929040707</v>
      </c>
      <c r="R770">
        <f t="shared" ca="1" si="87"/>
        <v>70.663573026243654</v>
      </c>
      <c r="S770">
        <f t="shared" ca="1" si="88"/>
        <v>2.3119989462907284</v>
      </c>
      <c r="U770">
        <f t="shared" ca="1" si="89"/>
        <v>1.1115953507493321</v>
      </c>
    </row>
    <row r="771" spans="2:21" x14ac:dyDescent="0.25">
      <c r="B771" s="23">
        <f t="shared" ca="1" si="91"/>
        <v>66.278092522612596</v>
      </c>
      <c r="C771" s="23">
        <f t="shared" ca="1" si="93"/>
        <v>69.668498757611985</v>
      </c>
      <c r="D771" s="23">
        <f t="shared" ca="1" si="93"/>
        <v>66.43543737825334</v>
      </c>
      <c r="E771" s="23">
        <f t="shared" ca="1" si="93"/>
        <v>68.183805644699063</v>
      </c>
      <c r="F771" s="23">
        <f t="shared" ca="1" si="93"/>
        <v>69.302032415393683</v>
      </c>
      <c r="G771" s="23">
        <f t="shared" ca="1" si="93"/>
        <v>68.346671872880876</v>
      </c>
      <c r="H771" s="23">
        <f t="shared" ca="1" si="93"/>
        <v>67.655158199296707</v>
      </c>
      <c r="I771" s="23">
        <f t="shared" ca="1" si="93"/>
        <v>71.697173819984783</v>
      </c>
      <c r="J771" s="23">
        <f t="shared" ca="1" si="93"/>
        <v>72.067561202554174</v>
      </c>
      <c r="K771" s="23">
        <f t="shared" ca="1" si="93"/>
        <v>71.9166982548589</v>
      </c>
      <c r="L771" s="23">
        <f t="shared" ca="1" si="93"/>
        <v>64.145968784605614</v>
      </c>
      <c r="M771" s="23">
        <f t="shared" ca="1" si="93"/>
        <v>69.921870501662539</v>
      </c>
      <c r="N771" s="23">
        <f t="shared" ca="1" si="93"/>
        <v>66.593512568425695</v>
      </c>
      <c r="O771" s="23">
        <f t="shared" ca="1" si="93"/>
        <v>68.635572033417944</v>
      </c>
      <c r="P771" s="23">
        <f t="shared" ca="1" si="91"/>
        <v>72.256028209721123</v>
      </c>
      <c r="R771">
        <f t="shared" ca="1" si="87"/>
        <v>68.873605477731928</v>
      </c>
      <c r="S771">
        <f t="shared" ca="1" si="88"/>
        <v>2.4394793524521896</v>
      </c>
      <c r="U771">
        <f t="shared" ca="1" si="89"/>
        <v>-1.7882943840530008</v>
      </c>
    </row>
    <row r="772" spans="2:21" x14ac:dyDescent="0.25">
      <c r="B772" s="23">
        <f t="shared" ca="1" si="91"/>
        <v>71.381500296856146</v>
      </c>
      <c r="C772" s="23">
        <f t="shared" ca="1" si="93"/>
        <v>73.57762986373848</v>
      </c>
      <c r="D772" s="23">
        <f t="shared" ca="1" si="93"/>
        <v>73.297630308222736</v>
      </c>
      <c r="E772" s="23">
        <f t="shared" ca="1" si="93"/>
        <v>61.134964908170019</v>
      </c>
      <c r="F772" s="23">
        <f t="shared" ca="1" si="93"/>
        <v>70.206958306365422</v>
      </c>
      <c r="G772" s="23">
        <f t="shared" ca="1" si="93"/>
        <v>68.638120654852486</v>
      </c>
      <c r="H772" s="23">
        <f t="shared" ca="1" si="93"/>
        <v>71.016814480827364</v>
      </c>
      <c r="I772" s="23">
        <f t="shared" ca="1" si="93"/>
        <v>68.526762352356386</v>
      </c>
      <c r="J772" s="23">
        <f t="shared" ca="1" si="93"/>
        <v>66.72738682709479</v>
      </c>
      <c r="K772" s="23">
        <f t="shared" ca="1" si="93"/>
        <v>70.81967171191387</v>
      </c>
      <c r="L772" s="23">
        <f t="shared" ca="1" si="93"/>
        <v>70.018369432531983</v>
      </c>
      <c r="M772" s="23">
        <f t="shared" ca="1" si="93"/>
        <v>72.489884003560249</v>
      </c>
      <c r="N772" s="23">
        <f t="shared" ca="1" si="93"/>
        <v>67.228715526468079</v>
      </c>
      <c r="O772" s="23">
        <f t="shared" ca="1" si="93"/>
        <v>69.800824353078625</v>
      </c>
      <c r="P772" s="23">
        <f t="shared" ca="1" si="91"/>
        <v>69.473149676875579</v>
      </c>
      <c r="R772">
        <f t="shared" ca="1" si="87"/>
        <v>69.622558846860812</v>
      </c>
      <c r="S772">
        <f t="shared" ca="1" si="88"/>
        <v>3.0789043765912512</v>
      </c>
      <c r="U772">
        <f t="shared" ca="1" si="89"/>
        <v>-0.47478684670935656</v>
      </c>
    </row>
    <row r="773" spans="2:21" x14ac:dyDescent="0.25">
      <c r="B773" s="23">
        <f t="shared" ca="1" si="91"/>
        <v>73.007068291165922</v>
      </c>
      <c r="C773" s="23">
        <f t="shared" ca="1" si="93"/>
        <v>70.129751852578494</v>
      </c>
      <c r="D773" s="23">
        <f t="shared" ca="1" si="93"/>
        <v>69.46031447522958</v>
      </c>
      <c r="E773" s="23">
        <f t="shared" ca="1" si="93"/>
        <v>68.074919892091046</v>
      </c>
      <c r="F773" s="23">
        <f t="shared" ca="1" si="93"/>
        <v>70.473250300640686</v>
      </c>
      <c r="G773" s="23">
        <f t="shared" ca="1" si="93"/>
        <v>70.056842476603904</v>
      </c>
      <c r="H773" s="23">
        <f t="shared" ca="1" si="93"/>
        <v>66.648494624837738</v>
      </c>
      <c r="I773" s="23">
        <f t="shared" ca="1" si="93"/>
        <v>72.205420012561831</v>
      </c>
      <c r="J773" s="23">
        <f t="shared" ca="1" si="93"/>
        <v>68.724867553246412</v>
      </c>
      <c r="K773" s="23">
        <f t="shared" ca="1" si="93"/>
        <v>69.413693442105298</v>
      </c>
      <c r="L773" s="23">
        <f t="shared" ca="1" si="93"/>
        <v>69.67425620314404</v>
      </c>
      <c r="M773" s="23">
        <f t="shared" ca="1" si="93"/>
        <v>68.006271785196617</v>
      </c>
      <c r="N773" s="23">
        <f t="shared" ca="1" si="93"/>
        <v>72.191783531619762</v>
      </c>
      <c r="O773" s="23">
        <f t="shared" ca="1" si="93"/>
        <v>71.355827871946929</v>
      </c>
      <c r="P773" s="23">
        <f t="shared" ca="1" si="91"/>
        <v>71.397357850502331</v>
      </c>
      <c r="R773">
        <f t="shared" ca="1" si="87"/>
        <v>70.054674677564719</v>
      </c>
      <c r="S773">
        <f t="shared" ca="1" si="88"/>
        <v>1.7724253871304387</v>
      </c>
      <c r="U773">
        <f t="shared" ca="1" si="89"/>
        <v>0.11947138491976168</v>
      </c>
    </row>
    <row r="774" spans="2:21" x14ac:dyDescent="0.25">
      <c r="B774" s="23">
        <f t="shared" ca="1" si="91"/>
        <v>68.555758530998588</v>
      </c>
      <c r="C774" s="23">
        <f t="shared" ca="1" si="93"/>
        <v>72.010582153143957</v>
      </c>
      <c r="D774" s="23">
        <f t="shared" ca="1" si="93"/>
        <v>70.62363736006597</v>
      </c>
      <c r="E774" s="23">
        <f t="shared" ca="1" si="93"/>
        <v>64.836248042395781</v>
      </c>
      <c r="F774" s="23">
        <f t="shared" ca="1" si="93"/>
        <v>68.595058264673199</v>
      </c>
      <c r="G774" s="23">
        <f t="shared" ca="1" si="93"/>
        <v>69.242835607258655</v>
      </c>
      <c r="H774" s="23">
        <f t="shared" ca="1" si="93"/>
        <v>66.681669919186305</v>
      </c>
      <c r="I774" s="23">
        <f t="shared" ca="1" si="93"/>
        <v>63.544601441661982</v>
      </c>
      <c r="J774" s="23">
        <f t="shared" ca="1" si="93"/>
        <v>72.020250814291003</v>
      </c>
      <c r="K774" s="23">
        <f t="shared" ca="1" si="93"/>
        <v>71.721299897771885</v>
      </c>
      <c r="L774" s="23">
        <f t="shared" ca="1" si="93"/>
        <v>67.601145520548627</v>
      </c>
      <c r="M774" s="23">
        <f t="shared" ca="1" si="93"/>
        <v>67.631590901714318</v>
      </c>
      <c r="N774" s="23">
        <f t="shared" ca="1" si="93"/>
        <v>70.511074956078033</v>
      </c>
      <c r="O774" s="23">
        <f t="shared" ca="1" si="93"/>
        <v>64.206382141633043</v>
      </c>
      <c r="P774" s="23">
        <f t="shared" ca="1" si="91"/>
        <v>66.115151631227718</v>
      </c>
      <c r="R774">
        <f t="shared" ca="1" si="87"/>
        <v>68.259819145509923</v>
      </c>
      <c r="S774">
        <f t="shared" ca="1" si="88"/>
        <v>2.8070846408861381</v>
      </c>
      <c r="U774">
        <f t="shared" ca="1" si="89"/>
        <v>-2.4009576949206215</v>
      </c>
    </row>
    <row r="775" spans="2:21" x14ac:dyDescent="0.25">
      <c r="B775" s="23">
        <f t="shared" ca="1" si="91"/>
        <v>64.491427386160154</v>
      </c>
      <c r="C775" s="23">
        <f t="shared" ca="1" si="93"/>
        <v>68.608410610993502</v>
      </c>
      <c r="D775" s="23">
        <f t="shared" ca="1" si="93"/>
        <v>67.659332801720893</v>
      </c>
      <c r="E775" s="23">
        <f t="shared" ca="1" si="93"/>
        <v>67.728675550352207</v>
      </c>
      <c r="F775" s="23">
        <f t="shared" ca="1" si="93"/>
        <v>69.521716754119225</v>
      </c>
      <c r="G775" s="23">
        <f t="shared" ca="1" si="93"/>
        <v>66.882965363571742</v>
      </c>
      <c r="H775" s="23">
        <f t="shared" ca="1" si="93"/>
        <v>69.080980404804762</v>
      </c>
      <c r="I775" s="23">
        <f t="shared" ca="1" si="93"/>
        <v>77.423126874507972</v>
      </c>
      <c r="J775" s="23">
        <f t="shared" ca="1" si="93"/>
        <v>67.888788746455461</v>
      </c>
      <c r="K775" s="23">
        <f t="shared" ca="1" si="93"/>
        <v>72.601416226928308</v>
      </c>
      <c r="L775" s="23">
        <f t="shared" ca="1" si="93"/>
        <v>69.377767579765859</v>
      </c>
      <c r="M775" s="23">
        <f t="shared" ca="1" si="93"/>
        <v>69.282303417767963</v>
      </c>
      <c r="N775" s="23">
        <f t="shared" ca="1" si="93"/>
        <v>74.034024916409706</v>
      </c>
      <c r="O775" s="23">
        <f t="shared" ca="1" si="93"/>
        <v>72.510498416465012</v>
      </c>
      <c r="P775" s="23">
        <f t="shared" ca="1" si="91"/>
        <v>71.852249550773251</v>
      </c>
      <c r="R775">
        <f t="shared" ref="R775:R838" ca="1" si="94">AVERAGE(B775:P775)</f>
        <v>69.929578973386413</v>
      </c>
      <c r="S775">
        <f t="shared" ref="S775:S838" ca="1" si="95">_xlfn.STDEV.S(B775:P775)</f>
        <v>3.2389354752331503</v>
      </c>
      <c r="U775">
        <f t="shared" ref="U775:U838" ca="1" si="96">(R775-$C$2)/(S775/SQRT(COUNTA(B775:P775)))</f>
        <v>-8.4206513338343211E-2</v>
      </c>
    </row>
    <row r="776" spans="2:21" x14ac:dyDescent="0.25">
      <c r="B776" s="23">
        <f t="shared" ca="1" si="91"/>
        <v>71.445180230880169</v>
      </c>
      <c r="C776" s="23">
        <f t="shared" ca="1" si="93"/>
        <v>68.334745627651614</v>
      </c>
      <c r="D776" s="23">
        <f t="shared" ca="1" si="93"/>
        <v>68.367978543685481</v>
      </c>
      <c r="E776" s="23">
        <f t="shared" ca="1" si="93"/>
        <v>68.63188958705561</v>
      </c>
      <c r="F776" s="23">
        <f t="shared" ca="1" si="93"/>
        <v>68.817705054479433</v>
      </c>
      <c r="G776" s="23">
        <f t="shared" ca="1" si="93"/>
        <v>68.363155422424185</v>
      </c>
      <c r="H776" s="23">
        <f t="shared" ca="1" si="93"/>
        <v>72.342870706131833</v>
      </c>
      <c r="I776" s="23">
        <f t="shared" ca="1" si="93"/>
        <v>69.136426296708095</v>
      </c>
      <c r="J776" s="23">
        <f t="shared" ca="1" si="93"/>
        <v>70.525327759913807</v>
      </c>
      <c r="K776" s="23">
        <f t="shared" ca="1" si="93"/>
        <v>65.876499263709732</v>
      </c>
      <c r="L776" s="23">
        <f t="shared" ca="1" si="93"/>
        <v>67.035050110752479</v>
      </c>
      <c r="M776" s="23">
        <f t="shared" ca="1" si="93"/>
        <v>67.31508543728755</v>
      </c>
      <c r="N776" s="23">
        <f t="shared" ca="1" si="93"/>
        <v>70.859710754102238</v>
      </c>
      <c r="O776" s="23">
        <f t="shared" ca="1" si="93"/>
        <v>73.926608379133015</v>
      </c>
      <c r="P776" s="23">
        <f t="shared" ca="1" si="91"/>
        <v>72.135532423911116</v>
      </c>
      <c r="R776">
        <f t="shared" ca="1" si="94"/>
        <v>69.540917706521753</v>
      </c>
      <c r="S776">
        <f t="shared" ca="1" si="95"/>
        <v>2.2447422757439739</v>
      </c>
      <c r="U776">
        <f t="shared" ca="1" si="96"/>
        <v>-0.79208116512648086</v>
      </c>
    </row>
    <row r="777" spans="2:21" x14ac:dyDescent="0.25">
      <c r="B777" s="23">
        <f t="shared" ca="1" si="91"/>
        <v>74.398084269118328</v>
      </c>
      <c r="C777" s="23">
        <f t="shared" ca="1" si="93"/>
        <v>72.928322085390747</v>
      </c>
      <c r="D777" s="23">
        <f t="shared" ca="1" si="93"/>
        <v>70.215782087847643</v>
      </c>
      <c r="E777" s="23">
        <f t="shared" ca="1" si="93"/>
        <v>73.728960480050091</v>
      </c>
      <c r="F777" s="23">
        <f t="shared" ca="1" si="93"/>
        <v>69.402721477530832</v>
      </c>
      <c r="G777" s="23">
        <f t="shared" ca="1" si="93"/>
        <v>72.214790409832645</v>
      </c>
      <c r="H777" s="23">
        <f t="shared" ca="1" si="93"/>
        <v>72.661454231046591</v>
      </c>
      <c r="I777" s="23">
        <f t="shared" ca="1" si="93"/>
        <v>63.083839593025068</v>
      </c>
      <c r="J777" s="23">
        <f t="shared" ca="1" si="93"/>
        <v>71.169017483732944</v>
      </c>
      <c r="K777" s="23">
        <f t="shared" ca="1" si="93"/>
        <v>67.443353626724715</v>
      </c>
      <c r="L777" s="23">
        <f t="shared" ca="1" si="93"/>
        <v>69.18177836253507</v>
      </c>
      <c r="M777" s="23">
        <f t="shared" ca="1" si="93"/>
        <v>73.897914787716559</v>
      </c>
      <c r="N777" s="23">
        <f t="shared" ca="1" si="93"/>
        <v>70.066838218548298</v>
      </c>
      <c r="O777" s="23">
        <f t="shared" ca="1" si="93"/>
        <v>71.908149495682153</v>
      </c>
      <c r="P777" s="23">
        <f t="shared" ca="1" si="91"/>
        <v>67.384527285195702</v>
      </c>
      <c r="R777">
        <f t="shared" ca="1" si="94"/>
        <v>70.645702259598494</v>
      </c>
      <c r="S777">
        <f t="shared" ca="1" si="95"/>
        <v>3.0477986479605872</v>
      </c>
      <c r="U777">
        <f t="shared" ca="1" si="96"/>
        <v>0.82052470877853223</v>
      </c>
    </row>
    <row r="778" spans="2:21" x14ac:dyDescent="0.25">
      <c r="B778" s="23">
        <f t="shared" ca="1" si="91"/>
        <v>68.544511300477751</v>
      </c>
      <c r="C778" s="23">
        <f t="shared" ca="1" si="93"/>
        <v>71.443120924565306</v>
      </c>
      <c r="D778" s="23">
        <f t="shared" ca="1" si="93"/>
        <v>67.228105331600503</v>
      </c>
      <c r="E778" s="23">
        <f t="shared" ca="1" si="93"/>
        <v>66.308870225201332</v>
      </c>
      <c r="F778" s="23">
        <f t="shared" ca="1" si="93"/>
        <v>72.610329877272818</v>
      </c>
      <c r="G778" s="23">
        <f t="shared" ca="1" si="93"/>
        <v>69.318627120429511</v>
      </c>
      <c r="H778" s="23">
        <f t="shared" ca="1" si="93"/>
        <v>66.641620656772403</v>
      </c>
      <c r="I778" s="23">
        <f t="shared" ca="1" si="93"/>
        <v>70.112082516798637</v>
      </c>
      <c r="J778" s="23">
        <f t="shared" ca="1" si="93"/>
        <v>72.135635172640605</v>
      </c>
      <c r="K778" s="23">
        <f t="shared" ca="1" si="93"/>
        <v>66.801629406555321</v>
      </c>
      <c r="L778" s="23">
        <f t="shared" ca="1" si="93"/>
        <v>71.455789714668242</v>
      </c>
      <c r="M778" s="23">
        <f t="shared" ca="1" si="93"/>
        <v>70.653427408543735</v>
      </c>
      <c r="N778" s="23">
        <f t="shared" ca="1" si="93"/>
        <v>68.027878633653586</v>
      </c>
      <c r="O778" s="23">
        <f t="shared" ca="1" si="93"/>
        <v>72.730641287246527</v>
      </c>
      <c r="P778" s="23">
        <f t="shared" ca="1" si="91"/>
        <v>70.068030866087852</v>
      </c>
      <c r="R778">
        <f t="shared" ca="1" si="94"/>
        <v>69.605353362834265</v>
      </c>
      <c r="S778">
        <f t="shared" ca="1" si="95"/>
        <v>2.2429119483228761</v>
      </c>
      <c r="U778">
        <f t="shared" ca="1" si="96"/>
        <v>-0.68146226360894369</v>
      </c>
    </row>
    <row r="779" spans="2:21" x14ac:dyDescent="0.25">
      <c r="B779" s="23">
        <f t="shared" ca="1" si="91"/>
        <v>69.2998025704171</v>
      </c>
      <c r="C779" s="23">
        <f t="shared" ca="1" si="93"/>
        <v>71.796455520186939</v>
      </c>
      <c r="D779" s="23">
        <f t="shared" ca="1" si="93"/>
        <v>71.027758839697</v>
      </c>
      <c r="E779" s="23">
        <f t="shared" ca="1" si="93"/>
        <v>71.696799192116814</v>
      </c>
      <c r="F779" s="23">
        <f t="shared" ca="1" si="93"/>
        <v>70.147604266143716</v>
      </c>
      <c r="G779" s="23">
        <f t="shared" ca="1" si="93"/>
        <v>68.666094103853496</v>
      </c>
      <c r="H779" s="23">
        <f t="shared" ca="1" si="93"/>
        <v>69.109940162619935</v>
      </c>
      <c r="I779" s="23">
        <f t="shared" ca="1" si="93"/>
        <v>65.41841014013724</v>
      </c>
      <c r="J779" s="23">
        <f t="shared" ca="1" si="93"/>
        <v>68.077345430480776</v>
      </c>
      <c r="K779" s="23">
        <f t="shared" ca="1" si="93"/>
        <v>69.162008281699073</v>
      </c>
      <c r="L779" s="23">
        <f t="shared" ca="1" si="93"/>
        <v>70.931864788885903</v>
      </c>
      <c r="M779" s="23">
        <f t="shared" ca="1" si="93"/>
        <v>70.024598141589195</v>
      </c>
      <c r="N779" s="23">
        <f t="shared" ca="1" si="93"/>
        <v>72.908518787212103</v>
      </c>
      <c r="O779" s="23">
        <f t="shared" ca="1" si="93"/>
        <v>75.831225537737467</v>
      </c>
      <c r="P779" s="23">
        <f t="shared" ca="1" si="91"/>
        <v>71.453272935078914</v>
      </c>
      <c r="R779">
        <f t="shared" ca="1" si="94"/>
        <v>70.370113246523715</v>
      </c>
      <c r="S779">
        <f t="shared" ca="1" si="95"/>
        <v>2.3758447263802718</v>
      </c>
      <c r="U779">
        <f t="shared" ca="1" si="96"/>
        <v>0.60334011902412332</v>
      </c>
    </row>
    <row r="780" spans="2:21" x14ac:dyDescent="0.25">
      <c r="B780" s="23">
        <f t="shared" ca="1" si="91"/>
        <v>71.606031057518493</v>
      </c>
      <c r="C780" s="23">
        <f t="shared" ca="1" si="93"/>
        <v>63.725596903047901</v>
      </c>
      <c r="D780" s="23">
        <f t="shared" ca="1" si="93"/>
        <v>72.005785383413539</v>
      </c>
      <c r="E780" s="23">
        <f t="shared" ca="1" si="93"/>
        <v>70.946124074761357</v>
      </c>
      <c r="F780" s="23">
        <f t="shared" ca="1" si="93"/>
        <v>68.391999942025819</v>
      </c>
      <c r="G780" s="23">
        <f t="shared" ca="1" si="93"/>
        <v>67.810286368028301</v>
      </c>
      <c r="H780" s="23">
        <f t="shared" ca="1" si="93"/>
        <v>67.196269578695095</v>
      </c>
      <c r="I780" s="23">
        <f t="shared" ca="1" si="93"/>
        <v>70.693761856043054</v>
      </c>
      <c r="J780" s="23">
        <f t="shared" ca="1" si="93"/>
        <v>67.698408496068595</v>
      </c>
      <c r="K780" s="23">
        <f t="shared" ca="1" si="93"/>
        <v>69.175923106637825</v>
      </c>
      <c r="L780" s="23">
        <f t="shared" ca="1" si="93"/>
        <v>75.938551730237336</v>
      </c>
      <c r="M780" s="23">
        <f t="shared" ca="1" si="93"/>
        <v>69.079446551113548</v>
      </c>
      <c r="N780" s="23">
        <f t="shared" ca="1" si="93"/>
        <v>70.33543116084347</v>
      </c>
      <c r="O780" s="23">
        <f t="shared" ca="1" si="93"/>
        <v>70.098779080687763</v>
      </c>
      <c r="P780" s="23">
        <f t="shared" ca="1" si="91"/>
        <v>70.297304209734094</v>
      </c>
      <c r="R780">
        <f t="shared" ca="1" si="94"/>
        <v>69.666646633257088</v>
      </c>
      <c r="S780">
        <f t="shared" ca="1" si="95"/>
        <v>2.7153341172147627</v>
      </c>
      <c r="U780">
        <f t="shared" ca="1" si="96"/>
        <v>-0.47547446541193311</v>
      </c>
    </row>
    <row r="781" spans="2:21" x14ac:dyDescent="0.25">
      <c r="B781" s="23">
        <f t="shared" ca="1" si="91"/>
        <v>71.791657158659376</v>
      </c>
      <c r="C781" s="23">
        <f t="shared" ca="1" si="93"/>
        <v>70.638239392897205</v>
      </c>
      <c r="D781" s="23">
        <f t="shared" ca="1" si="93"/>
        <v>69.501387890305864</v>
      </c>
      <c r="E781" s="23">
        <f t="shared" ca="1" si="93"/>
        <v>69.834642453150579</v>
      </c>
      <c r="F781" s="23">
        <f t="shared" ca="1" si="93"/>
        <v>68.780642747153237</v>
      </c>
      <c r="G781" s="23">
        <f t="shared" ca="1" si="93"/>
        <v>70.281315809626122</v>
      </c>
      <c r="H781" s="23">
        <f t="shared" ca="1" si="93"/>
        <v>71.121834137226855</v>
      </c>
      <c r="I781" s="23">
        <f t="shared" ca="1" si="93"/>
        <v>71.596869902710893</v>
      </c>
      <c r="J781" s="23">
        <f t="shared" ca="1" si="93"/>
        <v>69.64258931852028</v>
      </c>
      <c r="K781" s="23">
        <f t="shared" ca="1" si="93"/>
        <v>72.914768724223052</v>
      </c>
      <c r="L781" s="23">
        <f t="shared" ref="C781:O801" ca="1" si="97">_xlfn.NORM.INV(RAND(), $C$2, $C$3)</f>
        <v>65.530720781195868</v>
      </c>
      <c r="M781" s="23">
        <f t="shared" ca="1" si="97"/>
        <v>64.880216223912029</v>
      </c>
      <c r="N781" s="23">
        <f t="shared" ca="1" si="97"/>
        <v>68.806124079094204</v>
      </c>
      <c r="O781" s="23">
        <f t="shared" ca="1" si="97"/>
        <v>73.948763345240764</v>
      </c>
      <c r="P781" s="23">
        <f t="shared" ca="1" si="91"/>
        <v>74.388500999955141</v>
      </c>
      <c r="R781">
        <f t="shared" ca="1" si="94"/>
        <v>70.243884864258092</v>
      </c>
      <c r="S781">
        <f t="shared" ca="1" si="95"/>
        <v>2.6654253897509328</v>
      </c>
      <c r="U781">
        <f t="shared" ca="1" si="96"/>
        <v>0.35437571101996257</v>
      </c>
    </row>
    <row r="782" spans="2:21" x14ac:dyDescent="0.25">
      <c r="B782" s="23">
        <f t="shared" ca="1" si="91"/>
        <v>70.368446324198231</v>
      </c>
      <c r="C782" s="23">
        <f t="shared" ca="1" si="97"/>
        <v>75.133415521561659</v>
      </c>
      <c r="D782" s="23">
        <f t="shared" ca="1" si="97"/>
        <v>70.336583710086018</v>
      </c>
      <c r="E782" s="23">
        <f t="shared" ca="1" si="97"/>
        <v>71.241526860834341</v>
      </c>
      <c r="F782" s="23">
        <f t="shared" ca="1" si="97"/>
        <v>72.528895529225338</v>
      </c>
      <c r="G782" s="23">
        <f t="shared" ca="1" si="97"/>
        <v>69.982367335524131</v>
      </c>
      <c r="H782" s="23">
        <f t="shared" ca="1" si="97"/>
        <v>68.809529998902931</v>
      </c>
      <c r="I782" s="23">
        <f t="shared" ca="1" si="97"/>
        <v>72.94336023273641</v>
      </c>
      <c r="J782" s="23">
        <f t="shared" ca="1" si="97"/>
        <v>72.04979443276406</v>
      </c>
      <c r="K782" s="23">
        <f t="shared" ca="1" si="97"/>
        <v>70.876864687891199</v>
      </c>
      <c r="L782" s="23">
        <f t="shared" ca="1" si="97"/>
        <v>70.008164581034833</v>
      </c>
      <c r="M782" s="23">
        <f t="shared" ca="1" si="97"/>
        <v>73.69844282855837</v>
      </c>
      <c r="N782" s="23">
        <f t="shared" ca="1" si="97"/>
        <v>70.740499474543668</v>
      </c>
      <c r="O782" s="23">
        <f t="shared" ca="1" si="97"/>
        <v>69.708196867514445</v>
      </c>
      <c r="P782" s="23">
        <f t="shared" ca="1" si="91"/>
        <v>62.140458402669438</v>
      </c>
      <c r="R782">
        <f t="shared" ca="1" si="94"/>
        <v>70.704436452536328</v>
      </c>
      <c r="S782">
        <f t="shared" ca="1" si="95"/>
        <v>2.9060296156904446</v>
      </c>
      <c r="U782">
        <f t="shared" ca="1" si="96"/>
        <v>0.93883098589358949</v>
      </c>
    </row>
    <row r="783" spans="2:21" x14ac:dyDescent="0.25">
      <c r="B783" s="23">
        <f t="shared" ca="1" si="91"/>
        <v>66.116341499175363</v>
      </c>
      <c r="C783" s="23">
        <f t="shared" ca="1" si="97"/>
        <v>67.652617206116375</v>
      </c>
      <c r="D783" s="23">
        <f t="shared" ca="1" si="97"/>
        <v>66.1012068146037</v>
      </c>
      <c r="E783" s="23">
        <f t="shared" ca="1" si="97"/>
        <v>67.910780465758791</v>
      </c>
      <c r="F783" s="23">
        <f t="shared" ca="1" si="97"/>
        <v>65.0423985989611</v>
      </c>
      <c r="G783" s="23">
        <f t="shared" ca="1" si="97"/>
        <v>72.355571150848562</v>
      </c>
      <c r="H783" s="23">
        <f t="shared" ca="1" si="97"/>
        <v>73.537118472438451</v>
      </c>
      <c r="I783" s="23">
        <f t="shared" ca="1" si="97"/>
        <v>74.958300959369566</v>
      </c>
      <c r="J783" s="23">
        <f t="shared" ca="1" si="97"/>
        <v>74.949496790472878</v>
      </c>
      <c r="K783" s="23">
        <f t="shared" ca="1" si="97"/>
        <v>71.705223252263821</v>
      </c>
      <c r="L783" s="23">
        <f t="shared" ca="1" si="97"/>
        <v>68.766216398183815</v>
      </c>
      <c r="M783" s="23">
        <f t="shared" ca="1" si="97"/>
        <v>72.559772246583393</v>
      </c>
      <c r="N783" s="23">
        <f t="shared" ca="1" si="97"/>
        <v>66.550936083572381</v>
      </c>
      <c r="O783" s="23">
        <f t="shared" ca="1" si="97"/>
        <v>67.517389215225109</v>
      </c>
      <c r="P783" s="23">
        <f t="shared" ca="1" si="91"/>
        <v>72.988302794438383</v>
      </c>
      <c r="R783">
        <f t="shared" ca="1" si="94"/>
        <v>69.914111463200783</v>
      </c>
      <c r="S783">
        <f t="shared" ca="1" si="95"/>
        <v>3.4819901782962352</v>
      </c>
      <c r="U783">
        <f t="shared" ca="1" si="96"/>
        <v>-9.5532972702483912E-2</v>
      </c>
    </row>
    <row r="784" spans="2:21" x14ac:dyDescent="0.25">
      <c r="B784" s="23">
        <f t="shared" ca="1" si="91"/>
        <v>71.953818465087153</v>
      </c>
      <c r="C784" s="23">
        <f t="shared" ca="1" si="97"/>
        <v>71.244005281099916</v>
      </c>
      <c r="D784" s="23">
        <f t="shared" ca="1" si="97"/>
        <v>74.261802138555979</v>
      </c>
      <c r="E784" s="23">
        <f t="shared" ca="1" si="97"/>
        <v>69.83543351532559</v>
      </c>
      <c r="F784" s="23">
        <f t="shared" ca="1" si="97"/>
        <v>66.320389333940639</v>
      </c>
      <c r="G784" s="23">
        <f t="shared" ca="1" si="97"/>
        <v>72.667996689430822</v>
      </c>
      <c r="H784" s="23">
        <f t="shared" ca="1" si="97"/>
        <v>67.132649475880555</v>
      </c>
      <c r="I784" s="23">
        <f t="shared" ca="1" si="97"/>
        <v>72.377183628082363</v>
      </c>
      <c r="J784" s="23">
        <f t="shared" ca="1" si="97"/>
        <v>69.544566516896452</v>
      </c>
      <c r="K784" s="23">
        <f t="shared" ca="1" si="97"/>
        <v>71.228383095694369</v>
      </c>
      <c r="L784" s="23">
        <f t="shared" ca="1" si="97"/>
        <v>69.32338711532141</v>
      </c>
      <c r="M784" s="23">
        <f t="shared" ca="1" si="97"/>
        <v>66.700480512945191</v>
      </c>
      <c r="N784" s="23">
        <f t="shared" ca="1" si="97"/>
        <v>64.842251775188913</v>
      </c>
      <c r="O784" s="23">
        <f t="shared" ca="1" si="97"/>
        <v>68.305693406209642</v>
      </c>
      <c r="P784" s="23">
        <f t="shared" ca="1" si="91"/>
        <v>67.413677146928961</v>
      </c>
      <c r="R784">
        <f t="shared" ca="1" si="94"/>
        <v>69.543447873105862</v>
      </c>
      <c r="S784">
        <f t="shared" ca="1" si="95"/>
        <v>2.7279234081847927</v>
      </c>
      <c r="U784">
        <f t="shared" ca="1" si="96"/>
        <v>-0.64819223986687202</v>
      </c>
    </row>
    <row r="785" spans="2:21" x14ac:dyDescent="0.25">
      <c r="B785" s="23">
        <f t="shared" ca="1" si="91"/>
        <v>62.975808398506999</v>
      </c>
      <c r="C785" s="23">
        <f t="shared" ca="1" si="97"/>
        <v>72.720395137535562</v>
      </c>
      <c r="D785" s="23">
        <f t="shared" ca="1" si="97"/>
        <v>72.652159990723561</v>
      </c>
      <c r="E785" s="23">
        <f t="shared" ca="1" si="97"/>
        <v>70.366961522555229</v>
      </c>
      <c r="F785" s="23">
        <f t="shared" ca="1" si="97"/>
        <v>69.345422715988633</v>
      </c>
      <c r="G785" s="23">
        <f t="shared" ca="1" si="97"/>
        <v>71.506976386265137</v>
      </c>
      <c r="H785" s="23">
        <f t="shared" ca="1" si="97"/>
        <v>67.212497951631406</v>
      </c>
      <c r="I785" s="23">
        <f t="shared" ca="1" si="97"/>
        <v>64.275606283967022</v>
      </c>
      <c r="J785" s="23">
        <f t="shared" ca="1" si="97"/>
        <v>71.938580502383957</v>
      </c>
      <c r="K785" s="23">
        <f t="shared" ca="1" si="97"/>
        <v>73.649631464058004</v>
      </c>
      <c r="L785" s="23">
        <f t="shared" ca="1" si="97"/>
        <v>69.591261329969214</v>
      </c>
      <c r="M785" s="23">
        <f t="shared" ca="1" si="97"/>
        <v>72.656717640942787</v>
      </c>
      <c r="N785" s="23">
        <f t="shared" ca="1" si="97"/>
        <v>71.226298517069907</v>
      </c>
      <c r="O785" s="23">
        <f t="shared" ca="1" si="97"/>
        <v>67.407952800675091</v>
      </c>
      <c r="P785" s="23">
        <f t="shared" ca="1" si="91"/>
        <v>68.661080951294153</v>
      </c>
      <c r="R785">
        <f t="shared" ca="1" si="94"/>
        <v>69.745823439571112</v>
      </c>
      <c r="S785">
        <f t="shared" ca="1" si="95"/>
        <v>3.1678743016945714</v>
      </c>
      <c r="U785">
        <f t="shared" ca="1" si="96"/>
        <v>-0.31075146668880682</v>
      </c>
    </row>
    <row r="786" spans="2:21" x14ac:dyDescent="0.25">
      <c r="B786" s="23">
        <f t="shared" ca="1" si="91"/>
        <v>71.57565246713115</v>
      </c>
      <c r="C786" s="23">
        <f t="shared" ca="1" si="97"/>
        <v>75.546001934220584</v>
      </c>
      <c r="D786" s="23">
        <f t="shared" ca="1" si="97"/>
        <v>71.188696396227712</v>
      </c>
      <c r="E786" s="23">
        <f t="shared" ca="1" si="97"/>
        <v>67.725096914058582</v>
      </c>
      <c r="F786" s="23">
        <f t="shared" ca="1" si="97"/>
        <v>65.485674721535034</v>
      </c>
      <c r="G786" s="23">
        <f t="shared" ca="1" si="97"/>
        <v>69.649789703804927</v>
      </c>
      <c r="H786" s="23">
        <f t="shared" ca="1" si="97"/>
        <v>67.80944118461997</v>
      </c>
      <c r="I786" s="23">
        <f t="shared" ca="1" si="97"/>
        <v>68.680773411769437</v>
      </c>
      <c r="J786" s="23">
        <f t="shared" ca="1" si="97"/>
        <v>68.935483973781061</v>
      </c>
      <c r="K786" s="23">
        <f t="shared" ca="1" si="97"/>
        <v>68.283297915486472</v>
      </c>
      <c r="L786" s="23">
        <f t="shared" ca="1" si="97"/>
        <v>73.001808079547132</v>
      </c>
      <c r="M786" s="23">
        <f t="shared" ca="1" si="97"/>
        <v>66.407475752430059</v>
      </c>
      <c r="N786" s="23">
        <f t="shared" ca="1" si="97"/>
        <v>68.691853630871577</v>
      </c>
      <c r="O786" s="23">
        <f t="shared" ca="1" si="97"/>
        <v>70.438910631984854</v>
      </c>
      <c r="P786" s="23">
        <f t="shared" ca="1" si="91"/>
        <v>67.012024679414253</v>
      </c>
      <c r="R786">
        <f t="shared" ca="1" si="94"/>
        <v>69.36213209312551</v>
      </c>
      <c r="S786">
        <f t="shared" ca="1" si="95"/>
        <v>2.6402892783392757</v>
      </c>
      <c r="U786">
        <f t="shared" ca="1" si="96"/>
        <v>-0.9356746628759488</v>
      </c>
    </row>
    <row r="787" spans="2:21" x14ac:dyDescent="0.25">
      <c r="B787" s="23">
        <f t="shared" ca="1" si="91"/>
        <v>71.277124771888012</v>
      </c>
      <c r="C787" s="23">
        <f t="shared" ca="1" si="97"/>
        <v>67.363629480171198</v>
      </c>
      <c r="D787" s="23">
        <f t="shared" ca="1" si="97"/>
        <v>67.322842862653175</v>
      </c>
      <c r="E787" s="23">
        <f t="shared" ca="1" si="97"/>
        <v>66.982781009141036</v>
      </c>
      <c r="F787" s="23">
        <f t="shared" ca="1" si="97"/>
        <v>69.76119066493797</v>
      </c>
      <c r="G787" s="23">
        <f t="shared" ca="1" si="97"/>
        <v>68.066100387853396</v>
      </c>
      <c r="H787" s="23">
        <f t="shared" ca="1" si="97"/>
        <v>66.048130925642894</v>
      </c>
      <c r="I787" s="23">
        <f t="shared" ca="1" si="97"/>
        <v>73.163038860368417</v>
      </c>
      <c r="J787" s="23">
        <f t="shared" ca="1" si="97"/>
        <v>73.161926620832631</v>
      </c>
      <c r="K787" s="23">
        <f t="shared" ca="1" si="97"/>
        <v>70.834474649114313</v>
      </c>
      <c r="L787" s="23">
        <f t="shared" ca="1" si="97"/>
        <v>68.20718701383322</v>
      </c>
      <c r="M787" s="23">
        <f t="shared" ca="1" si="97"/>
        <v>69.436713730769412</v>
      </c>
      <c r="N787" s="23">
        <f t="shared" ca="1" si="97"/>
        <v>69.542667794914848</v>
      </c>
      <c r="O787" s="23">
        <f t="shared" ca="1" si="97"/>
        <v>71.448418559079926</v>
      </c>
      <c r="P787" s="23">
        <f t="shared" ca="1" si="91"/>
        <v>72.438245440925655</v>
      </c>
      <c r="R787">
        <f t="shared" ca="1" si="94"/>
        <v>69.670298184808402</v>
      </c>
      <c r="S787">
        <f t="shared" ca="1" si="95"/>
        <v>2.3163782986326917</v>
      </c>
      <c r="U787">
        <f t="shared" ca="1" si="96"/>
        <v>-0.55126126859553026</v>
      </c>
    </row>
    <row r="788" spans="2:21" x14ac:dyDescent="0.25">
      <c r="B788" s="23">
        <f t="shared" ca="1" si="91"/>
        <v>71.269584431725519</v>
      </c>
      <c r="C788" s="23">
        <f t="shared" ca="1" si="97"/>
        <v>66.981371685413478</v>
      </c>
      <c r="D788" s="23">
        <f t="shared" ca="1" si="97"/>
        <v>63.517170097878768</v>
      </c>
      <c r="E788" s="23">
        <f t="shared" ca="1" si="97"/>
        <v>74.469384097627014</v>
      </c>
      <c r="F788" s="23">
        <f t="shared" ca="1" si="97"/>
        <v>70.556476347931962</v>
      </c>
      <c r="G788" s="23">
        <f t="shared" ca="1" si="97"/>
        <v>70.421901348392737</v>
      </c>
      <c r="H788" s="23">
        <f t="shared" ca="1" si="97"/>
        <v>69.793509094258368</v>
      </c>
      <c r="I788" s="23">
        <f t="shared" ca="1" si="97"/>
        <v>70.81180229421571</v>
      </c>
      <c r="J788" s="23">
        <f t="shared" ca="1" si="97"/>
        <v>69.130628370122636</v>
      </c>
      <c r="K788" s="23">
        <f t="shared" ca="1" si="97"/>
        <v>68.820964282569676</v>
      </c>
      <c r="L788" s="23">
        <f t="shared" ca="1" si="97"/>
        <v>70.765345083668677</v>
      </c>
      <c r="M788" s="23">
        <f t="shared" ca="1" si="97"/>
        <v>73.815714573396065</v>
      </c>
      <c r="N788" s="23">
        <f t="shared" ca="1" si="97"/>
        <v>66.127791629372894</v>
      </c>
      <c r="O788" s="23">
        <f t="shared" ca="1" si="97"/>
        <v>65.511647547043154</v>
      </c>
      <c r="P788" s="23">
        <f t="shared" ca="1" si="91"/>
        <v>71.906648030984485</v>
      </c>
      <c r="R788">
        <f t="shared" ca="1" si="94"/>
        <v>69.593329260973405</v>
      </c>
      <c r="S788">
        <f t="shared" ca="1" si="95"/>
        <v>3.0178164556974534</v>
      </c>
      <c r="U788">
        <f t="shared" ca="1" si="96"/>
        <v>-0.5219101369356991</v>
      </c>
    </row>
    <row r="789" spans="2:21" x14ac:dyDescent="0.25">
      <c r="B789" s="23">
        <f t="shared" ca="1" si="91"/>
        <v>67.725913064488282</v>
      </c>
      <c r="C789" s="23">
        <f t="shared" ca="1" si="97"/>
        <v>72.930560096615437</v>
      </c>
      <c r="D789" s="23">
        <f t="shared" ca="1" si="97"/>
        <v>65.213710537771874</v>
      </c>
      <c r="E789" s="23">
        <f t="shared" ca="1" si="97"/>
        <v>68.473532801076274</v>
      </c>
      <c r="F789" s="23">
        <f t="shared" ca="1" si="97"/>
        <v>73.383978519275232</v>
      </c>
      <c r="G789" s="23">
        <f t="shared" ca="1" si="97"/>
        <v>71.98803462054795</v>
      </c>
      <c r="H789" s="23">
        <f t="shared" ca="1" si="97"/>
        <v>67.342582671526444</v>
      </c>
      <c r="I789" s="23">
        <f t="shared" ca="1" si="97"/>
        <v>69.749420723865271</v>
      </c>
      <c r="J789" s="23">
        <f t="shared" ca="1" si="97"/>
        <v>68.353520978263475</v>
      </c>
      <c r="K789" s="23">
        <f t="shared" ca="1" si="97"/>
        <v>71.689239077410221</v>
      </c>
      <c r="L789" s="23">
        <f t="shared" ca="1" si="97"/>
        <v>72.564995877671436</v>
      </c>
      <c r="M789" s="23">
        <f t="shared" ca="1" si="97"/>
        <v>68.288866915555474</v>
      </c>
      <c r="N789" s="23">
        <f t="shared" ca="1" si="97"/>
        <v>68.925387281308147</v>
      </c>
      <c r="O789" s="23">
        <f t="shared" ca="1" si="97"/>
        <v>73.213797036165545</v>
      </c>
      <c r="P789" s="23">
        <f t="shared" ca="1" si="91"/>
        <v>67.145492132305108</v>
      </c>
      <c r="R789">
        <f t="shared" ca="1" si="94"/>
        <v>69.799268822256408</v>
      </c>
      <c r="S789">
        <f t="shared" ca="1" si="95"/>
        <v>2.6134989953139329</v>
      </c>
      <c r="U789">
        <f t="shared" ca="1" si="96"/>
        <v>-0.29746654192692606</v>
      </c>
    </row>
    <row r="790" spans="2:21" x14ac:dyDescent="0.25">
      <c r="B790" s="23">
        <f t="shared" ref="B790:P840" ca="1" si="98">_xlfn.NORM.INV(RAND(), $C$2, $C$3)</f>
        <v>68.740369795178879</v>
      </c>
      <c r="C790" s="23">
        <f t="shared" ca="1" si="97"/>
        <v>68.61007426529406</v>
      </c>
      <c r="D790" s="23">
        <f t="shared" ca="1" si="97"/>
        <v>70.328313635181175</v>
      </c>
      <c r="E790" s="23">
        <f t="shared" ca="1" si="97"/>
        <v>69.914946560354323</v>
      </c>
      <c r="F790" s="23">
        <f t="shared" ca="1" si="97"/>
        <v>73.059199572165824</v>
      </c>
      <c r="G790" s="23">
        <f t="shared" ca="1" si="97"/>
        <v>64.564019064474536</v>
      </c>
      <c r="H790" s="23">
        <f t="shared" ca="1" si="97"/>
        <v>67.100347838972439</v>
      </c>
      <c r="I790" s="23">
        <f t="shared" ca="1" si="97"/>
        <v>73.359468364496593</v>
      </c>
      <c r="J790" s="23">
        <f t="shared" ca="1" si="97"/>
        <v>71.196637879399731</v>
      </c>
      <c r="K790" s="23">
        <f t="shared" ca="1" si="97"/>
        <v>70.286014872853144</v>
      </c>
      <c r="L790" s="23">
        <f t="shared" ca="1" si="97"/>
        <v>65.310859615425258</v>
      </c>
      <c r="M790" s="23">
        <f t="shared" ca="1" si="97"/>
        <v>67.236387716086028</v>
      </c>
      <c r="N790" s="23">
        <f t="shared" ca="1" si="97"/>
        <v>73.332388044498373</v>
      </c>
      <c r="O790" s="23">
        <f t="shared" ca="1" si="97"/>
        <v>71.676639580985437</v>
      </c>
      <c r="P790" s="23">
        <f t="shared" ca="1" si="98"/>
        <v>67.964231003748282</v>
      </c>
      <c r="R790">
        <f t="shared" ca="1" si="94"/>
        <v>69.511993187274271</v>
      </c>
      <c r="S790">
        <f t="shared" ca="1" si="95"/>
        <v>2.7757051869361193</v>
      </c>
      <c r="U790">
        <f t="shared" ca="1" si="96"/>
        <v>-0.68092327218971593</v>
      </c>
    </row>
    <row r="791" spans="2:21" x14ac:dyDescent="0.25">
      <c r="B791" s="23">
        <f t="shared" ca="1" si="98"/>
        <v>70.178201660681594</v>
      </c>
      <c r="C791" s="23">
        <f t="shared" ca="1" si="97"/>
        <v>68.998542625222413</v>
      </c>
      <c r="D791" s="23">
        <f t="shared" ca="1" si="97"/>
        <v>69.561153779363693</v>
      </c>
      <c r="E791" s="23">
        <f t="shared" ca="1" si="97"/>
        <v>73.97358589257081</v>
      </c>
      <c r="F791" s="23">
        <f t="shared" ca="1" si="97"/>
        <v>74.073275308941334</v>
      </c>
      <c r="G791" s="23">
        <f t="shared" ca="1" si="97"/>
        <v>67.969910335188516</v>
      </c>
      <c r="H791" s="23">
        <f t="shared" ca="1" si="97"/>
        <v>70.604891853489491</v>
      </c>
      <c r="I791" s="23">
        <f t="shared" ca="1" si="97"/>
        <v>69.713059385830789</v>
      </c>
      <c r="J791" s="23">
        <f t="shared" ca="1" si="97"/>
        <v>67.399011283057362</v>
      </c>
      <c r="K791" s="23">
        <f t="shared" ca="1" si="97"/>
        <v>73.021817101259728</v>
      </c>
      <c r="L791" s="23">
        <f t="shared" ca="1" si="97"/>
        <v>66.501709776991376</v>
      </c>
      <c r="M791" s="23">
        <f t="shared" ca="1" si="97"/>
        <v>65.101962636731827</v>
      </c>
      <c r="N791" s="23">
        <f t="shared" ca="1" si="97"/>
        <v>69.744604001135698</v>
      </c>
      <c r="O791" s="23">
        <f t="shared" ca="1" si="97"/>
        <v>73.667668078088866</v>
      </c>
      <c r="P791" s="23">
        <f t="shared" ca="1" si="98"/>
        <v>68.415560510383742</v>
      </c>
      <c r="R791">
        <f t="shared" ca="1" si="94"/>
        <v>69.928330281929149</v>
      </c>
      <c r="S791">
        <f t="shared" ca="1" si="95"/>
        <v>2.7549105550446433</v>
      </c>
      <c r="U791">
        <f t="shared" ca="1" si="96"/>
        <v>-0.10075667393538577</v>
      </c>
    </row>
    <row r="792" spans="2:21" x14ac:dyDescent="0.25">
      <c r="B792" s="23">
        <f t="shared" ca="1" si="98"/>
        <v>71.32016031382436</v>
      </c>
      <c r="C792" s="23">
        <f t="shared" ca="1" si="97"/>
        <v>69.432493123637613</v>
      </c>
      <c r="D792" s="23">
        <f t="shared" ca="1" si="97"/>
        <v>70.003674744394843</v>
      </c>
      <c r="E792" s="23">
        <f t="shared" ca="1" si="97"/>
        <v>66.031994981969973</v>
      </c>
      <c r="F792" s="23">
        <f t="shared" ca="1" si="97"/>
        <v>67.887429439314758</v>
      </c>
      <c r="G792" s="23">
        <f t="shared" ca="1" si="97"/>
        <v>67.165061637588309</v>
      </c>
      <c r="H792" s="23">
        <f t="shared" ca="1" si="97"/>
        <v>71.334445208655367</v>
      </c>
      <c r="I792" s="23">
        <f t="shared" ca="1" si="97"/>
        <v>64.882325999742065</v>
      </c>
      <c r="J792" s="23">
        <f t="shared" ca="1" si="97"/>
        <v>71.703150125342674</v>
      </c>
      <c r="K792" s="23">
        <f t="shared" ca="1" si="97"/>
        <v>71.760348227789038</v>
      </c>
      <c r="L792" s="23">
        <f t="shared" ca="1" si="97"/>
        <v>64.84520706708139</v>
      </c>
      <c r="M792" s="23">
        <f t="shared" ca="1" si="97"/>
        <v>71.742290403222952</v>
      </c>
      <c r="N792" s="23">
        <f t="shared" ca="1" si="97"/>
        <v>68.886256550937574</v>
      </c>
      <c r="O792" s="23">
        <f t="shared" ca="1" si="97"/>
        <v>72.761175355129467</v>
      </c>
      <c r="P792" s="23">
        <f t="shared" ca="1" si="98"/>
        <v>70.480405654243782</v>
      </c>
      <c r="R792">
        <f t="shared" ca="1" si="94"/>
        <v>69.34909458885825</v>
      </c>
      <c r="S792">
        <f t="shared" ca="1" si="95"/>
        <v>2.6271694921943602</v>
      </c>
      <c r="U792">
        <f t="shared" ca="1" si="96"/>
        <v>-0.95956725471969928</v>
      </c>
    </row>
    <row r="793" spans="2:21" x14ac:dyDescent="0.25">
      <c r="B793" s="23">
        <f t="shared" ca="1" si="98"/>
        <v>68.344741587980579</v>
      </c>
      <c r="C793" s="23">
        <f t="shared" ca="1" si="97"/>
        <v>64.567691408422604</v>
      </c>
      <c r="D793" s="23">
        <f t="shared" ca="1" si="97"/>
        <v>69.200853837849394</v>
      </c>
      <c r="E793" s="23">
        <f t="shared" ca="1" si="97"/>
        <v>70.727889015316492</v>
      </c>
      <c r="F793" s="23">
        <f t="shared" ca="1" si="97"/>
        <v>67.42682983076952</v>
      </c>
      <c r="G793" s="23">
        <f t="shared" ca="1" si="97"/>
        <v>73.361393035571751</v>
      </c>
      <c r="H793" s="23">
        <f t="shared" ca="1" si="97"/>
        <v>69.70565666901831</v>
      </c>
      <c r="I793" s="23">
        <f t="shared" ca="1" si="97"/>
        <v>70.139081018178018</v>
      </c>
      <c r="J793" s="23">
        <f t="shared" ca="1" si="97"/>
        <v>63.197239697075759</v>
      </c>
      <c r="K793" s="23">
        <f t="shared" ca="1" si="97"/>
        <v>71.41331708210565</v>
      </c>
      <c r="L793" s="23">
        <f t="shared" ca="1" si="97"/>
        <v>67.173663384787758</v>
      </c>
      <c r="M793" s="23">
        <f t="shared" ca="1" si="97"/>
        <v>74.99797085196532</v>
      </c>
      <c r="N793" s="23">
        <f t="shared" ca="1" si="97"/>
        <v>66.742821322396637</v>
      </c>
      <c r="O793" s="23">
        <f t="shared" ca="1" si="97"/>
        <v>70.811219147911004</v>
      </c>
      <c r="P793" s="23">
        <f t="shared" ca="1" si="98"/>
        <v>68.657518171371763</v>
      </c>
      <c r="R793">
        <f t="shared" ca="1" si="94"/>
        <v>69.097859070714705</v>
      </c>
      <c r="S793">
        <f t="shared" ca="1" si="95"/>
        <v>3.0885623182280377</v>
      </c>
      <c r="U793">
        <f t="shared" ca="1" si="96"/>
        <v>-1.1312631687673333</v>
      </c>
    </row>
    <row r="794" spans="2:21" x14ac:dyDescent="0.25">
      <c r="B794" s="23">
        <f t="shared" ca="1" si="98"/>
        <v>69.982757404551236</v>
      </c>
      <c r="C794" s="23">
        <f t="shared" ca="1" si="97"/>
        <v>71.720981906748847</v>
      </c>
      <c r="D794" s="23">
        <f t="shared" ca="1" si="97"/>
        <v>70.947565246194344</v>
      </c>
      <c r="E794" s="23">
        <f t="shared" ca="1" si="97"/>
        <v>70.371434989477834</v>
      </c>
      <c r="F794" s="23">
        <f t="shared" ca="1" si="97"/>
        <v>67.889819177971361</v>
      </c>
      <c r="G794" s="23">
        <f t="shared" ca="1" si="97"/>
        <v>69.441731023585319</v>
      </c>
      <c r="H794" s="23">
        <f t="shared" ca="1" si="97"/>
        <v>71.992675547319095</v>
      </c>
      <c r="I794" s="23">
        <f t="shared" ca="1" si="97"/>
        <v>69.343691737773668</v>
      </c>
      <c r="J794" s="23">
        <f t="shared" ca="1" si="97"/>
        <v>70.890908474923492</v>
      </c>
      <c r="K794" s="23">
        <f t="shared" ca="1" si="97"/>
        <v>68.366139076963663</v>
      </c>
      <c r="L794" s="23">
        <f t="shared" ca="1" si="97"/>
        <v>68.665642035496219</v>
      </c>
      <c r="M794" s="23">
        <f t="shared" ca="1" si="97"/>
        <v>67.548969867707157</v>
      </c>
      <c r="N794" s="23">
        <f t="shared" ca="1" si="97"/>
        <v>72.090893842521169</v>
      </c>
      <c r="O794" s="23">
        <f t="shared" ca="1" si="97"/>
        <v>67.650941899503039</v>
      </c>
      <c r="P794" s="23">
        <f t="shared" ca="1" si="98"/>
        <v>71.354910875919813</v>
      </c>
      <c r="R794">
        <f t="shared" ca="1" si="94"/>
        <v>69.883937540443767</v>
      </c>
      <c r="S794">
        <f t="shared" ca="1" si="95"/>
        <v>1.6022051767745924</v>
      </c>
      <c r="U794">
        <f t="shared" ca="1" si="96"/>
        <v>-0.28055581113903733</v>
      </c>
    </row>
    <row r="795" spans="2:21" x14ac:dyDescent="0.25">
      <c r="B795" s="23">
        <f t="shared" ca="1" si="98"/>
        <v>66.818821743143616</v>
      </c>
      <c r="C795" s="23">
        <f t="shared" ca="1" si="97"/>
        <v>66.371137277386779</v>
      </c>
      <c r="D795" s="23">
        <f t="shared" ca="1" si="97"/>
        <v>68.491865988563816</v>
      </c>
      <c r="E795" s="23">
        <f t="shared" ca="1" si="97"/>
        <v>66.581366199124503</v>
      </c>
      <c r="F795" s="23">
        <f t="shared" ca="1" si="97"/>
        <v>66.651717301301716</v>
      </c>
      <c r="G795" s="23">
        <f t="shared" ca="1" si="97"/>
        <v>70.433413716643102</v>
      </c>
      <c r="H795" s="23">
        <f t="shared" ca="1" si="97"/>
        <v>64.759207649888879</v>
      </c>
      <c r="I795" s="23">
        <f t="shared" ca="1" si="97"/>
        <v>68.065405190605219</v>
      </c>
      <c r="J795" s="23">
        <f t="shared" ca="1" si="97"/>
        <v>67.238633775108084</v>
      </c>
      <c r="K795" s="23">
        <f t="shared" ca="1" si="97"/>
        <v>71.051127864282194</v>
      </c>
      <c r="L795" s="23">
        <f t="shared" ca="1" si="97"/>
        <v>68.968160045413001</v>
      </c>
      <c r="M795" s="23">
        <f t="shared" ca="1" si="97"/>
        <v>69.844244832549734</v>
      </c>
      <c r="N795" s="23">
        <f t="shared" ca="1" si="97"/>
        <v>72.082461440977951</v>
      </c>
      <c r="O795" s="23">
        <f t="shared" ca="1" si="97"/>
        <v>68.257641706109922</v>
      </c>
      <c r="P795" s="23">
        <f t="shared" ca="1" si="98"/>
        <v>68.487095643625878</v>
      </c>
      <c r="R795">
        <f t="shared" ca="1" si="94"/>
        <v>68.273486691648287</v>
      </c>
      <c r="S795">
        <f t="shared" ca="1" si="95"/>
        <v>1.9752947741226521</v>
      </c>
      <c r="U795">
        <f t="shared" ca="1" si="96"/>
        <v>-3.385194644288799</v>
      </c>
    </row>
    <row r="796" spans="2:21" x14ac:dyDescent="0.25">
      <c r="B796" s="23">
        <f t="shared" ca="1" si="98"/>
        <v>71.388355447984779</v>
      </c>
      <c r="C796" s="23">
        <f t="shared" ca="1" si="97"/>
        <v>68.490042238735143</v>
      </c>
      <c r="D796" s="23">
        <f t="shared" ca="1" si="97"/>
        <v>68.504430693381835</v>
      </c>
      <c r="E796" s="23">
        <f t="shared" ca="1" si="97"/>
        <v>68.699331760586759</v>
      </c>
      <c r="F796" s="23">
        <f t="shared" ca="1" si="97"/>
        <v>67.203753022758562</v>
      </c>
      <c r="G796" s="23">
        <f t="shared" ca="1" si="97"/>
        <v>72.147185111230655</v>
      </c>
      <c r="H796" s="23">
        <f t="shared" ca="1" si="97"/>
        <v>71.591614570562982</v>
      </c>
      <c r="I796" s="23">
        <f t="shared" ca="1" si="97"/>
        <v>67.134241035331655</v>
      </c>
      <c r="J796" s="23">
        <f t="shared" ca="1" si="97"/>
        <v>71.92294014433088</v>
      </c>
      <c r="K796" s="23">
        <f t="shared" ca="1" si="97"/>
        <v>69.036509737495436</v>
      </c>
      <c r="L796" s="23">
        <f t="shared" ca="1" si="97"/>
        <v>71.986483852580037</v>
      </c>
      <c r="M796" s="23">
        <f t="shared" ca="1" si="97"/>
        <v>73.138351195673678</v>
      </c>
      <c r="N796" s="23">
        <f t="shared" ca="1" si="97"/>
        <v>72.785080647125199</v>
      </c>
      <c r="O796" s="23">
        <f t="shared" ca="1" si="97"/>
        <v>71.777463473323778</v>
      </c>
      <c r="P796" s="23">
        <f t="shared" ca="1" si="98"/>
        <v>70.487031724809412</v>
      </c>
      <c r="R796">
        <f t="shared" ca="1" si="94"/>
        <v>70.419520977060714</v>
      </c>
      <c r="S796">
        <f t="shared" ca="1" si="95"/>
        <v>2.039710107583887</v>
      </c>
      <c r="U796">
        <f t="shared" ca="1" si="96"/>
        <v>0.79658268667670684</v>
      </c>
    </row>
    <row r="797" spans="2:21" x14ac:dyDescent="0.25">
      <c r="B797" s="23">
        <f t="shared" ca="1" si="98"/>
        <v>74.618456905741681</v>
      </c>
      <c r="C797" s="23">
        <f t="shared" ca="1" si="97"/>
        <v>66.280211472805391</v>
      </c>
      <c r="D797" s="23">
        <f t="shared" ca="1" si="97"/>
        <v>68.761055346346907</v>
      </c>
      <c r="E797" s="23">
        <f t="shared" ca="1" si="97"/>
        <v>74.079821160050244</v>
      </c>
      <c r="F797" s="23">
        <f t="shared" ca="1" si="97"/>
        <v>70.374067524079877</v>
      </c>
      <c r="G797" s="23">
        <f t="shared" ca="1" si="97"/>
        <v>69.503954339675701</v>
      </c>
      <c r="H797" s="23">
        <f t="shared" ca="1" si="97"/>
        <v>65.720468383831516</v>
      </c>
      <c r="I797" s="23">
        <f t="shared" ca="1" si="97"/>
        <v>70.231208388779976</v>
      </c>
      <c r="J797" s="23">
        <f t="shared" ca="1" si="97"/>
        <v>70.267116019470279</v>
      </c>
      <c r="K797" s="23">
        <f t="shared" ca="1" si="97"/>
        <v>70.807805582863296</v>
      </c>
      <c r="L797" s="23">
        <f t="shared" ca="1" si="97"/>
        <v>70.41361080620787</v>
      </c>
      <c r="M797" s="23">
        <f t="shared" ca="1" si="97"/>
        <v>70.58809552830644</v>
      </c>
      <c r="N797" s="23">
        <f t="shared" ca="1" si="97"/>
        <v>70.721093085421174</v>
      </c>
      <c r="O797" s="23">
        <f t="shared" ca="1" si="97"/>
        <v>69.38138329480455</v>
      </c>
      <c r="P797" s="23">
        <f t="shared" ca="1" si="98"/>
        <v>70.849945743772267</v>
      </c>
      <c r="R797">
        <f t="shared" ca="1" si="94"/>
        <v>70.173219572143807</v>
      </c>
      <c r="S797">
        <f t="shared" ca="1" si="95"/>
        <v>2.3070784991924587</v>
      </c>
      <c r="U797">
        <f t="shared" ca="1" si="96"/>
        <v>0.29079050339421297</v>
      </c>
    </row>
    <row r="798" spans="2:21" x14ac:dyDescent="0.25">
      <c r="B798" s="23">
        <f t="shared" ca="1" si="98"/>
        <v>68.869580361663836</v>
      </c>
      <c r="C798" s="23">
        <f t="shared" ca="1" si="97"/>
        <v>73.45316423903266</v>
      </c>
      <c r="D798" s="23">
        <f t="shared" ca="1" si="97"/>
        <v>69.078156631122511</v>
      </c>
      <c r="E798" s="23">
        <f t="shared" ca="1" si="97"/>
        <v>71.720860646541155</v>
      </c>
      <c r="F798" s="23">
        <f t="shared" ca="1" si="97"/>
        <v>71.482317571367759</v>
      </c>
      <c r="G798" s="23">
        <f t="shared" ca="1" si="97"/>
        <v>73.641420375349838</v>
      </c>
      <c r="H798" s="23">
        <f t="shared" ca="1" si="97"/>
        <v>72.838230099506816</v>
      </c>
      <c r="I798" s="23">
        <f t="shared" ca="1" si="97"/>
        <v>68.60744151454891</v>
      </c>
      <c r="J798" s="23">
        <f t="shared" ca="1" si="97"/>
        <v>73.018832803099812</v>
      </c>
      <c r="K798" s="23">
        <f t="shared" ca="1" si="97"/>
        <v>72.451508756767993</v>
      </c>
      <c r="L798" s="23">
        <f t="shared" ca="1" si="97"/>
        <v>70.225415979597699</v>
      </c>
      <c r="M798" s="23">
        <f t="shared" ca="1" si="97"/>
        <v>67.678055057108864</v>
      </c>
      <c r="N798" s="23">
        <f t="shared" ca="1" si="97"/>
        <v>68.145181366208234</v>
      </c>
      <c r="O798" s="23">
        <f t="shared" ca="1" si="97"/>
        <v>66.579769421092067</v>
      </c>
      <c r="P798" s="23">
        <f t="shared" ca="1" si="98"/>
        <v>69.440406532972446</v>
      </c>
      <c r="R798">
        <f t="shared" ca="1" si="94"/>
        <v>70.48202275706538</v>
      </c>
      <c r="S798">
        <f t="shared" ca="1" si="95"/>
        <v>2.3145054679655823</v>
      </c>
      <c r="U798">
        <f t="shared" ca="1" si="96"/>
        <v>0.80659395125480038</v>
      </c>
    </row>
    <row r="799" spans="2:21" x14ac:dyDescent="0.25">
      <c r="B799" s="23">
        <f t="shared" ca="1" si="98"/>
        <v>66.064423346541929</v>
      </c>
      <c r="C799" s="23">
        <f t="shared" ca="1" si="97"/>
        <v>72.451394484459257</v>
      </c>
      <c r="D799" s="23">
        <f t="shared" ca="1" si="97"/>
        <v>66.560673512385506</v>
      </c>
      <c r="E799" s="23">
        <f t="shared" ca="1" si="97"/>
        <v>73.295793284144182</v>
      </c>
      <c r="F799" s="23">
        <f t="shared" ca="1" si="97"/>
        <v>71.991103068630636</v>
      </c>
      <c r="G799" s="23">
        <f t="shared" ca="1" si="97"/>
        <v>69.636478887818512</v>
      </c>
      <c r="H799" s="23">
        <f t="shared" ca="1" si="97"/>
        <v>64.151074644320857</v>
      </c>
      <c r="I799" s="23">
        <f t="shared" ca="1" si="97"/>
        <v>74.544126495384916</v>
      </c>
      <c r="J799" s="23">
        <f t="shared" ca="1" si="97"/>
        <v>68.332665283623555</v>
      </c>
      <c r="K799" s="23">
        <f t="shared" ca="1" si="97"/>
        <v>67.668070996229275</v>
      </c>
      <c r="L799" s="23">
        <f t="shared" ca="1" si="97"/>
        <v>70.244917527402038</v>
      </c>
      <c r="M799" s="23">
        <f t="shared" ca="1" si="97"/>
        <v>68.545033979107757</v>
      </c>
      <c r="N799" s="23">
        <f t="shared" ca="1" si="97"/>
        <v>70.390502801972673</v>
      </c>
      <c r="O799" s="23">
        <f t="shared" ca="1" si="97"/>
        <v>68.61705310176545</v>
      </c>
      <c r="P799" s="23">
        <f t="shared" ca="1" si="98"/>
        <v>66.616398555520632</v>
      </c>
      <c r="R799">
        <f t="shared" ca="1" si="94"/>
        <v>69.273980664620481</v>
      </c>
      <c r="S799">
        <f t="shared" ca="1" si="95"/>
        <v>2.9172762717988787</v>
      </c>
      <c r="U799">
        <f t="shared" ca="1" si="96"/>
        <v>-0.96386510325797048</v>
      </c>
    </row>
    <row r="800" spans="2:21" x14ac:dyDescent="0.25">
      <c r="B800" s="23">
        <f t="shared" ca="1" si="98"/>
        <v>72.551051832248618</v>
      </c>
      <c r="C800" s="23">
        <f t="shared" ca="1" si="97"/>
        <v>64.434934174666836</v>
      </c>
      <c r="D800" s="23">
        <f t="shared" ca="1" si="97"/>
        <v>67.566462555071098</v>
      </c>
      <c r="E800" s="23">
        <f t="shared" ca="1" si="97"/>
        <v>67.643382610593633</v>
      </c>
      <c r="F800" s="23">
        <f t="shared" ca="1" si="97"/>
        <v>71.105170152448906</v>
      </c>
      <c r="G800" s="23">
        <f t="shared" ca="1" si="97"/>
        <v>71.218883975551051</v>
      </c>
      <c r="H800" s="23">
        <f t="shared" ca="1" si="97"/>
        <v>72.483123509565857</v>
      </c>
      <c r="I800" s="23">
        <f t="shared" ca="1" si="97"/>
        <v>68.412131708606793</v>
      </c>
      <c r="J800" s="23">
        <f t="shared" ca="1" si="97"/>
        <v>69.539319410615292</v>
      </c>
      <c r="K800" s="23">
        <f t="shared" ca="1" si="97"/>
        <v>68.615987079790585</v>
      </c>
      <c r="L800" s="23">
        <f t="shared" ca="1" si="97"/>
        <v>71.445915442472895</v>
      </c>
      <c r="M800" s="23">
        <f t="shared" ca="1" si="97"/>
        <v>65.41972501625439</v>
      </c>
      <c r="N800" s="23">
        <f t="shared" ca="1" si="97"/>
        <v>73.235870345580267</v>
      </c>
      <c r="O800" s="23">
        <f t="shared" ca="1" si="97"/>
        <v>67.698707366493622</v>
      </c>
      <c r="P800" s="23">
        <f t="shared" ca="1" si="98"/>
        <v>69.93824658430988</v>
      </c>
      <c r="R800">
        <f t="shared" ca="1" si="94"/>
        <v>69.420594117617981</v>
      </c>
      <c r="S800">
        <f t="shared" ca="1" si="95"/>
        <v>2.6224326175501886</v>
      </c>
      <c r="U800">
        <f t="shared" ca="1" si="96"/>
        <v>-0.85570524029574158</v>
      </c>
    </row>
    <row r="801" spans="2:21" x14ac:dyDescent="0.25">
      <c r="B801" s="23">
        <f t="shared" ca="1" si="98"/>
        <v>70.349180228669411</v>
      </c>
      <c r="C801" s="23">
        <f t="shared" ca="1" si="97"/>
        <v>71.619851395336397</v>
      </c>
      <c r="D801" s="23">
        <f t="shared" ca="1" si="97"/>
        <v>67.546249085957214</v>
      </c>
      <c r="E801" s="23">
        <f t="shared" ca="1" si="97"/>
        <v>69.116640961848915</v>
      </c>
      <c r="F801" s="23">
        <f t="shared" ca="1" si="97"/>
        <v>70.153139222432415</v>
      </c>
      <c r="G801" s="23">
        <f t="shared" ref="C801:O820" ca="1" si="99">_xlfn.NORM.INV(RAND(), $C$2, $C$3)</f>
        <v>70.013758062442392</v>
      </c>
      <c r="H801" s="23">
        <f t="shared" ca="1" si="99"/>
        <v>74.633445747999943</v>
      </c>
      <c r="I801" s="23">
        <f t="shared" ca="1" si="99"/>
        <v>70.097459292732125</v>
      </c>
      <c r="J801" s="23">
        <f t="shared" ca="1" si="99"/>
        <v>69.264587679987002</v>
      </c>
      <c r="K801" s="23">
        <f t="shared" ca="1" si="99"/>
        <v>69.097718835709912</v>
      </c>
      <c r="L801" s="23">
        <f t="shared" ca="1" si="99"/>
        <v>64.979592264403692</v>
      </c>
      <c r="M801" s="23">
        <f t="shared" ca="1" si="99"/>
        <v>63.312492367064543</v>
      </c>
      <c r="N801" s="23">
        <f t="shared" ca="1" si="99"/>
        <v>67.837892598395086</v>
      </c>
      <c r="O801" s="23">
        <f t="shared" ca="1" si="99"/>
        <v>70.247349620019776</v>
      </c>
      <c r="P801" s="23">
        <f t="shared" ca="1" si="98"/>
        <v>68.256378703831857</v>
      </c>
      <c r="R801">
        <f t="shared" ca="1" si="94"/>
        <v>69.101715737788709</v>
      </c>
      <c r="S801">
        <f t="shared" ca="1" si="95"/>
        <v>2.6457999306678945</v>
      </c>
      <c r="U801">
        <f t="shared" ca="1" si="96"/>
        <v>-1.3149293517542398</v>
      </c>
    </row>
    <row r="802" spans="2:21" x14ac:dyDescent="0.25">
      <c r="B802" s="23">
        <f t="shared" ca="1" si="98"/>
        <v>73.256858480275852</v>
      </c>
      <c r="C802" s="23">
        <f t="shared" ca="1" si="99"/>
        <v>72.829030210317654</v>
      </c>
      <c r="D802" s="23">
        <f t="shared" ca="1" si="99"/>
        <v>70.351982711567771</v>
      </c>
      <c r="E802" s="23">
        <f t="shared" ca="1" si="99"/>
        <v>64.018355264276707</v>
      </c>
      <c r="F802" s="23">
        <f t="shared" ca="1" si="99"/>
        <v>68.065636173759486</v>
      </c>
      <c r="G802" s="23">
        <f t="shared" ca="1" si="99"/>
        <v>70.079758233763116</v>
      </c>
      <c r="H802" s="23">
        <f t="shared" ca="1" si="99"/>
        <v>65.337208602988071</v>
      </c>
      <c r="I802" s="23">
        <f t="shared" ca="1" si="99"/>
        <v>69.509200827378208</v>
      </c>
      <c r="J802" s="23">
        <f t="shared" ca="1" si="99"/>
        <v>72.530409211330806</v>
      </c>
      <c r="K802" s="23">
        <f t="shared" ca="1" si="99"/>
        <v>65.792409867017895</v>
      </c>
      <c r="L802" s="23">
        <f t="shared" ca="1" si="99"/>
        <v>69.27482387356963</v>
      </c>
      <c r="M802" s="23">
        <f t="shared" ca="1" si="99"/>
        <v>67.679493319158865</v>
      </c>
      <c r="N802" s="23">
        <f t="shared" ca="1" si="99"/>
        <v>71.667497639128584</v>
      </c>
      <c r="O802" s="23">
        <f t="shared" ca="1" si="99"/>
        <v>69.700346653465061</v>
      </c>
      <c r="P802" s="23">
        <f t="shared" ca="1" si="98"/>
        <v>71.592003619437406</v>
      </c>
      <c r="R802">
        <f t="shared" ca="1" si="94"/>
        <v>69.445667645829005</v>
      </c>
      <c r="S802">
        <f t="shared" ca="1" si="95"/>
        <v>2.8165087901882506</v>
      </c>
      <c r="U802">
        <f t="shared" ca="1" si="96"/>
        <v>-0.76226283526873695</v>
      </c>
    </row>
    <row r="803" spans="2:21" x14ac:dyDescent="0.25">
      <c r="B803" s="23">
        <f t="shared" ca="1" si="98"/>
        <v>71.689572891536173</v>
      </c>
      <c r="C803" s="23">
        <f t="shared" ca="1" si="99"/>
        <v>70.940819805562811</v>
      </c>
      <c r="D803" s="23">
        <f t="shared" ca="1" si="99"/>
        <v>71.74369503260931</v>
      </c>
      <c r="E803" s="23">
        <f t="shared" ca="1" si="99"/>
        <v>71.081722442961677</v>
      </c>
      <c r="F803" s="23">
        <f t="shared" ca="1" si="99"/>
        <v>67.982124113939705</v>
      </c>
      <c r="G803" s="23">
        <f t="shared" ca="1" si="99"/>
        <v>75.424536081730452</v>
      </c>
      <c r="H803" s="23">
        <f t="shared" ca="1" si="99"/>
        <v>72.196630304474041</v>
      </c>
      <c r="I803" s="23">
        <f t="shared" ca="1" si="99"/>
        <v>70.732148728650557</v>
      </c>
      <c r="J803" s="23">
        <f t="shared" ca="1" si="99"/>
        <v>68.159047774645103</v>
      </c>
      <c r="K803" s="23">
        <f t="shared" ca="1" si="99"/>
        <v>71.669139708298843</v>
      </c>
      <c r="L803" s="23">
        <f t="shared" ca="1" si="99"/>
        <v>69.631100922522521</v>
      </c>
      <c r="M803" s="23">
        <f t="shared" ca="1" si="99"/>
        <v>70.989693358714419</v>
      </c>
      <c r="N803" s="23">
        <f t="shared" ca="1" si="99"/>
        <v>63.237925522711791</v>
      </c>
      <c r="O803" s="23">
        <f t="shared" ca="1" si="99"/>
        <v>67.575552767925245</v>
      </c>
      <c r="P803" s="23">
        <f t="shared" ca="1" si="98"/>
        <v>71.433103883895939</v>
      </c>
      <c r="R803">
        <f t="shared" ca="1" si="94"/>
        <v>70.299120889345232</v>
      </c>
      <c r="S803">
        <f t="shared" ca="1" si="95"/>
        <v>2.7570044590364371</v>
      </c>
      <c r="U803">
        <f t="shared" ca="1" si="96"/>
        <v>0.42019889345471889</v>
      </c>
    </row>
    <row r="804" spans="2:21" x14ac:dyDescent="0.25">
      <c r="B804" s="23">
        <f t="shared" ca="1" si="98"/>
        <v>71.510638770938556</v>
      </c>
      <c r="C804" s="23">
        <f t="shared" ca="1" si="99"/>
        <v>69.419475342771236</v>
      </c>
      <c r="D804" s="23">
        <f t="shared" ca="1" si="99"/>
        <v>70.055675034611866</v>
      </c>
      <c r="E804" s="23">
        <f t="shared" ca="1" si="99"/>
        <v>71.64631410504694</v>
      </c>
      <c r="F804" s="23">
        <f t="shared" ca="1" si="99"/>
        <v>71.89914534538164</v>
      </c>
      <c r="G804" s="23">
        <f t="shared" ca="1" si="99"/>
        <v>68.408232771643412</v>
      </c>
      <c r="H804" s="23">
        <f t="shared" ca="1" si="99"/>
        <v>70.884327170981564</v>
      </c>
      <c r="I804" s="23">
        <f t="shared" ca="1" si="99"/>
        <v>71.722890659499413</v>
      </c>
      <c r="J804" s="23">
        <f t="shared" ca="1" si="99"/>
        <v>67.852105542913222</v>
      </c>
      <c r="K804" s="23">
        <f t="shared" ca="1" si="99"/>
        <v>70.465939419144831</v>
      </c>
      <c r="L804" s="23">
        <f t="shared" ca="1" si="99"/>
        <v>70.949090465259545</v>
      </c>
      <c r="M804" s="23">
        <f t="shared" ca="1" si="99"/>
        <v>68.976437670656892</v>
      </c>
      <c r="N804" s="23">
        <f t="shared" ca="1" si="99"/>
        <v>71.300978240506964</v>
      </c>
      <c r="O804" s="23">
        <f t="shared" ca="1" si="99"/>
        <v>71.250638812119206</v>
      </c>
      <c r="P804" s="23">
        <f t="shared" ca="1" si="98"/>
        <v>68.190017507276636</v>
      </c>
      <c r="R804">
        <f t="shared" ca="1" si="94"/>
        <v>70.302127123916804</v>
      </c>
      <c r="S804">
        <f t="shared" ca="1" si="95"/>
        <v>1.3929880548115496</v>
      </c>
      <c r="U804">
        <f t="shared" ca="1" si="96"/>
        <v>0.8400167649144914</v>
      </c>
    </row>
    <row r="805" spans="2:21" x14ac:dyDescent="0.25">
      <c r="B805" s="23">
        <f t="shared" ca="1" si="98"/>
        <v>70.925799371468457</v>
      </c>
      <c r="C805" s="23">
        <f t="shared" ca="1" si="99"/>
        <v>68.898361776115308</v>
      </c>
      <c r="D805" s="23">
        <f t="shared" ca="1" si="99"/>
        <v>71.979670229404107</v>
      </c>
      <c r="E805" s="23">
        <f t="shared" ca="1" si="99"/>
        <v>71.397343474226432</v>
      </c>
      <c r="F805" s="23">
        <f t="shared" ca="1" si="99"/>
        <v>70.643394994000815</v>
      </c>
      <c r="G805" s="23">
        <f t="shared" ca="1" si="99"/>
        <v>69.706255840358793</v>
      </c>
      <c r="H805" s="23">
        <f t="shared" ca="1" si="99"/>
        <v>71.522600971123396</v>
      </c>
      <c r="I805" s="23">
        <f t="shared" ca="1" si="99"/>
        <v>69.526495563316189</v>
      </c>
      <c r="J805" s="23">
        <f t="shared" ca="1" si="99"/>
        <v>70.852578412901536</v>
      </c>
      <c r="K805" s="23">
        <f t="shared" ca="1" si="99"/>
        <v>67.726098201419347</v>
      </c>
      <c r="L805" s="23">
        <f t="shared" ca="1" si="99"/>
        <v>73.981528615853023</v>
      </c>
      <c r="M805" s="23">
        <f t="shared" ca="1" si="99"/>
        <v>69.241167705344751</v>
      </c>
      <c r="N805" s="23">
        <f t="shared" ca="1" si="99"/>
        <v>72.803556057461648</v>
      </c>
      <c r="O805" s="23">
        <f t="shared" ca="1" si="99"/>
        <v>67.595475292386666</v>
      </c>
      <c r="P805" s="23">
        <f t="shared" ca="1" si="98"/>
        <v>71.925537683050052</v>
      </c>
      <c r="R805">
        <f t="shared" ca="1" si="94"/>
        <v>70.581724279228695</v>
      </c>
      <c r="S805">
        <f t="shared" ca="1" si="95"/>
        <v>1.8044462354572097</v>
      </c>
      <c r="U805">
        <f t="shared" ca="1" si="96"/>
        <v>1.2485871849578172</v>
      </c>
    </row>
    <row r="806" spans="2:21" x14ac:dyDescent="0.25">
      <c r="B806" s="23">
        <f t="shared" ca="1" si="98"/>
        <v>66.697751204036564</v>
      </c>
      <c r="C806" s="23">
        <f t="shared" ca="1" si="99"/>
        <v>67.862207407511193</v>
      </c>
      <c r="D806" s="23">
        <f t="shared" ca="1" si="99"/>
        <v>66.572736225989146</v>
      </c>
      <c r="E806" s="23">
        <f t="shared" ca="1" si="99"/>
        <v>63.90586407454736</v>
      </c>
      <c r="F806" s="23">
        <f t="shared" ca="1" si="99"/>
        <v>71.045487599172773</v>
      </c>
      <c r="G806" s="23">
        <f t="shared" ca="1" si="99"/>
        <v>68.153409496489132</v>
      </c>
      <c r="H806" s="23">
        <f t="shared" ca="1" si="99"/>
        <v>73.129497112936491</v>
      </c>
      <c r="I806" s="23">
        <f t="shared" ca="1" si="99"/>
        <v>72.531216911303702</v>
      </c>
      <c r="J806" s="23">
        <f t="shared" ca="1" si="99"/>
        <v>69.002259464668015</v>
      </c>
      <c r="K806" s="23">
        <f t="shared" ca="1" si="99"/>
        <v>72.581828474686773</v>
      </c>
      <c r="L806" s="23">
        <f t="shared" ca="1" si="99"/>
        <v>70.858215138115284</v>
      </c>
      <c r="M806" s="23">
        <f t="shared" ca="1" si="99"/>
        <v>68.70229410217955</v>
      </c>
      <c r="N806" s="23">
        <f t="shared" ca="1" si="99"/>
        <v>72.879112486061544</v>
      </c>
      <c r="O806" s="23">
        <f t="shared" ca="1" si="99"/>
        <v>72.870117339582151</v>
      </c>
      <c r="P806" s="23">
        <f t="shared" ca="1" si="98"/>
        <v>70.885834207917028</v>
      </c>
      <c r="R806">
        <f t="shared" ca="1" si="94"/>
        <v>69.845188749679764</v>
      </c>
      <c r="S806">
        <f t="shared" ca="1" si="95"/>
        <v>2.829656098338277</v>
      </c>
      <c r="U806">
        <f t="shared" ca="1" si="96"/>
        <v>-0.21189196618201339</v>
      </c>
    </row>
    <row r="807" spans="2:21" x14ac:dyDescent="0.25">
      <c r="B807" s="23">
        <f t="shared" ca="1" si="98"/>
        <v>69.027224245442284</v>
      </c>
      <c r="C807" s="23">
        <f t="shared" ca="1" si="99"/>
        <v>70.788726346536492</v>
      </c>
      <c r="D807" s="23">
        <f t="shared" ca="1" si="99"/>
        <v>66.126786507726521</v>
      </c>
      <c r="E807" s="23">
        <f t="shared" ca="1" si="99"/>
        <v>74.524636324916429</v>
      </c>
      <c r="F807" s="23">
        <f t="shared" ca="1" si="99"/>
        <v>68.735234456897757</v>
      </c>
      <c r="G807" s="23">
        <f t="shared" ca="1" si="99"/>
        <v>72.879487560998257</v>
      </c>
      <c r="H807" s="23">
        <f t="shared" ca="1" si="99"/>
        <v>68.740459754669772</v>
      </c>
      <c r="I807" s="23">
        <f t="shared" ca="1" si="99"/>
        <v>70.725458371220228</v>
      </c>
      <c r="J807" s="23">
        <f t="shared" ca="1" si="99"/>
        <v>69.017382135196641</v>
      </c>
      <c r="K807" s="23">
        <f t="shared" ca="1" si="99"/>
        <v>71.543141225538676</v>
      </c>
      <c r="L807" s="23">
        <f t="shared" ca="1" si="99"/>
        <v>70.24866654421642</v>
      </c>
      <c r="M807" s="23">
        <f t="shared" ca="1" si="99"/>
        <v>66.87617818268356</v>
      </c>
      <c r="N807" s="23">
        <f t="shared" ca="1" si="99"/>
        <v>70.478387671352124</v>
      </c>
      <c r="O807" s="23">
        <f t="shared" ca="1" si="99"/>
        <v>71.607391491609391</v>
      </c>
      <c r="P807" s="23">
        <f t="shared" ca="1" si="98"/>
        <v>69.705564881521681</v>
      </c>
      <c r="R807">
        <f t="shared" ca="1" si="94"/>
        <v>70.068315046701755</v>
      </c>
      <c r="S807">
        <f t="shared" ca="1" si="95"/>
        <v>2.1554330199993448</v>
      </c>
      <c r="U807">
        <f t="shared" ca="1" si="96"/>
        <v>0.12275168642046753</v>
      </c>
    </row>
    <row r="808" spans="2:21" x14ac:dyDescent="0.25">
      <c r="B808" s="23">
        <f t="shared" ca="1" si="98"/>
        <v>70.864489669963547</v>
      </c>
      <c r="C808" s="23">
        <f t="shared" ca="1" si="99"/>
        <v>67.542485845191749</v>
      </c>
      <c r="D808" s="23">
        <f t="shared" ca="1" si="99"/>
        <v>70.778590630703931</v>
      </c>
      <c r="E808" s="23">
        <f t="shared" ca="1" si="99"/>
        <v>74.202036384523424</v>
      </c>
      <c r="F808" s="23">
        <f t="shared" ca="1" si="99"/>
        <v>68.819083894873501</v>
      </c>
      <c r="G808" s="23">
        <f t="shared" ca="1" si="99"/>
        <v>70.60812730257075</v>
      </c>
      <c r="H808" s="23">
        <f t="shared" ca="1" si="99"/>
        <v>69.630646923347513</v>
      </c>
      <c r="I808" s="23">
        <f t="shared" ca="1" si="99"/>
        <v>66.535482567829177</v>
      </c>
      <c r="J808" s="23">
        <f t="shared" ca="1" si="99"/>
        <v>68.610717929576992</v>
      </c>
      <c r="K808" s="23">
        <f t="shared" ca="1" si="99"/>
        <v>70.780603245752744</v>
      </c>
      <c r="L808" s="23">
        <f t="shared" ca="1" si="99"/>
        <v>68.466540086395852</v>
      </c>
      <c r="M808" s="23">
        <f t="shared" ca="1" si="99"/>
        <v>67.195226448214768</v>
      </c>
      <c r="N808" s="23">
        <f t="shared" ca="1" si="99"/>
        <v>67.361356827885885</v>
      </c>
      <c r="O808" s="23">
        <f t="shared" ca="1" si="99"/>
        <v>69.420433997652481</v>
      </c>
      <c r="P808" s="23">
        <f t="shared" ca="1" si="98"/>
        <v>69.876159175281941</v>
      </c>
      <c r="R808">
        <f t="shared" ca="1" si="94"/>
        <v>69.379465395317609</v>
      </c>
      <c r="S808">
        <f t="shared" ca="1" si="95"/>
        <v>1.9502589387168461</v>
      </c>
      <c r="U808">
        <f t="shared" ca="1" si="96"/>
        <v>-1.2323082550574247</v>
      </c>
    </row>
    <row r="809" spans="2:21" x14ac:dyDescent="0.25">
      <c r="B809" s="23">
        <f t="shared" ca="1" si="98"/>
        <v>66.653137174658568</v>
      </c>
      <c r="C809" s="23">
        <f t="shared" ca="1" si="99"/>
        <v>69.404505049613078</v>
      </c>
      <c r="D809" s="23">
        <f t="shared" ca="1" si="99"/>
        <v>66.534009249255405</v>
      </c>
      <c r="E809" s="23">
        <f t="shared" ca="1" si="99"/>
        <v>67.571948580054382</v>
      </c>
      <c r="F809" s="23">
        <f t="shared" ca="1" si="99"/>
        <v>71.980899714995644</v>
      </c>
      <c r="G809" s="23">
        <f t="shared" ca="1" si="99"/>
        <v>75.270235626186576</v>
      </c>
      <c r="H809" s="23">
        <f t="shared" ca="1" si="99"/>
        <v>69.426159010042582</v>
      </c>
      <c r="I809" s="23">
        <f t="shared" ca="1" si="99"/>
        <v>68.306717992887215</v>
      </c>
      <c r="J809" s="23">
        <f t="shared" ca="1" si="99"/>
        <v>74.65546679762322</v>
      </c>
      <c r="K809" s="23">
        <f t="shared" ca="1" si="99"/>
        <v>70.861223987156365</v>
      </c>
      <c r="L809" s="23">
        <f t="shared" ca="1" si="99"/>
        <v>70.836280772981794</v>
      </c>
      <c r="M809" s="23">
        <f t="shared" ca="1" si="99"/>
        <v>67.683670206547902</v>
      </c>
      <c r="N809" s="23">
        <f t="shared" ca="1" si="99"/>
        <v>70.088701061199771</v>
      </c>
      <c r="O809" s="23">
        <f t="shared" ca="1" si="99"/>
        <v>69.462435352907519</v>
      </c>
      <c r="P809" s="23">
        <f t="shared" ca="1" si="98"/>
        <v>73.244949427204389</v>
      </c>
      <c r="R809">
        <f t="shared" ca="1" si="94"/>
        <v>70.132022666887622</v>
      </c>
      <c r="S809">
        <f t="shared" ca="1" si="95"/>
        <v>2.7177379382127369</v>
      </c>
      <c r="U809">
        <f t="shared" ca="1" si="96"/>
        <v>0.18814234551029155</v>
      </c>
    </row>
    <row r="810" spans="2:21" x14ac:dyDescent="0.25">
      <c r="B810" s="23">
        <f t="shared" ca="1" si="98"/>
        <v>69.803465907075122</v>
      </c>
      <c r="C810" s="23">
        <f t="shared" ca="1" si="99"/>
        <v>77.510514348623033</v>
      </c>
      <c r="D810" s="23">
        <f t="shared" ca="1" si="99"/>
        <v>69.542049082765516</v>
      </c>
      <c r="E810" s="23">
        <f t="shared" ca="1" si="99"/>
        <v>70.675020599170466</v>
      </c>
      <c r="F810" s="23">
        <f t="shared" ca="1" si="99"/>
        <v>72.215548096145369</v>
      </c>
      <c r="G810" s="23">
        <f t="shared" ca="1" si="99"/>
        <v>70.301548309922893</v>
      </c>
      <c r="H810" s="23">
        <f t="shared" ca="1" si="99"/>
        <v>74.162486919715477</v>
      </c>
      <c r="I810" s="23">
        <f t="shared" ca="1" si="99"/>
        <v>69.719402377562488</v>
      </c>
      <c r="J810" s="23">
        <f t="shared" ca="1" si="99"/>
        <v>69.277998405951521</v>
      </c>
      <c r="K810" s="23">
        <f t="shared" ca="1" si="99"/>
        <v>70.059161867840913</v>
      </c>
      <c r="L810" s="23">
        <f t="shared" ca="1" si="99"/>
        <v>72.280538058112086</v>
      </c>
      <c r="M810" s="23">
        <f t="shared" ca="1" si="99"/>
        <v>69.069510234089577</v>
      </c>
      <c r="N810" s="23">
        <f t="shared" ca="1" si="99"/>
        <v>72.510455118134246</v>
      </c>
      <c r="O810" s="23">
        <f t="shared" ca="1" si="99"/>
        <v>69.530339469128108</v>
      </c>
      <c r="P810" s="23">
        <f t="shared" ca="1" si="98"/>
        <v>74.66187164485639</v>
      </c>
      <c r="R810">
        <f t="shared" ca="1" si="94"/>
        <v>71.421327362606206</v>
      </c>
      <c r="S810">
        <f t="shared" ca="1" si="95"/>
        <v>2.450383832237109</v>
      </c>
      <c r="U810">
        <f t="shared" ca="1" si="96"/>
        <v>2.246495888710256</v>
      </c>
    </row>
    <row r="811" spans="2:21" x14ac:dyDescent="0.25">
      <c r="B811" s="23">
        <f t="shared" ca="1" si="98"/>
        <v>68.251344217626013</v>
      </c>
      <c r="C811" s="23">
        <f t="shared" ca="1" si="99"/>
        <v>69.622715046291106</v>
      </c>
      <c r="D811" s="23">
        <f t="shared" ca="1" si="99"/>
        <v>69.172405675626848</v>
      </c>
      <c r="E811" s="23">
        <f t="shared" ca="1" si="99"/>
        <v>72.680577125360443</v>
      </c>
      <c r="F811" s="23">
        <f t="shared" ca="1" si="99"/>
        <v>73.626170026099203</v>
      </c>
      <c r="G811" s="23">
        <f t="shared" ca="1" si="99"/>
        <v>71.766059573918795</v>
      </c>
      <c r="H811" s="23">
        <f t="shared" ca="1" si="99"/>
        <v>69.321778664448587</v>
      </c>
      <c r="I811" s="23">
        <f t="shared" ca="1" si="99"/>
        <v>76.469450442447325</v>
      </c>
      <c r="J811" s="23">
        <f t="shared" ca="1" si="99"/>
        <v>71.256653047302251</v>
      </c>
      <c r="K811" s="23">
        <f t="shared" ca="1" si="99"/>
        <v>67.653613384325851</v>
      </c>
      <c r="L811" s="23">
        <f t="shared" ca="1" si="99"/>
        <v>66.772133057072907</v>
      </c>
      <c r="M811" s="23">
        <f t="shared" ca="1" si="99"/>
        <v>70.84289327415874</v>
      </c>
      <c r="N811" s="23">
        <f t="shared" ca="1" si="99"/>
        <v>67.742197025730746</v>
      </c>
      <c r="O811" s="23">
        <f t="shared" ca="1" si="99"/>
        <v>72.573450143946644</v>
      </c>
      <c r="P811" s="23">
        <f t="shared" ca="1" si="98"/>
        <v>70.003902584657069</v>
      </c>
      <c r="R811">
        <f t="shared" ca="1" si="94"/>
        <v>70.517022885934168</v>
      </c>
      <c r="S811">
        <f t="shared" ca="1" si="95"/>
        <v>2.6128438534641716</v>
      </c>
      <c r="U811">
        <f t="shared" ca="1" si="96"/>
        <v>0.76637607876041669</v>
      </c>
    </row>
    <row r="812" spans="2:21" x14ac:dyDescent="0.25">
      <c r="B812" s="23">
        <f t="shared" ca="1" si="98"/>
        <v>70.510854005508904</v>
      </c>
      <c r="C812" s="23">
        <f t="shared" ca="1" si="99"/>
        <v>67.315082271485323</v>
      </c>
      <c r="D812" s="23">
        <f t="shared" ca="1" si="99"/>
        <v>76.044131537839945</v>
      </c>
      <c r="E812" s="23">
        <f t="shared" ca="1" si="99"/>
        <v>69.50015788225393</v>
      </c>
      <c r="F812" s="23">
        <f t="shared" ca="1" si="99"/>
        <v>71.342171502180676</v>
      </c>
      <c r="G812" s="23">
        <f t="shared" ca="1" si="99"/>
        <v>69.242434883662455</v>
      </c>
      <c r="H812" s="23">
        <f t="shared" ca="1" si="99"/>
        <v>71.577104076018813</v>
      </c>
      <c r="I812" s="23">
        <f t="shared" ca="1" si="99"/>
        <v>69.026913205067132</v>
      </c>
      <c r="J812" s="23">
        <f t="shared" ca="1" si="99"/>
        <v>71.772184516978299</v>
      </c>
      <c r="K812" s="23">
        <f t="shared" ca="1" si="99"/>
        <v>67.320334363898212</v>
      </c>
      <c r="L812" s="23">
        <f t="shared" ca="1" si="99"/>
        <v>68.312211077154586</v>
      </c>
      <c r="M812" s="23">
        <f t="shared" ca="1" si="99"/>
        <v>66.203463832373927</v>
      </c>
      <c r="N812" s="23">
        <f t="shared" ca="1" si="99"/>
        <v>69.394219387377504</v>
      </c>
      <c r="O812" s="23">
        <f t="shared" ca="1" si="99"/>
        <v>69.104647328821841</v>
      </c>
      <c r="P812" s="23">
        <f t="shared" ca="1" si="98"/>
        <v>69.728016642889969</v>
      </c>
      <c r="R812">
        <f t="shared" ca="1" si="94"/>
        <v>69.759595100900768</v>
      </c>
      <c r="S812">
        <f t="shared" ca="1" si="95"/>
        <v>2.3606877873534748</v>
      </c>
      <c r="U812">
        <f t="shared" ca="1" si="96"/>
        <v>-0.39441224525578744</v>
      </c>
    </row>
    <row r="813" spans="2:21" x14ac:dyDescent="0.25">
      <c r="B813" s="23">
        <f t="shared" ca="1" si="98"/>
        <v>68.295209445239138</v>
      </c>
      <c r="C813" s="23">
        <f t="shared" ca="1" si="99"/>
        <v>68.169298849569586</v>
      </c>
      <c r="D813" s="23">
        <f t="shared" ca="1" si="99"/>
        <v>73.700269874652591</v>
      </c>
      <c r="E813" s="23">
        <f t="shared" ca="1" si="99"/>
        <v>72.560528906230658</v>
      </c>
      <c r="F813" s="23">
        <f t="shared" ca="1" si="99"/>
        <v>69.916169520269847</v>
      </c>
      <c r="G813" s="23">
        <f t="shared" ca="1" si="99"/>
        <v>71.985134912207869</v>
      </c>
      <c r="H813" s="23">
        <f t="shared" ca="1" si="99"/>
        <v>70.185795636731129</v>
      </c>
      <c r="I813" s="23">
        <f t="shared" ca="1" si="99"/>
        <v>71.728323104627222</v>
      </c>
      <c r="J813" s="23">
        <f t="shared" ca="1" si="99"/>
        <v>66.19847836044535</v>
      </c>
      <c r="K813" s="23">
        <f t="shared" ca="1" si="99"/>
        <v>68.839816328987837</v>
      </c>
      <c r="L813" s="23">
        <f t="shared" ca="1" si="99"/>
        <v>69.681998021389973</v>
      </c>
      <c r="M813" s="23">
        <f t="shared" ca="1" si="99"/>
        <v>71.021892136126709</v>
      </c>
      <c r="N813" s="23">
        <f t="shared" ca="1" si="99"/>
        <v>69.019765461212828</v>
      </c>
      <c r="O813" s="23">
        <f t="shared" ca="1" si="99"/>
        <v>70.967137073520348</v>
      </c>
      <c r="P813" s="23">
        <f t="shared" ca="1" si="98"/>
        <v>70.794806976852513</v>
      </c>
      <c r="R813">
        <f t="shared" ca="1" si="94"/>
        <v>70.204308307204244</v>
      </c>
      <c r="S813">
        <f t="shared" ca="1" si="95"/>
        <v>1.933174246851233</v>
      </c>
      <c r="U813">
        <f t="shared" ca="1" si="96"/>
        <v>0.40931782149628287</v>
      </c>
    </row>
    <row r="814" spans="2:21" x14ac:dyDescent="0.25">
      <c r="B814" s="23">
        <f t="shared" ca="1" si="98"/>
        <v>68.739362324084041</v>
      </c>
      <c r="C814" s="23">
        <f t="shared" ca="1" si="99"/>
        <v>71.219064769165058</v>
      </c>
      <c r="D814" s="23">
        <f t="shared" ca="1" si="99"/>
        <v>66.336205502979126</v>
      </c>
      <c r="E814" s="23">
        <f t="shared" ca="1" si="99"/>
        <v>67.144432483736296</v>
      </c>
      <c r="F814" s="23">
        <f t="shared" ca="1" si="99"/>
        <v>68.145921668022837</v>
      </c>
      <c r="G814" s="23">
        <f t="shared" ca="1" si="99"/>
        <v>72.799097383072535</v>
      </c>
      <c r="H814" s="23">
        <f t="shared" ca="1" si="99"/>
        <v>75.406332603944691</v>
      </c>
      <c r="I814" s="23">
        <f t="shared" ca="1" si="99"/>
        <v>65.934758418560449</v>
      </c>
      <c r="J814" s="23">
        <f t="shared" ca="1" si="99"/>
        <v>73.950896365197124</v>
      </c>
      <c r="K814" s="23">
        <f t="shared" ca="1" si="99"/>
        <v>69.275807600884121</v>
      </c>
      <c r="L814" s="23">
        <f t="shared" ca="1" si="99"/>
        <v>65.847927014970338</v>
      </c>
      <c r="M814" s="23">
        <f t="shared" ca="1" si="99"/>
        <v>68.138954808225449</v>
      </c>
      <c r="N814" s="23">
        <f t="shared" ca="1" si="99"/>
        <v>71.57219953666943</v>
      </c>
      <c r="O814" s="23">
        <f t="shared" ca="1" si="99"/>
        <v>67.075907771548145</v>
      </c>
      <c r="P814" s="23">
        <f t="shared" ca="1" si="98"/>
        <v>70.913188704140779</v>
      </c>
      <c r="R814">
        <f t="shared" ca="1" si="94"/>
        <v>69.500003797013349</v>
      </c>
      <c r="S814">
        <f t="shared" ca="1" si="95"/>
        <v>3.0074133342806446</v>
      </c>
      <c r="U814">
        <f t="shared" ca="1" si="96"/>
        <v>-0.64390117090354526</v>
      </c>
    </row>
    <row r="815" spans="2:21" x14ac:dyDescent="0.25">
      <c r="B815" s="23">
        <f t="shared" ca="1" si="98"/>
        <v>74.34983651888939</v>
      </c>
      <c r="C815" s="23">
        <f t="shared" ca="1" si="99"/>
        <v>71.296283683153888</v>
      </c>
      <c r="D815" s="23">
        <f t="shared" ca="1" si="99"/>
        <v>68.168110993532565</v>
      </c>
      <c r="E815" s="23">
        <f t="shared" ca="1" si="99"/>
        <v>69.751122712260042</v>
      </c>
      <c r="F815" s="23">
        <f t="shared" ca="1" si="99"/>
        <v>69.479453218106855</v>
      </c>
      <c r="G815" s="23">
        <f t="shared" ca="1" si="99"/>
        <v>67.782108905453683</v>
      </c>
      <c r="H815" s="23">
        <f t="shared" ca="1" si="99"/>
        <v>74.921565102784115</v>
      </c>
      <c r="I815" s="23">
        <f t="shared" ca="1" si="99"/>
        <v>69.865457853672183</v>
      </c>
      <c r="J815" s="23">
        <f t="shared" ca="1" si="99"/>
        <v>73.394852759980509</v>
      </c>
      <c r="K815" s="23">
        <f t="shared" ca="1" si="99"/>
        <v>73.899014279458981</v>
      </c>
      <c r="L815" s="23">
        <f t="shared" ca="1" si="99"/>
        <v>71.327445546048338</v>
      </c>
      <c r="M815" s="23">
        <f t="shared" ca="1" si="99"/>
        <v>70.238598010595425</v>
      </c>
      <c r="N815" s="23">
        <f t="shared" ca="1" si="99"/>
        <v>69.937606277996153</v>
      </c>
      <c r="O815" s="23">
        <f t="shared" ca="1" si="99"/>
        <v>70.37955584571678</v>
      </c>
      <c r="P815" s="23">
        <f t="shared" ca="1" si="98"/>
        <v>74.824602818354464</v>
      </c>
      <c r="R815">
        <f t="shared" ca="1" si="94"/>
        <v>71.30770763506689</v>
      </c>
      <c r="S815">
        <f t="shared" ca="1" si="95"/>
        <v>2.3869995850311052</v>
      </c>
      <c r="U815">
        <f t="shared" ca="1" si="96"/>
        <v>2.1217975587776881</v>
      </c>
    </row>
    <row r="816" spans="2:21" x14ac:dyDescent="0.25">
      <c r="B816" s="23">
        <f t="shared" ca="1" si="98"/>
        <v>71.445663393151975</v>
      </c>
      <c r="C816" s="23">
        <f t="shared" ca="1" si="99"/>
        <v>68.089966209483606</v>
      </c>
      <c r="D816" s="23">
        <f t="shared" ca="1" si="99"/>
        <v>70.497952889329994</v>
      </c>
      <c r="E816" s="23">
        <f t="shared" ca="1" si="99"/>
        <v>66.295191676466615</v>
      </c>
      <c r="F816" s="23">
        <f t="shared" ca="1" si="99"/>
        <v>68.418028192662746</v>
      </c>
      <c r="G816" s="23">
        <f t="shared" ca="1" si="99"/>
        <v>66.126290656432801</v>
      </c>
      <c r="H816" s="23">
        <f t="shared" ca="1" si="99"/>
        <v>70.802286192504454</v>
      </c>
      <c r="I816" s="23">
        <f t="shared" ca="1" si="99"/>
        <v>67.181089517094975</v>
      </c>
      <c r="J816" s="23">
        <f t="shared" ca="1" si="99"/>
        <v>69.66611351824163</v>
      </c>
      <c r="K816" s="23">
        <f t="shared" ca="1" si="99"/>
        <v>69.146333707892381</v>
      </c>
      <c r="L816" s="23">
        <f t="shared" ca="1" si="99"/>
        <v>74.477902094174283</v>
      </c>
      <c r="M816" s="23">
        <f t="shared" ca="1" si="99"/>
        <v>72.206232355237518</v>
      </c>
      <c r="N816" s="23">
        <f t="shared" ca="1" si="99"/>
        <v>70.49223592034663</v>
      </c>
      <c r="O816" s="23">
        <f t="shared" ca="1" si="99"/>
        <v>69.891144308300923</v>
      </c>
      <c r="P816" s="23">
        <f t="shared" ca="1" si="98"/>
        <v>68.901993650505545</v>
      </c>
      <c r="R816">
        <f t="shared" ca="1" si="94"/>
        <v>69.575894952121729</v>
      </c>
      <c r="S816">
        <f t="shared" ca="1" si="95"/>
        <v>2.2413483484512162</v>
      </c>
      <c r="U816">
        <f t="shared" ca="1" si="96"/>
        <v>-0.73284092078326657</v>
      </c>
    </row>
    <row r="817" spans="2:21" x14ac:dyDescent="0.25">
      <c r="B817" s="23">
        <f t="shared" ca="1" si="98"/>
        <v>69.441757976594246</v>
      </c>
      <c r="C817" s="23">
        <f t="shared" ca="1" si="99"/>
        <v>72.229425193079081</v>
      </c>
      <c r="D817" s="23">
        <f t="shared" ca="1" si="99"/>
        <v>66.639730729181636</v>
      </c>
      <c r="E817" s="23">
        <f t="shared" ca="1" si="99"/>
        <v>70.312024564151258</v>
      </c>
      <c r="F817" s="23">
        <f t="shared" ca="1" si="99"/>
        <v>74.253802182029403</v>
      </c>
      <c r="G817" s="23">
        <f t="shared" ca="1" si="99"/>
        <v>72.821897839650333</v>
      </c>
      <c r="H817" s="23">
        <f t="shared" ca="1" si="99"/>
        <v>71.419148118770053</v>
      </c>
      <c r="I817" s="23">
        <f t="shared" ca="1" si="99"/>
        <v>68.031293775057719</v>
      </c>
      <c r="J817" s="23">
        <f t="shared" ca="1" si="99"/>
        <v>67.964985811333932</v>
      </c>
      <c r="K817" s="23">
        <f t="shared" ca="1" si="99"/>
        <v>68.665931725229953</v>
      </c>
      <c r="L817" s="23">
        <f t="shared" ca="1" si="99"/>
        <v>72.062218502211238</v>
      </c>
      <c r="M817" s="23">
        <f t="shared" ca="1" si="99"/>
        <v>74.879393163628265</v>
      </c>
      <c r="N817" s="23">
        <f t="shared" ca="1" si="99"/>
        <v>73.319868609004445</v>
      </c>
      <c r="O817" s="23">
        <f t="shared" ca="1" si="99"/>
        <v>72.809896927392444</v>
      </c>
      <c r="P817" s="23">
        <f t="shared" ca="1" si="98"/>
        <v>69.237984550296801</v>
      </c>
      <c r="R817">
        <f t="shared" ca="1" si="94"/>
        <v>70.939290644507381</v>
      </c>
      <c r="S817">
        <f t="shared" ca="1" si="95"/>
        <v>2.5194163383883659</v>
      </c>
      <c r="U817">
        <f t="shared" ca="1" si="96"/>
        <v>1.4439284877197394</v>
      </c>
    </row>
    <row r="818" spans="2:21" x14ac:dyDescent="0.25">
      <c r="B818" s="23">
        <f t="shared" ca="1" si="98"/>
        <v>72.5144021574894</v>
      </c>
      <c r="C818" s="23">
        <f t="shared" ca="1" si="99"/>
        <v>64.92165633583484</v>
      </c>
      <c r="D818" s="23">
        <f t="shared" ca="1" si="99"/>
        <v>73.270286247581552</v>
      </c>
      <c r="E818" s="23">
        <f t="shared" ca="1" si="99"/>
        <v>70.929380970101633</v>
      </c>
      <c r="F818" s="23">
        <f t="shared" ca="1" si="99"/>
        <v>68.522133950971309</v>
      </c>
      <c r="G818" s="23">
        <f t="shared" ca="1" si="99"/>
        <v>68.609978428991482</v>
      </c>
      <c r="H818" s="23">
        <f t="shared" ca="1" si="99"/>
        <v>72.383907766401123</v>
      </c>
      <c r="I818" s="23">
        <f t="shared" ca="1" si="99"/>
        <v>68.564762006977659</v>
      </c>
      <c r="J818" s="23">
        <f t="shared" ca="1" si="99"/>
        <v>72.993950042073806</v>
      </c>
      <c r="K818" s="23">
        <f t="shared" ca="1" si="99"/>
        <v>71.689003003189711</v>
      </c>
      <c r="L818" s="23">
        <f t="shared" ca="1" si="99"/>
        <v>68.510183016916002</v>
      </c>
      <c r="M818" s="23">
        <f t="shared" ca="1" si="99"/>
        <v>74.353256152680302</v>
      </c>
      <c r="N818" s="23">
        <f t="shared" ca="1" si="99"/>
        <v>71.873292589043302</v>
      </c>
      <c r="O818" s="23">
        <f t="shared" ca="1" si="99"/>
        <v>65.481450058756508</v>
      </c>
      <c r="P818" s="23">
        <f t="shared" ca="1" si="98"/>
        <v>66.192120872496645</v>
      </c>
      <c r="R818">
        <f t="shared" ca="1" si="94"/>
        <v>70.053984239967036</v>
      </c>
      <c r="S818">
        <f t="shared" ca="1" si="95"/>
        <v>3.0106844916748048</v>
      </c>
      <c r="U818">
        <f t="shared" ca="1" si="96"/>
        <v>6.944602230095781E-2</v>
      </c>
    </row>
    <row r="819" spans="2:21" x14ac:dyDescent="0.25">
      <c r="B819" s="23">
        <f t="shared" ca="1" si="98"/>
        <v>66.352054648277175</v>
      </c>
      <c r="C819" s="23">
        <f t="shared" ca="1" si="99"/>
        <v>73.76917878622173</v>
      </c>
      <c r="D819" s="23">
        <f t="shared" ca="1" si="99"/>
        <v>71.694206420289859</v>
      </c>
      <c r="E819" s="23">
        <f t="shared" ca="1" si="99"/>
        <v>71.216149333580944</v>
      </c>
      <c r="F819" s="23">
        <f t="shared" ca="1" si="99"/>
        <v>73.855161220267433</v>
      </c>
      <c r="G819" s="23">
        <f t="shared" ca="1" si="99"/>
        <v>70.106814618920609</v>
      </c>
      <c r="H819" s="23">
        <f t="shared" ca="1" si="99"/>
        <v>73.083095351773352</v>
      </c>
      <c r="I819" s="23">
        <f t="shared" ca="1" si="99"/>
        <v>72.548804649040704</v>
      </c>
      <c r="J819" s="23">
        <f t="shared" ca="1" si="99"/>
        <v>68.040708723743549</v>
      </c>
      <c r="K819" s="23">
        <f t="shared" ca="1" si="99"/>
        <v>69.755189368250285</v>
      </c>
      <c r="L819" s="23">
        <f t="shared" ca="1" si="99"/>
        <v>72.799199958930728</v>
      </c>
      <c r="M819" s="23">
        <f t="shared" ca="1" si="99"/>
        <v>71.276568627451113</v>
      </c>
      <c r="N819" s="23">
        <f t="shared" ca="1" si="99"/>
        <v>68.693015360746443</v>
      </c>
      <c r="O819" s="23">
        <f t="shared" ca="1" si="99"/>
        <v>69.36717733717181</v>
      </c>
      <c r="P819" s="23">
        <f t="shared" ca="1" si="98"/>
        <v>71.010738948103949</v>
      </c>
      <c r="R819">
        <f t="shared" ca="1" si="94"/>
        <v>70.904537556851309</v>
      </c>
      <c r="S819">
        <f t="shared" ca="1" si="95"/>
        <v>2.1869821710028416</v>
      </c>
      <c r="U819">
        <f t="shared" ca="1" si="96"/>
        <v>1.6018689773304577</v>
      </c>
    </row>
    <row r="820" spans="2:21" x14ac:dyDescent="0.25">
      <c r="B820" s="23">
        <f t="shared" ca="1" si="98"/>
        <v>69.898862942627119</v>
      </c>
      <c r="C820" s="23">
        <f t="shared" ca="1" si="99"/>
        <v>71.302056339800203</v>
      </c>
      <c r="D820" s="23">
        <f t="shared" ca="1" si="99"/>
        <v>71.474933193274367</v>
      </c>
      <c r="E820" s="23">
        <f t="shared" ca="1" si="99"/>
        <v>68.543992794074072</v>
      </c>
      <c r="F820" s="23">
        <f t="shared" ca="1" si="99"/>
        <v>71.456556015106614</v>
      </c>
      <c r="G820" s="23">
        <f t="shared" ca="1" si="99"/>
        <v>69.220108572852965</v>
      </c>
      <c r="H820" s="23">
        <f t="shared" ca="1" si="99"/>
        <v>68.364907514439878</v>
      </c>
      <c r="I820" s="23">
        <f t="shared" ca="1" si="99"/>
        <v>66.432109470086715</v>
      </c>
      <c r="J820" s="23">
        <f t="shared" ca="1" si="99"/>
        <v>71.678111197305284</v>
      </c>
      <c r="K820" s="23">
        <f t="shared" ca="1" si="99"/>
        <v>67.819041066009603</v>
      </c>
      <c r="L820" s="23">
        <f t="shared" ca="1" si="99"/>
        <v>70.043035779956327</v>
      </c>
      <c r="M820" s="23">
        <f t="shared" ca="1" si="99"/>
        <v>70.677761250879144</v>
      </c>
      <c r="N820" s="23">
        <f t="shared" ca="1" si="99"/>
        <v>70.928037762257034</v>
      </c>
      <c r="O820" s="23">
        <f t="shared" ref="C820:O840" ca="1" si="100">_xlfn.NORM.INV(RAND(), $C$2, $C$3)</f>
        <v>66.707056455039819</v>
      </c>
      <c r="P820" s="23">
        <f t="shared" ca="1" si="98"/>
        <v>73.052445677228775</v>
      </c>
      <c r="R820">
        <f t="shared" ca="1" si="94"/>
        <v>69.839934402062525</v>
      </c>
      <c r="S820">
        <f t="shared" ca="1" si="95"/>
        <v>1.9421235260820542</v>
      </c>
      <c r="U820">
        <f t="shared" ca="1" si="96"/>
        <v>-0.3192028657225488</v>
      </c>
    </row>
    <row r="821" spans="2:21" x14ac:dyDescent="0.25">
      <c r="B821" s="23">
        <f t="shared" ca="1" si="98"/>
        <v>67.461642619165445</v>
      </c>
      <c r="C821" s="23">
        <f t="shared" ca="1" si="100"/>
        <v>69.913818075403</v>
      </c>
      <c r="D821" s="23">
        <f t="shared" ca="1" si="100"/>
        <v>67.790828366543195</v>
      </c>
      <c r="E821" s="23">
        <f t="shared" ca="1" si="100"/>
        <v>65.263381233340652</v>
      </c>
      <c r="F821" s="23">
        <f t="shared" ca="1" si="100"/>
        <v>70.71580447124694</v>
      </c>
      <c r="G821" s="23">
        <f t="shared" ca="1" si="100"/>
        <v>69.073875220882726</v>
      </c>
      <c r="H821" s="23">
        <f t="shared" ca="1" si="100"/>
        <v>73.524189431782162</v>
      </c>
      <c r="I821" s="23">
        <f t="shared" ca="1" si="100"/>
        <v>68.955273903306747</v>
      </c>
      <c r="J821" s="23">
        <f t="shared" ca="1" si="100"/>
        <v>69.88732893551861</v>
      </c>
      <c r="K821" s="23">
        <f t="shared" ca="1" si="100"/>
        <v>68.778860750980513</v>
      </c>
      <c r="L821" s="23">
        <f t="shared" ca="1" si="100"/>
        <v>67.170961221665991</v>
      </c>
      <c r="M821" s="23">
        <f t="shared" ca="1" si="100"/>
        <v>67.949219440991627</v>
      </c>
      <c r="N821" s="23">
        <f t="shared" ca="1" si="100"/>
        <v>68.439498012349844</v>
      </c>
      <c r="O821" s="23">
        <f t="shared" ca="1" si="100"/>
        <v>72.955847420466938</v>
      </c>
      <c r="P821" s="23">
        <f t="shared" ca="1" si="98"/>
        <v>72.257948814968501</v>
      </c>
      <c r="R821">
        <f t="shared" ca="1" si="94"/>
        <v>69.342565194574206</v>
      </c>
      <c r="S821">
        <f t="shared" ca="1" si="95"/>
        <v>2.2701225840253123</v>
      </c>
      <c r="U821">
        <f t="shared" ca="1" si="96"/>
        <v>-1.1216284400449903</v>
      </c>
    </row>
    <row r="822" spans="2:21" x14ac:dyDescent="0.25">
      <c r="B822" s="23">
        <f t="shared" ca="1" si="98"/>
        <v>67.621694566057968</v>
      </c>
      <c r="C822" s="23">
        <f t="shared" ca="1" si="100"/>
        <v>68.239340411673922</v>
      </c>
      <c r="D822" s="23">
        <f t="shared" ca="1" si="100"/>
        <v>67.795524001567372</v>
      </c>
      <c r="E822" s="23">
        <f t="shared" ca="1" si="100"/>
        <v>68.358392120584838</v>
      </c>
      <c r="F822" s="23">
        <f t="shared" ca="1" si="100"/>
        <v>69.540383796169323</v>
      </c>
      <c r="G822" s="23">
        <f t="shared" ca="1" si="100"/>
        <v>73.234381247785507</v>
      </c>
      <c r="H822" s="23">
        <f t="shared" ca="1" si="100"/>
        <v>68.267167094331569</v>
      </c>
      <c r="I822" s="23">
        <f t="shared" ca="1" si="100"/>
        <v>70.391878713533799</v>
      </c>
      <c r="J822" s="23">
        <f t="shared" ca="1" si="100"/>
        <v>77.234640508008027</v>
      </c>
      <c r="K822" s="23">
        <f t="shared" ca="1" si="100"/>
        <v>70.383965397098407</v>
      </c>
      <c r="L822" s="23">
        <f t="shared" ca="1" si="100"/>
        <v>67.250991845805999</v>
      </c>
      <c r="M822" s="23">
        <f t="shared" ca="1" si="100"/>
        <v>71.856371374717327</v>
      </c>
      <c r="N822" s="23">
        <f t="shared" ca="1" si="100"/>
        <v>72.289271522329173</v>
      </c>
      <c r="O822" s="23">
        <f t="shared" ca="1" si="100"/>
        <v>67.785458929901424</v>
      </c>
      <c r="P822" s="23">
        <f t="shared" ca="1" si="98"/>
        <v>71.409328352207496</v>
      </c>
      <c r="R822">
        <f t="shared" ca="1" si="94"/>
        <v>70.110585992118146</v>
      </c>
      <c r="S822">
        <f t="shared" ca="1" si="95"/>
        <v>2.7461392984263839</v>
      </c>
      <c r="U822">
        <f t="shared" ca="1" si="96"/>
        <v>0.15596357622602461</v>
      </c>
    </row>
    <row r="823" spans="2:21" x14ac:dyDescent="0.25">
      <c r="B823" s="23">
        <f t="shared" ca="1" si="98"/>
        <v>70.637704916189691</v>
      </c>
      <c r="C823" s="23">
        <f t="shared" ca="1" si="100"/>
        <v>74.700909748374514</v>
      </c>
      <c r="D823" s="23">
        <f t="shared" ca="1" si="100"/>
        <v>73.136616649032405</v>
      </c>
      <c r="E823" s="23">
        <f t="shared" ca="1" si="100"/>
        <v>71.716019117781315</v>
      </c>
      <c r="F823" s="23">
        <f t="shared" ca="1" si="100"/>
        <v>67.4396067417686</v>
      </c>
      <c r="G823" s="23">
        <f t="shared" ca="1" si="100"/>
        <v>69.709680338591312</v>
      </c>
      <c r="H823" s="23">
        <f t="shared" ca="1" si="100"/>
        <v>69.52055270623498</v>
      </c>
      <c r="I823" s="23">
        <f t="shared" ca="1" si="100"/>
        <v>68.575940906454932</v>
      </c>
      <c r="J823" s="23">
        <f t="shared" ca="1" si="100"/>
        <v>73.676557729158688</v>
      </c>
      <c r="K823" s="23">
        <f t="shared" ca="1" si="100"/>
        <v>65.18605608648484</v>
      </c>
      <c r="L823" s="23">
        <f t="shared" ca="1" si="100"/>
        <v>70.79663229261061</v>
      </c>
      <c r="M823" s="23">
        <f t="shared" ca="1" si="100"/>
        <v>71.379811064818313</v>
      </c>
      <c r="N823" s="23">
        <f t="shared" ca="1" si="100"/>
        <v>75.418178675003773</v>
      </c>
      <c r="O823" s="23">
        <f t="shared" ca="1" si="100"/>
        <v>69.468370778307701</v>
      </c>
      <c r="P823" s="23">
        <f t="shared" ca="1" si="98"/>
        <v>70.247320961671107</v>
      </c>
      <c r="R823">
        <f t="shared" ca="1" si="94"/>
        <v>70.773997247498883</v>
      </c>
      <c r="S823">
        <f t="shared" ca="1" si="95"/>
        <v>2.7272439576989558</v>
      </c>
      <c r="U823">
        <f t="shared" ca="1" si="96"/>
        <v>1.0991603597144906</v>
      </c>
    </row>
    <row r="824" spans="2:21" x14ac:dyDescent="0.25">
      <c r="B824" s="23">
        <f t="shared" ca="1" si="98"/>
        <v>69.136140147455038</v>
      </c>
      <c r="C824" s="23">
        <f t="shared" ca="1" si="100"/>
        <v>67.062598902924449</v>
      </c>
      <c r="D824" s="23">
        <f t="shared" ca="1" si="100"/>
        <v>67.889389569114087</v>
      </c>
      <c r="E824" s="23">
        <f t="shared" ca="1" si="100"/>
        <v>69.374907797383798</v>
      </c>
      <c r="F824" s="23">
        <f t="shared" ca="1" si="100"/>
        <v>71.481381685192503</v>
      </c>
      <c r="G824" s="23">
        <f t="shared" ca="1" si="100"/>
        <v>69.277573133943761</v>
      </c>
      <c r="H824" s="23">
        <f t="shared" ca="1" si="100"/>
        <v>70.979063512125492</v>
      </c>
      <c r="I824" s="23">
        <f t="shared" ca="1" si="100"/>
        <v>72.749592868727035</v>
      </c>
      <c r="J824" s="23">
        <f t="shared" ca="1" si="100"/>
        <v>72.692014509971784</v>
      </c>
      <c r="K824" s="23">
        <f t="shared" ca="1" si="100"/>
        <v>71.97165178948336</v>
      </c>
      <c r="L824" s="23">
        <f t="shared" ca="1" si="100"/>
        <v>70.951480779083028</v>
      </c>
      <c r="M824" s="23">
        <f t="shared" ca="1" si="100"/>
        <v>69.703248063939469</v>
      </c>
      <c r="N824" s="23">
        <f t="shared" ca="1" si="100"/>
        <v>72.818341802535954</v>
      </c>
      <c r="O824" s="23">
        <f t="shared" ca="1" si="100"/>
        <v>66.739595472625567</v>
      </c>
      <c r="P824" s="23">
        <f t="shared" ca="1" si="98"/>
        <v>68.474134251429646</v>
      </c>
      <c r="R824">
        <f t="shared" ca="1" si="94"/>
        <v>70.086740952395658</v>
      </c>
      <c r="S824">
        <f t="shared" ca="1" si="95"/>
        <v>2.0419115545941064</v>
      </c>
      <c r="U824">
        <f t="shared" ca="1" si="96"/>
        <v>0.16452537491484745</v>
      </c>
    </row>
    <row r="825" spans="2:21" x14ac:dyDescent="0.25">
      <c r="B825" s="23">
        <f t="shared" ca="1" si="98"/>
        <v>67.59787849659331</v>
      </c>
      <c r="C825" s="23">
        <f t="shared" ca="1" si="100"/>
        <v>75.30795284269459</v>
      </c>
      <c r="D825" s="23">
        <f t="shared" ca="1" si="100"/>
        <v>75.044740373767397</v>
      </c>
      <c r="E825" s="23">
        <f t="shared" ca="1" si="100"/>
        <v>73.888551740817448</v>
      </c>
      <c r="F825" s="23">
        <f t="shared" ca="1" si="100"/>
        <v>67.248829197903959</v>
      </c>
      <c r="G825" s="23">
        <f t="shared" ca="1" si="100"/>
        <v>71.351506479163177</v>
      </c>
      <c r="H825" s="23">
        <f t="shared" ca="1" si="100"/>
        <v>72.669000413301077</v>
      </c>
      <c r="I825" s="23">
        <f t="shared" ca="1" si="100"/>
        <v>67.713668400385615</v>
      </c>
      <c r="J825" s="23">
        <f t="shared" ca="1" si="100"/>
        <v>68.702234112774761</v>
      </c>
      <c r="K825" s="23">
        <f t="shared" ca="1" si="100"/>
        <v>71.866910310208567</v>
      </c>
      <c r="L825" s="23">
        <f t="shared" ca="1" si="100"/>
        <v>68.244340206093582</v>
      </c>
      <c r="M825" s="23">
        <f t="shared" ca="1" si="100"/>
        <v>67.745666597647201</v>
      </c>
      <c r="N825" s="23">
        <f t="shared" ca="1" si="100"/>
        <v>69.600367869027011</v>
      </c>
      <c r="O825" s="23">
        <f t="shared" ca="1" si="100"/>
        <v>68.261864081302377</v>
      </c>
      <c r="P825" s="23">
        <f t="shared" ca="1" si="98"/>
        <v>68.438766559276729</v>
      </c>
      <c r="R825">
        <f t="shared" ca="1" si="94"/>
        <v>70.245485178730448</v>
      </c>
      <c r="S825">
        <f t="shared" ca="1" si="95"/>
        <v>2.8574391068543266</v>
      </c>
      <c r="U825">
        <f t="shared" ca="1" si="96"/>
        <v>0.33273150307319754</v>
      </c>
    </row>
    <row r="826" spans="2:21" x14ac:dyDescent="0.25">
      <c r="B826" s="23">
        <f t="shared" ca="1" si="98"/>
        <v>69.914058119292108</v>
      </c>
      <c r="C826" s="23">
        <f t="shared" ca="1" si="100"/>
        <v>69.714793512205276</v>
      </c>
      <c r="D826" s="23">
        <f t="shared" ca="1" si="100"/>
        <v>72.331006249240275</v>
      </c>
      <c r="E826" s="23">
        <f t="shared" ca="1" si="100"/>
        <v>70.450712540456294</v>
      </c>
      <c r="F826" s="23">
        <f t="shared" ca="1" si="100"/>
        <v>72.853615271889851</v>
      </c>
      <c r="G826" s="23">
        <f t="shared" ca="1" si="100"/>
        <v>72.425748391486252</v>
      </c>
      <c r="H826" s="23">
        <f t="shared" ca="1" si="100"/>
        <v>74.040773445770938</v>
      </c>
      <c r="I826" s="23">
        <f t="shared" ca="1" si="100"/>
        <v>70.494442215918312</v>
      </c>
      <c r="J826" s="23">
        <f t="shared" ca="1" si="100"/>
        <v>67.016450771184935</v>
      </c>
      <c r="K826" s="23">
        <f t="shared" ca="1" si="100"/>
        <v>63.695996770085422</v>
      </c>
      <c r="L826" s="23">
        <f t="shared" ca="1" si="100"/>
        <v>70.203030452483858</v>
      </c>
      <c r="M826" s="23">
        <f t="shared" ca="1" si="100"/>
        <v>69.292682697337213</v>
      </c>
      <c r="N826" s="23">
        <f t="shared" ca="1" si="100"/>
        <v>68.664935213516671</v>
      </c>
      <c r="O826" s="23">
        <f t="shared" ca="1" si="100"/>
        <v>73.076253611174707</v>
      </c>
      <c r="P826" s="23">
        <f t="shared" ca="1" si="98"/>
        <v>70.407595130982102</v>
      </c>
      <c r="R826">
        <f t="shared" ca="1" si="94"/>
        <v>70.305472959534939</v>
      </c>
      <c r="S826">
        <f t="shared" ca="1" si="95"/>
        <v>2.6120717444511188</v>
      </c>
      <c r="U826">
        <f t="shared" ca="1" si="96"/>
        <v>0.45293230842865512</v>
      </c>
    </row>
    <row r="827" spans="2:21" x14ac:dyDescent="0.25">
      <c r="B827" s="23">
        <f t="shared" ca="1" si="98"/>
        <v>72.873532790942065</v>
      </c>
      <c r="C827" s="23">
        <f t="shared" ca="1" si="100"/>
        <v>70.151192142137958</v>
      </c>
      <c r="D827" s="23">
        <f t="shared" ca="1" si="100"/>
        <v>67.207412124937221</v>
      </c>
      <c r="E827" s="23">
        <f t="shared" ca="1" si="100"/>
        <v>71.170789349474205</v>
      </c>
      <c r="F827" s="23">
        <f t="shared" ca="1" si="100"/>
        <v>68.905755515194699</v>
      </c>
      <c r="G827" s="23">
        <f t="shared" ca="1" si="100"/>
        <v>70.661192338576143</v>
      </c>
      <c r="H827" s="23">
        <f t="shared" ca="1" si="100"/>
        <v>72.353775641456949</v>
      </c>
      <c r="I827" s="23">
        <f t="shared" ca="1" si="100"/>
        <v>69.116083534196662</v>
      </c>
      <c r="J827" s="23">
        <f t="shared" ca="1" si="100"/>
        <v>73.204667320887282</v>
      </c>
      <c r="K827" s="23">
        <f t="shared" ca="1" si="100"/>
        <v>74.309859438513399</v>
      </c>
      <c r="L827" s="23">
        <f t="shared" ca="1" si="100"/>
        <v>68.579415802271171</v>
      </c>
      <c r="M827" s="23">
        <f t="shared" ca="1" si="100"/>
        <v>70.011034496231318</v>
      </c>
      <c r="N827" s="23">
        <f t="shared" ca="1" si="100"/>
        <v>70.473015727460407</v>
      </c>
      <c r="O827" s="23">
        <f t="shared" ca="1" si="100"/>
        <v>66.565922182312221</v>
      </c>
      <c r="P827" s="23">
        <f t="shared" ca="1" si="98"/>
        <v>71.758244622167155</v>
      </c>
      <c r="R827">
        <f t="shared" ca="1" si="94"/>
        <v>70.489459535117263</v>
      </c>
      <c r="S827">
        <f t="shared" ca="1" si="95"/>
        <v>2.2003720476877491</v>
      </c>
      <c r="U827">
        <f t="shared" ca="1" si="96"/>
        <v>0.86152186406096054</v>
      </c>
    </row>
    <row r="828" spans="2:21" x14ac:dyDescent="0.25">
      <c r="B828" s="23">
        <f t="shared" ca="1" si="98"/>
        <v>70.337550185433102</v>
      </c>
      <c r="C828" s="23">
        <f t="shared" ca="1" si="100"/>
        <v>70.351033985829019</v>
      </c>
      <c r="D828" s="23">
        <f t="shared" ca="1" si="100"/>
        <v>68.985554147707717</v>
      </c>
      <c r="E828" s="23">
        <f t="shared" ca="1" si="100"/>
        <v>72.259262979071295</v>
      </c>
      <c r="F828" s="23">
        <f t="shared" ca="1" si="100"/>
        <v>67.150099353913859</v>
      </c>
      <c r="G828" s="23">
        <f t="shared" ca="1" si="100"/>
        <v>63.063096672518846</v>
      </c>
      <c r="H828" s="23">
        <f t="shared" ca="1" si="100"/>
        <v>67.7393304145874</v>
      </c>
      <c r="I828" s="23">
        <f t="shared" ca="1" si="100"/>
        <v>68.983984959176553</v>
      </c>
      <c r="J828" s="23">
        <f t="shared" ca="1" si="100"/>
        <v>70.36200378647672</v>
      </c>
      <c r="K828" s="23">
        <f t="shared" ca="1" si="100"/>
        <v>64.613883928595456</v>
      </c>
      <c r="L828" s="23">
        <f t="shared" ca="1" si="100"/>
        <v>72.269250716370266</v>
      </c>
      <c r="M828" s="23">
        <f t="shared" ca="1" si="100"/>
        <v>65.55068297957159</v>
      </c>
      <c r="N828" s="23">
        <f t="shared" ca="1" si="100"/>
        <v>68.704767478531053</v>
      </c>
      <c r="O828" s="23">
        <f t="shared" ca="1" si="100"/>
        <v>66.37373374841404</v>
      </c>
      <c r="P828" s="23">
        <f t="shared" ca="1" si="98"/>
        <v>65.239470149894245</v>
      </c>
      <c r="R828">
        <f t="shared" ca="1" si="94"/>
        <v>68.13224703240607</v>
      </c>
      <c r="S828">
        <f t="shared" ca="1" si="95"/>
        <v>2.7775346837522834</v>
      </c>
      <c r="U828">
        <f t="shared" ca="1" si="96"/>
        <v>-2.6043873297554549</v>
      </c>
    </row>
    <row r="829" spans="2:21" x14ac:dyDescent="0.25">
      <c r="B829" s="23">
        <f t="shared" ca="1" si="98"/>
        <v>71.925285748369745</v>
      </c>
      <c r="C829" s="23">
        <f t="shared" ca="1" si="100"/>
        <v>72.824824560370118</v>
      </c>
      <c r="D829" s="23">
        <f t="shared" ca="1" si="100"/>
        <v>67.101275710317722</v>
      </c>
      <c r="E829" s="23">
        <f t="shared" ca="1" si="100"/>
        <v>67.719488951142338</v>
      </c>
      <c r="F829" s="23">
        <f t="shared" ca="1" si="100"/>
        <v>68.561416149543163</v>
      </c>
      <c r="G829" s="23">
        <f t="shared" ca="1" si="100"/>
        <v>68.334850919703115</v>
      </c>
      <c r="H829" s="23">
        <f t="shared" ca="1" si="100"/>
        <v>70.987850572550144</v>
      </c>
      <c r="I829" s="23">
        <f t="shared" ca="1" si="100"/>
        <v>74.775299768613237</v>
      </c>
      <c r="J829" s="23">
        <f t="shared" ca="1" si="100"/>
        <v>67.78425724526106</v>
      </c>
      <c r="K829" s="23">
        <f t="shared" ca="1" si="100"/>
        <v>73.23667256789949</v>
      </c>
      <c r="L829" s="23">
        <f t="shared" ca="1" si="100"/>
        <v>69.880944041520777</v>
      </c>
      <c r="M829" s="23">
        <f t="shared" ca="1" si="100"/>
        <v>69.987213413798543</v>
      </c>
      <c r="N829" s="23">
        <f t="shared" ca="1" si="100"/>
        <v>67.449048825940906</v>
      </c>
      <c r="O829" s="23">
        <f t="shared" ca="1" si="100"/>
        <v>69.174074799398113</v>
      </c>
      <c r="P829" s="23">
        <f t="shared" ca="1" si="98"/>
        <v>68.667698238137135</v>
      </c>
      <c r="R829">
        <f t="shared" ca="1" si="94"/>
        <v>69.894013434171043</v>
      </c>
      <c r="S829">
        <f t="shared" ca="1" si="95"/>
        <v>2.362009009698637</v>
      </c>
      <c r="U829">
        <f t="shared" ca="1" si="96"/>
        <v>-0.17378604513859924</v>
      </c>
    </row>
    <row r="830" spans="2:21" x14ac:dyDescent="0.25">
      <c r="B830" s="23">
        <f t="shared" ca="1" si="98"/>
        <v>74.894727116989415</v>
      </c>
      <c r="C830" s="23">
        <f t="shared" ca="1" si="100"/>
        <v>73.180922718058582</v>
      </c>
      <c r="D830" s="23">
        <f t="shared" ca="1" si="100"/>
        <v>71.053114753162816</v>
      </c>
      <c r="E830" s="23">
        <f t="shared" ca="1" si="100"/>
        <v>67.827854494876476</v>
      </c>
      <c r="F830" s="23">
        <f t="shared" ca="1" si="100"/>
        <v>70.367557002564197</v>
      </c>
      <c r="G830" s="23">
        <f t="shared" ca="1" si="100"/>
        <v>68.581890863226093</v>
      </c>
      <c r="H830" s="23">
        <f t="shared" ca="1" si="100"/>
        <v>61.107393941414678</v>
      </c>
      <c r="I830" s="23">
        <f t="shared" ca="1" si="100"/>
        <v>72.578527721775799</v>
      </c>
      <c r="J830" s="23">
        <f t="shared" ca="1" si="100"/>
        <v>67.074041076287813</v>
      </c>
      <c r="K830" s="23">
        <f t="shared" ca="1" si="100"/>
        <v>70.030376883895343</v>
      </c>
      <c r="L830" s="23">
        <f t="shared" ca="1" si="100"/>
        <v>67.690162163309779</v>
      </c>
      <c r="M830" s="23">
        <f t="shared" ca="1" si="100"/>
        <v>67.40198895098024</v>
      </c>
      <c r="N830" s="23">
        <f t="shared" ca="1" si="100"/>
        <v>69.391253791886115</v>
      </c>
      <c r="O830" s="23">
        <f t="shared" ca="1" si="100"/>
        <v>62.662071814724612</v>
      </c>
      <c r="P830" s="23">
        <f t="shared" ca="1" si="98"/>
        <v>68.693866808463312</v>
      </c>
      <c r="R830">
        <f t="shared" ca="1" si="94"/>
        <v>68.835716673441013</v>
      </c>
      <c r="S830">
        <f t="shared" ca="1" si="95"/>
        <v>3.6254344629446851</v>
      </c>
      <c r="U830">
        <f t="shared" ca="1" si="96"/>
        <v>-1.2437819467207751</v>
      </c>
    </row>
    <row r="831" spans="2:21" x14ac:dyDescent="0.25">
      <c r="B831" s="23">
        <f t="shared" ca="1" si="98"/>
        <v>71.93902856773289</v>
      </c>
      <c r="C831" s="23">
        <f t="shared" ca="1" si="100"/>
        <v>62.789034306572212</v>
      </c>
      <c r="D831" s="23">
        <f t="shared" ca="1" si="100"/>
        <v>64.294470093008073</v>
      </c>
      <c r="E831" s="23">
        <f t="shared" ca="1" si="100"/>
        <v>68.976764998583889</v>
      </c>
      <c r="F831" s="23">
        <f t="shared" ca="1" si="100"/>
        <v>66.818943338898166</v>
      </c>
      <c r="G831" s="23">
        <f t="shared" ca="1" si="100"/>
        <v>68.879207187182899</v>
      </c>
      <c r="H831" s="23">
        <f t="shared" ca="1" si="100"/>
        <v>70.327699504636087</v>
      </c>
      <c r="I831" s="23">
        <f t="shared" ca="1" si="100"/>
        <v>71.115091789598253</v>
      </c>
      <c r="J831" s="23">
        <f t="shared" ca="1" si="100"/>
        <v>66.903182275802479</v>
      </c>
      <c r="K831" s="23">
        <f t="shared" ca="1" si="100"/>
        <v>66.914537757109642</v>
      </c>
      <c r="L831" s="23">
        <f t="shared" ca="1" si="100"/>
        <v>72.658635895546951</v>
      </c>
      <c r="M831" s="23">
        <f t="shared" ca="1" si="100"/>
        <v>67.136650443665417</v>
      </c>
      <c r="N831" s="23">
        <f t="shared" ca="1" si="100"/>
        <v>68.05966494624704</v>
      </c>
      <c r="O831" s="23">
        <f t="shared" ca="1" si="100"/>
        <v>73.259850400592882</v>
      </c>
      <c r="P831" s="23">
        <f t="shared" ca="1" si="98"/>
        <v>70.869954342414488</v>
      </c>
      <c r="R831">
        <f t="shared" ca="1" si="94"/>
        <v>68.729514389839423</v>
      </c>
      <c r="S831">
        <f t="shared" ca="1" si="95"/>
        <v>3.0165953713888602</v>
      </c>
      <c r="U831">
        <f t="shared" ca="1" si="96"/>
        <v>-1.6311665980852519</v>
      </c>
    </row>
    <row r="832" spans="2:21" x14ac:dyDescent="0.25">
      <c r="B832" s="23">
        <f t="shared" ca="1" si="98"/>
        <v>71.853105906997769</v>
      </c>
      <c r="C832" s="23">
        <f t="shared" ca="1" si="100"/>
        <v>66.537299625415457</v>
      </c>
      <c r="D832" s="23">
        <f t="shared" ca="1" si="100"/>
        <v>66.407495326965005</v>
      </c>
      <c r="E832" s="23">
        <f t="shared" ca="1" si="100"/>
        <v>73.708986291410852</v>
      </c>
      <c r="F832" s="23">
        <f t="shared" ca="1" si="100"/>
        <v>66.535665853608208</v>
      </c>
      <c r="G832" s="23">
        <f t="shared" ca="1" si="100"/>
        <v>69.36221576140295</v>
      </c>
      <c r="H832" s="23">
        <f t="shared" ca="1" si="100"/>
        <v>73.12756635970409</v>
      </c>
      <c r="I832" s="23">
        <f t="shared" ca="1" si="100"/>
        <v>72.479054372053128</v>
      </c>
      <c r="J832" s="23">
        <f t="shared" ca="1" si="100"/>
        <v>70.631816731862273</v>
      </c>
      <c r="K832" s="23">
        <f t="shared" ca="1" si="100"/>
        <v>68.151963858480613</v>
      </c>
      <c r="L832" s="23">
        <f t="shared" ca="1" si="100"/>
        <v>67.401119309422199</v>
      </c>
      <c r="M832" s="23">
        <f t="shared" ca="1" si="100"/>
        <v>71.423244201722554</v>
      </c>
      <c r="N832" s="23">
        <f t="shared" ca="1" si="100"/>
        <v>67.462470226808961</v>
      </c>
      <c r="O832" s="23">
        <f t="shared" ca="1" si="100"/>
        <v>75.706002103951718</v>
      </c>
      <c r="P832" s="23">
        <f t="shared" ca="1" si="98"/>
        <v>69.324277570587952</v>
      </c>
      <c r="R832">
        <f t="shared" ca="1" si="94"/>
        <v>70.007485566692907</v>
      </c>
      <c r="S832">
        <f t="shared" ca="1" si="95"/>
        <v>2.9576805435761826</v>
      </c>
      <c r="U832">
        <f t="shared" ca="1" si="96"/>
        <v>9.8020982020927856E-3</v>
      </c>
    </row>
    <row r="833" spans="2:21" x14ac:dyDescent="0.25">
      <c r="B833" s="23">
        <f t="shared" ca="1" si="98"/>
        <v>65.106292511594901</v>
      </c>
      <c r="C833" s="23">
        <f t="shared" ca="1" si="100"/>
        <v>69.543710278159324</v>
      </c>
      <c r="D833" s="23">
        <f t="shared" ca="1" si="100"/>
        <v>68.614439977725624</v>
      </c>
      <c r="E833" s="23">
        <f t="shared" ca="1" si="100"/>
        <v>68.062310833093406</v>
      </c>
      <c r="F833" s="23">
        <f t="shared" ca="1" si="100"/>
        <v>74.975205190137103</v>
      </c>
      <c r="G833" s="23">
        <f t="shared" ca="1" si="100"/>
        <v>70.27175020979162</v>
      </c>
      <c r="H833" s="23">
        <f t="shared" ca="1" si="100"/>
        <v>67.458519929826451</v>
      </c>
      <c r="I833" s="23">
        <f t="shared" ca="1" si="100"/>
        <v>68.158407728450157</v>
      </c>
      <c r="J833" s="23">
        <f t="shared" ca="1" si="100"/>
        <v>70.034978566329684</v>
      </c>
      <c r="K833" s="23">
        <f t="shared" ca="1" si="100"/>
        <v>66.876120556143761</v>
      </c>
      <c r="L833" s="23">
        <f t="shared" ca="1" si="100"/>
        <v>68.426952493670953</v>
      </c>
      <c r="M833" s="23">
        <f t="shared" ca="1" si="100"/>
        <v>64.193448530075869</v>
      </c>
      <c r="N833" s="23">
        <f t="shared" ca="1" si="100"/>
        <v>74.262976993073067</v>
      </c>
      <c r="O833" s="23">
        <f t="shared" ca="1" si="100"/>
        <v>69.432737142469904</v>
      </c>
      <c r="P833" s="23">
        <f t="shared" ca="1" si="98"/>
        <v>67.093823419735401</v>
      </c>
      <c r="R833">
        <f t="shared" ca="1" si="94"/>
        <v>68.834111624018476</v>
      </c>
      <c r="S833">
        <f t="shared" ca="1" si="95"/>
        <v>2.8909914082648673</v>
      </c>
      <c r="U833">
        <f t="shared" ca="1" si="96"/>
        <v>-1.5619092643458852</v>
      </c>
    </row>
    <row r="834" spans="2:21" x14ac:dyDescent="0.25">
      <c r="B834" s="23">
        <f t="shared" ca="1" si="98"/>
        <v>72.534727444561966</v>
      </c>
      <c r="C834" s="23">
        <f t="shared" ca="1" si="100"/>
        <v>69.529970391720184</v>
      </c>
      <c r="D834" s="23">
        <f t="shared" ca="1" si="100"/>
        <v>67.82687493234522</v>
      </c>
      <c r="E834" s="23">
        <f t="shared" ca="1" si="100"/>
        <v>68.899754901203679</v>
      </c>
      <c r="F834" s="23">
        <f t="shared" ca="1" si="100"/>
        <v>67.797432180182994</v>
      </c>
      <c r="G834" s="23">
        <f t="shared" ca="1" si="100"/>
        <v>69.088577982248765</v>
      </c>
      <c r="H834" s="23">
        <f t="shared" ca="1" si="100"/>
        <v>70.49784596645749</v>
      </c>
      <c r="I834" s="23">
        <f t="shared" ca="1" si="100"/>
        <v>75.783667179094252</v>
      </c>
      <c r="J834" s="23">
        <f t="shared" ca="1" si="100"/>
        <v>72.108952720122289</v>
      </c>
      <c r="K834" s="23">
        <f t="shared" ca="1" si="100"/>
        <v>73.313958681587948</v>
      </c>
      <c r="L834" s="23">
        <f t="shared" ca="1" si="100"/>
        <v>71.4748070439651</v>
      </c>
      <c r="M834" s="23">
        <f t="shared" ca="1" si="100"/>
        <v>71.859717273476377</v>
      </c>
      <c r="N834" s="23">
        <f t="shared" ca="1" si="100"/>
        <v>66.166437066688971</v>
      </c>
      <c r="O834" s="23">
        <f t="shared" ca="1" si="100"/>
        <v>71.611571178247146</v>
      </c>
      <c r="P834" s="23">
        <f t="shared" ca="1" si="98"/>
        <v>68.39429462020081</v>
      </c>
      <c r="R834">
        <f t="shared" ca="1" si="94"/>
        <v>70.459239304140212</v>
      </c>
      <c r="S834">
        <f t="shared" ca="1" si="95"/>
        <v>2.5316734671141323</v>
      </c>
      <c r="U834">
        <f t="shared" ca="1" si="96"/>
        <v>0.7025495981068951</v>
      </c>
    </row>
    <row r="835" spans="2:21" x14ac:dyDescent="0.25">
      <c r="B835" s="23">
        <f t="shared" ca="1" si="98"/>
        <v>68.570092805291509</v>
      </c>
      <c r="C835" s="23">
        <f t="shared" ca="1" si="100"/>
        <v>67.380215889576974</v>
      </c>
      <c r="D835" s="23">
        <f t="shared" ca="1" si="100"/>
        <v>68.302153551306617</v>
      </c>
      <c r="E835" s="23">
        <f t="shared" ca="1" si="100"/>
        <v>68.63516356063414</v>
      </c>
      <c r="F835" s="23">
        <f t="shared" ca="1" si="100"/>
        <v>72.164589028209519</v>
      </c>
      <c r="G835" s="23">
        <f t="shared" ca="1" si="100"/>
        <v>68.423836133603885</v>
      </c>
      <c r="H835" s="23">
        <f t="shared" ca="1" si="100"/>
        <v>72.382629333218588</v>
      </c>
      <c r="I835" s="23">
        <f t="shared" ca="1" si="100"/>
        <v>78.259156833081931</v>
      </c>
      <c r="J835" s="23">
        <f t="shared" ca="1" si="100"/>
        <v>69.466219014605159</v>
      </c>
      <c r="K835" s="23">
        <f t="shared" ca="1" si="100"/>
        <v>68.182368633602735</v>
      </c>
      <c r="L835" s="23">
        <f t="shared" ca="1" si="100"/>
        <v>71.289929549995094</v>
      </c>
      <c r="M835" s="23">
        <f t="shared" ca="1" si="100"/>
        <v>67.404582835306741</v>
      </c>
      <c r="N835" s="23">
        <f t="shared" ca="1" si="100"/>
        <v>68.673582577615662</v>
      </c>
      <c r="O835" s="23">
        <f t="shared" ca="1" si="100"/>
        <v>67.729409130288872</v>
      </c>
      <c r="P835" s="23">
        <f t="shared" ca="1" si="98"/>
        <v>70.168418050120891</v>
      </c>
      <c r="R835">
        <f t="shared" ca="1" si="94"/>
        <v>69.802156461763886</v>
      </c>
      <c r="S835">
        <f t="shared" ca="1" si="95"/>
        <v>2.8417639256343725</v>
      </c>
      <c r="U835">
        <f t="shared" ca="1" si="96"/>
        <v>-0.26963701024960052</v>
      </c>
    </row>
    <row r="836" spans="2:21" x14ac:dyDescent="0.25">
      <c r="B836" s="23">
        <f t="shared" ca="1" si="98"/>
        <v>66.856236370109301</v>
      </c>
      <c r="C836" s="23">
        <f t="shared" ca="1" si="100"/>
        <v>64.214023206013451</v>
      </c>
      <c r="D836" s="23">
        <f t="shared" ca="1" si="100"/>
        <v>67.718609911145748</v>
      </c>
      <c r="E836" s="23">
        <f t="shared" ca="1" si="100"/>
        <v>68.162712837375764</v>
      </c>
      <c r="F836" s="23">
        <f t="shared" ca="1" si="100"/>
        <v>67.689760384569041</v>
      </c>
      <c r="G836" s="23">
        <f t="shared" ca="1" si="100"/>
        <v>70.815057616846403</v>
      </c>
      <c r="H836" s="23">
        <f t="shared" ca="1" si="100"/>
        <v>69.83661531918294</v>
      </c>
      <c r="I836" s="23">
        <f t="shared" ca="1" si="100"/>
        <v>76.924175723526957</v>
      </c>
      <c r="J836" s="23">
        <f t="shared" ca="1" si="100"/>
        <v>67.414553715112021</v>
      </c>
      <c r="K836" s="23">
        <f t="shared" ca="1" si="100"/>
        <v>69.802490764072459</v>
      </c>
      <c r="L836" s="23">
        <f t="shared" ca="1" si="100"/>
        <v>65.189761362686298</v>
      </c>
      <c r="M836" s="23">
        <f t="shared" ca="1" si="100"/>
        <v>72.514658473334833</v>
      </c>
      <c r="N836" s="23">
        <f t="shared" ca="1" si="100"/>
        <v>69.872792178412084</v>
      </c>
      <c r="O836" s="23">
        <f t="shared" ca="1" si="100"/>
        <v>65.808833474932911</v>
      </c>
      <c r="P836" s="23">
        <f t="shared" ca="1" si="98"/>
        <v>75.642531698165953</v>
      </c>
      <c r="R836">
        <f t="shared" ca="1" si="94"/>
        <v>69.230854202365748</v>
      </c>
      <c r="S836">
        <f t="shared" ca="1" si="95"/>
        <v>3.6119391430298551</v>
      </c>
      <c r="U836">
        <f t="shared" ca="1" si="96"/>
        <v>-0.82473395787727855</v>
      </c>
    </row>
    <row r="837" spans="2:21" x14ac:dyDescent="0.25">
      <c r="B837" s="23">
        <f t="shared" ca="1" si="98"/>
        <v>70.439554397558794</v>
      </c>
      <c r="C837" s="23">
        <f t="shared" ca="1" si="100"/>
        <v>70.842438034748639</v>
      </c>
      <c r="D837" s="23">
        <f t="shared" ca="1" si="100"/>
        <v>71.488967200157916</v>
      </c>
      <c r="E837" s="23">
        <f t="shared" ca="1" si="100"/>
        <v>68.970599549535237</v>
      </c>
      <c r="F837" s="23">
        <f t="shared" ca="1" si="100"/>
        <v>72.142802032270907</v>
      </c>
      <c r="G837" s="23">
        <f t="shared" ca="1" si="100"/>
        <v>71.313255156405802</v>
      </c>
      <c r="H837" s="23">
        <f t="shared" ca="1" si="100"/>
        <v>66.270942989015438</v>
      </c>
      <c r="I837" s="23">
        <f t="shared" ca="1" si="100"/>
        <v>69.711750426360368</v>
      </c>
      <c r="J837" s="23">
        <f t="shared" ca="1" si="100"/>
        <v>73.713046889806677</v>
      </c>
      <c r="K837" s="23">
        <f t="shared" ca="1" si="100"/>
        <v>70.305970252568116</v>
      </c>
      <c r="L837" s="23">
        <f t="shared" ca="1" si="100"/>
        <v>76.612845941473324</v>
      </c>
      <c r="M837" s="23">
        <f t="shared" ca="1" si="100"/>
        <v>70.953700681632441</v>
      </c>
      <c r="N837" s="23">
        <f t="shared" ca="1" si="100"/>
        <v>71.227583139738115</v>
      </c>
      <c r="O837" s="23">
        <f t="shared" ca="1" si="100"/>
        <v>75.144876466955793</v>
      </c>
      <c r="P837" s="23">
        <f t="shared" ca="1" si="98"/>
        <v>76.427262903790705</v>
      </c>
      <c r="R837">
        <f t="shared" ca="1" si="94"/>
        <v>71.704373070801225</v>
      </c>
      <c r="S837">
        <f t="shared" ca="1" si="95"/>
        <v>2.7866712453379137</v>
      </c>
      <c r="U837">
        <f t="shared" ca="1" si="96"/>
        <v>2.3687790692859774</v>
      </c>
    </row>
    <row r="838" spans="2:21" x14ac:dyDescent="0.25">
      <c r="B838" s="23">
        <f t="shared" ca="1" si="98"/>
        <v>71.813590912914009</v>
      </c>
      <c r="C838" s="23">
        <f t="shared" ca="1" si="100"/>
        <v>71.955306117850569</v>
      </c>
      <c r="D838" s="23">
        <f t="shared" ca="1" si="100"/>
        <v>73.782814757358381</v>
      </c>
      <c r="E838" s="23">
        <f t="shared" ca="1" si="100"/>
        <v>74.882604185694092</v>
      </c>
      <c r="F838" s="23">
        <f t="shared" ca="1" si="100"/>
        <v>68.651910507293891</v>
      </c>
      <c r="G838" s="23">
        <f t="shared" ca="1" si="100"/>
        <v>69.703228518488089</v>
      </c>
      <c r="H838" s="23">
        <f t="shared" ca="1" si="100"/>
        <v>75.026328319153876</v>
      </c>
      <c r="I838" s="23">
        <f t="shared" ca="1" si="100"/>
        <v>70.246645848713854</v>
      </c>
      <c r="J838" s="23">
        <f t="shared" ca="1" si="100"/>
        <v>67.996330462247755</v>
      </c>
      <c r="K838" s="23">
        <f t="shared" ca="1" si="100"/>
        <v>68.631792458761225</v>
      </c>
      <c r="L838" s="23">
        <f t="shared" ca="1" si="100"/>
        <v>70.393877054555603</v>
      </c>
      <c r="M838" s="23">
        <f t="shared" ca="1" si="100"/>
        <v>70.218468447359868</v>
      </c>
      <c r="N838" s="23">
        <f t="shared" ca="1" si="100"/>
        <v>71.355821359157261</v>
      </c>
      <c r="O838" s="23">
        <f t="shared" ca="1" si="100"/>
        <v>69.237356901102828</v>
      </c>
      <c r="P838" s="23">
        <f t="shared" ca="1" si="98"/>
        <v>72.887050457452332</v>
      </c>
      <c r="R838">
        <f t="shared" ca="1" si="94"/>
        <v>71.118875087206888</v>
      </c>
      <c r="S838">
        <f t="shared" ca="1" si="95"/>
        <v>2.2449680215874497</v>
      </c>
      <c r="U838">
        <f t="shared" ca="1" si="96"/>
        <v>1.9302656151754221</v>
      </c>
    </row>
    <row r="839" spans="2:21" x14ac:dyDescent="0.25">
      <c r="B839" s="23">
        <f t="shared" ca="1" si="98"/>
        <v>71.97517261616612</v>
      </c>
      <c r="C839" s="23">
        <f t="shared" ca="1" si="100"/>
        <v>66.426847278801418</v>
      </c>
      <c r="D839" s="23">
        <f t="shared" ca="1" si="100"/>
        <v>70.123608114889507</v>
      </c>
      <c r="E839" s="23">
        <f t="shared" ca="1" si="100"/>
        <v>70.943569051608051</v>
      </c>
      <c r="F839" s="23">
        <f t="shared" ca="1" si="100"/>
        <v>68.522066653113939</v>
      </c>
      <c r="G839" s="23">
        <f t="shared" ca="1" si="100"/>
        <v>71.738378258955521</v>
      </c>
      <c r="H839" s="23">
        <f t="shared" ca="1" si="100"/>
        <v>66.083033928121949</v>
      </c>
      <c r="I839" s="23">
        <f t="shared" ca="1" si="100"/>
        <v>70.872517317544848</v>
      </c>
      <c r="J839" s="23">
        <f t="shared" ca="1" si="100"/>
        <v>70.123507297206686</v>
      </c>
      <c r="K839" s="23">
        <f t="shared" ca="1" si="100"/>
        <v>72.554530133410509</v>
      </c>
      <c r="L839" s="23">
        <f t="shared" ca="1" si="100"/>
        <v>71.853610049529678</v>
      </c>
      <c r="M839" s="23">
        <f t="shared" ca="1" si="100"/>
        <v>66.313000635769896</v>
      </c>
      <c r="N839" s="23">
        <f t="shared" ca="1" si="100"/>
        <v>70.52101167414861</v>
      </c>
      <c r="O839" s="23">
        <f t="shared" ca="1" si="100"/>
        <v>71.246522518168405</v>
      </c>
      <c r="P839" s="23">
        <f t="shared" ca="1" si="98"/>
        <v>72.053373434060916</v>
      </c>
      <c r="R839">
        <f t="shared" ref="R839:R902" ca="1" si="101">AVERAGE(B839:P839)</f>
        <v>70.090049930766384</v>
      </c>
      <c r="S839">
        <f t="shared" ref="S839:S902" ca="1" si="102">_xlfn.STDEV.S(B839:P839)</f>
        <v>2.2099640644338341</v>
      </c>
      <c r="U839">
        <f t="shared" ref="U839:U902" ca="1" si="103">(R839-$C$2)/(S839/SQRT(COUNTA(B839:P839)))</f>
        <v>0.15781337253313349</v>
      </c>
    </row>
    <row r="840" spans="2:21" x14ac:dyDescent="0.25">
      <c r="B840" s="23">
        <f t="shared" ca="1" si="98"/>
        <v>68.431398851902799</v>
      </c>
      <c r="C840" s="23">
        <f t="shared" ca="1" si="100"/>
        <v>71.546249671320567</v>
      </c>
      <c r="D840" s="23">
        <f t="shared" ca="1" si="100"/>
        <v>70.572693811561962</v>
      </c>
      <c r="E840" s="23">
        <f t="shared" ca="1" si="100"/>
        <v>67.927149000159559</v>
      </c>
      <c r="F840" s="23">
        <f t="shared" ca="1" si="100"/>
        <v>72.015449988132048</v>
      </c>
      <c r="G840" s="23">
        <f t="shared" ca="1" si="100"/>
        <v>65.719116491499221</v>
      </c>
      <c r="H840" s="23">
        <f t="shared" ca="1" si="100"/>
        <v>74.999413626557555</v>
      </c>
      <c r="I840" s="23">
        <f t="shared" ca="1" si="100"/>
        <v>74.056978625333031</v>
      </c>
      <c r="J840" s="23">
        <f t="shared" ref="C840:O860" ca="1" si="104">_xlfn.NORM.INV(RAND(), $C$2, $C$3)</f>
        <v>75.598055968503814</v>
      </c>
      <c r="K840" s="23">
        <f t="shared" ca="1" si="104"/>
        <v>71.221909649108198</v>
      </c>
      <c r="L840" s="23">
        <f t="shared" ca="1" si="104"/>
        <v>71.324870482916637</v>
      </c>
      <c r="M840" s="23">
        <f t="shared" ca="1" si="104"/>
        <v>71.41025573448303</v>
      </c>
      <c r="N840" s="23">
        <f t="shared" ca="1" si="104"/>
        <v>64.159436469320028</v>
      </c>
      <c r="O840" s="23">
        <f t="shared" ca="1" si="104"/>
        <v>71.507062747428904</v>
      </c>
      <c r="P840" s="23">
        <f t="shared" ca="1" si="98"/>
        <v>69.430360845380108</v>
      </c>
      <c r="R840">
        <f t="shared" ca="1" si="101"/>
        <v>70.661360130907141</v>
      </c>
      <c r="S840">
        <f t="shared" ca="1" si="102"/>
        <v>3.1627254214075546</v>
      </c>
      <c r="U840">
        <f t="shared" ca="1" si="103"/>
        <v>0.80988275349839289</v>
      </c>
    </row>
    <row r="841" spans="2:21" x14ac:dyDescent="0.25">
      <c r="B841" s="23">
        <f t="shared" ref="B841:P891" ca="1" si="105">_xlfn.NORM.INV(RAND(), $C$2, $C$3)</f>
        <v>69.612003945764627</v>
      </c>
      <c r="C841" s="23">
        <f t="shared" ca="1" si="104"/>
        <v>68.758431638753137</v>
      </c>
      <c r="D841" s="23">
        <f t="shared" ca="1" si="104"/>
        <v>70.639886906528815</v>
      </c>
      <c r="E841" s="23">
        <f t="shared" ca="1" si="104"/>
        <v>72.024480668071831</v>
      </c>
      <c r="F841" s="23">
        <f t="shared" ca="1" si="104"/>
        <v>64.301343300339028</v>
      </c>
      <c r="G841" s="23">
        <f t="shared" ca="1" si="104"/>
        <v>68.234754848795831</v>
      </c>
      <c r="H841" s="23">
        <f t="shared" ca="1" si="104"/>
        <v>72.167352438568486</v>
      </c>
      <c r="I841" s="23">
        <f t="shared" ca="1" si="104"/>
        <v>71.169030714777406</v>
      </c>
      <c r="J841" s="23">
        <f t="shared" ca="1" si="104"/>
        <v>72.680167420601876</v>
      </c>
      <c r="K841" s="23">
        <f t="shared" ca="1" si="104"/>
        <v>70.435886335142612</v>
      </c>
      <c r="L841" s="23">
        <f t="shared" ca="1" si="104"/>
        <v>69.893910838083656</v>
      </c>
      <c r="M841" s="23">
        <f t="shared" ca="1" si="104"/>
        <v>69.920945639876322</v>
      </c>
      <c r="N841" s="23">
        <f t="shared" ca="1" si="104"/>
        <v>71.955634929372749</v>
      </c>
      <c r="O841" s="23">
        <f t="shared" ca="1" si="104"/>
        <v>78.54788058891333</v>
      </c>
      <c r="P841" s="23">
        <f t="shared" ca="1" si="105"/>
        <v>66.371498828139295</v>
      </c>
      <c r="R841">
        <f t="shared" ca="1" si="101"/>
        <v>70.447547269448606</v>
      </c>
      <c r="S841">
        <f t="shared" ca="1" si="102"/>
        <v>3.1881247276996891</v>
      </c>
      <c r="U841">
        <f t="shared" ca="1" si="103"/>
        <v>0.54368736146207919</v>
      </c>
    </row>
    <row r="842" spans="2:21" x14ac:dyDescent="0.25">
      <c r="B842" s="23">
        <f t="shared" ca="1" si="105"/>
        <v>68.468215834241562</v>
      </c>
      <c r="C842" s="23">
        <f t="shared" ca="1" si="104"/>
        <v>72.383673387085537</v>
      </c>
      <c r="D842" s="23">
        <f t="shared" ca="1" si="104"/>
        <v>76.774863156717942</v>
      </c>
      <c r="E842" s="23">
        <f t="shared" ca="1" si="104"/>
        <v>68.861287571806699</v>
      </c>
      <c r="F842" s="23">
        <f t="shared" ca="1" si="104"/>
        <v>67.763741943583099</v>
      </c>
      <c r="G842" s="23">
        <f t="shared" ca="1" si="104"/>
        <v>71.142813011173345</v>
      </c>
      <c r="H842" s="23">
        <f t="shared" ca="1" si="104"/>
        <v>70.82853796457502</v>
      </c>
      <c r="I842" s="23">
        <f t="shared" ca="1" si="104"/>
        <v>72.562387088519898</v>
      </c>
      <c r="J842" s="23">
        <f t="shared" ca="1" si="104"/>
        <v>71.505862944116075</v>
      </c>
      <c r="K842" s="23">
        <f t="shared" ca="1" si="104"/>
        <v>68.408863322455161</v>
      </c>
      <c r="L842" s="23">
        <f t="shared" ca="1" si="104"/>
        <v>68.009604164895308</v>
      </c>
      <c r="M842" s="23">
        <f t="shared" ca="1" si="104"/>
        <v>70.060102413346158</v>
      </c>
      <c r="N842" s="23">
        <f t="shared" ca="1" si="104"/>
        <v>72.778571135903675</v>
      </c>
      <c r="O842" s="23">
        <f t="shared" ca="1" si="104"/>
        <v>73.039927849555568</v>
      </c>
      <c r="P842" s="23">
        <f t="shared" ca="1" si="105"/>
        <v>69.867940893068109</v>
      </c>
      <c r="R842">
        <f t="shared" ca="1" si="101"/>
        <v>70.830426178736218</v>
      </c>
      <c r="S842">
        <f t="shared" ca="1" si="102"/>
        <v>2.4521483829902935</v>
      </c>
      <c r="U842">
        <f t="shared" ca="1" si="103"/>
        <v>1.3115954902280345</v>
      </c>
    </row>
    <row r="843" spans="2:21" x14ac:dyDescent="0.25">
      <c r="B843" s="23">
        <f t="shared" ca="1" si="105"/>
        <v>68.712181347193351</v>
      </c>
      <c r="C843" s="23">
        <f t="shared" ca="1" si="104"/>
        <v>72.775714756884526</v>
      </c>
      <c r="D843" s="23">
        <f t="shared" ca="1" si="104"/>
        <v>68.491561088824056</v>
      </c>
      <c r="E843" s="23">
        <f t="shared" ca="1" si="104"/>
        <v>69.707815884220778</v>
      </c>
      <c r="F843" s="23">
        <f t="shared" ca="1" si="104"/>
        <v>69.746559923711445</v>
      </c>
      <c r="G843" s="23">
        <f t="shared" ca="1" si="104"/>
        <v>72.454862131435817</v>
      </c>
      <c r="H843" s="23">
        <f t="shared" ca="1" si="104"/>
        <v>73.245268308620993</v>
      </c>
      <c r="I843" s="23">
        <f t="shared" ca="1" si="104"/>
        <v>67.978141698214088</v>
      </c>
      <c r="J843" s="23">
        <f t="shared" ca="1" si="104"/>
        <v>69.1363401704848</v>
      </c>
      <c r="K843" s="23">
        <f t="shared" ca="1" si="104"/>
        <v>69.104876284554635</v>
      </c>
      <c r="L843" s="23">
        <f t="shared" ca="1" si="104"/>
        <v>74.785210222288399</v>
      </c>
      <c r="M843" s="23">
        <f t="shared" ca="1" si="104"/>
        <v>69.269000616087936</v>
      </c>
      <c r="N843" s="23">
        <f t="shared" ca="1" si="104"/>
        <v>66.649166911560656</v>
      </c>
      <c r="O843" s="23">
        <f t="shared" ca="1" si="104"/>
        <v>67.322351136764041</v>
      </c>
      <c r="P843" s="23">
        <f t="shared" ca="1" si="105"/>
        <v>70.3864348220838</v>
      </c>
      <c r="R843">
        <f t="shared" ca="1" si="101"/>
        <v>69.984365686861963</v>
      </c>
      <c r="S843">
        <f t="shared" ca="1" si="102"/>
        <v>2.3292762379754066</v>
      </c>
      <c r="U843">
        <f t="shared" ca="1" si="103"/>
        <v>-2.5995815105914252E-2</v>
      </c>
    </row>
    <row r="844" spans="2:21" x14ac:dyDescent="0.25">
      <c r="B844" s="23">
        <f t="shared" ca="1" si="105"/>
        <v>71.94236204693847</v>
      </c>
      <c r="C844" s="23">
        <f t="shared" ca="1" si="104"/>
        <v>68.880564753969651</v>
      </c>
      <c r="D844" s="23">
        <f t="shared" ca="1" si="104"/>
        <v>65.548233531779644</v>
      </c>
      <c r="E844" s="23">
        <f t="shared" ca="1" si="104"/>
        <v>72.034731208985463</v>
      </c>
      <c r="F844" s="23">
        <f t="shared" ca="1" si="104"/>
        <v>67.971399351945379</v>
      </c>
      <c r="G844" s="23">
        <f t="shared" ca="1" si="104"/>
        <v>68.619462109819153</v>
      </c>
      <c r="H844" s="23">
        <f t="shared" ca="1" si="104"/>
        <v>69.572227068280981</v>
      </c>
      <c r="I844" s="23">
        <f t="shared" ca="1" si="104"/>
        <v>75.895633214781029</v>
      </c>
      <c r="J844" s="23">
        <f t="shared" ca="1" si="104"/>
        <v>69.25156337950979</v>
      </c>
      <c r="K844" s="23">
        <f t="shared" ca="1" si="104"/>
        <v>70.709548833010075</v>
      </c>
      <c r="L844" s="23">
        <f t="shared" ca="1" si="104"/>
        <v>68.740670775533488</v>
      </c>
      <c r="M844" s="23">
        <f t="shared" ca="1" si="104"/>
        <v>71.034587506088059</v>
      </c>
      <c r="N844" s="23">
        <f t="shared" ca="1" si="104"/>
        <v>67.772368210413205</v>
      </c>
      <c r="O844" s="23">
        <f t="shared" ca="1" si="104"/>
        <v>73.986659836393372</v>
      </c>
      <c r="P844" s="23">
        <f t="shared" ca="1" si="105"/>
        <v>71.580221773407402</v>
      </c>
      <c r="R844">
        <f t="shared" ca="1" si="101"/>
        <v>70.236015573390347</v>
      </c>
      <c r="S844">
        <f t="shared" ca="1" si="102"/>
        <v>2.6211243016710895</v>
      </c>
      <c r="U844">
        <f t="shared" ca="1" si="103"/>
        <v>0.34873751870662373</v>
      </c>
    </row>
    <row r="845" spans="2:21" x14ac:dyDescent="0.25">
      <c r="B845" s="23">
        <f t="shared" ca="1" si="105"/>
        <v>66.104859766687554</v>
      </c>
      <c r="C845" s="23">
        <f t="shared" ca="1" si="104"/>
        <v>69.007725794444553</v>
      </c>
      <c r="D845" s="23">
        <f t="shared" ca="1" si="104"/>
        <v>72.23072105103391</v>
      </c>
      <c r="E845" s="23">
        <f t="shared" ca="1" si="104"/>
        <v>70.01244859836298</v>
      </c>
      <c r="F845" s="23">
        <f t="shared" ca="1" si="104"/>
        <v>68.548416415162336</v>
      </c>
      <c r="G845" s="23">
        <f t="shared" ca="1" si="104"/>
        <v>67.50769301515831</v>
      </c>
      <c r="H845" s="23">
        <f t="shared" ca="1" si="104"/>
        <v>72.892653784183523</v>
      </c>
      <c r="I845" s="23">
        <f t="shared" ca="1" si="104"/>
        <v>65.998686021348092</v>
      </c>
      <c r="J845" s="23">
        <f t="shared" ca="1" si="104"/>
        <v>71.793114381858658</v>
      </c>
      <c r="K845" s="23">
        <f t="shared" ca="1" si="104"/>
        <v>71.149425792497823</v>
      </c>
      <c r="L845" s="23">
        <f t="shared" ca="1" si="104"/>
        <v>69.959744611612493</v>
      </c>
      <c r="M845" s="23">
        <f t="shared" ca="1" si="104"/>
        <v>67.677555841592735</v>
      </c>
      <c r="N845" s="23">
        <f t="shared" ca="1" si="104"/>
        <v>68.328062626931569</v>
      </c>
      <c r="O845" s="23">
        <f t="shared" ca="1" si="104"/>
        <v>71.041328401585488</v>
      </c>
      <c r="P845" s="23">
        <f t="shared" ca="1" si="105"/>
        <v>69.37642384488926</v>
      </c>
      <c r="R845">
        <f t="shared" ca="1" si="101"/>
        <v>69.441923996489962</v>
      </c>
      <c r="S845">
        <f t="shared" ca="1" si="102"/>
        <v>2.127344183516894</v>
      </c>
      <c r="U845">
        <f t="shared" ca="1" si="103"/>
        <v>-1.0160175698222675</v>
      </c>
    </row>
    <row r="846" spans="2:21" x14ac:dyDescent="0.25">
      <c r="B846" s="23">
        <f t="shared" ca="1" si="105"/>
        <v>73.947208439233052</v>
      </c>
      <c r="C846" s="23">
        <f t="shared" ca="1" si="104"/>
        <v>72.135763803796422</v>
      </c>
      <c r="D846" s="23">
        <f t="shared" ca="1" si="104"/>
        <v>64.407934478404727</v>
      </c>
      <c r="E846" s="23">
        <f t="shared" ca="1" si="104"/>
        <v>71.827972713739456</v>
      </c>
      <c r="F846" s="23">
        <f t="shared" ca="1" si="104"/>
        <v>70.146443717280263</v>
      </c>
      <c r="G846" s="23">
        <f t="shared" ca="1" si="104"/>
        <v>68.858143745393747</v>
      </c>
      <c r="H846" s="23">
        <f t="shared" ca="1" si="104"/>
        <v>70.967019928447399</v>
      </c>
      <c r="I846" s="23">
        <f t="shared" ca="1" si="104"/>
        <v>68.928812485391745</v>
      </c>
      <c r="J846" s="23">
        <f t="shared" ca="1" si="104"/>
        <v>71.500544519283679</v>
      </c>
      <c r="K846" s="23">
        <f t="shared" ca="1" si="104"/>
        <v>70.846526067350467</v>
      </c>
      <c r="L846" s="23">
        <f t="shared" ca="1" si="104"/>
        <v>70.219013211118508</v>
      </c>
      <c r="M846" s="23">
        <f t="shared" ca="1" si="104"/>
        <v>71.211821838613275</v>
      </c>
      <c r="N846" s="23">
        <f t="shared" ca="1" si="104"/>
        <v>69.209817793590545</v>
      </c>
      <c r="O846" s="23">
        <f t="shared" ca="1" si="104"/>
        <v>68.339791371925955</v>
      </c>
      <c r="P846" s="23">
        <f t="shared" ca="1" si="105"/>
        <v>72.10869983007349</v>
      </c>
      <c r="R846">
        <f t="shared" ca="1" si="101"/>
        <v>70.31036759624287</v>
      </c>
      <c r="S846">
        <f t="shared" ca="1" si="102"/>
        <v>2.2205142314984201</v>
      </c>
      <c r="U846">
        <f t="shared" ca="1" si="103"/>
        <v>0.5413379092102959</v>
      </c>
    </row>
    <row r="847" spans="2:21" x14ac:dyDescent="0.25">
      <c r="B847" s="23">
        <f t="shared" ca="1" si="105"/>
        <v>71.430723942689411</v>
      </c>
      <c r="C847" s="23">
        <f t="shared" ca="1" si="104"/>
        <v>71.458035652563424</v>
      </c>
      <c r="D847" s="23">
        <f t="shared" ca="1" si="104"/>
        <v>69.528647446738461</v>
      </c>
      <c r="E847" s="23">
        <f t="shared" ca="1" si="104"/>
        <v>65.615886227594373</v>
      </c>
      <c r="F847" s="23">
        <f t="shared" ca="1" si="104"/>
        <v>63.621458786189073</v>
      </c>
      <c r="G847" s="23">
        <f t="shared" ca="1" si="104"/>
        <v>67.936318932187234</v>
      </c>
      <c r="H847" s="23">
        <f t="shared" ca="1" si="104"/>
        <v>74.482380194643881</v>
      </c>
      <c r="I847" s="23">
        <f t="shared" ca="1" si="104"/>
        <v>68.856607436882385</v>
      </c>
      <c r="J847" s="23">
        <f t="shared" ca="1" si="104"/>
        <v>68.778754813740321</v>
      </c>
      <c r="K847" s="23">
        <f t="shared" ca="1" si="104"/>
        <v>69.520084298632128</v>
      </c>
      <c r="L847" s="23">
        <f t="shared" ca="1" si="104"/>
        <v>69.112920884652695</v>
      </c>
      <c r="M847" s="23">
        <f t="shared" ca="1" si="104"/>
        <v>73.048592256303493</v>
      </c>
      <c r="N847" s="23">
        <f t="shared" ca="1" si="104"/>
        <v>67.371777647486141</v>
      </c>
      <c r="O847" s="23">
        <f t="shared" ca="1" si="104"/>
        <v>71.81962079320509</v>
      </c>
      <c r="P847" s="23">
        <f t="shared" ca="1" si="105"/>
        <v>75.043359248621115</v>
      </c>
      <c r="R847">
        <f t="shared" ca="1" si="101"/>
        <v>69.841677904141946</v>
      </c>
      <c r="S847">
        <f t="shared" ca="1" si="102"/>
        <v>3.1286664418924208</v>
      </c>
      <c r="U847">
        <f t="shared" ca="1" si="103"/>
        <v>-0.19598728467327664</v>
      </c>
    </row>
    <row r="848" spans="2:21" x14ac:dyDescent="0.25">
      <c r="B848" s="23">
        <f t="shared" ca="1" si="105"/>
        <v>71.16944505961942</v>
      </c>
      <c r="C848" s="23">
        <f t="shared" ca="1" si="104"/>
        <v>69.193025010366156</v>
      </c>
      <c r="D848" s="23">
        <f t="shared" ca="1" si="104"/>
        <v>71.826956722053168</v>
      </c>
      <c r="E848" s="23">
        <f t="shared" ca="1" si="104"/>
        <v>69.991232063637369</v>
      </c>
      <c r="F848" s="23">
        <f t="shared" ca="1" si="104"/>
        <v>66.180651701056021</v>
      </c>
      <c r="G848" s="23">
        <f t="shared" ca="1" si="104"/>
        <v>65.676388193415974</v>
      </c>
      <c r="H848" s="23">
        <f t="shared" ca="1" si="104"/>
        <v>68.270817566280613</v>
      </c>
      <c r="I848" s="23">
        <f t="shared" ca="1" si="104"/>
        <v>73.263809981818667</v>
      </c>
      <c r="J848" s="23">
        <f t="shared" ca="1" si="104"/>
        <v>65.814836855981838</v>
      </c>
      <c r="K848" s="23">
        <f t="shared" ca="1" si="104"/>
        <v>69.610183587767864</v>
      </c>
      <c r="L848" s="23">
        <f t="shared" ca="1" si="104"/>
        <v>71.866426568331335</v>
      </c>
      <c r="M848" s="23">
        <f t="shared" ca="1" si="104"/>
        <v>70.168609608242605</v>
      </c>
      <c r="N848" s="23">
        <f t="shared" ca="1" si="104"/>
        <v>71.552593270207055</v>
      </c>
      <c r="O848" s="23">
        <f t="shared" ca="1" si="104"/>
        <v>69.01180264087138</v>
      </c>
      <c r="P848" s="23">
        <f t="shared" ca="1" si="105"/>
        <v>69.892994639382721</v>
      </c>
      <c r="R848">
        <f t="shared" ca="1" si="101"/>
        <v>69.565984897935479</v>
      </c>
      <c r="S848">
        <f t="shared" ca="1" si="102"/>
        <v>2.2995767343756839</v>
      </c>
      <c r="U848">
        <f t="shared" ca="1" si="103"/>
        <v>-0.73097506909451371</v>
      </c>
    </row>
    <row r="849" spans="2:21" x14ac:dyDescent="0.25">
      <c r="B849" s="23">
        <f t="shared" ca="1" si="105"/>
        <v>71.097664344806347</v>
      </c>
      <c r="C849" s="23">
        <f t="shared" ca="1" si="104"/>
        <v>70.067122364913459</v>
      </c>
      <c r="D849" s="23">
        <f t="shared" ca="1" si="104"/>
        <v>69.118343084184104</v>
      </c>
      <c r="E849" s="23">
        <f t="shared" ca="1" si="104"/>
        <v>73.467246489705573</v>
      </c>
      <c r="F849" s="23">
        <f t="shared" ca="1" si="104"/>
        <v>69.325345197679468</v>
      </c>
      <c r="G849" s="23">
        <f t="shared" ca="1" si="104"/>
        <v>70.598379986648837</v>
      </c>
      <c r="H849" s="23">
        <f t="shared" ca="1" si="104"/>
        <v>70.425178357807198</v>
      </c>
      <c r="I849" s="23">
        <f t="shared" ca="1" si="104"/>
        <v>71.730350310807935</v>
      </c>
      <c r="J849" s="23">
        <f t="shared" ca="1" si="104"/>
        <v>69.481295393423977</v>
      </c>
      <c r="K849" s="23">
        <f t="shared" ca="1" si="104"/>
        <v>71.147805094712496</v>
      </c>
      <c r="L849" s="23">
        <f t="shared" ca="1" si="104"/>
        <v>72.561065948894679</v>
      </c>
      <c r="M849" s="23">
        <f t="shared" ca="1" si="104"/>
        <v>71.665690370428067</v>
      </c>
      <c r="N849" s="23">
        <f t="shared" ca="1" si="104"/>
        <v>67.79460634563064</v>
      </c>
      <c r="O849" s="23">
        <f t="shared" ca="1" si="104"/>
        <v>70.364465085319296</v>
      </c>
      <c r="P849" s="23">
        <f t="shared" ca="1" si="105"/>
        <v>69.188771992524153</v>
      </c>
      <c r="R849">
        <f t="shared" ca="1" si="101"/>
        <v>70.535555357832408</v>
      </c>
      <c r="S849">
        <f t="shared" ca="1" si="102"/>
        <v>1.4704004325076703</v>
      </c>
      <c r="U849">
        <f t="shared" ca="1" si="103"/>
        <v>1.4106340939519881</v>
      </c>
    </row>
    <row r="850" spans="2:21" x14ac:dyDescent="0.25">
      <c r="B850" s="23">
        <f t="shared" ca="1" si="105"/>
        <v>73.607110432771861</v>
      </c>
      <c r="C850" s="23">
        <f t="shared" ca="1" si="104"/>
        <v>72.757545390868188</v>
      </c>
      <c r="D850" s="23">
        <f t="shared" ca="1" si="104"/>
        <v>67.292614105513437</v>
      </c>
      <c r="E850" s="23">
        <f t="shared" ca="1" si="104"/>
        <v>68.528351552576723</v>
      </c>
      <c r="F850" s="23">
        <f t="shared" ca="1" si="104"/>
        <v>68.384433996647374</v>
      </c>
      <c r="G850" s="23">
        <f t="shared" ca="1" si="104"/>
        <v>70.462740086648381</v>
      </c>
      <c r="H850" s="23">
        <f t="shared" ca="1" si="104"/>
        <v>67.246015489120921</v>
      </c>
      <c r="I850" s="23">
        <f t="shared" ca="1" si="104"/>
        <v>70.493750810236094</v>
      </c>
      <c r="J850" s="23">
        <f t="shared" ca="1" si="104"/>
        <v>68.24837802194061</v>
      </c>
      <c r="K850" s="23">
        <f t="shared" ca="1" si="104"/>
        <v>66.675541015595556</v>
      </c>
      <c r="L850" s="23">
        <f t="shared" ca="1" si="104"/>
        <v>73.366424509784764</v>
      </c>
      <c r="M850" s="23">
        <f t="shared" ca="1" si="104"/>
        <v>73.741966318061316</v>
      </c>
      <c r="N850" s="23">
        <f t="shared" ca="1" si="104"/>
        <v>67.436608107106466</v>
      </c>
      <c r="O850" s="23">
        <f t="shared" ca="1" si="104"/>
        <v>69.878369602735432</v>
      </c>
      <c r="P850" s="23">
        <f t="shared" ca="1" si="105"/>
        <v>70.723236501933741</v>
      </c>
      <c r="R850">
        <f t="shared" ca="1" si="101"/>
        <v>69.922872396102733</v>
      </c>
      <c r="S850">
        <f t="shared" ca="1" si="102"/>
        <v>2.4962591757653576</v>
      </c>
      <c r="U850">
        <f t="shared" ca="1" si="103"/>
        <v>-0.11966462790684068</v>
      </c>
    </row>
    <row r="851" spans="2:21" x14ac:dyDescent="0.25">
      <c r="B851" s="23">
        <f t="shared" ca="1" si="105"/>
        <v>69.557196984315055</v>
      </c>
      <c r="C851" s="23">
        <f t="shared" ca="1" si="104"/>
        <v>70.107528946810135</v>
      </c>
      <c r="D851" s="23">
        <f t="shared" ca="1" si="104"/>
        <v>70.256329056408035</v>
      </c>
      <c r="E851" s="23">
        <f t="shared" ca="1" si="104"/>
        <v>69.483852678958996</v>
      </c>
      <c r="F851" s="23">
        <f t="shared" ca="1" si="104"/>
        <v>68.286627398064027</v>
      </c>
      <c r="G851" s="23">
        <f t="shared" ca="1" si="104"/>
        <v>69.404663910703164</v>
      </c>
      <c r="H851" s="23">
        <f t="shared" ca="1" si="104"/>
        <v>68.773736737969159</v>
      </c>
      <c r="I851" s="23">
        <f t="shared" ca="1" si="104"/>
        <v>72.413968567963892</v>
      </c>
      <c r="J851" s="23">
        <f t="shared" ca="1" si="104"/>
        <v>71.98078206805738</v>
      </c>
      <c r="K851" s="23">
        <f t="shared" ca="1" si="104"/>
        <v>71.839564847054064</v>
      </c>
      <c r="L851" s="23">
        <f t="shared" ca="1" si="104"/>
        <v>66.752649888843905</v>
      </c>
      <c r="M851" s="23">
        <f t="shared" ca="1" si="104"/>
        <v>71.591996233802831</v>
      </c>
      <c r="N851" s="23">
        <f t="shared" ca="1" si="104"/>
        <v>72.302279677493502</v>
      </c>
      <c r="O851" s="23">
        <f t="shared" ca="1" si="104"/>
        <v>69.177586928226418</v>
      </c>
      <c r="P851" s="23">
        <f t="shared" ca="1" si="105"/>
        <v>66.599034412518762</v>
      </c>
      <c r="R851">
        <f t="shared" ca="1" si="101"/>
        <v>69.901853222479275</v>
      </c>
      <c r="S851">
        <f t="shared" ca="1" si="102"/>
        <v>1.8698156407823288</v>
      </c>
      <c r="U851">
        <f t="shared" ca="1" si="103"/>
        <v>-0.20329321593579686</v>
      </c>
    </row>
    <row r="852" spans="2:21" x14ac:dyDescent="0.25">
      <c r="B852" s="23">
        <f t="shared" ca="1" si="105"/>
        <v>71.024296049344713</v>
      </c>
      <c r="C852" s="23">
        <f t="shared" ca="1" si="104"/>
        <v>73.792592037737478</v>
      </c>
      <c r="D852" s="23">
        <f t="shared" ca="1" si="104"/>
        <v>68.152776840811271</v>
      </c>
      <c r="E852" s="23">
        <f t="shared" ca="1" si="104"/>
        <v>69.786496795241035</v>
      </c>
      <c r="F852" s="23">
        <f t="shared" ca="1" si="104"/>
        <v>71.521227736702556</v>
      </c>
      <c r="G852" s="23">
        <f t="shared" ca="1" si="104"/>
        <v>72.943380331220851</v>
      </c>
      <c r="H852" s="23">
        <f t="shared" ca="1" si="104"/>
        <v>69.616727203927894</v>
      </c>
      <c r="I852" s="23">
        <f t="shared" ca="1" si="104"/>
        <v>66.237274502588548</v>
      </c>
      <c r="J852" s="23">
        <f t="shared" ca="1" si="104"/>
        <v>73.718941501890114</v>
      </c>
      <c r="K852" s="23">
        <f t="shared" ca="1" si="104"/>
        <v>73.407937394129391</v>
      </c>
      <c r="L852" s="23">
        <f t="shared" ca="1" si="104"/>
        <v>73.739480890178825</v>
      </c>
      <c r="M852" s="23">
        <f t="shared" ca="1" si="104"/>
        <v>69.651672910176728</v>
      </c>
      <c r="N852" s="23">
        <f t="shared" ca="1" si="104"/>
        <v>75.043162987170618</v>
      </c>
      <c r="O852" s="23">
        <f t="shared" ca="1" si="104"/>
        <v>73.072267418392059</v>
      </c>
      <c r="P852" s="23">
        <f t="shared" ca="1" si="105"/>
        <v>69.834954156164358</v>
      </c>
      <c r="R852">
        <f t="shared" ca="1" si="101"/>
        <v>71.43621258371175</v>
      </c>
      <c r="S852">
        <f t="shared" ca="1" si="102"/>
        <v>2.5025979387696915</v>
      </c>
      <c r="U852">
        <f t="shared" ca="1" si="103"/>
        <v>2.2226612322168275</v>
      </c>
    </row>
    <row r="853" spans="2:21" x14ac:dyDescent="0.25">
      <c r="B853" s="23">
        <f t="shared" ca="1" si="105"/>
        <v>70.293554381811404</v>
      </c>
      <c r="C853" s="23">
        <f t="shared" ca="1" si="104"/>
        <v>69.290602272005486</v>
      </c>
      <c r="D853" s="23">
        <f t="shared" ca="1" si="104"/>
        <v>69.622015901503929</v>
      </c>
      <c r="E853" s="23">
        <f t="shared" ca="1" si="104"/>
        <v>68.748298711243535</v>
      </c>
      <c r="F853" s="23">
        <f t="shared" ca="1" si="104"/>
        <v>73.6015058020932</v>
      </c>
      <c r="G853" s="23">
        <f t="shared" ca="1" si="104"/>
        <v>64.293097178245432</v>
      </c>
      <c r="H853" s="23">
        <f t="shared" ca="1" si="104"/>
        <v>69.298821716259383</v>
      </c>
      <c r="I853" s="23">
        <f t="shared" ca="1" si="104"/>
        <v>71.753267633291401</v>
      </c>
      <c r="J853" s="23">
        <f t="shared" ca="1" si="104"/>
        <v>72.680676646301521</v>
      </c>
      <c r="K853" s="23">
        <f t="shared" ca="1" si="104"/>
        <v>69.771083265430278</v>
      </c>
      <c r="L853" s="23">
        <f t="shared" ca="1" si="104"/>
        <v>71.512300873412713</v>
      </c>
      <c r="M853" s="23">
        <f t="shared" ca="1" si="104"/>
        <v>67.95010983757426</v>
      </c>
      <c r="N853" s="23">
        <f t="shared" ca="1" si="104"/>
        <v>70.037584857228168</v>
      </c>
      <c r="O853" s="23">
        <f t="shared" ca="1" si="104"/>
        <v>68.177475299142046</v>
      </c>
      <c r="P853" s="23">
        <f t="shared" ca="1" si="105"/>
        <v>69.214926073842577</v>
      </c>
      <c r="R853">
        <f t="shared" ca="1" si="101"/>
        <v>69.749688029959032</v>
      </c>
      <c r="S853">
        <f t="shared" ca="1" si="102"/>
        <v>2.2060189118111047</v>
      </c>
      <c r="U853">
        <f t="shared" ca="1" si="103"/>
        <v>-0.43945864930465844</v>
      </c>
    </row>
    <row r="854" spans="2:21" x14ac:dyDescent="0.25">
      <c r="B854" s="23">
        <f t="shared" ca="1" si="105"/>
        <v>75.066154629489347</v>
      </c>
      <c r="C854" s="23">
        <f t="shared" ca="1" si="104"/>
        <v>69.726751996391329</v>
      </c>
      <c r="D854" s="23">
        <f t="shared" ca="1" si="104"/>
        <v>64.981874960429238</v>
      </c>
      <c r="E854" s="23">
        <f t="shared" ca="1" si="104"/>
        <v>71.826849127153793</v>
      </c>
      <c r="F854" s="23">
        <f t="shared" ca="1" si="104"/>
        <v>70.578590308059674</v>
      </c>
      <c r="G854" s="23">
        <f t="shared" ca="1" si="104"/>
        <v>64.354555011599714</v>
      </c>
      <c r="H854" s="23">
        <f t="shared" ca="1" si="104"/>
        <v>68.680183541601252</v>
      </c>
      <c r="I854" s="23">
        <f t="shared" ca="1" si="104"/>
        <v>73.447173884963334</v>
      </c>
      <c r="J854" s="23">
        <f t="shared" ca="1" si="104"/>
        <v>66.895189848621854</v>
      </c>
      <c r="K854" s="23">
        <f t="shared" ca="1" si="104"/>
        <v>71.727358250218003</v>
      </c>
      <c r="L854" s="23">
        <f t="shared" ca="1" si="104"/>
        <v>69.777278605951508</v>
      </c>
      <c r="M854" s="23">
        <f t="shared" ca="1" si="104"/>
        <v>69.177874262545856</v>
      </c>
      <c r="N854" s="23">
        <f t="shared" ca="1" si="104"/>
        <v>71.50385160208657</v>
      </c>
      <c r="O854" s="23">
        <f t="shared" ca="1" si="104"/>
        <v>70.389304288014372</v>
      </c>
      <c r="P854" s="23">
        <f t="shared" ca="1" si="105"/>
        <v>67.306920470478019</v>
      </c>
      <c r="R854">
        <f t="shared" ca="1" si="101"/>
        <v>69.695994052506919</v>
      </c>
      <c r="S854">
        <f t="shared" ca="1" si="102"/>
        <v>2.9485941167525205</v>
      </c>
      <c r="U854">
        <f t="shared" ca="1" si="103"/>
        <v>-0.39931232484634727</v>
      </c>
    </row>
    <row r="855" spans="2:21" x14ac:dyDescent="0.25">
      <c r="B855" s="23">
        <f t="shared" ca="1" si="105"/>
        <v>67.030182170633452</v>
      </c>
      <c r="C855" s="23">
        <f t="shared" ca="1" si="104"/>
        <v>68.510023079809713</v>
      </c>
      <c r="D855" s="23">
        <f t="shared" ca="1" si="104"/>
        <v>71.304573025374339</v>
      </c>
      <c r="E855" s="23">
        <f t="shared" ca="1" si="104"/>
        <v>71.958526729242877</v>
      </c>
      <c r="F855" s="23">
        <f t="shared" ca="1" si="104"/>
        <v>70.851928601764769</v>
      </c>
      <c r="G855" s="23">
        <f t="shared" ca="1" si="104"/>
        <v>67.928299203408898</v>
      </c>
      <c r="H855" s="23">
        <f t="shared" ca="1" si="104"/>
        <v>72.856331974793108</v>
      </c>
      <c r="I855" s="23">
        <f t="shared" ca="1" si="104"/>
        <v>65.202911975194382</v>
      </c>
      <c r="J855" s="23">
        <f t="shared" ca="1" si="104"/>
        <v>67.802859444988385</v>
      </c>
      <c r="K855" s="23">
        <f t="shared" ca="1" si="104"/>
        <v>68.327658853879697</v>
      </c>
      <c r="L855" s="23">
        <f t="shared" ca="1" si="104"/>
        <v>72.895714788194908</v>
      </c>
      <c r="M855" s="23">
        <f t="shared" ca="1" si="104"/>
        <v>71.856252876968611</v>
      </c>
      <c r="N855" s="23">
        <f t="shared" ca="1" si="104"/>
        <v>70.969767333811916</v>
      </c>
      <c r="O855" s="23">
        <f t="shared" ca="1" si="104"/>
        <v>70.828087842315767</v>
      </c>
      <c r="P855" s="23">
        <f t="shared" ca="1" si="105"/>
        <v>66.939220091594365</v>
      </c>
      <c r="R855">
        <f t="shared" ca="1" si="101"/>
        <v>69.684155866131675</v>
      </c>
      <c r="S855">
        <f t="shared" ca="1" si="102"/>
        <v>2.4160058353010041</v>
      </c>
      <c r="U855">
        <f t="shared" ca="1" si="103"/>
        <v>-0.50631461753771989</v>
      </c>
    </row>
    <row r="856" spans="2:21" x14ac:dyDescent="0.25">
      <c r="B856" s="23">
        <f t="shared" ca="1" si="105"/>
        <v>71.311231954583164</v>
      </c>
      <c r="C856" s="23">
        <f t="shared" ca="1" si="104"/>
        <v>71.0355544847761</v>
      </c>
      <c r="D856" s="23">
        <f t="shared" ca="1" si="104"/>
        <v>68.554331427835422</v>
      </c>
      <c r="E856" s="23">
        <f t="shared" ca="1" si="104"/>
        <v>70.414013905177313</v>
      </c>
      <c r="F856" s="23">
        <f t="shared" ca="1" si="104"/>
        <v>67.255408745248786</v>
      </c>
      <c r="G856" s="23">
        <f t="shared" ca="1" si="104"/>
        <v>65.388933631906312</v>
      </c>
      <c r="H856" s="23">
        <f t="shared" ca="1" si="104"/>
        <v>68.399770446894863</v>
      </c>
      <c r="I856" s="23">
        <f t="shared" ca="1" si="104"/>
        <v>70.690433557151152</v>
      </c>
      <c r="J856" s="23">
        <f t="shared" ca="1" si="104"/>
        <v>65.653208086977386</v>
      </c>
      <c r="K856" s="23">
        <f t="shared" ca="1" si="104"/>
        <v>71.573715504412775</v>
      </c>
      <c r="L856" s="23">
        <f t="shared" ca="1" si="104"/>
        <v>68.620857314191184</v>
      </c>
      <c r="M856" s="23">
        <f t="shared" ca="1" si="104"/>
        <v>70.746356971886215</v>
      </c>
      <c r="N856" s="23">
        <f t="shared" ca="1" si="104"/>
        <v>73.645849354215031</v>
      </c>
      <c r="O856" s="23">
        <f t="shared" ca="1" si="104"/>
        <v>64.293147933269253</v>
      </c>
      <c r="P856" s="23">
        <f t="shared" ca="1" si="105"/>
        <v>70.807910989764025</v>
      </c>
      <c r="R856">
        <f t="shared" ca="1" si="101"/>
        <v>69.226048287219271</v>
      </c>
      <c r="S856">
        <f t="shared" ca="1" si="102"/>
        <v>2.6490369931899731</v>
      </c>
      <c r="U856">
        <f t="shared" ca="1" si="103"/>
        <v>-1.1315440675514592</v>
      </c>
    </row>
    <row r="857" spans="2:21" x14ac:dyDescent="0.25">
      <c r="B857" s="23">
        <f t="shared" ca="1" si="105"/>
        <v>70.414419593953525</v>
      </c>
      <c r="C857" s="23">
        <f t="shared" ca="1" si="104"/>
        <v>72.77719912371488</v>
      </c>
      <c r="D857" s="23">
        <f t="shared" ca="1" si="104"/>
        <v>75.101525563976168</v>
      </c>
      <c r="E857" s="23">
        <f t="shared" ca="1" si="104"/>
        <v>65.9709579651295</v>
      </c>
      <c r="F857" s="23">
        <f t="shared" ca="1" si="104"/>
        <v>69.909282864660099</v>
      </c>
      <c r="G857" s="23">
        <f t="shared" ca="1" si="104"/>
        <v>69.783637419759089</v>
      </c>
      <c r="H857" s="23">
        <f t="shared" ca="1" si="104"/>
        <v>69.729479611505965</v>
      </c>
      <c r="I857" s="23">
        <f t="shared" ca="1" si="104"/>
        <v>71.511112432884715</v>
      </c>
      <c r="J857" s="23">
        <f t="shared" ca="1" si="104"/>
        <v>71.541115099796855</v>
      </c>
      <c r="K857" s="23">
        <f t="shared" ca="1" si="104"/>
        <v>72.532998399668074</v>
      </c>
      <c r="L857" s="23">
        <f t="shared" ca="1" si="104"/>
        <v>72.144702223280973</v>
      </c>
      <c r="M857" s="23">
        <f t="shared" ca="1" si="104"/>
        <v>68.177392730950473</v>
      </c>
      <c r="N857" s="23">
        <f t="shared" ca="1" si="104"/>
        <v>71.95384111870726</v>
      </c>
      <c r="O857" s="23">
        <f t="shared" ca="1" si="104"/>
        <v>70.493356511749269</v>
      </c>
      <c r="P857" s="23">
        <f t="shared" ca="1" si="105"/>
        <v>67.947804866172319</v>
      </c>
      <c r="R857">
        <f t="shared" ca="1" si="101"/>
        <v>70.665921701727271</v>
      </c>
      <c r="S857">
        <f t="shared" ca="1" si="102"/>
        <v>2.2502125656480825</v>
      </c>
      <c r="U857">
        <f t="shared" ca="1" si="103"/>
        <v>1.146160011743165</v>
      </c>
    </row>
    <row r="858" spans="2:21" x14ac:dyDescent="0.25">
      <c r="B858" s="23">
        <f t="shared" ca="1" si="105"/>
        <v>67.98880830858046</v>
      </c>
      <c r="C858" s="23">
        <f t="shared" ca="1" si="104"/>
        <v>66.547983342826754</v>
      </c>
      <c r="D858" s="23">
        <f t="shared" ca="1" si="104"/>
        <v>69.903909105921755</v>
      </c>
      <c r="E858" s="23">
        <f t="shared" ca="1" si="104"/>
        <v>69.72970114847314</v>
      </c>
      <c r="F858" s="23">
        <f t="shared" ca="1" si="104"/>
        <v>70.692602492719615</v>
      </c>
      <c r="G858" s="23">
        <f t="shared" ca="1" si="104"/>
        <v>67.091884340517367</v>
      </c>
      <c r="H858" s="23">
        <f t="shared" ca="1" si="104"/>
        <v>71.717921230970589</v>
      </c>
      <c r="I858" s="23">
        <f t="shared" ca="1" si="104"/>
        <v>70.601597579445738</v>
      </c>
      <c r="J858" s="23">
        <f t="shared" ca="1" si="104"/>
        <v>67.74355791130634</v>
      </c>
      <c r="K858" s="23">
        <f t="shared" ca="1" si="104"/>
        <v>73.837953850035717</v>
      </c>
      <c r="L858" s="23">
        <f t="shared" ca="1" si="104"/>
        <v>68.422081830419501</v>
      </c>
      <c r="M858" s="23">
        <f t="shared" ca="1" si="104"/>
        <v>70.264926324909069</v>
      </c>
      <c r="N858" s="23">
        <f t="shared" ca="1" si="104"/>
        <v>65.135980501224481</v>
      </c>
      <c r="O858" s="23">
        <f t="shared" ca="1" si="104"/>
        <v>69.149317495154008</v>
      </c>
      <c r="P858" s="23">
        <f t="shared" ca="1" si="105"/>
        <v>68.586711471557692</v>
      </c>
      <c r="R858">
        <f t="shared" ca="1" si="101"/>
        <v>69.160995795604137</v>
      </c>
      <c r="S858">
        <f t="shared" ca="1" si="102"/>
        <v>2.1793815680101569</v>
      </c>
      <c r="U858">
        <f t="shared" ca="1" si="103"/>
        <v>-1.4909960507695903</v>
      </c>
    </row>
    <row r="859" spans="2:21" x14ac:dyDescent="0.25">
      <c r="B859" s="23">
        <f t="shared" ca="1" si="105"/>
        <v>70.748252703840677</v>
      </c>
      <c r="C859" s="23">
        <f t="shared" ca="1" si="104"/>
        <v>69.267851174153861</v>
      </c>
      <c r="D859" s="23">
        <f t="shared" ca="1" si="104"/>
        <v>68.957689419855996</v>
      </c>
      <c r="E859" s="23">
        <f t="shared" ca="1" si="104"/>
        <v>67.726572326458893</v>
      </c>
      <c r="F859" s="23">
        <f t="shared" ca="1" si="104"/>
        <v>73.926151574514805</v>
      </c>
      <c r="G859" s="23">
        <f t="shared" ca="1" si="104"/>
        <v>66.639709445141719</v>
      </c>
      <c r="H859" s="23">
        <f t="shared" ca="1" si="104"/>
        <v>64.991154570859123</v>
      </c>
      <c r="I859" s="23">
        <f t="shared" ca="1" si="104"/>
        <v>69.764589563613015</v>
      </c>
      <c r="J859" s="23">
        <f t="shared" ca="1" si="104"/>
        <v>73.465003029606578</v>
      </c>
      <c r="K859" s="23">
        <f t="shared" ca="1" si="104"/>
        <v>69.322152744160192</v>
      </c>
      <c r="L859" s="23">
        <f t="shared" ca="1" si="104"/>
        <v>76.755390734329268</v>
      </c>
      <c r="M859" s="23">
        <f t="shared" ca="1" si="104"/>
        <v>73.972704725432877</v>
      </c>
      <c r="N859" s="23">
        <f t="shared" ca="1" si="104"/>
        <v>66.26047934675492</v>
      </c>
      <c r="O859" s="23">
        <f t="shared" ca="1" si="104"/>
        <v>69.250940836623897</v>
      </c>
      <c r="P859" s="23">
        <f t="shared" ca="1" si="105"/>
        <v>71.913272399280572</v>
      </c>
      <c r="R859">
        <f t="shared" ca="1" si="101"/>
        <v>70.19746097297508</v>
      </c>
      <c r="S859">
        <f t="shared" ca="1" si="102"/>
        <v>3.2809541397369171</v>
      </c>
      <c r="U859">
        <f t="shared" ca="1" si="103"/>
        <v>0.23309166397544298</v>
      </c>
    </row>
    <row r="860" spans="2:21" x14ac:dyDescent="0.25">
      <c r="B860" s="23">
        <f t="shared" ca="1" si="105"/>
        <v>67.21889636219197</v>
      </c>
      <c r="C860" s="23">
        <f t="shared" ca="1" si="104"/>
        <v>70.137702042599742</v>
      </c>
      <c r="D860" s="23">
        <f t="shared" ca="1" si="104"/>
        <v>73.218513223635128</v>
      </c>
      <c r="E860" s="23">
        <f t="shared" ref="C860:O879" ca="1" si="106">_xlfn.NORM.INV(RAND(), $C$2, $C$3)</f>
        <v>70.619512062621894</v>
      </c>
      <c r="F860" s="23">
        <f t="shared" ca="1" si="106"/>
        <v>72.91026256636151</v>
      </c>
      <c r="G860" s="23">
        <f t="shared" ca="1" si="106"/>
        <v>66.763706727081001</v>
      </c>
      <c r="H860" s="23">
        <f t="shared" ca="1" si="106"/>
        <v>70.543158369579757</v>
      </c>
      <c r="I860" s="23">
        <f t="shared" ca="1" si="106"/>
        <v>68.296896139879465</v>
      </c>
      <c r="J860" s="23">
        <f t="shared" ca="1" si="106"/>
        <v>63.089191072611378</v>
      </c>
      <c r="K860" s="23">
        <f t="shared" ca="1" si="106"/>
        <v>66.268437173776647</v>
      </c>
      <c r="L860" s="23">
        <f t="shared" ca="1" si="106"/>
        <v>70.707661183988108</v>
      </c>
      <c r="M860" s="23">
        <f t="shared" ca="1" si="106"/>
        <v>69.82662176041076</v>
      </c>
      <c r="N860" s="23">
        <f t="shared" ca="1" si="106"/>
        <v>69.990976903331585</v>
      </c>
      <c r="O860" s="23">
        <f t="shared" ca="1" si="106"/>
        <v>71.876668589188924</v>
      </c>
      <c r="P860" s="23">
        <f t="shared" ca="1" si="105"/>
        <v>66.80776940255177</v>
      </c>
      <c r="R860">
        <f t="shared" ca="1" si="101"/>
        <v>69.218398238653961</v>
      </c>
      <c r="S860">
        <f t="shared" ca="1" si="102"/>
        <v>2.7697137088882942</v>
      </c>
      <c r="U860">
        <f t="shared" ca="1" si="103"/>
        <v>-1.0929398931540186</v>
      </c>
    </row>
    <row r="861" spans="2:21" x14ac:dyDescent="0.25">
      <c r="B861" s="23">
        <f t="shared" ca="1" si="105"/>
        <v>67.302633533989876</v>
      </c>
      <c r="C861" s="23">
        <f t="shared" ca="1" si="106"/>
        <v>72.72949559409048</v>
      </c>
      <c r="D861" s="23">
        <f t="shared" ca="1" si="106"/>
        <v>72.081848583878809</v>
      </c>
      <c r="E861" s="23">
        <f t="shared" ca="1" si="106"/>
        <v>69.118533631222235</v>
      </c>
      <c r="F861" s="23">
        <f t="shared" ca="1" si="106"/>
        <v>66.650621205995705</v>
      </c>
      <c r="G861" s="23">
        <f t="shared" ca="1" si="106"/>
        <v>70.362794431487799</v>
      </c>
      <c r="H861" s="23">
        <f t="shared" ca="1" si="106"/>
        <v>68.367893921732389</v>
      </c>
      <c r="I861" s="23">
        <f t="shared" ca="1" si="106"/>
        <v>71.714739568940672</v>
      </c>
      <c r="J861" s="23">
        <f t="shared" ca="1" si="106"/>
        <v>63.037077601810395</v>
      </c>
      <c r="K861" s="23">
        <f t="shared" ca="1" si="106"/>
        <v>71.559304249840693</v>
      </c>
      <c r="L861" s="23">
        <f t="shared" ca="1" si="106"/>
        <v>69.886770591631915</v>
      </c>
      <c r="M861" s="23">
        <f t="shared" ca="1" si="106"/>
        <v>67.45665355312633</v>
      </c>
      <c r="N861" s="23">
        <f t="shared" ca="1" si="106"/>
        <v>72.582358910472152</v>
      </c>
      <c r="O861" s="23">
        <f t="shared" ca="1" si="106"/>
        <v>71.478019797451836</v>
      </c>
      <c r="P861" s="23">
        <f t="shared" ca="1" si="105"/>
        <v>74.233148409429845</v>
      </c>
      <c r="R861">
        <f t="shared" ca="1" si="101"/>
        <v>69.904126239006743</v>
      </c>
      <c r="S861">
        <f t="shared" ca="1" si="102"/>
        <v>2.937698414515872</v>
      </c>
      <c r="U861">
        <f t="shared" ca="1" si="103"/>
        <v>-0.12639741296464804</v>
      </c>
    </row>
    <row r="862" spans="2:21" x14ac:dyDescent="0.25">
      <c r="B862" s="23">
        <f t="shared" ca="1" si="105"/>
        <v>71.238615633748964</v>
      </c>
      <c r="C862" s="23">
        <f t="shared" ca="1" si="106"/>
        <v>68.041096108863741</v>
      </c>
      <c r="D862" s="23">
        <f t="shared" ca="1" si="106"/>
        <v>68.141189582666726</v>
      </c>
      <c r="E862" s="23">
        <f t="shared" ca="1" si="106"/>
        <v>67.220053169496822</v>
      </c>
      <c r="F862" s="23">
        <f t="shared" ca="1" si="106"/>
        <v>69.150985158078171</v>
      </c>
      <c r="G862" s="23">
        <f t="shared" ca="1" si="106"/>
        <v>68.891914106623332</v>
      </c>
      <c r="H862" s="23">
        <f t="shared" ca="1" si="106"/>
        <v>66.56453705688709</v>
      </c>
      <c r="I862" s="23">
        <f t="shared" ca="1" si="106"/>
        <v>68.436283836987158</v>
      </c>
      <c r="J862" s="23">
        <f t="shared" ca="1" si="106"/>
        <v>72.993044036714863</v>
      </c>
      <c r="K862" s="23">
        <f t="shared" ca="1" si="106"/>
        <v>69.067939404579903</v>
      </c>
      <c r="L862" s="23">
        <f t="shared" ca="1" si="106"/>
        <v>71.034588780586503</v>
      </c>
      <c r="M862" s="23">
        <f t="shared" ca="1" si="106"/>
        <v>72.834915686302836</v>
      </c>
      <c r="N862" s="23">
        <f t="shared" ca="1" si="106"/>
        <v>68.592348543281702</v>
      </c>
      <c r="O862" s="23">
        <f t="shared" ca="1" si="106"/>
        <v>66.899509852442037</v>
      </c>
      <c r="P862" s="23">
        <f t="shared" ca="1" si="105"/>
        <v>67.448877836038292</v>
      </c>
      <c r="R862">
        <f t="shared" ca="1" si="101"/>
        <v>69.103726586219878</v>
      </c>
      <c r="S862">
        <f t="shared" ca="1" si="102"/>
        <v>2.0308051562091132</v>
      </c>
      <c r="U862">
        <f t="shared" ca="1" si="103"/>
        <v>-1.7092984004918712</v>
      </c>
    </row>
    <row r="863" spans="2:21" x14ac:dyDescent="0.25">
      <c r="B863" s="23">
        <f t="shared" ca="1" si="105"/>
        <v>71.137348486597944</v>
      </c>
      <c r="C863" s="23">
        <f t="shared" ca="1" si="106"/>
        <v>74.204132101137702</v>
      </c>
      <c r="D863" s="23">
        <f t="shared" ca="1" si="106"/>
        <v>71.479809888509067</v>
      </c>
      <c r="E863" s="23">
        <f t="shared" ca="1" si="106"/>
        <v>67.973873441862068</v>
      </c>
      <c r="F863" s="23">
        <f t="shared" ca="1" si="106"/>
        <v>73.596754211966783</v>
      </c>
      <c r="G863" s="23">
        <f t="shared" ca="1" si="106"/>
        <v>70.139366352753697</v>
      </c>
      <c r="H863" s="23">
        <f t="shared" ca="1" si="106"/>
        <v>69.622253547080177</v>
      </c>
      <c r="I863" s="23">
        <f t="shared" ca="1" si="106"/>
        <v>67.419470948540919</v>
      </c>
      <c r="J863" s="23">
        <f t="shared" ca="1" si="106"/>
        <v>67.882718361711753</v>
      </c>
      <c r="K863" s="23">
        <f t="shared" ca="1" si="106"/>
        <v>74.458225689801537</v>
      </c>
      <c r="L863" s="23">
        <f t="shared" ca="1" si="106"/>
        <v>65.923915626973638</v>
      </c>
      <c r="M863" s="23">
        <f t="shared" ca="1" si="106"/>
        <v>70.54695900239804</v>
      </c>
      <c r="N863" s="23">
        <f t="shared" ca="1" si="106"/>
        <v>67.021297878464594</v>
      </c>
      <c r="O863" s="23">
        <f t="shared" ca="1" si="106"/>
        <v>67.363213951343255</v>
      </c>
      <c r="P863" s="23">
        <f t="shared" ca="1" si="105"/>
        <v>70.973167363730738</v>
      </c>
      <c r="R863">
        <f t="shared" ca="1" si="101"/>
        <v>69.982833790191464</v>
      </c>
      <c r="S863">
        <f t="shared" ca="1" si="102"/>
        <v>2.7132140690681221</v>
      </c>
      <c r="U863">
        <f t="shared" ca="1" si="103"/>
        <v>-2.4503943667370975E-2</v>
      </c>
    </row>
    <row r="864" spans="2:21" x14ac:dyDescent="0.25">
      <c r="B864" s="23">
        <f t="shared" ca="1" si="105"/>
        <v>70.806795755682359</v>
      </c>
      <c r="C864" s="23">
        <f t="shared" ca="1" si="106"/>
        <v>70.300185496647543</v>
      </c>
      <c r="D864" s="23">
        <f t="shared" ca="1" si="106"/>
        <v>70.396824588023478</v>
      </c>
      <c r="E864" s="23">
        <f t="shared" ca="1" si="106"/>
        <v>71.84895340679121</v>
      </c>
      <c r="F864" s="23">
        <f t="shared" ca="1" si="106"/>
        <v>68.103972507480606</v>
      </c>
      <c r="G864" s="23">
        <f t="shared" ca="1" si="106"/>
        <v>71.242697530928723</v>
      </c>
      <c r="H864" s="23">
        <f t="shared" ca="1" si="106"/>
        <v>66.827326934585813</v>
      </c>
      <c r="I864" s="23">
        <f t="shared" ca="1" si="106"/>
        <v>68.689755214464654</v>
      </c>
      <c r="J864" s="23">
        <f t="shared" ca="1" si="106"/>
        <v>71.992892266291534</v>
      </c>
      <c r="K864" s="23">
        <f t="shared" ca="1" si="106"/>
        <v>67.124123585110652</v>
      </c>
      <c r="L864" s="23">
        <f t="shared" ca="1" si="106"/>
        <v>68.933897868420075</v>
      </c>
      <c r="M864" s="23">
        <f t="shared" ca="1" si="106"/>
        <v>69.58313821479652</v>
      </c>
      <c r="N864" s="23">
        <f t="shared" ca="1" si="106"/>
        <v>69.028446323531995</v>
      </c>
      <c r="O864" s="23">
        <f t="shared" ca="1" si="106"/>
        <v>73.798228803289319</v>
      </c>
      <c r="P864" s="23">
        <f t="shared" ca="1" si="105"/>
        <v>67.141033382697657</v>
      </c>
      <c r="R864">
        <f t="shared" ca="1" si="101"/>
        <v>69.721218125249479</v>
      </c>
      <c r="S864">
        <f t="shared" ca="1" si="102"/>
        <v>2.0207836758705615</v>
      </c>
      <c r="U864">
        <f t="shared" ca="1" si="103"/>
        <v>-0.53430635402777804</v>
      </c>
    </row>
    <row r="865" spans="2:21" x14ac:dyDescent="0.25">
      <c r="B865" s="23">
        <f t="shared" ca="1" si="105"/>
        <v>65.028749113299781</v>
      </c>
      <c r="C865" s="23">
        <f t="shared" ca="1" si="106"/>
        <v>70.153737235694393</v>
      </c>
      <c r="D865" s="23">
        <f t="shared" ca="1" si="106"/>
        <v>71.041312511843856</v>
      </c>
      <c r="E865" s="23">
        <f t="shared" ca="1" si="106"/>
        <v>70.904951282377411</v>
      </c>
      <c r="F865" s="23">
        <f t="shared" ca="1" si="106"/>
        <v>75.186522898815369</v>
      </c>
      <c r="G865" s="23">
        <f t="shared" ca="1" si="106"/>
        <v>70.067108312726972</v>
      </c>
      <c r="H865" s="23">
        <f t="shared" ca="1" si="106"/>
        <v>69.608611808085257</v>
      </c>
      <c r="I865" s="23">
        <f t="shared" ca="1" si="106"/>
        <v>69.317495260693434</v>
      </c>
      <c r="J865" s="23">
        <f t="shared" ca="1" si="106"/>
        <v>71.136810973174448</v>
      </c>
      <c r="K865" s="23">
        <f t="shared" ca="1" si="106"/>
        <v>71.472334406235305</v>
      </c>
      <c r="L865" s="23">
        <f t="shared" ca="1" si="106"/>
        <v>63.34774828574092</v>
      </c>
      <c r="M865" s="23">
        <f t="shared" ca="1" si="106"/>
        <v>70.421656267281122</v>
      </c>
      <c r="N865" s="23">
        <f t="shared" ca="1" si="106"/>
        <v>69.468428002900339</v>
      </c>
      <c r="O865" s="23">
        <f t="shared" ca="1" si="106"/>
        <v>69.03996697667948</v>
      </c>
      <c r="P865" s="23">
        <f t="shared" ca="1" si="105"/>
        <v>71.659448232023166</v>
      </c>
      <c r="R865">
        <f t="shared" ca="1" si="101"/>
        <v>69.856992104504755</v>
      </c>
      <c r="S865">
        <f t="shared" ca="1" si="102"/>
        <v>2.7477958212604725</v>
      </c>
      <c r="U865">
        <f t="shared" ca="1" si="103"/>
        <v>-0.20156781422543385</v>
      </c>
    </row>
    <row r="866" spans="2:21" x14ac:dyDescent="0.25">
      <c r="B866" s="23">
        <f t="shared" ca="1" si="105"/>
        <v>77.173631271579666</v>
      </c>
      <c r="C866" s="23">
        <f t="shared" ca="1" si="106"/>
        <v>68.58965771598892</v>
      </c>
      <c r="D866" s="23">
        <f t="shared" ca="1" si="106"/>
        <v>70.758277405014027</v>
      </c>
      <c r="E866" s="23">
        <f t="shared" ca="1" si="106"/>
        <v>71.323654647688883</v>
      </c>
      <c r="F866" s="23">
        <f t="shared" ca="1" si="106"/>
        <v>72.316868640144222</v>
      </c>
      <c r="G866" s="23">
        <f t="shared" ca="1" si="106"/>
        <v>72.229699722926554</v>
      </c>
      <c r="H866" s="23">
        <f t="shared" ca="1" si="106"/>
        <v>67.416495547843382</v>
      </c>
      <c r="I866" s="23">
        <f t="shared" ca="1" si="106"/>
        <v>73.149700309212022</v>
      </c>
      <c r="J866" s="23">
        <f t="shared" ca="1" si="106"/>
        <v>73.100147853290082</v>
      </c>
      <c r="K866" s="23">
        <f t="shared" ca="1" si="106"/>
        <v>65.662392635996369</v>
      </c>
      <c r="L866" s="23">
        <f t="shared" ca="1" si="106"/>
        <v>67.13818006500118</v>
      </c>
      <c r="M866" s="23">
        <f t="shared" ca="1" si="106"/>
        <v>70.847976996742034</v>
      </c>
      <c r="N866" s="23">
        <f t="shared" ca="1" si="106"/>
        <v>70.145866809812318</v>
      </c>
      <c r="O866" s="23">
        <f t="shared" ca="1" si="106"/>
        <v>68.416045576829816</v>
      </c>
      <c r="P866" s="23">
        <f t="shared" ca="1" si="105"/>
        <v>66.03944451170706</v>
      </c>
      <c r="R866">
        <f t="shared" ca="1" si="101"/>
        <v>70.287202647318438</v>
      </c>
      <c r="S866">
        <f t="shared" ca="1" si="102"/>
        <v>3.1285024539527124</v>
      </c>
      <c r="U866">
        <f t="shared" ca="1" si="103"/>
        <v>0.35554745007331373</v>
      </c>
    </row>
    <row r="867" spans="2:21" x14ac:dyDescent="0.25">
      <c r="B867" s="23">
        <f t="shared" ca="1" si="105"/>
        <v>66.074500508595264</v>
      </c>
      <c r="C867" s="23">
        <f t="shared" ca="1" si="106"/>
        <v>73.846371517876506</v>
      </c>
      <c r="D867" s="23">
        <f t="shared" ca="1" si="106"/>
        <v>76.02353933578479</v>
      </c>
      <c r="E867" s="23">
        <f t="shared" ca="1" si="106"/>
        <v>70.941710916902323</v>
      </c>
      <c r="F867" s="23">
        <f t="shared" ca="1" si="106"/>
        <v>73.622555198172108</v>
      </c>
      <c r="G867" s="23">
        <f t="shared" ca="1" si="106"/>
        <v>70.850998493836286</v>
      </c>
      <c r="H867" s="23">
        <f t="shared" ca="1" si="106"/>
        <v>72.042217276903585</v>
      </c>
      <c r="I867" s="23">
        <f t="shared" ca="1" si="106"/>
        <v>69.782718617868909</v>
      </c>
      <c r="J867" s="23">
        <f t="shared" ca="1" si="106"/>
        <v>71.528232828809436</v>
      </c>
      <c r="K867" s="23">
        <f t="shared" ca="1" si="106"/>
        <v>70.864630142566966</v>
      </c>
      <c r="L867" s="23">
        <f t="shared" ca="1" si="106"/>
        <v>65.312692759097473</v>
      </c>
      <c r="M867" s="23">
        <f t="shared" ca="1" si="106"/>
        <v>70.643348813130757</v>
      </c>
      <c r="N867" s="23">
        <f t="shared" ca="1" si="106"/>
        <v>71.503828712790778</v>
      </c>
      <c r="O867" s="23">
        <f t="shared" ca="1" si="106"/>
        <v>66.189701883266068</v>
      </c>
      <c r="P867" s="23">
        <f t="shared" ca="1" si="105"/>
        <v>69.874159477024264</v>
      </c>
      <c r="R867">
        <f t="shared" ca="1" si="101"/>
        <v>70.606747098841694</v>
      </c>
      <c r="S867">
        <f t="shared" ca="1" si="102"/>
        <v>2.9541778934843244</v>
      </c>
      <c r="U867">
        <f t="shared" ca="1" si="103"/>
        <v>0.79545697446199404</v>
      </c>
    </row>
    <row r="868" spans="2:21" x14ac:dyDescent="0.25">
      <c r="B868" s="23">
        <f t="shared" ca="1" si="105"/>
        <v>70.030154072793664</v>
      </c>
      <c r="C868" s="23">
        <f t="shared" ca="1" si="106"/>
        <v>65.34183684280147</v>
      </c>
      <c r="D868" s="23">
        <f t="shared" ca="1" si="106"/>
        <v>64.812275741154636</v>
      </c>
      <c r="E868" s="23">
        <f t="shared" ca="1" si="106"/>
        <v>62.40884586629759</v>
      </c>
      <c r="F868" s="23">
        <f t="shared" ca="1" si="106"/>
        <v>70.957204228154978</v>
      </c>
      <c r="G868" s="23">
        <f t="shared" ca="1" si="106"/>
        <v>65.889756748219327</v>
      </c>
      <c r="H868" s="23">
        <f t="shared" ca="1" si="106"/>
        <v>71.294534383677302</v>
      </c>
      <c r="I868" s="23">
        <f t="shared" ca="1" si="106"/>
        <v>66.638568382329836</v>
      </c>
      <c r="J868" s="23">
        <f t="shared" ca="1" si="106"/>
        <v>67.810300690400069</v>
      </c>
      <c r="K868" s="23">
        <f t="shared" ca="1" si="106"/>
        <v>63.71016687432175</v>
      </c>
      <c r="L868" s="23">
        <f t="shared" ca="1" si="106"/>
        <v>71.040658173812886</v>
      </c>
      <c r="M868" s="23">
        <f t="shared" ca="1" si="106"/>
        <v>67.865829832016857</v>
      </c>
      <c r="N868" s="23">
        <f t="shared" ca="1" si="106"/>
        <v>70.412667441879975</v>
      </c>
      <c r="O868" s="23">
        <f t="shared" ca="1" si="106"/>
        <v>71.827985284207003</v>
      </c>
      <c r="P868" s="23">
        <f t="shared" ca="1" si="105"/>
        <v>72.341894092873915</v>
      </c>
      <c r="R868">
        <f t="shared" ca="1" si="101"/>
        <v>68.158845243662739</v>
      </c>
      <c r="S868">
        <f t="shared" ca="1" si="102"/>
        <v>3.2200914384971582</v>
      </c>
      <c r="U868">
        <f t="shared" ca="1" si="103"/>
        <v>-2.2144593857908479</v>
      </c>
    </row>
    <row r="869" spans="2:21" x14ac:dyDescent="0.25">
      <c r="B869" s="23">
        <f t="shared" ca="1" si="105"/>
        <v>74.451425270291367</v>
      </c>
      <c r="C869" s="23">
        <f t="shared" ca="1" si="106"/>
        <v>69.886407216230836</v>
      </c>
      <c r="D869" s="23">
        <f t="shared" ca="1" si="106"/>
        <v>67.386128278661943</v>
      </c>
      <c r="E869" s="23">
        <f t="shared" ca="1" si="106"/>
        <v>68.057404529713111</v>
      </c>
      <c r="F869" s="23">
        <f t="shared" ca="1" si="106"/>
        <v>64.878787355914142</v>
      </c>
      <c r="G869" s="23">
        <f t="shared" ca="1" si="106"/>
        <v>69.912278494742196</v>
      </c>
      <c r="H869" s="23">
        <f t="shared" ca="1" si="106"/>
        <v>74.594504100036033</v>
      </c>
      <c r="I869" s="23">
        <f t="shared" ca="1" si="106"/>
        <v>68.862562985339437</v>
      </c>
      <c r="J869" s="23">
        <f t="shared" ca="1" si="106"/>
        <v>75.910435180121212</v>
      </c>
      <c r="K869" s="23">
        <f t="shared" ca="1" si="106"/>
        <v>72.197424339168094</v>
      </c>
      <c r="L869" s="23">
        <f t="shared" ca="1" si="106"/>
        <v>67.992786895085914</v>
      </c>
      <c r="M869" s="23">
        <f t="shared" ca="1" si="106"/>
        <v>74.849068001326685</v>
      </c>
      <c r="N869" s="23">
        <f t="shared" ca="1" si="106"/>
        <v>68.548011647042074</v>
      </c>
      <c r="O869" s="23">
        <f t="shared" ca="1" si="106"/>
        <v>67.447734005756104</v>
      </c>
      <c r="P869" s="23">
        <f t="shared" ca="1" si="105"/>
        <v>70.376043008141266</v>
      </c>
      <c r="R869">
        <f t="shared" ca="1" si="101"/>
        <v>70.356733420504696</v>
      </c>
      <c r="S869">
        <f t="shared" ca="1" si="102"/>
        <v>3.3083334128920221</v>
      </c>
      <c r="U869">
        <f t="shared" ca="1" si="103"/>
        <v>0.41761891085896702</v>
      </c>
    </row>
    <row r="870" spans="2:21" x14ac:dyDescent="0.25">
      <c r="B870" s="23">
        <f t="shared" ca="1" si="105"/>
        <v>65.235651410548058</v>
      </c>
      <c r="C870" s="23">
        <f t="shared" ca="1" si="106"/>
        <v>68.867338310212233</v>
      </c>
      <c r="D870" s="23">
        <f t="shared" ca="1" si="106"/>
        <v>76.525627724811756</v>
      </c>
      <c r="E870" s="23">
        <f t="shared" ca="1" si="106"/>
        <v>67.688313884028688</v>
      </c>
      <c r="F870" s="23">
        <f t="shared" ca="1" si="106"/>
        <v>67.452576000962921</v>
      </c>
      <c r="G870" s="23">
        <f t="shared" ca="1" si="106"/>
        <v>67.876305398265515</v>
      </c>
      <c r="H870" s="23">
        <f t="shared" ca="1" si="106"/>
        <v>68.989758302099631</v>
      </c>
      <c r="I870" s="23">
        <f t="shared" ca="1" si="106"/>
        <v>70.371110799574367</v>
      </c>
      <c r="J870" s="23">
        <f t="shared" ca="1" si="106"/>
        <v>66.940953076172789</v>
      </c>
      <c r="K870" s="23">
        <f t="shared" ca="1" si="106"/>
        <v>67.119560928943812</v>
      </c>
      <c r="L870" s="23">
        <f t="shared" ca="1" si="106"/>
        <v>72.828340348476644</v>
      </c>
      <c r="M870" s="23">
        <f t="shared" ca="1" si="106"/>
        <v>69.180092226156845</v>
      </c>
      <c r="N870" s="23">
        <f t="shared" ca="1" si="106"/>
        <v>71.770056714385319</v>
      </c>
      <c r="O870" s="23">
        <f t="shared" ca="1" si="106"/>
        <v>67.432483430691377</v>
      </c>
      <c r="P870" s="23">
        <f t="shared" ca="1" si="105"/>
        <v>70.380928796708119</v>
      </c>
      <c r="R870">
        <f t="shared" ca="1" si="101"/>
        <v>69.243939823469205</v>
      </c>
      <c r="S870">
        <f t="shared" ca="1" si="102"/>
        <v>2.8245076485948135</v>
      </c>
      <c r="U870">
        <f t="shared" ca="1" si="103"/>
        <v>-1.0367146549917068</v>
      </c>
    </row>
    <row r="871" spans="2:21" x14ac:dyDescent="0.25">
      <c r="B871" s="23">
        <f t="shared" ca="1" si="105"/>
        <v>67.438355488577741</v>
      </c>
      <c r="C871" s="23">
        <f t="shared" ca="1" si="106"/>
        <v>65.894956375512677</v>
      </c>
      <c r="D871" s="23">
        <f t="shared" ca="1" si="106"/>
        <v>71.640130796833304</v>
      </c>
      <c r="E871" s="23">
        <f t="shared" ca="1" si="106"/>
        <v>69.55738757438732</v>
      </c>
      <c r="F871" s="23">
        <f t="shared" ca="1" si="106"/>
        <v>67.454116964229769</v>
      </c>
      <c r="G871" s="23">
        <f t="shared" ca="1" si="106"/>
        <v>71.972849187045583</v>
      </c>
      <c r="H871" s="23">
        <f t="shared" ca="1" si="106"/>
        <v>70.625183121665117</v>
      </c>
      <c r="I871" s="23">
        <f t="shared" ca="1" si="106"/>
        <v>73.493474746310127</v>
      </c>
      <c r="J871" s="23">
        <f t="shared" ca="1" si="106"/>
        <v>68.581205460245812</v>
      </c>
      <c r="K871" s="23">
        <f t="shared" ca="1" si="106"/>
        <v>71.703907977891774</v>
      </c>
      <c r="L871" s="23">
        <f t="shared" ca="1" si="106"/>
        <v>68.214371525129508</v>
      </c>
      <c r="M871" s="23">
        <f t="shared" ca="1" si="106"/>
        <v>70.741833297691073</v>
      </c>
      <c r="N871" s="23">
        <f t="shared" ca="1" si="106"/>
        <v>72.211217526252241</v>
      </c>
      <c r="O871" s="23">
        <f t="shared" ca="1" si="106"/>
        <v>72.828329711075398</v>
      </c>
      <c r="P871" s="23">
        <f t="shared" ca="1" si="105"/>
        <v>69.886306646191997</v>
      </c>
      <c r="R871">
        <f t="shared" ca="1" si="101"/>
        <v>70.149575093269291</v>
      </c>
      <c r="S871">
        <f t="shared" ca="1" si="102"/>
        <v>2.2438733750559945</v>
      </c>
      <c r="U871">
        <f t="shared" ca="1" si="103"/>
        <v>0.25817047061531739</v>
      </c>
    </row>
    <row r="872" spans="2:21" x14ac:dyDescent="0.25">
      <c r="B872" s="23">
        <f t="shared" ca="1" si="105"/>
        <v>68.722080730751927</v>
      </c>
      <c r="C872" s="23">
        <f t="shared" ca="1" si="106"/>
        <v>65.050281011437093</v>
      </c>
      <c r="D872" s="23">
        <f t="shared" ca="1" si="106"/>
        <v>72.292097494505214</v>
      </c>
      <c r="E872" s="23">
        <f t="shared" ca="1" si="106"/>
        <v>70.365157543601356</v>
      </c>
      <c r="F872" s="23">
        <f t="shared" ca="1" si="106"/>
        <v>69.406977436399345</v>
      </c>
      <c r="G872" s="23">
        <f t="shared" ca="1" si="106"/>
        <v>71.908775174307607</v>
      </c>
      <c r="H872" s="23">
        <f t="shared" ca="1" si="106"/>
        <v>68.170902698821607</v>
      </c>
      <c r="I872" s="23">
        <f t="shared" ca="1" si="106"/>
        <v>70.298985046796176</v>
      </c>
      <c r="J872" s="23">
        <f t="shared" ca="1" si="106"/>
        <v>69.420931799198243</v>
      </c>
      <c r="K872" s="23">
        <f t="shared" ca="1" si="106"/>
        <v>72.432423701772166</v>
      </c>
      <c r="L872" s="23">
        <f t="shared" ca="1" si="106"/>
        <v>73.543717515489575</v>
      </c>
      <c r="M872" s="23">
        <f t="shared" ca="1" si="106"/>
        <v>70.461737475732576</v>
      </c>
      <c r="N872" s="23">
        <f t="shared" ca="1" si="106"/>
        <v>69.1007674642251</v>
      </c>
      <c r="O872" s="23">
        <f t="shared" ca="1" si="106"/>
        <v>66.374108803691072</v>
      </c>
      <c r="P872" s="23">
        <f t="shared" ca="1" si="105"/>
        <v>69.652415069381092</v>
      </c>
      <c r="R872">
        <f t="shared" ca="1" si="101"/>
        <v>69.813423931074013</v>
      </c>
      <c r="S872">
        <f t="shared" ca="1" si="102"/>
        <v>2.2603324097737159</v>
      </c>
      <c r="U872">
        <f t="shared" ca="1" si="103"/>
        <v>-0.31969015027463876</v>
      </c>
    </row>
    <row r="873" spans="2:21" x14ac:dyDescent="0.25">
      <c r="B873" s="23">
        <f t="shared" ca="1" si="105"/>
        <v>68.021320444370886</v>
      </c>
      <c r="C873" s="23">
        <f t="shared" ca="1" si="106"/>
        <v>71.789651499033383</v>
      </c>
      <c r="D873" s="23">
        <f t="shared" ca="1" si="106"/>
        <v>70.285725349798284</v>
      </c>
      <c r="E873" s="23">
        <f t="shared" ca="1" si="106"/>
        <v>69.960452034820662</v>
      </c>
      <c r="F873" s="23">
        <f t="shared" ca="1" si="106"/>
        <v>72.935517888573202</v>
      </c>
      <c r="G873" s="23">
        <f t="shared" ca="1" si="106"/>
        <v>68.714449546931192</v>
      </c>
      <c r="H873" s="23">
        <f t="shared" ca="1" si="106"/>
        <v>67.554116974532064</v>
      </c>
      <c r="I873" s="23">
        <f t="shared" ca="1" si="106"/>
        <v>68.650528496096854</v>
      </c>
      <c r="J873" s="23">
        <f t="shared" ca="1" si="106"/>
        <v>70.396908748524964</v>
      </c>
      <c r="K873" s="23">
        <f t="shared" ca="1" si="106"/>
        <v>65.762407817424773</v>
      </c>
      <c r="L873" s="23">
        <f t="shared" ca="1" si="106"/>
        <v>71.36743877408496</v>
      </c>
      <c r="M873" s="23">
        <f t="shared" ca="1" si="106"/>
        <v>75.699268005016506</v>
      </c>
      <c r="N873" s="23">
        <f t="shared" ca="1" si="106"/>
        <v>67.670304603309333</v>
      </c>
      <c r="O873" s="23">
        <f t="shared" ca="1" si="106"/>
        <v>68.452711094646702</v>
      </c>
      <c r="P873" s="23">
        <f t="shared" ca="1" si="105"/>
        <v>70.65125579380485</v>
      </c>
      <c r="R873">
        <f t="shared" ca="1" si="101"/>
        <v>69.860803804731233</v>
      </c>
      <c r="S873">
        <f t="shared" ca="1" si="102"/>
        <v>2.4740929549203607</v>
      </c>
      <c r="U873">
        <f t="shared" ca="1" si="103"/>
        <v>-0.21789987520849718</v>
      </c>
    </row>
    <row r="874" spans="2:21" x14ac:dyDescent="0.25">
      <c r="B874" s="23">
        <f t="shared" ca="1" si="105"/>
        <v>69.626980944684334</v>
      </c>
      <c r="C874" s="23">
        <f t="shared" ca="1" si="106"/>
        <v>74.583839302650063</v>
      </c>
      <c r="D874" s="23">
        <f t="shared" ca="1" si="106"/>
        <v>69.48989471755759</v>
      </c>
      <c r="E874" s="23">
        <f t="shared" ca="1" si="106"/>
        <v>68.209375059901262</v>
      </c>
      <c r="F874" s="23">
        <f t="shared" ca="1" si="106"/>
        <v>67.213414693568382</v>
      </c>
      <c r="G874" s="23">
        <f t="shared" ca="1" si="106"/>
        <v>69.475576542893535</v>
      </c>
      <c r="H874" s="23">
        <f t="shared" ca="1" si="106"/>
        <v>69.836074687417465</v>
      </c>
      <c r="I874" s="23">
        <f t="shared" ca="1" si="106"/>
        <v>69.889573602815915</v>
      </c>
      <c r="J874" s="23">
        <f t="shared" ca="1" si="106"/>
        <v>72.798323931377695</v>
      </c>
      <c r="K874" s="23">
        <f t="shared" ca="1" si="106"/>
        <v>68.746082678462372</v>
      </c>
      <c r="L874" s="23">
        <f t="shared" ca="1" si="106"/>
        <v>63.840922054414079</v>
      </c>
      <c r="M874" s="23">
        <f t="shared" ca="1" si="106"/>
        <v>67.792224544412619</v>
      </c>
      <c r="N874" s="23">
        <f t="shared" ca="1" si="106"/>
        <v>69.938368631553942</v>
      </c>
      <c r="O874" s="23">
        <f t="shared" ca="1" si="106"/>
        <v>70.853722618700871</v>
      </c>
      <c r="P874" s="23">
        <f t="shared" ca="1" si="105"/>
        <v>69.632655503984935</v>
      </c>
      <c r="R874">
        <f t="shared" ca="1" si="101"/>
        <v>69.461801967626343</v>
      </c>
      <c r="S874">
        <f t="shared" ca="1" si="102"/>
        <v>2.4117358765098933</v>
      </c>
      <c r="U874">
        <f t="shared" ca="1" si="103"/>
        <v>-0.8642870210817728</v>
      </c>
    </row>
    <row r="875" spans="2:21" x14ac:dyDescent="0.25">
      <c r="B875" s="23">
        <f t="shared" ca="1" si="105"/>
        <v>68.933452942842479</v>
      </c>
      <c r="C875" s="23">
        <f t="shared" ca="1" si="106"/>
        <v>73.945629543442607</v>
      </c>
      <c r="D875" s="23">
        <f t="shared" ca="1" si="106"/>
        <v>71.801788418833141</v>
      </c>
      <c r="E875" s="23">
        <f t="shared" ca="1" si="106"/>
        <v>69.202854692156308</v>
      </c>
      <c r="F875" s="23">
        <f t="shared" ca="1" si="106"/>
        <v>69.151630523270313</v>
      </c>
      <c r="G875" s="23">
        <f t="shared" ca="1" si="106"/>
        <v>73.611061703027431</v>
      </c>
      <c r="H875" s="23">
        <f t="shared" ca="1" si="106"/>
        <v>66.903331941244616</v>
      </c>
      <c r="I875" s="23">
        <f t="shared" ca="1" si="106"/>
        <v>69.519309348352735</v>
      </c>
      <c r="J875" s="23">
        <f t="shared" ca="1" si="106"/>
        <v>70.800096052510867</v>
      </c>
      <c r="K875" s="23">
        <f t="shared" ca="1" si="106"/>
        <v>68.925959060176666</v>
      </c>
      <c r="L875" s="23">
        <f t="shared" ca="1" si="106"/>
        <v>65.998048336018073</v>
      </c>
      <c r="M875" s="23">
        <f t="shared" ca="1" si="106"/>
        <v>72.09360451249745</v>
      </c>
      <c r="N875" s="23">
        <f t="shared" ca="1" si="106"/>
        <v>69.046695053921766</v>
      </c>
      <c r="O875" s="23">
        <f t="shared" ca="1" si="106"/>
        <v>69.501175532070988</v>
      </c>
      <c r="P875" s="23">
        <f t="shared" ca="1" si="105"/>
        <v>67.149854849452552</v>
      </c>
      <c r="R875">
        <f t="shared" ca="1" si="101"/>
        <v>69.772299500654526</v>
      </c>
      <c r="S875">
        <f t="shared" ca="1" si="102"/>
        <v>2.3124362018308076</v>
      </c>
      <c r="U875">
        <f t="shared" ca="1" si="103"/>
        <v>-0.38136413933925128</v>
      </c>
    </row>
    <row r="876" spans="2:21" x14ac:dyDescent="0.25">
      <c r="B876" s="23">
        <f t="shared" ca="1" si="105"/>
        <v>71.172960711574277</v>
      </c>
      <c r="C876" s="23">
        <f t="shared" ca="1" si="106"/>
        <v>67.407836552963914</v>
      </c>
      <c r="D876" s="23">
        <f t="shared" ca="1" si="106"/>
        <v>69.484789453449594</v>
      </c>
      <c r="E876" s="23">
        <f t="shared" ca="1" si="106"/>
        <v>76.980476690207269</v>
      </c>
      <c r="F876" s="23">
        <f t="shared" ca="1" si="106"/>
        <v>70.452436156857502</v>
      </c>
      <c r="G876" s="23">
        <f t="shared" ca="1" si="106"/>
        <v>67.975254982866403</v>
      </c>
      <c r="H876" s="23">
        <f t="shared" ca="1" si="106"/>
        <v>64.53957602380865</v>
      </c>
      <c r="I876" s="23">
        <f t="shared" ca="1" si="106"/>
        <v>66.983985536880951</v>
      </c>
      <c r="J876" s="23">
        <f t="shared" ca="1" si="106"/>
        <v>68.689235216623871</v>
      </c>
      <c r="K876" s="23">
        <f t="shared" ca="1" si="106"/>
        <v>68.415508847495076</v>
      </c>
      <c r="L876" s="23">
        <f t="shared" ca="1" si="106"/>
        <v>65.765868213623946</v>
      </c>
      <c r="M876" s="23">
        <f t="shared" ca="1" si="106"/>
        <v>73.14790776135024</v>
      </c>
      <c r="N876" s="23">
        <f t="shared" ca="1" si="106"/>
        <v>70.230524486252492</v>
      </c>
      <c r="O876" s="23">
        <f t="shared" ca="1" si="106"/>
        <v>70.640047870187118</v>
      </c>
      <c r="P876" s="23">
        <f t="shared" ca="1" si="105"/>
        <v>69.323339113390645</v>
      </c>
      <c r="R876">
        <f t="shared" ca="1" si="101"/>
        <v>69.413983174502135</v>
      </c>
      <c r="S876">
        <f t="shared" ca="1" si="102"/>
        <v>3.0253672476097151</v>
      </c>
      <c r="U876">
        <f t="shared" ca="1" si="103"/>
        <v>-0.75020095743541926</v>
      </c>
    </row>
    <row r="877" spans="2:21" x14ac:dyDescent="0.25">
      <c r="B877" s="23">
        <f t="shared" ca="1" si="105"/>
        <v>68.922881795006674</v>
      </c>
      <c r="C877" s="23">
        <f t="shared" ca="1" si="106"/>
        <v>72.63891000196594</v>
      </c>
      <c r="D877" s="23">
        <f t="shared" ca="1" si="106"/>
        <v>70.618828732167557</v>
      </c>
      <c r="E877" s="23">
        <f t="shared" ca="1" si="106"/>
        <v>70.037804919161459</v>
      </c>
      <c r="F877" s="23">
        <f t="shared" ca="1" si="106"/>
        <v>69.514337645401255</v>
      </c>
      <c r="G877" s="23">
        <f t="shared" ca="1" si="106"/>
        <v>71.24265882853463</v>
      </c>
      <c r="H877" s="23">
        <f t="shared" ca="1" si="106"/>
        <v>71.119551946780689</v>
      </c>
      <c r="I877" s="23">
        <f t="shared" ca="1" si="106"/>
        <v>72.593863059711566</v>
      </c>
      <c r="J877" s="23">
        <f t="shared" ca="1" si="106"/>
        <v>66.8931717191156</v>
      </c>
      <c r="K877" s="23">
        <f t="shared" ca="1" si="106"/>
        <v>69.471521630173996</v>
      </c>
      <c r="L877" s="23">
        <f t="shared" ca="1" si="106"/>
        <v>67.990032876962758</v>
      </c>
      <c r="M877" s="23">
        <f t="shared" ca="1" si="106"/>
        <v>67.026116936090702</v>
      </c>
      <c r="N877" s="23">
        <f t="shared" ca="1" si="106"/>
        <v>70.481529292047668</v>
      </c>
      <c r="O877" s="23">
        <f t="shared" ca="1" si="106"/>
        <v>69.543525214145134</v>
      </c>
      <c r="P877" s="23">
        <f t="shared" ca="1" si="105"/>
        <v>63.309365953334513</v>
      </c>
      <c r="R877">
        <f t="shared" ca="1" si="101"/>
        <v>69.426940036706682</v>
      </c>
      <c r="S877">
        <f t="shared" ca="1" si="102"/>
        <v>2.4107567919491824</v>
      </c>
      <c r="U877">
        <f t="shared" ca="1" si="103"/>
        <v>-0.920645210510326</v>
      </c>
    </row>
    <row r="878" spans="2:21" x14ac:dyDescent="0.25">
      <c r="B878" s="23">
        <f t="shared" ca="1" si="105"/>
        <v>67.008806282251669</v>
      </c>
      <c r="C878" s="23">
        <f t="shared" ca="1" si="106"/>
        <v>71.919081667547673</v>
      </c>
      <c r="D878" s="23">
        <f t="shared" ca="1" si="106"/>
        <v>75.753576872600974</v>
      </c>
      <c r="E878" s="23">
        <f t="shared" ca="1" si="106"/>
        <v>69.645465036824191</v>
      </c>
      <c r="F878" s="23">
        <f t="shared" ca="1" si="106"/>
        <v>68.418343113763768</v>
      </c>
      <c r="G878" s="23">
        <f t="shared" ca="1" si="106"/>
        <v>70.604690396884791</v>
      </c>
      <c r="H878" s="23">
        <f t="shared" ca="1" si="106"/>
        <v>76.856050989576815</v>
      </c>
      <c r="I878" s="23">
        <f t="shared" ca="1" si="106"/>
        <v>75.644788843143886</v>
      </c>
      <c r="J878" s="23">
        <f t="shared" ca="1" si="106"/>
        <v>68.995270194120749</v>
      </c>
      <c r="K878" s="23">
        <f t="shared" ca="1" si="106"/>
        <v>69.671769787737517</v>
      </c>
      <c r="L878" s="23">
        <f t="shared" ca="1" si="106"/>
        <v>70.141869782706181</v>
      </c>
      <c r="M878" s="23">
        <f t="shared" ca="1" si="106"/>
        <v>71.535741725280118</v>
      </c>
      <c r="N878" s="23">
        <f t="shared" ca="1" si="106"/>
        <v>68.051905164893171</v>
      </c>
      <c r="O878" s="23">
        <f t="shared" ca="1" si="106"/>
        <v>72.792726729874857</v>
      </c>
      <c r="P878" s="23">
        <f t="shared" ca="1" si="105"/>
        <v>69.366337816448578</v>
      </c>
      <c r="R878">
        <f t="shared" ca="1" si="101"/>
        <v>71.093761626910322</v>
      </c>
      <c r="S878">
        <f t="shared" ca="1" si="102"/>
        <v>2.9897787129869986</v>
      </c>
      <c r="U878">
        <f t="shared" ca="1" si="103"/>
        <v>1.4168675920206231</v>
      </c>
    </row>
    <row r="879" spans="2:21" x14ac:dyDescent="0.25">
      <c r="B879" s="23">
        <f t="shared" ca="1" si="105"/>
        <v>66.037061461596878</v>
      </c>
      <c r="C879" s="23">
        <f t="shared" ca="1" si="106"/>
        <v>71.564878590531194</v>
      </c>
      <c r="D879" s="23">
        <f t="shared" ca="1" si="106"/>
        <v>67.835977707403529</v>
      </c>
      <c r="E879" s="23">
        <f t="shared" ca="1" si="106"/>
        <v>72.091787116711743</v>
      </c>
      <c r="F879" s="23">
        <f t="shared" ca="1" si="106"/>
        <v>72.940262731116235</v>
      </c>
      <c r="G879" s="23">
        <f t="shared" ca="1" si="106"/>
        <v>69.964008462863049</v>
      </c>
      <c r="H879" s="23">
        <f t="shared" ca="1" si="106"/>
        <v>72.539253954206799</v>
      </c>
      <c r="I879" s="23">
        <f t="shared" ca="1" si="106"/>
        <v>72.769097464025378</v>
      </c>
      <c r="J879" s="23">
        <f t="shared" ca="1" si="106"/>
        <v>68.904607921069868</v>
      </c>
      <c r="K879" s="23">
        <f t="shared" ca="1" si="106"/>
        <v>67.580226740202065</v>
      </c>
      <c r="L879" s="23">
        <f t="shared" ca="1" si="106"/>
        <v>67.869161177228051</v>
      </c>
      <c r="M879" s="23">
        <f t="shared" ref="C879:O899" ca="1" si="107">_xlfn.NORM.INV(RAND(), $C$2, $C$3)</f>
        <v>68.767950077687857</v>
      </c>
      <c r="N879" s="23">
        <f t="shared" ca="1" si="107"/>
        <v>68.080415787237456</v>
      </c>
      <c r="O879" s="23">
        <f t="shared" ca="1" si="107"/>
        <v>73.43625997304305</v>
      </c>
      <c r="P879" s="23">
        <f t="shared" ca="1" si="105"/>
        <v>65.584977738366959</v>
      </c>
      <c r="R879">
        <f t="shared" ca="1" si="101"/>
        <v>69.731061793552684</v>
      </c>
      <c r="S879">
        <f t="shared" ca="1" si="102"/>
        <v>2.6320584460710297</v>
      </c>
      <c r="U879">
        <f t="shared" ca="1" si="103"/>
        <v>-0.39573330762627001</v>
      </c>
    </row>
    <row r="880" spans="2:21" x14ac:dyDescent="0.25">
      <c r="B880" s="23">
        <f t="shared" ca="1" si="105"/>
        <v>72.339208391892342</v>
      </c>
      <c r="C880" s="23">
        <f t="shared" ca="1" si="107"/>
        <v>69.439360755685286</v>
      </c>
      <c r="D880" s="23">
        <f t="shared" ca="1" si="107"/>
        <v>73.222766279748171</v>
      </c>
      <c r="E880" s="23">
        <f t="shared" ca="1" si="107"/>
        <v>71.690770639129951</v>
      </c>
      <c r="F880" s="23">
        <f t="shared" ca="1" si="107"/>
        <v>69.427385372488516</v>
      </c>
      <c r="G880" s="23">
        <f t="shared" ca="1" si="107"/>
        <v>72.601733331513628</v>
      </c>
      <c r="H880" s="23">
        <f t="shared" ca="1" si="107"/>
        <v>65.785601946218719</v>
      </c>
      <c r="I880" s="23">
        <f t="shared" ca="1" si="107"/>
        <v>67.319203062247567</v>
      </c>
      <c r="J880" s="23">
        <f t="shared" ca="1" si="107"/>
        <v>69.02877027961604</v>
      </c>
      <c r="K880" s="23">
        <f t="shared" ca="1" si="107"/>
        <v>68.613537556720104</v>
      </c>
      <c r="L880" s="23">
        <f t="shared" ca="1" si="107"/>
        <v>70.565065333415319</v>
      </c>
      <c r="M880" s="23">
        <f t="shared" ca="1" si="107"/>
        <v>68.592814944369437</v>
      </c>
      <c r="N880" s="23">
        <f t="shared" ca="1" si="107"/>
        <v>72.886770786588229</v>
      </c>
      <c r="O880" s="23">
        <f t="shared" ca="1" si="107"/>
        <v>69.38914413874511</v>
      </c>
      <c r="P880" s="23">
        <f t="shared" ca="1" si="105"/>
        <v>68.442855419472593</v>
      </c>
      <c r="R880">
        <f t="shared" ca="1" si="101"/>
        <v>69.95633254919008</v>
      </c>
      <c r="S880">
        <f t="shared" ca="1" si="102"/>
        <v>2.1932296476821902</v>
      </c>
      <c r="U880">
        <f t="shared" ca="1" si="103"/>
        <v>-7.7111537287890636E-2</v>
      </c>
    </row>
    <row r="881" spans="2:21" x14ac:dyDescent="0.25">
      <c r="B881" s="23">
        <f t="shared" ca="1" si="105"/>
        <v>66.816059107566304</v>
      </c>
      <c r="C881" s="23">
        <f t="shared" ca="1" si="107"/>
        <v>72.150586993136926</v>
      </c>
      <c r="D881" s="23">
        <f t="shared" ca="1" si="107"/>
        <v>69.652524627475188</v>
      </c>
      <c r="E881" s="23">
        <f t="shared" ca="1" si="107"/>
        <v>67.029424330919383</v>
      </c>
      <c r="F881" s="23">
        <f t="shared" ca="1" si="107"/>
        <v>70.586423393981974</v>
      </c>
      <c r="G881" s="23">
        <f t="shared" ca="1" si="107"/>
        <v>66.29827421934074</v>
      </c>
      <c r="H881" s="23">
        <f t="shared" ca="1" si="107"/>
        <v>68.054965334030726</v>
      </c>
      <c r="I881" s="23">
        <f t="shared" ca="1" si="107"/>
        <v>69.369069858435935</v>
      </c>
      <c r="J881" s="23">
        <f t="shared" ca="1" si="107"/>
        <v>69.011113143972764</v>
      </c>
      <c r="K881" s="23">
        <f t="shared" ca="1" si="107"/>
        <v>72.057205233046361</v>
      </c>
      <c r="L881" s="23">
        <f t="shared" ca="1" si="107"/>
        <v>67.679968252327768</v>
      </c>
      <c r="M881" s="23">
        <f t="shared" ca="1" si="107"/>
        <v>72.480435139282875</v>
      </c>
      <c r="N881" s="23">
        <f t="shared" ca="1" si="107"/>
        <v>67.806641708622323</v>
      </c>
      <c r="O881" s="23">
        <f t="shared" ca="1" si="107"/>
        <v>71.769940134117093</v>
      </c>
      <c r="P881" s="23">
        <f t="shared" ca="1" si="105"/>
        <v>70.116609755765609</v>
      </c>
      <c r="R881">
        <f t="shared" ca="1" si="101"/>
        <v>69.391949415468133</v>
      </c>
      <c r="S881">
        <f t="shared" ca="1" si="102"/>
        <v>2.0889467953334155</v>
      </c>
      <c r="U881">
        <f t="shared" ca="1" si="103"/>
        <v>-1.12734790220817</v>
      </c>
    </row>
    <row r="882" spans="2:21" x14ac:dyDescent="0.25">
      <c r="B882" s="23">
        <f t="shared" ca="1" si="105"/>
        <v>70.670233908629029</v>
      </c>
      <c r="C882" s="23">
        <f t="shared" ca="1" si="107"/>
        <v>70.227810135537126</v>
      </c>
      <c r="D882" s="23">
        <f t="shared" ca="1" si="107"/>
        <v>67.106006720640224</v>
      </c>
      <c r="E882" s="23">
        <f t="shared" ca="1" si="107"/>
        <v>65.943297598400122</v>
      </c>
      <c r="F882" s="23">
        <f t="shared" ca="1" si="107"/>
        <v>63.558250165011145</v>
      </c>
      <c r="G882" s="23">
        <f t="shared" ca="1" si="107"/>
        <v>69.255304966769174</v>
      </c>
      <c r="H882" s="23">
        <f t="shared" ca="1" si="107"/>
        <v>74.088358968131189</v>
      </c>
      <c r="I882" s="23">
        <f t="shared" ca="1" si="107"/>
        <v>70.973366022884491</v>
      </c>
      <c r="J882" s="23">
        <f t="shared" ca="1" si="107"/>
        <v>69.207941349315135</v>
      </c>
      <c r="K882" s="23">
        <f t="shared" ca="1" si="107"/>
        <v>73.265259813097813</v>
      </c>
      <c r="L882" s="23">
        <f t="shared" ca="1" si="107"/>
        <v>72.033174850325139</v>
      </c>
      <c r="M882" s="23">
        <f t="shared" ca="1" si="107"/>
        <v>73.040981262996667</v>
      </c>
      <c r="N882" s="23">
        <f t="shared" ca="1" si="107"/>
        <v>71.136720892459365</v>
      </c>
      <c r="O882" s="23">
        <f t="shared" ca="1" si="107"/>
        <v>73.977139058272101</v>
      </c>
      <c r="P882" s="23">
        <f t="shared" ca="1" si="105"/>
        <v>71.475186855484623</v>
      </c>
      <c r="R882">
        <f t="shared" ca="1" si="101"/>
        <v>70.397268837863564</v>
      </c>
      <c r="S882">
        <f t="shared" ca="1" si="102"/>
        <v>3.007552729390806</v>
      </c>
      <c r="U882">
        <f t="shared" ca="1" si="103"/>
        <v>0.51158391271976511</v>
      </c>
    </row>
    <row r="883" spans="2:21" x14ac:dyDescent="0.25">
      <c r="B883" s="23">
        <f t="shared" ca="1" si="105"/>
        <v>67.877188183418454</v>
      </c>
      <c r="C883" s="23">
        <f t="shared" ca="1" si="107"/>
        <v>70.819330016411115</v>
      </c>
      <c r="D883" s="23">
        <f t="shared" ca="1" si="107"/>
        <v>70.505306267648109</v>
      </c>
      <c r="E883" s="23">
        <f t="shared" ca="1" si="107"/>
        <v>68.038710369434497</v>
      </c>
      <c r="F883" s="23">
        <f t="shared" ca="1" si="107"/>
        <v>74.137380447901137</v>
      </c>
      <c r="G883" s="23">
        <f t="shared" ca="1" si="107"/>
        <v>70.489628765619926</v>
      </c>
      <c r="H883" s="23">
        <f t="shared" ca="1" si="107"/>
        <v>69.528766567687228</v>
      </c>
      <c r="I883" s="23">
        <f t="shared" ca="1" si="107"/>
        <v>67.414500144573125</v>
      </c>
      <c r="J883" s="23">
        <f t="shared" ca="1" si="107"/>
        <v>70.501758491430408</v>
      </c>
      <c r="K883" s="23">
        <f t="shared" ca="1" si="107"/>
        <v>77.975242432670058</v>
      </c>
      <c r="L883" s="23">
        <f t="shared" ca="1" si="107"/>
        <v>73.790830189678303</v>
      </c>
      <c r="M883" s="23">
        <f t="shared" ca="1" si="107"/>
        <v>70.493223053452965</v>
      </c>
      <c r="N883" s="23">
        <f t="shared" ca="1" si="107"/>
        <v>70.717345962685272</v>
      </c>
      <c r="O883" s="23">
        <f t="shared" ca="1" si="107"/>
        <v>70.390496995180868</v>
      </c>
      <c r="P883" s="23">
        <f t="shared" ca="1" si="105"/>
        <v>67.303648408231538</v>
      </c>
      <c r="R883">
        <f t="shared" ca="1" si="101"/>
        <v>70.665557086401535</v>
      </c>
      <c r="S883">
        <f t="shared" ca="1" si="102"/>
        <v>2.844882050460138</v>
      </c>
      <c r="U883">
        <f t="shared" ca="1" si="103"/>
        <v>0.90608027533744406</v>
      </c>
    </row>
    <row r="884" spans="2:21" x14ac:dyDescent="0.25">
      <c r="B884" s="23">
        <f t="shared" ca="1" si="105"/>
        <v>66.262812280649712</v>
      </c>
      <c r="C884" s="23">
        <f t="shared" ca="1" si="107"/>
        <v>73.954284883893052</v>
      </c>
      <c r="D884" s="23">
        <f t="shared" ca="1" si="107"/>
        <v>69.948007383690751</v>
      </c>
      <c r="E884" s="23">
        <f t="shared" ca="1" si="107"/>
        <v>69.223737515120106</v>
      </c>
      <c r="F884" s="23">
        <f t="shared" ca="1" si="107"/>
        <v>73.876387793151693</v>
      </c>
      <c r="G884" s="23">
        <f t="shared" ca="1" si="107"/>
        <v>67.331836660925504</v>
      </c>
      <c r="H884" s="23">
        <f t="shared" ca="1" si="107"/>
        <v>70.70064124195676</v>
      </c>
      <c r="I884" s="23">
        <f t="shared" ca="1" si="107"/>
        <v>67.486263723717926</v>
      </c>
      <c r="J884" s="23">
        <f t="shared" ca="1" si="107"/>
        <v>68.257210957716225</v>
      </c>
      <c r="K884" s="23">
        <f t="shared" ca="1" si="107"/>
        <v>69.171080393389957</v>
      </c>
      <c r="L884" s="23">
        <f t="shared" ca="1" si="107"/>
        <v>73.939550529208844</v>
      </c>
      <c r="M884" s="23">
        <f t="shared" ca="1" si="107"/>
        <v>69.518851600627968</v>
      </c>
      <c r="N884" s="23">
        <f t="shared" ca="1" si="107"/>
        <v>67.613366489786074</v>
      </c>
      <c r="O884" s="23">
        <f t="shared" ca="1" si="107"/>
        <v>70.4822522295986</v>
      </c>
      <c r="P884" s="23">
        <f t="shared" ca="1" si="105"/>
        <v>74.340254255011871</v>
      </c>
      <c r="R884">
        <f t="shared" ca="1" si="101"/>
        <v>70.140435862562995</v>
      </c>
      <c r="S884">
        <f t="shared" ca="1" si="102"/>
        <v>2.7138535803623718</v>
      </c>
      <c r="U884">
        <f t="shared" ca="1" si="103"/>
        <v>0.20041823952938859</v>
      </c>
    </row>
    <row r="885" spans="2:21" x14ac:dyDescent="0.25">
      <c r="B885" s="23">
        <f t="shared" ca="1" si="105"/>
        <v>67.016917472139966</v>
      </c>
      <c r="C885" s="23">
        <f t="shared" ca="1" si="107"/>
        <v>68.11768463206198</v>
      </c>
      <c r="D885" s="23">
        <f t="shared" ca="1" si="107"/>
        <v>72.662885594617478</v>
      </c>
      <c r="E885" s="23">
        <f t="shared" ca="1" si="107"/>
        <v>73.82710633962283</v>
      </c>
      <c r="F885" s="23">
        <f t="shared" ca="1" si="107"/>
        <v>73.495996149496335</v>
      </c>
      <c r="G885" s="23">
        <f t="shared" ca="1" si="107"/>
        <v>67.343811371275848</v>
      </c>
      <c r="H885" s="23">
        <f t="shared" ca="1" si="107"/>
        <v>65.1248785970825</v>
      </c>
      <c r="I885" s="23">
        <f t="shared" ca="1" si="107"/>
        <v>71.085061691560327</v>
      </c>
      <c r="J885" s="23">
        <f t="shared" ca="1" si="107"/>
        <v>69.004799689995266</v>
      </c>
      <c r="K885" s="23">
        <f t="shared" ca="1" si="107"/>
        <v>72.304810543342626</v>
      </c>
      <c r="L885" s="23">
        <f t="shared" ca="1" si="107"/>
        <v>70.130047805468706</v>
      </c>
      <c r="M885" s="23">
        <f t="shared" ca="1" si="107"/>
        <v>76.062604228692763</v>
      </c>
      <c r="N885" s="23">
        <f t="shared" ca="1" si="107"/>
        <v>71.817734895663193</v>
      </c>
      <c r="O885" s="23">
        <f t="shared" ca="1" si="107"/>
        <v>74.203277863861686</v>
      </c>
      <c r="P885" s="23">
        <f t="shared" ca="1" si="105"/>
        <v>68.95900843926475</v>
      </c>
      <c r="R885">
        <f t="shared" ca="1" si="101"/>
        <v>70.74377502094309</v>
      </c>
      <c r="S885">
        <f t="shared" ca="1" si="102"/>
        <v>3.1079747279185139</v>
      </c>
      <c r="U885">
        <f t="shared" ca="1" si="103"/>
        <v>0.92685060903532124</v>
      </c>
    </row>
    <row r="886" spans="2:21" x14ac:dyDescent="0.25">
      <c r="B886" s="23">
        <f t="shared" ca="1" si="105"/>
        <v>70.807833014466013</v>
      </c>
      <c r="C886" s="23">
        <f t="shared" ca="1" si="107"/>
        <v>65.670018014141846</v>
      </c>
      <c r="D886" s="23">
        <f t="shared" ca="1" si="107"/>
        <v>69.282763468483211</v>
      </c>
      <c r="E886" s="23">
        <f t="shared" ca="1" si="107"/>
        <v>68.266717379665792</v>
      </c>
      <c r="F886" s="23">
        <f t="shared" ca="1" si="107"/>
        <v>69.797824533110216</v>
      </c>
      <c r="G886" s="23">
        <f t="shared" ca="1" si="107"/>
        <v>72.088787834778785</v>
      </c>
      <c r="H886" s="23">
        <f t="shared" ca="1" si="107"/>
        <v>67.283346513476772</v>
      </c>
      <c r="I886" s="23">
        <f t="shared" ca="1" si="107"/>
        <v>67.120559348159048</v>
      </c>
      <c r="J886" s="23">
        <f t="shared" ca="1" si="107"/>
        <v>70.148146869839181</v>
      </c>
      <c r="K886" s="23">
        <f t="shared" ca="1" si="107"/>
        <v>69.999427127146333</v>
      </c>
      <c r="L886" s="23">
        <f t="shared" ca="1" si="107"/>
        <v>70.407502222663894</v>
      </c>
      <c r="M886" s="23">
        <f t="shared" ca="1" si="107"/>
        <v>66.602120927059104</v>
      </c>
      <c r="N886" s="23">
        <f t="shared" ca="1" si="107"/>
        <v>65.627946631085877</v>
      </c>
      <c r="O886" s="23">
        <f t="shared" ca="1" si="107"/>
        <v>72.677373805724812</v>
      </c>
      <c r="P886" s="23">
        <f t="shared" ca="1" si="105"/>
        <v>70.242999404054046</v>
      </c>
      <c r="R886">
        <f t="shared" ca="1" si="101"/>
        <v>69.068224472923646</v>
      </c>
      <c r="S886">
        <f t="shared" ca="1" si="102"/>
        <v>2.2046713827915307</v>
      </c>
      <c r="U886">
        <f t="shared" ca="1" si="103"/>
        <v>-1.636865760102985</v>
      </c>
    </row>
    <row r="887" spans="2:21" x14ac:dyDescent="0.25">
      <c r="B887" s="23">
        <f t="shared" ca="1" si="105"/>
        <v>71.149273576643779</v>
      </c>
      <c r="C887" s="23">
        <f t="shared" ca="1" si="107"/>
        <v>73.78773874872509</v>
      </c>
      <c r="D887" s="23">
        <f t="shared" ca="1" si="107"/>
        <v>71.99053297604442</v>
      </c>
      <c r="E887" s="23">
        <f t="shared" ca="1" si="107"/>
        <v>67.356093945765068</v>
      </c>
      <c r="F887" s="23">
        <f t="shared" ca="1" si="107"/>
        <v>71.337028623048269</v>
      </c>
      <c r="G887" s="23">
        <f t="shared" ca="1" si="107"/>
        <v>71.457183964948129</v>
      </c>
      <c r="H887" s="23">
        <f t="shared" ca="1" si="107"/>
        <v>67.853147900885304</v>
      </c>
      <c r="I887" s="23">
        <f t="shared" ca="1" si="107"/>
        <v>70.024739982865214</v>
      </c>
      <c r="J887" s="23">
        <f t="shared" ca="1" si="107"/>
        <v>68.799316468232476</v>
      </c>
      <c r="K887" s="23">
        <f t="shared" ca="1" si="107"/>
        <v>70.811301728787271</v>
      </c>
      <c r="L887" s="23">
        <f t="shared" ca="1" si="107"/>
        <v>73.328228751948814</v>
      </c>
      <c r="M887" s="23">
        <f t="shared" ca="1" si="107"/>
        <v>71.41961235818998</v>
      </c>
      <c r="N887" s="23">
        <f t="shared" ca="1" si="107"/>
        <v>72.383250072519104</v>
      </c>
      <c r="O887" s="23">
        <f t="shared" ca="1" si="107"/>
        <v>69.714957821820192</v>
      </c>
      <c r="P887" s="23">
        <f t="shared" ca="1" si="105"/>
        <v>67.6432512148222</v>
      </c>
      <c r="R887">
        <f t="shared" ca="1" si="101"/>
        <v>70.603710542349688</v>
      </c>
      <c r="S887">
        <f t="shared" ca="1" si="102"/>
        <v>2.0032389451456769</v>
      </c>
      <c r="U887">
        <f t="shared" ca="1" si="103"/>
        <v>1.1671902056996788</v>
      </c>
    </row>
    <row r="888" spans="2:21" x14ac:dyDescent="0.25">
      <c r="B888" s="23">
        <f t="shared" ca="1" si="105"/>
        <v>73.036795948704594</v>
      </c>
      <c r="C888" s="23">
        <f t="shared" ca="1" si="107"/>
        <v>65.646186820928449</v>
      </c>
      <c r="D888" s="23">
        <f t="shared" ca="1" si="107"/>
        <v>70.972241510141188</v>
      </c>
      <c r="E888" s="23">
        <f t="shared" ca="1" si="107"/>
        <v>69.262241674207218</v>
      </c>
      <c r="F888" s="23">
        <f t="shared" ca="1" si="107"/>
        <v>65.261151362479879</v>
      </c>
      <c r="G888" s="23">
        <f t="shared" ca="1" si="107"/>
        <v>67.951436525190573</v>
      </c>
      <c r="H888" s="23">
        <f t="shared" ca="1" si="107"/>
        <v>72.648921543968683</v>
      </c>
      <c r="I888" s="23">
        <f t="shared" ca="1" si="107"/>
        <v>64.85998180000152</v>
      </c>
      <c r="J888" s="23">
        <f t="shared" ca="1" si="107"/>
        <v>70.699907764531744</v>
      </c>
      <c r="K888" s="23">
        <f t="shared" ca="1" si="107"/>
        <v>69.9509471667577</v>
      </c>
      <c r="L888" s="23">
        <f t="shared" ca="1" si="107"/>
        <v>66.713488185477928</v>
      </c>
      <c r="M888" s="23">
        <f t="shared" ca="1" si="107"/>
        <v>71.536189076589153</v>
      </c>
      <c r="N888" s="23">
        <f t="shared" ca="1" si="107"/>
        <v>71.707755188605873</v>
      </c>
      <c r="O888" s="23">
        <f t="shared" ca="1" si="107"/>
        <v>68.292711221005035</v>
      </c>
      <c r="P888" s="23">
        <f t="shared" ca="1" si="105"/>
        <v>72.621716166776835</v>
      </c>
      <c r="R888">
        <f t="shared" ca="1" si="101"/>
        <v>69.41077813035777</v>
      </c>
      <c r="S888">
        <f t="shared" ca="1" si="102"/>
        <v>2.8145980045913865</v>
      </c>
      <c r="U888">
        <f t="shared" ca="1" si="103"/>
        <v>-0.81078949271722223</v>
      </c>
    </row>
    <row r="889" spans="2:21" x14ac:dyDescent="0.25">
      <c r="B889" s="23">
        <f t="shared" ca="1" si="105"/>
        <v>72.698502940875898</v>
      </c>
      <c r="C889" s="23">
        <f t="shared" ca="1" si="107"/>
        <v>70.551140398309315</v>
      </c>
      <c r="D889" s="23">
        <f t="shared" ca="1" si="107"/>
        <v>71.511278490267983</v>
      </c>
      <c r="E889" s="23">
        <f t="shared" ca="1" si="107"/>
        <v>69.695432841150264</v>
      </c>
      <c r="F889" s="23">
        <f t="shared" ca="1" si="107"/>
        <v>71.1821549945454</v>
      </c>
      <c r="G889" s="23">
        <f t="shared" ca="1" si="107"/>
        <v>69.289770814274831</v>
      </c>
      <c r="H889" s="23">
        <f t="shared" ca="1" si="107"/>
        <v>69.447757407616791</v>
      </c>
      <c r="I889" s="23">
        <f t="shared" ca="1" si="107"/>
        <v>69.839141485545468</v>
      </c>
      <c r="J889" s="23">
        <f t="shared" ca="1" si="107"/>
        <v>68.189826332854409</v>
      </c>
      <c r="K889" s="23">
        <f t="shared" ca="1" si="107"/>
        <v>70.303181965950756</v>
      </c>
      <c r="L889" s="23">
        <f t="shared" ca="1" si="107"/>
        <v>63.725549330972093</v>
      </c>
      <c r="M889" s="23">
        <f t="shared" ca="1" si="107"/>
        <v>68.210524968620547</v>
      </c>
      <c r="N889" s="23">
        <f t="shared" ca="1" si="107"/>
        <v>69.535699181417911</v>
      </c>
      <c r="O889" s="23">
        <f t="shared" ca="1" si="107"/>
        <v>71.229839357292065</v>
      </c>
      <c r="P889" s="23">
        <f t="shared" ca="1" si="105"/>
        <v>69.470389561210311</v>
      </c>
      <c r="R889">
        <f t="shared" ca="1" si="101"/>
        <v>69.658679338060267</v>
      </c>
      <c r="S889">
        <f t="shared" ca="1" si="102"/>
        <v>2.0423346488990637</v>
      </c>
      <c r="U889">
        <f t="shared" ca="1" si="103"/>
        <v>-0.64726377732546103</v>
      </c>
    </row>
    <row r="890" spans="2:21" x14ac:dyDescent="0.25">
      <c r="B890" s="23">
        <f t="shared" ca="1" si="105"/>
        <v>72.975677447284326</v>
      </c>
      <c r="C890" s="23">
        <f t="shared" ca="1" si="107"/>
        <v>66.739501405676833</v>
      </c>
      <c r="D890" s="23">
        <f t="shared" ca="1" si="107"/>
        <v>68.458726410719279</v>
      </c>
      <c r="E890" s="23">
        <f t="shared" ca="1" si="107"/>
        <v>73.610629407762559</v>
      </c>
      <c r="F890" s="23">
        <f t="shared" ca="1" si="107"/>
        <v>70.238018911085675</v>
      </c>
      <c r="G890" s="23">
        <f t="shared" ca="1" si="107"/>
        <v>68.394704347883035</v>
      </c>
      <c r="H890" s="23">
        <f t="shared" ca="1" si="107"/>
        <v>71.303513656852033</v>
      </c>
      <c r="I890" s="23">
        <f t="shared" ca="1" si="107"/>
        <v>64.795251201250053</v>
      </c>
      <c r="J890" s="23">
        <f t="shared" ca="1" si="107"/>
        <v>65.484095052292915</v>
      </c>
      <c r="K890" s="23">
        <f t="shared" ca="1" si="107"/>
        <v>71.114223581157091</v>
      </c>
      <c r="L890" s="23">
        <f t="shared" ca="1" si="107"/>
        <v>69.477277225757248</v>
      </c>
      <c r="M890" s="23">
        <f t="shared" ca="1" si="107"/>
        <v>71.224982070067099</v>
      </c>
      <c r="N890" s="23">
        <f t="shared" ca="1" si="107"/>
        <v>66.437735967611815</v>
      </c>
      <c r="O890" s="23">
        <f t="shared" ca="1" si="107"/>
        <v>68.772222455972624</v>
      </c>
      <c r="P890" s="23">
        <f t="shared" ca="1" si="105"/>
        <v>65.013816434968788</v>
      </c>
      <c r="R890">
        <f t="shared" ca="1" si="101"/>
        <v>68.936025038422741</v>
      </c>
      <c r="S890">
        <f t="shared" ca="1" si="102"/>
        <v>2.8259906195759164</v>
      </c>
      <c r="U890">
        <f t="shared" ca="1" si="103"/>
        <v>-1.4581638305610451</v>
      </c>
    </row>
    <row r="891" spans="2:21" x14ac:dyDescent="0.25">
      <c r="B891" s="23">
        <f t="shared" ca="1" si="105"/>
        <v>71.509211846784751</v>
      </c>
      <c r="C891" s="23">
        <f t="shared" ca="1" si="107"/>
        <v>72.866470238869823</v>
      </c>
      <c r="D891" s="23">
        <f t="shared" ca="1" si="107"/>
        <v>70.93609486376414</v>
      </c>
      <c r="E891" s="23">
        <f t="shared" ca="1" si="107"/>
        <v>67.710811735561251</v>
      </c>
      <c r="F891" s="23">
        <f t="shared" ca="1" si="107"/>
        <v>66.757603584587599</v>
      </c>
      <c r="G891" s="23">
        <f t="shared" ca="1" si="107"/>
        <v>68.709769901983876</v>
      </c>
      <c r="H891" s="23">
        <f t="shared" ca="1" si="107"/>
        <v>67.525946678596313</v>
      </c>
      <c r="I891" s="23">
        <f t="shared" ca="1" si="107"/>
        <v>71.0151958835269</v>
      </c>
      <c r="J891" s="23">
        <f t="shared" ca="1" si="107"/>
        <v>66.160430195189818</v>
      </c>
      <c r="K891" s="23">
        <f t="shared" ca="1" si="107"/>
        <v>68.410080112124319</v>
      </c>
      <c r="L891" s="23">
        <f t="shared" ca="1" si="107"/>
        <v>69.849420318974524</v>
      </c>
      <c r="M891" s="23">
        <f t="shared" ca="1" si="107"/>
        <v>67.587754131972758</v>
      </c>
      <c r="N891" s="23">
        <f t="shared" ca="1" si="107"/>
        <v>66.155280425948519</v>
      </c>
      <c r="O891" s="23">
        <f t="shared" ca="1" si="107"/>
        <v>70.104485923541944</v>
      </c>
      <c r="P891" s="23">
        <f t="shared" ca="1" si="105"/>
        <v>71.547282412620859</v>
      </c>
      <c r="R891">
        <f t="shared" ca="1" si="101"/>
        <v>69.123055883603158</v>
      </c>
      <c r="S891">
        <f t="shared" ca="1" si="102"/>
        <v>2.1498101112638874</v>
      </c>
      <c r="U891">
        <f t="shared" ca="1" si="103"/>
        <v>-1.5798557931066708</v>
      </c>
    </row>
    <row r="892" spans="2:21" x14ac:dyDescent="0.25">
      <c r="B892" s="23">
        <f t="shared" ref="B892:P942" ca="1" si="108">_xlfn.NORM.INV(RAND(), $C$2, $C$3)</f>
        <v>67.164515851064778</v>
      </c>
      <c r="C892" s="23">
        <f t="shared" ca="1" si="107"/>
        <v>70.709829938880134</v>
      </c>
      <c r="D892" s="23">
        <f t="shared" ca="1" si="107"/>
        <v>69.573682495951076</v>
      </c>
      <c r="E892" s="23">
        <f t="shared" ca="1" si="107"/>
        <v>71.899808869847547</v>
      </c>
      <c r="F892" s="23">
        <f t="shared" ca="1" si="107"/>
        <v>70.414112856075803</v>
      </c>
      <c r="G892" s="23">
        <f t="shared" ca="1" si="107"/>
        <v>65.317397501738853</v>
      </c>
      <c r="H892" s="23">
        <f t="shared" ca="1" si="107"/>
        <v>72.764146564384674</v>
      </c>
      <c r="I892" s="23">
        <f t="shared" ca="1" si="107"/>
        <v>71.053530933511368</v>
      </c>
      <c r="J892" s="23">
        <f t="shared" ca="1" si="107"/>
        <v>65.734974686117425</v>
      </c>
      <c r="K892" s="23">
        <f t="shared" ca="1" si="107"/>
        <v>70.378724628983051</v>
      </c>
      <c r="L892" s="23">
        <f t="shared" ca="1" si="107"/>
        <v>71.434201669334129</v>
      </c>
      <c r="M892" s="23">
        <f t="shared" ca="1" si="107"/>
        <v>72.01924466103867</v>
      </c>
      <c r="N892" s="23">
        <f t="shared" ca="1" si="107"/>
        <v>71.282604729294547</v>
      </c>
      <c r="O892" s="23">
        <f t="shared" ca="1" si="107"/>
        <v>68.868440069676709</v>
      </c>
      <c r="P892" s="23">
        <f t="shared" ca="1" si="108"/>
        <v>69.526417412532439</v>
      </c>
      <c r="R892">
        <f t="shared" ca="1" si="101"/>
        <v>69.876108857895417</v>
      </c>
      <c r="S892">
        <f t="shared" ca="1" si="102"/>
        <v>2.2451732869673267</v>
      </c>
      <c r="U892">
        <f t="shared" ca="1" si="103"/>
        <v>-0.21371549933314715</v>
      </c>
    </row>
    <row r="893" spans="2:21" x14ac:dyDescent="0.25">
      <c r="B893" s="23">
        <f t="shared" ca="1" si="108"/>
        <v>62.223370623501999</v>
      </c>
      <c r="C893" s="23">
        <f t="shared" ca="1" si="107"/>
        <v>72.129045725020603</v>
      </c>
      <c r="D893" s="23">
        <f t="shared" ca="1" si="107"/>
        <v>71.454699652502725</v>
      </c>
      <c r="E893" s="23">
        <f t="shared" ca="1" si="107"/>
        <v>68.925673288327005</v>
      </c>
      <c r="F893" s="23">
        <f t="shared" ca="1" si="107"/>
        <v>70.953751354457907</v>
      </c>
      <c r="G893" s="23">
        <f t="shared" ca="1" si="107"/>
        <v>63.357813697420141</v>
      </c>
      <c r="H893" s="23">
        <f t="shared" ca="1" si="107"/>
        <v>71.400388064535932</v>
      </c>
      <c r="I893" s="23">
        <f t="shared" ca="1" si="107"/>
        <v>70.315901042541171</v>
      </c>
      <c r="J893" s="23">
        <f t="shared" ca="1" si="107"/>
        <v>72.706951569602168</v>
      </c>
      <c r="K893" s="23">
        <f t="shared" ca="1" si="107"/>
        <v>71.965948874038489</v>
      </c>
      <c r="L893" s="23">
        <f t="shared" ca="1" si="107"/>
        <v>69.199191703302361</v>
      </c>
      <c r="M893" s="23">
        <f t="shared" ca="1" si="107"/>
        <v>69.943744161702455</v>
      </c>
      <c r="N893" s="23">
        <f t="shared" ca="1" si="107"/>
        <v>69.703659423009668</v>
      </c>
      <c r="O893" s="23">
        <f t="shared" ca="1" si="107"/>
        <v>69.988590397498939</v>
      </c>
      <c r="P893" s="23">
        <f t="shared" ca="1" si="108"/>
        <v>71.164545712128174</v>
      </c>
      <c r="R893">
        <f t="shared" ca="1" si="101"/>
        <v>69.69555168597266</v>
      </c>
      <c r="S893">
        <f t="shared" ca="1" si="102"/>
        <v>3.0149517084708832</v>
      </c>
      <c r="U893">
        <f t="shared" ca="1" si="103"/>
        <v>-0.39109191921579362</v>
      </c>
    </row>
    <row r="894" spans="2:21" x14ac:dyDescent="0.25">
      <c r="B894" s="23">
        <f t="shared" ca="1" si="108"/>
        <v>69.630855696844677</v>
      </c>
      <c r="C894" s="23">
        <f t="shared" ca="1" si="107"/>
        <v>70.702581269348528</v>
      </c>
      <c r="D894" s="23">
        <f t="shared" ca="1" si="107"/>
        <v>65.831325783672767</v>
      </c>
      <c r="E894" s="23">
        <f t="shared" ca="1" si="107"/>
        <v>65.748567708388165</v>
      </c>
      <c r="F894" s="23">
        <f t="shared" ca="1" si="107"/>
        <v>69.462205493792894</v>
      </c>
      <c r="G894" s="23">
        <f t="shared" ca="1" si="107"/>
        <v>72.892754699078381</v>
      </c>
      <c r="H894" s="23">
        <f t="shared" ca="1" si="107"/>
        <v>75.510557695759545</v>
      </c>
      <c r="I894" s="23">
        <f t="shared" ca="1" si="107"/>
        <v>73.416596304623425</v>
      </c>
      <c r="J894" s="23">
        <f t="shared" ca="1" si="107"/>
        <v>67.725444122304523</v>
      </c>
      <c r="K894" s="23">
        <f t="shared" ca="1" si="107"/>
        <v>66.287845722593318</v>
      </c>
      <c r="L894" s="23">
        <f t="shared" ca="1" si="107"/>
        <v>67.629696211678166</v>
      </c>
      <c r="M894" s="23">
        <f t="shared" ca="1" si="107"/>
        <v>73.325588321099175</v>
      </c>
      <c r="N894" s="23">
        <f t="shared" ca="1" si="107"/>
        <v>74.086441427890364</v>
      </c>
      <c r="O894" s="23">
        <f t="shared" ca="1" si="107"/>
        <v>68.793405760170955</v>
      </c>
      <c r="P894" s="23">
        <f t="shared" ca="1" si="108"/>
        <v>71.329610743847041</v>
      </c>
      <c r="R894">
        <f t="shared" ca="1" si="101"/>
        <v>70.158231797406131</v>
      </c>
      <c r="S894">
        <f t="shared" ca="1" si="102"/>
        <v>3.184311859656511</v>
      </c>
      <c r="U894">
        <f t="shared" ca="1" si="103"/>
        <v>0.19245260615287763</v>
      </c>
    </row>
    <row r="895" spans="2:21" x14ac:dyDescent="0.25">
      <c r="B895" s="23">
        <f t="shared" ca="1" si="108"/>
        <v>71.211371307068276</v>
      </c>
      <c r="C895" s="23">
        <f t="shared" ca="1" si="107"/>
        <v>68.958810569290634</v>
      </c>
      <c r="D895" s="23">
        <f t="shared" ca="1" si="107"/>
        <v>73.848488192349606</v>
      </c>
      <c r="E895" s="23">
        <f t="shared" ca="1" si="107"/>
        <v>69.511991078563227</v>
      </c>
      <c r="F895" s="23">
        <f t="shared" ca="1" si="107"/>
        <v>68.811973398873263</v>
      </c>
      <c r="G895" s="23">
        <f t="shared" ca="1" si="107"/>
        <v>67.030567614862434</v>
      </c>
      <c r="H895" s="23">
        <f t="shared" ca="1" si="107"/>
        <v>69.437697226959514</v>
      </c>
      <c r="I895" s="23">
        <f t="shared" ca="1" si="107"/>
        <v>69.288616493112329</v>
      </c>
      <c r="J895" s="23">
        <f t="shared" ca="1" si="107"/>
        <v>71.962039733105655</v>
      </c>
      <c r="K895" s="23">
        <f t="shared" ca="1" si="107"/>
        <v>71.434150503124982</v>
      </c>
      <c r="L895" s="23">
        <f t="shared" ca="1" si="107"/>
        <v>68.485767750412208</v>
      </c>
      <c r="M895" s="23">
        <f t="shared" ca="1" si="107"/>
        <v>72.10715958454513</v>
      </c>
      <c r="N895" s="23">
        <f t="shared" ca="1" si="107"/>
        <v>70.805373915083379</v>
      </c>
      <c r="O895" s="23">
        <f t="shared" ca="1" si="107"/>
        <v>69.907019757503392</v>
      </c>
      <c r="P895" s="23">
        <f t="shared" ca="1" si="108"/>
        <v>75.445529647367351</v>
      </c>
      <c r="R895">
        <f t="shared" ca="1" si="101"/>
        <v>70.549770451481422</v>
      </c>
      <c r="S895">
        <f t="shared" ca="1" si="102"/>
        <v>2.1887448705176529</v>
      </c>
      <c r="U895">
        <f t="shared" ca="1" si="103"/>
        <v>0.97281863752393238</v>
      </c>
    </row>
    <row r="896" spans="2:21" x14ac:dyDescent="0.25">
      <c r="B896" s="23">
        <f t="shared" ca="1" si="108"/>
        <v>65.876991182006194</v>
      </c>
      <c r="C896" s="23">
        <f t="shared" ca="1" si="107"/>
        <v>67.627010477033664</v>
      </c>
      <c r="D896" s="23">
        <f t="shared" ca="1" si="107"/>
        <v>68.954623257105808</v>
      </c>
      <c r="E896" s="23">
        <f t="shared" ca="1" si="107"/>
        <v>71.174071270333272</v>
      </c>
      <c r="F896" s="23">
        <f t="shared" ca="1" si="107"/>
        <v>72.07775652903436</v>
      </c>
      <c r="G896" s="23">
        <f t="shared" ca="1" si="107"/>
        <v>68.121265340616674</v>
      </c>
      <c r="H896" s="23">
        <f t="shared" ca="1" si="107"/>
        <v>71.626664123597124</v>
      </c>
      <c r="I896" s="23">
        <f t="shared" ca="1" si="107"/>
        <v>71.625991447297338</v>
      </c>
      <c r="J896" s="23">
        <f t="shared" ca="1" si="107"/>
        <v>69.658709742224289</v>
      </c>
      <c r="K896" s="23">
        <f t="shared" ca="1" si="107"/>
        <v>70.971754601114114</v>
      </c>
      <c r="L896" s="23">
        <f t="shared" ca="1" si="107"/>
        <v>68.764594762382885</v>
      </c>
      <c r="M896" s="23">
        <f t="shared" ca="1" si="107"/>
        <v>70.382782784930939</v>
      </c>
      <c r="N896" s="23">
        <f t="shared" ca="1" si="107"/>
        <v>72.749912177488099</v>
      </c>
      <c r="O896" s="23">
        <f t="shared" ca="1" si="107"/>
        <v>65.721414762483462</v>
      </c>
      <c r="P896" s="23">
        <f t="shared" ca="1" si="108"/>
        <v>68.32831008500176</v>
      </c>
      <c r="R896">
        <f t="shared" ca="1" si="101"/>
        <v>69.577456836176665</v>
      </c>
      <c r="S896">
        <f t="shared" ca="1" si="102"/>
        <v>2.1869154249318079</v>
      </c>
      <c r="U896">
        <f t="shared" ca="1" si="103"/>
        <v>-0.74831546656295422</v>
      </c>
    </row>
    <row r="897" spans="2:21" x14ac:dyDescent="0.25">
      <c r="B897" s="23">
        <f t="shared" ca="1" si="108"/>
        <v>69.940673427011049</v>
      </c>
      <c r="C897" s="23">
        <f t="shared" ca="1" si="107"/>
        <v>73.078254664862513</v>
      </c>
      <c r="D897" s="23">
        <f t="shared" ca="1" si="107"/>
        <v>70.924209955377265</v>
      </c>
      <c r="E897" s="23">
        <f t="shared" ca="1" si="107"/>
        <v>63.636786291448907</v>
      </c>
      <c r="F897" s="23">
        <f t="shared" ca="1" si="107"/>
        <v>72.710518628652267</v>
      </c>
      <c r="G897" s="23">
        <f t="shared" ca="1" si="107"/>
        <v>74.16087834942104</v>
      </c>
      <c r="H897" s="23">
        <f t="shared" ca="1" si="107"/>
        <v>69.715028471083087</v>
      </c>
      <c r="I897" s="23">
        <f t="shared" ca="1" si="107"/>
        <v>68.938599794164446</v>
      </c>
      <c r="J897" s="23">
        <f t="shared" ca="1" si="107"/>
        <v>71.816992850110651</v>
      </c>
      <c r="K897" s="23">
        <f t="shared" ca="1" si="107"/>
        <v>70.1330466240737</v>
      </c>
      <c r="L897" s="23">
        <f t="shared" ca="1" si="107"/>
        <v>66.874483439416338</v>
      </c>
      <c r="M897" s="23">
        <f t="shared" ca="1" si="107"/>
        <v>71.246675328387283</v>
      </c>
      <c r="N897" s="23">
        <f t="shared" ca="1" si="107"/>
        <v>69.449885314762156</v>
      </c>
      <c r="O897" s="23">
        <f t="shared" ca="1" si="107"/>
        <v>72.353207726689632</v>
      </c>
      <c r="P897" s="23">
        <f t="shared" ca="1" si="108"/>
        <v>66.112193487509927</v>
      </c>
      <c r="R897">
        <f t="shared" ca="1" si="101"/>
        <v>70.072762290198014</v>
      </c>
      <c r="S897">
        <f t="shared" ca="1" si="102"/>
        <v>2.8310709453218852</v>
      </c>
      <c r="U897">
        <f t="shared" ca="1" si="103"/>
        <v>9.9540825225338511E-2</v>
      </c>
    </row>
    <row r="898" spans="2:21" x14ac:dyDescent="0.25">
      <c r="B898" s="23">
        <f t="shared" ca="1" si="108"/>
        <v>69.583879831756121</v>
      </c>
      <c r="C898" s="23">
        <f t="shared" ca="1" si="107"/>
        <v>74.402878508599542</v>
      </c>
      <c r="D898" s="23">
        <f t="shared" ca="1" si="107"/>
        <v>64.510383011833355</v>
      </c>
      <c r="E898" s="23">
        <f t="shared" ca="1" si="107"/>
        <v>69.229528341153298</v>
      </c>
      <c r="F898" s="23">
        <f t="shared" ca="1" si="107"/>
        <v>75.167461762945024</v>
      </c>
      <c r="G898" s="23">
        <f t="shared" ca="1" si="107"/>
        <v>75.81614780314041</v>
      </c>
      <c r="H898" s="23">
        <f t="shared" ca="1" si="107"/>
        <v>68.073588905324215</v>
      </c>
      <c r="I898" s="23">
        <f t="shared" ca="1" si="107"/>
        <v>71.802398918735008</v>
      </c>
      <c r="J898" s="23">
        <f t="shared" ca="1" si="107"/>
        <v>71.102458470821702</v>
      </c>
      <c r="K898" s="23">
        <f t="shared" ca="1" si="107"/>
        <v>68.148126391699563</v>
      </c>
      <c r="L898" s="23">
        <f t="shared" ca="1" si="107"/>
        <v>70.770825691517629</v>
      </c>
      <c r="M898" s="23">
        <f t="shared" ca="1" si="107"/>
        <v>66.401731861865642</v>
      </c>
      <c r="N898" s="23">
        <f t="shared" ca="1" si="107"/>
        <v>72.039922487758943</v>
      </c>
      <c r="O898" s="23">
        <f t="shared" ca="1" si="107"/>
        <v>70.870875698837693</v>
      </c>
      <c r="P898" s="23">
        <f t="shared" ca="1" si="108"/>
        <v>71.298932444557451</v>
      </c>
      <c r="R898">
        <f t="shared" ca="1" si="101"/>
        <v>70.614609342036374</v>
      </c>
      <c r="S898">
        <f t="shared" ca="1" si="102"/>
        <v>3.1271309852350915</v>
      </c>
      <c r="U898">
        <f t="shared" ca="1" si="103"/>
        <v>0.76119988493268165</v>
      </c>
    </row>
    <row r="899" spans="2:21" x14ac:dyDescent="0.25">
      <c r="B899" s="23">
        <f t="shared" ca="1" si="108"/>
        <v>66.130079446580879</v>
      </c>
      <c r="C899" s="23">
        <f t="shared" ca="1" si="107"/>
        <v>69.230882978644516</v>
      </c>
      <c r="D899" s="23">
        <f t="shared" ca="1" si="107"/>
        <v>71.574861183405616</v>
      </c>
      <c r="E899" s="23">
        <f t="shared" ca="1" si="107"/>
        <v>67.76960706771284</v>
      </c>
      <c r="F899" s="23">
        <f t="shared" ca="1" si="107"/>
        <v>68.966816245843489</v>
      </c>
      <c r="G899" s="23">
        <f t="shared" ca="1" si="107"/>
        <v>70.81803542146541</v>
      </c>
      <c r="H899" s="23">
        <f t="shared" ref="C899:O918" ca="1" si="109">_xlfn.NORM.INV(RAND(), $C$2, $C$3)</f>
        <v>67.977390481498333</v>
      </c>
      <c r="I899" s="23">
        <f t="shared" ca="1" si="109"/>
        <v>72.332437300841079</v>
      </c>
      <c r="J899" s="23">
        <f t="shared" ca="1" si="109"/>
        <v>70.350377482032314</v>
      </c>
      <c r="K899" s="23">
        <f t="shared" ca="1" si="109"/>
        <v>70.430503434179442</v>
      </c>
      <c r="L899" s="23">
        <f t="shared" ca="1" si="109"/>
        <v>72.85404392422798</v>
      </c>
      <c r="M899" s="23">
        <f t="shared" ca="1" si="109"/>
        <v>75.606681393120454</v>
      </c>
      <c r="N899" s="23">
        <f t="shared" ca="1" si="109"/>
        <v>70.951644538650783</v>
      </c>
      <c r="O899" s="23">
        <f t="shared" ca="1" si="109"/>
        <v>70.763812497905846</v>
      </c>
      <c r="P899" s="23">
        <f t="shared" ca="1" si="108"/>
        <v>68.360159363688908</v>
      </c>
      <c r="R899">
        <f t="shared" ca="1" si="101"/>
        <v>70.274488850653185</v>
      </c>
      <c r="S899">
        <f t="shared" ca="1" si="102"/>
        <v>2.3486625813818875</v>
      </c>
      <c r="U899">
        <f t="shared" ca="1" si="103"/>
        <v>0.45263664339298482</v>
      </c>
    </row>
    <row r="900" spans="2:21" x14ac:dyDescent="0.25">
      <c r="B900" s="23">
        <f t="shared" ca="1" si="108"/>
        <v>70.455908607668917</v>
      </c>
      <c r="C900" s="23">
        <f t="shared" ca="1" si="109"/>
        <v>70.522776979952027</v>
      </c>
      <c r="D900" s="23">
        <f t="shared" ca="1" si="109"/>
        <v>69.816380664074202</v>
      </c>
      <c r="E900" s="23">
        <f t="shared" ca="1" si="109"/>
        <v>73.522641711031611</v>
      </c>
      <c r="F900" s="23">
        <f t="shared" ca="1" si="109"/>
        <v>72.007025535931461</v>
      </c>
      <c r="G900" s="23">
        <f t="shared" ca="1" si="109"/>
        <v>69.164723449033829</v>
      </c>
      <c r="H900" s="23">
        <f t="shared" ca="1" si="109"/>
        <v>68.873139176693755</v>
      </c>
      <c r="I900" s="23">
        <f t="shared" ca="1" si="109"/>
        <v>73.418834403985969</v>
      </c>
      <c r="J900" s="23">
        <f t="shared" ca="1" si="109"/>
        <v>62.797140286278328</v>
      </c>
      <c r="K900" s="23">
        <f t="shared" ca="1" si="109"/>
        <v>70.535563328105425</v>
      </c>
      <c r="L900" s="23">
        <f t="shared" ca="1" si="109"/>
        <v>69.406654979032112</v>
      </c>
      <c r="M900" s="23">
        <f t="shared" ca="1" si="109"/>
        <v>69.629776615409</v>
      </c>
      <c r="N900" s="23">
        <f t="shared" ca="1" si="109"/>
        <v>67.357068040918065</v>
      </c>
      <c r="O900" s="23">
        <f t="shared" ca="1" si="109"/>
        <v>70.690924860793999</v>
      </c>
      <c r="P900" s="23">
        <f t="shared" ca="1" si="108"/>
        <v>68.886358402971908</v>
      </c>
      <c r="R900">
        <f t="shared" ca="1" si="101"/>
        <v>69.805661136125366</v>
      </c>
      <c r="S900">
        <f t="shared" ca="1" si="102"/>
        <v>2.5551242845368138</v>
      </c>
      <c r="U900">
        <f t="shared" ca="1" si="103"/>
        <v>-0.29457321816491233</v>
      </c>
    </row>
    <row r="901" spans="2:21" x14ac:dyDescent="0.25">
      <c r="B901" s="23">
        <f t="shared" ca="1" si="108"/>
        <v>72.34599677229167</v>
      </c>
      <c r="C901" s="23">
        <f t="shared" ca="1" si="109"/>
        <v>74.330494457781228</v>
      </c>
      <c r="D901" s="23">
        <f t="shared" ca="1" si="109"/>
        <v>67.032836585032399</v>
      </c>
      <c r="E901" s="23">
        <f t="shared" ca="1" si="109"/>
        <v>67.04396706864091</v>
      </c>
      <c r="F901" s="23">
        <f t="shared" ca="1" si="109"/>
        <v>71.671209680431915</v>
      </c>
      <c r="G901" s="23">
        <f t="shared" ca="1" si="109"/>
        <v>74.311096418513742</v>
      </c>
      <c r="H901" s="23">
        <f t="shared" ca="1" si="109"/>
        <v>66.148432646769137</v>
      </c>
      <c r="I901" s="23">
        <f t="shared" ca="1" si="109"/>
        <v>74.55844557354007</v>
      </c>
      <c r="J901" s="23">
        <f t="shared" ca="1" si="109"/>
        <v>73.812028087258923</v>
      </c>
      <c r="K901" s="23">
        <f t="shared" ca="1" si="109"/>
        <v>68.76625888438204</v>
      </c>
      <c r="L901" s="23">
        <f t="shared" ca="1" si="109"/>
        <v>68.023465387745958</v>
      </c>
      <c r="M901" s="23">
        <f t="shared" ca="1" si="109"/>
        <v>68.219186564444826</v>
      </c>
      <c r="N901" s="23">
        <f t="shared" ca="1" si="109"/>
        <v>68.618052657123812</v>
      </c>
      <c r="O901" s="23">
        <f t="shared" ca="1" si="109"/>
        <v>66.492780000312649</v>
      </c>
      <c r="P901" s="23">
        <f t="shared" ca="1" si="108"/>
        <v>73.911695699326586</v>
      </c>
      <c r="R901">
        <f t="shared" ca="1" si="101"/>
        <v>70.352396432239729</v>
      </c>
      <c r="S901">
        <f t="shared" ca="1" si="102"/>
        <v>3.2685974467768957</v>
      </c>
      <c r="U901">
        <f t="shared" ca="1" si="103"/>
        <v>0.41755692940200106</v>
      </c>
    </row>
    <row r="902" spans="2:21" x14ac:dyDescent="0.25">
      <c r="B902" s="23">
        <f t="shared" ca="1" si="108"/>
        <v>71.486980800854894</v>
      </c>
      <c r="C902" s="23">
        <f t="shared" ca="1" si="109"/>
        <v>67.054609990409773</v>
      </c>
      <c r="D902" s="23">
        <f t="shared" ca="1" si="109"/>
        <v>74.525489662830054</v>
      </c>
      <c r="E902" s="23">
        <f t="shared" ca="1" si="109"/>
        <v>72.64887065824648</v>
      </c>
      <c r="F902" s="23">
        <f t="shared" ca="1" si="109"/>
        <v>71.455253300678763</v>
      </c>
      <c r="G902" s="23">
        <f t="shared" ca="1" si="109"/>
        <v>72.02936620361055</v>
      </c>
      <c r="H902" s="23">
        <f t="shared" ca="1" si="109"/>
        <v>67.932220941683028</v>
      </c>
      <c r="I902" s="23">
        <f t="shared" ca="1" si="109"/>
        <v>71.006005894585954</v>
      </c>
      <c r="J902" s="23">
        <f t="shared" ca="1" si="109"/>
        <v>69.732989322682045</v>
      </c>
      <c r="K902" s="23">
        <f t="shared" ca="1" si="109"/>
        <v>68.844113349227285</v>
      </c>
      <c r="L902" s="23">
        <f t="shared" ca="1" si="109"/>
        <v>70.845046624159181</v>
      </c>
      <c r="M902" s="23">
        <f t="shared" ca="1" si="109"/>
        <v>71.070544068703953</v>
      </c>
      <c r="N902" s="23">
        <f t="shared" ca="1" si="109"/>
        <v>71.997810305533235</v>
      </c>
      <c r="O902" s="23">
        <f t="shared" ca="1" si="109"/>
        <v>70.796129097490038</v>
      </c>
      <c r="P902" s="23">
        <f t="shared" ca="1" si="108"/>
        <v>72.192125105072847</v>
      </c>
      <c r="R902">
        <f t="shared" ca="1" si="101"/>
        <v>70.907837021717867</v>
      </c>
      <c r="S902">
        <f t="shared" ca="1" si="102"/>
        <v>1.8943968193627405</v>
      </c>
      <c r="U902">
        <f t="shared" ca="1" si="103"/>
        <v>1.8560196207289914</v>
      </c>
    </row>
    <row r="903" spans="2:21" x14ac:dyDescent="0.25">
      <c r="B903" s="23">
        <f t="shared" ca="1" si="108"/>
        <v>69.649246818939872</v>
      </c>
      <c r="C903" s="23">
        <f t="shared" ca="1" si="109"/>
        <v>71.377598951035139</v>
      </c>
      <c r="D903" s="23">
        <f t="shared" ca="1" si="109"/>
        <v>71.270710501585015</v>
      </c>
      <c r="E903" s="23">
        <f t="shared" ca="1" si="109"/>
        <v>73.113105846722405</v>
      </c>
      <c r="F903" s="23">
        <f t="shared" ca="1" si="109"/>
        <v>68.361862651841292</v>
      </c>
      <c r="G903" s="23">
        <f t="shared" ca="1" si="109"/>
        <v>68.153076196768822</v>
      </c>
      <c r="H903" s="23">
        <f t="shared" ca="1" si="109"/>
        <v>67.33210139000893</v>
      </c>
      <c r="I903" s="23">
        <f t="shared" ca="1" si="109"/>
        <v>76.517499875507156</v>
      </c>
      <c r="J903" s="23">
        <f t="shared" ca="1" si="109"/>
        <v>71.424084866851601</v>
      </c>
      <c r="K903" s="23">
        <f t="shared" ca="1" si="109"/>
        <v>69.791306215425735</v>
      </c>
      <c r="L903" s="23">
        <f t="shared" ca="1" si="109"/>
        <v>69.061128748206258</v>
      </c>
      <c r="M903" s="23">
        <f t="shared" ca="1" si="109"/>
        <v>74.288516552448556</v>
      </c>
      <c r="N903" s="23">
        <f t="shared" ca="1" si="109"/>
        <v>69.372610365969862</v>
      </c>
      <c r="O903" s="23">
        <f t="shared" ca="1" si="109"/>
        <v>71.865692579031702</v>
      </c>
      <c r="P903" s="23">
        <f t="shared" ca="1" si="108"/>
        <v>68.928006886120841</v>
      </c>
      <c r="R903">
        <f t="shared" ref="R903:R966" ca="1" si="110">AVERAGE(B903:P903)</f>
        <v>70.70043656309754</v>
      </c>
      <c r="S903">
        <f t="shared" ref="S903:S966" ca="1" si="111">_xlfn.STDEV.S(B903:P903)</f>
        <v>2.5075015786767416</v>
      </c>
      <c r="U903">
        <f t="shared" ref="U903:U966" ca="1" si="112">(R903-$C$2)/(S903/SQRT(COUNTA(B903:P903)))</f>
        <v>1.0818653782794907</v>
      </c>
    </row>
    <row r="904" spans="2:21" x14ac:dyDescent="0.25">
      <c r="B904" s="23">
        <f t="shared" ca="1" si="108"/>
        <v>70.858960100534347</v>
      </c>
      <c r="C904" s="23">
        <f t="shared" ca="1" si="109"/>
        <v>66.692912891875153</v>
      </c>
      <c r="D904" s="23">
        <f t="shared" ca="1" si="109"/>
        <v>68.70859783782312</v>
      </c>
      <c r="E904" s="23">
        <f t="shared" ca="1" si="109"/>
        <v>71.623575147781779</v>
      </c>
      <c r="F904" s="23">
        <f t="shared" ca="1" si="109"/>
        <v>72.070505731643252</v>
      </c>
      <c r="G904" s="23">
        <f t="shared" ca="1" si="109"/>
        <v>73.726759826130319</v>
      </c>
      <c r="H904" s="23">
        <f t="shared" ca="1" si="109"/>
        <v>72.805745741069245</v>
      </c>
      <c r="I904" s="23">
        <f t="shared" ca="1" si="109"/>
        <v>62.850999124217481</v>
      </c>
      <c r="J904" s="23">
        <f t="shared" ca="1" si="109"/>
        <v>66.125430533070329</v>
      </c>
      <c r="K904" s="23">
        <f t="shared" ca="1" si="109"/>
        <v>70.734715877281815</v>
      </c>
      <c r="L904" s="23">
        <f t="shared" ca="1" si="109"/>
        <v>73.096284046669211</v>
      </c>
      <c r="M904" s="23">
        <f t="shared" ca="1" si="109"/>
        <v>67.210620612281218</v>
      </c>
      <c r="N904" s="23">
        <f t="shared" ca="1" si="109"/>
        <v>68.174263698950838</v>
      </c>
      <c r="O904" s="23">
        <f t="shared" ca="1" si="109"/>
        <v>66.150556278206722</v>
      </c>
      <c r="P904" s="23">
        <f t="shared" ca="1" si="108"/>
        <v>74.860311221438607</v>
      </c>
      <c r="R904">
        <f t="shared" ca="1" si="110"/>
        <v>69.712682577931574</v>
      </c>
      <c r="S904">
        <f t="shared" ca="1" si="111"/>
        <v>3.4495351941000179</v>
      </c>
      <c r="U904">
        <f t="shared" ca="1" si="112"/>
        <v>-0.32258711047491861</v>
      </c>
    </row>
    <row r="905" spans="2:21" x14ac:dyDescent="0.25">
      <c r="B905" s="23">
        <f t="shared" ca="1" si="108"/>
        <v>69.323629927626527</v>
      </c>
      <c r="C905" s="23">
        <f t="shared" ca="1" si="109"/>
        <v>68.36339086805701</v>
      </c>
      <c r="D905" s="23">
        <f t="shared" ca="1" si="109"/>
        <v>71.079651653069277</v>
      </c>
      <c r="E905" s="23">
        <f t="shared" ca="1" si="109"/>
        <v>71.122896828899201</v>
      </c>
      <c r="F905" s="23">
        <f t="shared" ca="1" si="109"/>
        <v>66.188674201272875</v>
      </c>
      <c r="G905" s="23">
        <f t="shared" ca="1" si="109"/>
        <v>70.373082112013222</v>
      </c>
      <c r="H905" s="23">
        <f t="shared" ca="1" si="109"/>
        <v>66.191872140666305</v>
      </c>
      <c r="I905" s="23">
        <f t="shared" ca="1" si="109"/>
        <v>69.523735890623115</v>
      </c>
      <c r="J905" s="23">
        <f t="shared" ca="1" si="109"/>
        <v>71.876548698286854</v>
      </c>
      <c r="K905" s="23">
        <f t="shared" ca="1" si="109"/>
        <v>71.104983003733423</v>
      </c>
      <c r="L905" s="23">
        <f t="shared" ca="1" si="109"/>
        <v>71.028835965079438</v>
      </c>
      <c r="M905" s="23">
        <f t="shared" ca="1" si="109"/>
        <v>69.353211966091848</v>
      </c>
      <c r="N905" s="23">
        <f t="shared" ca="1" si="109"/>
        <v>66.778301983360834</v>
      </c>
      <c r="O905" s="23">
        <f t="shared" ca="1" si="109"/>
        <v>71.984480272376018</v>
      </c>
      <c r="P905" s="23">
        <f t="shared" ca="1" si="108"/>
        <v>69.220165340356829</v>
      </c>
      <c r="R905">
        <f t="shared" ca="1" si="110"/>
        <v>69.567564056767509</v>
      </c>
      <c r="S905">
        <f t="shared" ca="1" si="111"/>
        <v>1.9511253337101226</v>
      </c>
      <c r="U905">
        <f t="shared" ca="1" si="112"/>
        <v>-0.85838524952993134</v>
      </c>
    </row>
    <row r="906" spans="2:21" x14ac:dyDescent="0.25">
      <c r="B906" s="23">
        <f t="shared" ca="1" si="108"/>
        <v>69.975239260958006</v>
      </c>
      <c r="C906" s="23">
        <f t="shared" ca="1" si="109"/>
        <v>67.157067610542924</v>
      </c>
      <c r="D906" s="23">
        <f t="shared" ca="1" si="109"/>
        <v>70.855906529903834</v>
      </c>
      <c r="E906" s="23">
        <f t="shared" ca="1" si="109"/>
        <v>71.377906143206715</v>
      </c>
      <c r="F906" s="23">
        <f t="shared" ca="1" si="109"/>
        <v>67.818465111920645</v>
      </c>
      <c r="G906" s="23">
        <f t="shared" ca="1" si="109"/>
        <v>69.97454111897558</v>
      </c>
      <c r="H906" s="23">
        <f t="shared" ca="1" si="109"/>
        <v>68.935726480319133</v>
      </c>
      <c r="I906" s="23">
        <f t="shared" ca="1" si="109"/>
        <v>65.948969810301477</v>
      </c>
      <c r="J906" s="23">
        <f t="shared" ca="1" si="109"/>
        <v>66.42234492993849</v>
      </c>
      <c r="K906" s="23">
        <f t="shared" ca="1" si="109"/>
        <v>71.571935265364857</v>
      </c>
      <c r="L906" s="23">
        <f t="shared" ca="1" si="109"/>
        <v>71.637529535207165</v>
      </c>
      <c r="M906" s="23">
        <f t="shared" ca="1" si="109"/>
        <v>72.022266581969433</v>
      </c>
      <c r="N906" s="23">
        <f t="shared" ca="1" si="109"/>
        <v>66.483209999622048</v>
      </c>
      <c r="O906" s="23">
        <f t="shared" ca="1" si="109"/>
        <v>73.383189179820803</v>
      </c>
      <c r="P906" s="23">
        <f t="shared" ca="1" si="108"/>
        <v>71.60791339844819</v>
      </c>
      <c r="R906">
        <f t="shared" ca="1" si="110"/>
        <v>69.678147397099963</v>
      </c>
      <c r="S906">
        <f t="shared" ca="1" si="111"/>
        <v>2.3890275469917484</v>
      </c>
      <c r="U906">
        <f t="shared" ca="1" si="112"/>
        <v>-0.52177287471422307</v>
      </c>
    </row>
    <row r="907" spans="2:21" x14ac:dyDescent="0.25">
      <c r="B907" s="23">
        <f t="shared" ca="1" si="108"/>
        <v>75.36290941267292</v>
      </c>
      <c r="C907" s="23">
        <f t="shared" ca="1" si="109"/>
        <v>64.961419026484194</v>
      </c>
      <c r="D907" s="23">
        <f t="shared" ca="1" si="109"/>
        <v>69.672612656242066</v>
      </c>
      <c r="E907" s="23">
        <f t="shared" ca="1" si="109"/>
        <v>70.21337455588197</v>
      </c>
      <c r="F907" s="23">
        <f t="shared" ca="1" si="109"/>
        <v>71.363875314578522</v>
      </c>
      <c r="G907" s="23">
        <f t="shared" ca="1" si="109"/>
        <v>73.863982944165457</v>
      </c>
      <c r="H907" s="23">
        <f t="shared" ca="1" si="109"/>
        <v>65.916544105258112</v>
      </c>
      <c r="I907" s="23">
        <f t="shared" ca="1" si="109"/>
        <v>74.099785573264839</v>
      </c>
      <c r="J907" s="23">
        <f t="shared" ca="1" si="109"/>
        <v>71.03015307245704</v>
      </c>
      <c r="K907" s="23">
        <f t="shared" ca="1" si="109"/>
        <v>70.941372678031627</v>
      </c>
      <c r="L907" s="23">
        <f t="shared" ca="1" si="109"/>
        <v>70.706656734606199</v>
      </c>
      <c r="M907" s="23">
        <f t="shared" ca="1" si="109"/>
        <v>65.432739766986444</v>
      </c>
      <c r="N907" s="23">
        <f t="shared" ca="1" si="109"/>
        <v>71.776033246338756</v>
      </c>
      <c r="O907" s="23">
        <f t="shared" ca="1" si="109"/>
        <v>70.170956948481944</v>
      </c>
      <c r="P907" s="23">
        <f t="shared" ca="1" si="108"/>
        <v>72.084586983328862</v>
      </c>
      <c r="R907">
        <f t="shared" ca="1" si="110"/>
        <v>70.50646686791859</v>
      </c>
      <c r="S907">
        <f t="shared" ca="1" si="111"/>
        <v>3.0655016043977357</v>
      </c>
      <c r="U907">
        <f t="shared" ca="1" si="112"/>
        <v>0.63987496925153442</v>
      </c>
    </row>
    <row r="908" spans="2:21" x14ac:dyDescent="0.25">
      <c r="B908" s="23">
        <f t="shared" ca="1" si="108"/>
        <v>74.610730656920751</v>
      </c>
      <c r="C908" s="23">
        <f t="shared" ca="1" si="109"/>
        <v>69.445545452261925</v>
      </c>
      <c r="D908" s="23">
        <f t="shared" ca="1" si="109"/>
        <v>69.201855002161111</v>
      </c>
      <c r="E908" s="23">
        <f t="shared" ca="1" si="109"/>
        <v>70.052759363019263</v>
      </c>
      <c r="F908" s="23">
        <f t="shared" ca="1" si="109"/>
        <v>67.385692218783916</v>
      </c>
      <c r="G908" s="23">
        <f t="shared" ca="1" si="109"/>
        <v>71.37956166202251</v>
      </c>
      <c r="H908" s="23">
        <f t="shared" ca="1" si="109"/>
        <v>71.662128277483205</v>
      </c>
      <c r="I908" s="23">
        <f t="shared" ca="1" si="109"/>
        <v>69.694277984044604</v>
      </c>
      <c r="J908" s="23">
        <f t="shared" ca="1" si="109"/>
        <v>72.108993447939525</v>
      </c>
      <c r="K908" s="23">
        <f t="shared" ca="1" si="109"/>
        <v>69.91599128863632</v>
      </c>
      <c r="L908" s="23">
        <f t="shared" ca="1" si="109"/>
        <v>64.879524847687492</v>
      </c>
      <c r="M908" s="23">
        <f t="shared" ca="1" si="109"/>
        <v>68.062268084690317</v>
      </c>
      <c r="N908" s="23">
        <f t="shared" ca="1" si="109"/>
        <v>73.470405303294939</v>
      </c>
      <c r="O908" s="23">
        <f t="shared" ca="1" si="109"/>
        <v>75.500770009077172</v>
      </c>
      <c r="P908" s="23">
        <f t="shared" ca="1" si="108"/>
        <v>71.413750384321716</v>
      </c>
      <c r="R908">
        <f t="shared" ca="1" si="110"/>
        <v>70.585616932156327</v>
      </c>
      <c r="S908">
        <f t="shared" ca="1" si="111"/>
        <v>2.7695494150155304</v>
      </c>
      <c r="U908">
        <f t="shared" ca="1" si="112"/>
        <v>0.8189363270435871</v>
      </c>
    </row>
    <row r="909" spans="2:21" x14ac:dyDescent="0.25">
      <c r="B909" s="23">
        <f t="shared" ca="1" si="108"/>
        <v>73.849168817533581</v>
      </c>
      <c r="C909" s="23">
        <f t="shared" ca="1" si="109"/>
        <v>66.331639819956123</v>
      </c>
      <c r="D909" s="23">
        <f t="shared" ca="1" si="109"/>
        <v>72.411100602895075</v>
      </c>
      <c r="E909" s="23">
        <f t="shared" ca="1" si="109"/>
        <v>67.828674326646222</v>
      </c>
      <c r="F909" s="23">
        <f t="shared" ca="1" si="109"/>
        <v>69.759875269193969</v>
      </c>
      <c r="G909" s="23">
        <f t="shared" ca="1" si="109"/>
        <v>73.160589801660407</v>
      </c>
      <c r="H909" s="23">
        <f t="shared" ca="1" si="109"/>
        <v>74.211046713737574</v>
      </c>
      <c r="I909" s="23">
        <f t="shared" ca="1" si="109"/>
        <v>71.778384042547074</v>
      </c>
      <c r="J909" s="23">
        <f t="shared" ca="1" si="109"/>
        <v>70.984757682967654</v>
      </c>
      <c r="K909" s="23">
        <f t="shared" ca="1" si="109"/>
        <v>64.052295266724471</v>
      </c>
      <c r="L909" s="23">
        <f t="shared" ca="1" si="109"/>
        <v>72.732227420877379</v>
      </c>
      <c r="M909" s="23">
        <f t="shared" ca="1" si="109"/>
        <v>68.160993032356487</v>
      </c>
      <c r="N909" s="23">
        <f t="shared" ca="1" si="109"/>
        <v>65.522048428061623</v>
      </c>
      <c r="O909" s="23">
        <f t="shared" ca="1" si="109"/>
        <v>69.970857992527527</v>
      </c>
      <c r="P909" s="23">
        <f t="shared" ca="1" si="108"/>
        <v>67.438171309829343</v>
      </c>
      <c r="R909">
        <f t="shared" ca="1" si="110"/>
        <v>69.87945536850097</v>
      </c>
      <c r="S909">
        <f t="shared" ca="1" si="111"/>
        <v>3.1997034856966109</v>
      </c>
      <c r="U909">
        <f t="shared" ca="1" si="112"/>
        <v>-0.14590956704502572</v>
      </c>
    </row>
    <row r="910" spans="2:21" x14ac:dyDescent="0.25">
      <c r="B910" s="23">
        <f t="shared" ca="1" si="108"/>
        <v>70.153204992974182</v>
      </c>
      <c r="C910" s="23">
        <f t="shared" ca="1" si="109"/>
        <v>70.629160012841467</v>
      </c>
      <c r="D910" s="23">
        <f t="shared" ca="1" si="109"/>
        <v>73.576893788590922</v>
      </c>
      <c r="E910" s="23">
        <f t="shared" ca="1" si="109"/>
        <v>65.549008984125052</v>
      </c>
      <c r="F910" s="23">
        <f t="shared" ca="1" si="109"/>
        <v>69.131687231418852</v>
      </c>
      <c r="G910" s="23">
        <f t="shared" ca="1" si="109"/>
        <v>70.520515280331068</v>
      </c>
      <c r="H910" s="23">
        <f t="shared" ca="1" si="109"/>
        <v>68.442198933826418</v>
      </c>
      <c r="I910" s="23">
        <f t="shared" ca="1" si="109"/>
        <v>69.624085296390746</v>
      </c>
      <c r="J910" s="23">
        <f t="shared" ca="1" si="109"/>
        <v>71.345561284000965</v>
      </c>
      <c r="K910" s="23">
        <f t="shared" ca="1" si="109"/>
        <v>70.915931542221429</v>
      </c>
      <c r="L910" s="23">
        <f t="shared" ca="1" si="109"/>
        <v>73.036056909931659</v>
      </c>
      <c r="M910" s="23">
        <f t="shared" ca="1" si="109"/>
        <v>68.506829608478867</v>
      </c>
      <c r="N910" s="23">
        <f t="shared" ca="1" si="109"/>
        <v>68.851512258843741</v>
      </c>
      <c r="O910" s="23">
        <f t="shared" ca="1" si="109"/>
        <v>63.183861367258622</v>
      </c>
      <c r="P910" s="23">
        <f t="shared" ca="1" si="108"/>
        <v>70.396730908738135</v>
      </c>
      <c r="R910">
        <f t="shared" ca="1" si="110"/>
        <v>69.590882559998136</v>
      </c>
      <c r="S910">
        <f t="shared" ca="1" si="111"/>
        <v>2.6205225466534539</v>
      </c>
      <c r="U910">
        <f t="shared" ca="1" si="112"/>
        <v>-0.60465231783398699</v>
      </c>
    </row>
    <row r="911" spans="2:21" x14ac:dyDescent="0.25">
      <c r="B911" s="23">
        <f t="shared" ca="1" si="108"/>
        <v>70.513790009158356</v>
      </c>
      <c r="C911" s="23">
        <f t="shared" ca="1" si="109"/>
        <v>69.593795340382385</v>
      </c>
      <c r="D911" s="23">
        <f t="shared" ca="1" si="109"/>
        <v>70.982863319848192</v>
      </c>
      <c r="E911" s="23">
        <f t="shared" ca="1" si="109"/>
        <v>70.772691453603329</v>
      </c>
      <c r="F911" s="23">
        <f t="shared" ca="1" si="109"/>
        <v>71.733142845239726</v>
      </c>
      <c r="G911" s="23">
        <f t="shared" ca="1" si="109"/>
        <v>73.971444947273724</v>
      </c>
      <c r="H911" s="23">
        <f t="shared" ca="1" si="109"/>
        <v>68.229023048140547</v>
      </c>
      <c r="I911" s="23">
        <f t="shared" ca="1" si="109"/>
        <v>67.913648613670262</v>
      </c>
      <c r="J911" s="23">
        <f t="shared" ca="1" si="109"/>
        <v>72.502234911643541</v>
      </c>
      <c r="K911" s="23">
        <f t="shared" ca="1" si="109"/>
        <v>71.578229141728016</v>
      </c>
      <c r="L911" s="23">
        <f t="shared" ca="1" si="109"/>
        <v>69.264180739844178</v>
      </c>
      <c r="M911" s="23">
        <f t="shared" ca="1" si="109"/>
        <v>67.66486763201425</v>
      </c>
      <c r="N911" s="23">
        <f t="shared" ca="1" si="109"/>
        <v>71.868339461895133</v>
      </c>
      <c r="O911" s="23">
        <f t="shared" ca="1" si="109"/>
        <v>71.023960715586327</v>
      </c>
      <c r="P911" s="23">
        <f t="shared" ca="1" si="108"/>
        <v>70.193090666522536</v>
      </c>
      <c r="R911">
        <f t="shared" ca="1" si="110"/>
        <v>70.520353523103367</v>
      </c>
      <c r="S911">
        <f t="shared" ca="1" si="111"/>
        <v>1.763086788810496</v>
      </c>
      <c r="U911">
        <f t="shared" ca="1" si="112"/>
        <v>1.1430637118433491</v>
      </c>
    </row>
    <row r="912" spans="2:21" x14ac:dyDescent="0.25">
      <c r="B912" s="23">
        <f t="shared" ca="1" si="108"/>
        <v>69.597770225996342</v>
      </c>
      <c r="C912" s="23">
        <f t="shared" ca="1" si="109"/>
        <v>69.635765045399722</v>
      </c>
      <c r="D912" s="23">
        <f t="shared" ca="1" si="109"/>
        <v>71.509447439686269</v>
      </c>
      <c r="E912" s="23">
        <f t="shared" ca="1" si="109"/>
        <v>69.271226630860355</v>
      </c>
      <c r="F912" s="23">
        <f t="shared" ca="1" si="109"/>
        <v>69.800433005833241</v>
      </c>
      <c r="G912" s="23">
        <f t="shared" ca="1" si="109"/>
        <v>74.810787755061725</v>
      </c>
      <c r="H912" s="23">
        <f t="shared" ca="1" si="109"/>
        <v>68.710394964945181</v>
      </c>
      <c r="I912" s="23">
        <f t="shared" ca="1" si="109"/>
        <v>67.340762581211223</v>
      </c>
      <c r="J912" s="23">
        <f t="shared" ca="1" si="109"/>
        <v>71.8149695885336</v>
      </c>
      <c r="K912" s="23">
        <f t="shared" ca="1" si="109"/>
        <v>72.562016261197527</v>
      </c>
      <c r="L912" s="23">
        <f t="shared" ca="1" si="109"/>
        <v>76.618852333000063</v>
      </c>
      <c r="M912" s="23">
        <f t="shared" ca="1" si="109"/>
        <v>69.716873630890532</v>
      </c>
      <c r="N912" s="23">
        <f t="shared" ca="1" si="109"/>
        <v>71.224962983756441</v>
      </c>
      <c r="O912" s="23">
        <f t="shared" ca="1" si="109"/>
        <v>73.353794156729379</v>
      </c>
      <c r="P912" s="23">
        <f t="shared" ca="1" si="108"/>
        <v>75.794359595169126</v>
      </c>
      <c r="R912">
        <f t="shared" ca="1" si="110"/>
        <v>71.450827746551383</v>
      </c>
      <c r="S912">
        <f t="shared" ca="1" si="111"/>
        <v>2.7192316771362828</v>
      </c>
      <c r="U912">
        <f t="shared" ca="1" si="112"/>
        <v>2.0664041787446146</v>
      </c>
    </row>
    <row r="913" spans="2:21" x14ac:dyDescent="0.25">
      <c r="B913" s="23">
        <f t="shared" ca="1" si="108"/>
        <v>74.309259660919722</v>
      </c>
      <c r="C913" s="23">
        <f t="shared" ca="1" si="109"/>
        <v>67.915720942813465</v>
      </c>
      <c r="D913" s="23">
        <f t="shared" ca="1" si="109"/>
        <v>69.292070854005289</v>
      </c>
      <c r="E913" s="23">
        <f t="shared" ca="1" si="109"/>
        <v>66.686670602445773</v>
      </c>
      <c r="F913" s="23">
        <f t="shared" ca="1" si="109"/>
        <v>68.350289839619464</v>
      </c>
      <c r="G913" s="23">
        <f t="shared" ca="1" si="109"/>
        <v>69.140191271112968</v>
      </c>
      <c r="H913" s="23">
        <f t="shared" ca="1" si="109"/>
        <v>75.66626277578996</v>
      </c>
      <c r="I913" s="23">
        <f t="shared" ca="1" si="109"/>
        <v>74.940302690956642</v>
      </c>
      <c r="J913" s="23">
        <f t="shared" ca="1" si="109"/>
        <v>72.959512192491687</v>
      </c>
      <c r="K913" s="23">
        <f t="shared" ca="1" si="109"/>
        <v>71.014655277921165</v>
      </c>
      <c r="L913" s="23">
        <f t="shared" ca="1" si="109"/>
        <v>72.960662444491263</v>
      </c>
      <c r="M913" s="23">
        <f t="shared" ca="1" si="109"/>
        <v>72.4432054857146</v>
      </c>
      <c r="N913" s="23">
        <f t="shared" ca="1" si="109"/>
        <v>68.302661835741617</v>
      </c>
      <c r="O913" s="23">
        <f t="shared" ca="1" si="109"/>
        <v>67.875120461338369</v>
      </c>
      <c r="P913" s="23">
        <f t="shared" ca="1" si="108"/>
        <v>65.194865233170091</v>
      </c>
      <c r="R913">
        <f t="shared" ca="1" si="110"/>
        <v>70.470096771235475</v>
      </c>
      <c r="S913">
        <f t="shared" ca="1" si="111"/>
        <v>3.2300014472393594</v>
      </c>
      <c r="U913">
        <f t="shared" ca="1" si="112"/>
        <v>0.56367682672618713</v>
      </c>
    </row>
    <row r="914" spans="2:21" x14ac:dyDescent="0.25">
      <c r="B914" s="23">
        <f t="shared" ca="1" si="108"/>
        <v>68.797673845132508</v>
      </c>
      <c r="C914" s="23">
        <f t="shared" ca="1" si="109"/>
        <v>70.100435351526514</v>
      </c>
      <c r="D914" s="23">
        <f t="shared" ca="1" si="109"/>
        <v>70.233498115536023</v>
      </c>
      <c r="E914" s="23">
        <f t="shared" ca="1" si="109"/>
        <v>71.462034894020007</v>
      </c>
      <c r="F914" s="23">
        <f t="shared" ca="1" si="109"/>
        <v>72.272829346857449</v>
      </c>
      <c r="G914" s="23">
        <f t="shared" ca="1" si="109"/>
        <v>63.743447297043744</v>
      </c>
      <c r="H914" s="23">
        <f t="shared" ca="1" si="109"/>
        <v>70.695239669703554</v>
      </c>
      <c r="I914" s="23">
        <f t="shared" ca="1" si="109"/>
        <v>73.20153855458372</v>
      </c>
      <c r="J914" s="23">
        <f t="shared" ca="1" si="109"/>
        <v>72.980205862918922</v>
      </c>
      <c r="K914" s="23">
        <f t="shared" ca="1" si="109"/>
        <v>69.92260137014884</v>
      </c>
      <c r="L914" s="23">
        <f t="shared" ca="1" si="109"/>
        <v>69.731550730447367</v>
      </c>
      <c r="M914" s="23">
        <f t="shared" ca="1" si="109"/>
        <v>70.8063271064037</v>
      </c>
      <c r="N914" s="23">
        <f t="shared" ca="1" si="109"/>
        <v>63.753993395829049</v>
      </c>
      <c r="O914" s="23">
        <f t="shared" ca="1" si="109"/>
        <v>74.231631119264151</v>
      </c>
      <c r="P914" s="23">
        <f t="shared" ca="1" si="108"/>
        <v>74.762586532167887</v>
      </c>
      <c r="R914">
        <f t="shared" ca="1" si="110"/>
        <v>70.446372879438897</v>
      </c>
      <c r="S914">
        <f t="shared" ca="1" si="111"/>
        <v>3.2172947904626228</v>
      </c>
      <c r="U914">
        <f t="shared" ca="1" si="112"/>
        <v>0.53734421023225898</v>
      </c>
    </row>
    <row r="915" spans="2:21" x14ac:dyDescent="0.25">
      <c r="B915" s="23">
        <f t="shared" ca="1" si="108"/>
        <v>67.547089388573781</v>
      </c>
      <c r="C915" s="23">
        <f t="shared" ca="1" si="109"/>
        <v>65.530691140139922</v>
      </c>
      <c r="D915" s="23">
        <f t="shared" ca="1" si="109"/>
        <v>65.081892954363639</v>
      </c>
      <c r="E915" s="23">
        <f t="shared" ca="1" si="109"/>
        <v>71.104134092151071</v>
      </c>
      <c r="F915" s="23">
        <f t="shared" ca="1" si="109"/>
        <v>72.170193478405452</v>
      </c>
      <c r="G915" s="23">
        <f t="shared" ca="1" si="109"/>
        <v>71.13112895576235</v>
      </c>
      <c r="H915" s="23">
        <f t="shared" ca="1" si="109"/>
        <v>72.641911772856275</v>
      </c>
      <c r="I915" s="23">
        <f t="shared" ca="1" si="109"/>
        <v>74.369833430953349</v>
      </c>
      <c r="J915" s="23">
        <f t="shared" ca="1" si="109"/>
        <v>68.499181465641854</v>
      </c>
      <c r="K915" s="23">
        <f t="shared" ca="1" si="109"/>
        <v>70.753903021449588</v>
      </c>
      <c r="L915" s="23">
        <f t="shared" ca="1" si="109"/>
        <v>71.454675114009888</v>
      </c>
      <c r="M915" s="23">
        <f t="shared" ca="1" si="109"/>
        <v>69.273102302646791</v>
      </c>
      <c r="N915" s="23">
        <f t="shared" ca="1" si="109"/>
        <v>73.576102805101058</v>
      </c>
      <c r="O915" s="23">
        <f t="shared" ca="1" si="109"/>
        <v>71.555098634376932</v>
      </c>
      <c r="P915" s="23">
        <f t="shared" ca="1" si="108"/>
        <v>69.891249737349625</v>
      </c>
      <c r="R915">
        <f t="shared" ca="1" si="110"/>
        <v>70.305345886252098</v>
      </c>
      <c r="S915">
        <f t="shared" ca="1" si="111"/>
        <v>2.7090869524895131</v>
      </c>
      <c r="U915">
        <f t="shared" ca="1" si="112"/>
        <v>0.43653066624553055</v>
      </c>
    </row>
    <row r="916" spans="2:21" x14ac:dyDescent="0.25">
      <c r="B916" s="23">
        <f t="shared" ca="1" si="108"/>
        <v>72.152229221941056</v>
      </c>
      <c r="C916" s="23">
        <f t="shared" ca="1" si="109"/>
        <v>71.545752537460913</v>
      </c>
      <c r="D916" s="23">
        <f t="shared" ca="1" si="109"/>
        <v>70.549167737742934</v>
      </c>
      <c r="E916" s="23">
        <f t="shared" ca="1" si="109"/>
        <v>71.609064745094145</v>
      </c>
      <c r="F916" s="23">
        <f t="shared" ca="1" si="109"/>
        <v>67.782221285050497</v>
      </c>
      <c r="G916" s="23">
        <f t="shared" ca="1" si="109"/>
        <v>68.707840560727163</v>
      </c>
      <c r="H916" s="23">
        <f t="shared" ca="1" si="109"/>
        <v>73.357243390125575</v>
      </c>
      <c r="I916" s="23">
        <f t="shared" ca="1" si="109"/>
        <v>68.445484668033657</v>
      </c>
      <c r="J916" s="23">
        <f t="shared" ca="1" si="109"/>
        <v>63.780332005891808</v>
      </c>
      <c r="K916" s="23">
        <f t="shared" ca="1" si="109"/>
        <v>72.526063969115199</v>
      </c>
      <c r="L916" s="23">
        <f t="shared" ca="1" si="109"/>
        <v>67.089251424090705</v>
      </c>
      <c r="M916" s="23">
        <f t="shared" ca="1" si="109"/>
        <v>69.444841049401262</v>
      </c>
      <c r="N916" s="23">
        <f t="shared" ca="1" si="109"/>
        <v>68.597359391915305</v>
      </c>
      <c r="O916" s="23">
        <f t="shared" ca="1" si="109"/>
        <v>71.004509775730497</v>
      </c>
      <c r="P916" s="23">
        <f t="shared" ca="1" si="108"/>
        <v>71.341737004924866</v>
      </c>
      <c r="R916">
        <f t="shared" ca="1" si="110"/>
        <v>69.862206584483019</v>
      </c>
      <c r="S916">
        <f t="shared" ca="1" si="111"/>
        <v>2.5146109734954041</v>
      </c>
      <c r="U916">
        <f t="shared" ca="1" si="112"/>
        <v>-0.21222829659908896</v>
      </c>
    </row>
    <row r="917" spans="2:21" x14ac:dyDescent="0.25">
      <c r="B917" s="23">
        <f t="shared" ca="1" si="108"/>
        <v>68.405556576780356</v>
      </c>
      <c r="C917" s="23">
        <f t="shared" ca="1" si="109"/>
        <v>64.74160390631414</v>
      </c>
      <c r="D917" s="23">
        <f t="shared" ca="1" si="109"/>
        <v>69.349819800205594</v>
      </c>
      <c r="E917" s="23">
        <f t="shared" ca="1" si="109"/>
        <v>70.843326626529361</v>
      </c>
      <c r="F917" s="23">
        <f t="shared" ca="1" si="109"/>
        <v>69.832879833867523</v>
      </c>
      <c r="G917" s="23">
        <f t="shared" ca="1" si="109"/>
        <v>71.069187008271513</v>
      </c>
      <c r="H917" s="23">
        <f t="shared" ca="1" si="109"/>
        <v>72.008132546397562</v>
      </c>
      <c r="I917" s="23">
        <f t="shared" ca="1" si="109"/>
        <v>69.287183575118632</v>
      </c>
      <c r="J917" s="23">
        <f t="shared" ca="1" si="109"/>
        <v>74.980054210067863</v>
      </c>
      <c r="K917" s="23">
        <f t="shared" ca="1" si="109"/>
        <v>70.549441373808676</v>
      </c>
      <c r="L917" s="23">
        <f t="shared" ca="1" si="109"/>
        <v>71.83951776808567</v>
      </c>
      <c r="M917" s="23">
        <f t="shared" ca="1" si="109"/>
        <v>66.758741568532969</v>
      </c>
      <c r="N917" s="23">
        <f t="shared" ca="1" si="109"/>
        <v>66.734407076059952</v>
      </c>
      <c r="O917" s="23">
        <f t="shared" ca="1" si="109"/>
        <v>69.424968783531426</v>
      </c>
      <c r="P917" s="23">
        <f t="shared" ca="1" si="108"/>
        <v>70.18473817165264</v>
      </c>
      <c r="R917">
        <f t="shared" ca="1" si="110"/>
        <v>69.733970588348257</v>
      </c>
      <c r="S917">
        <f t="shared" ca="1" si="111"/>
        <v>2.4784561165494559</v>
      </c>
      <c r="U917">
        <f t="shared" ca="1" si="112"/>
        <v>-0.41571342500225394</v>
      </c>
    </row>
    <row r="918" spans="2:21" x14ac:dyDescent="0.25">
      <c r="B918" s="23">
        <f t="shared" ca="1" si="108"/>
        <v>75.456970234826144</v>
      </c>
      <c r="C918" s="23">
        <f t="shared" ca="1" si="109"/>
        <v>65.302247192185973</v>
      </c>
      <c r="D918" s="23">
        <f t="shared" ca="1" si="109"/>
        <v>71.943603827200945</v>
      </c>
      <c r="E918" s="23">
        <f t="shared" ca="1" si="109"/>
        <v>73.672854206332801</v>
      </c>
      <c r="F918" s="23">
        <f t="shared" ca="1" si="109"/>
        <v>69.343144701502311</v>
      </c>
      <c r="G918" s="23">
        <f t="shared" ca="1" si="109"/>
        <v>67.324221685302987</v>
      </c>
      <c r="H918" s="23">
        <f t="shared" ca="1" si="109"/>
        <v>68.040717766066393</v>
      </c>
      <c r="I918" s="23">
        <f t="shared" ca="1" si="109"/>
        <v>70.216107443115249</v>
      </c>
      <c r="J918" s="23">
        <f t="shared" ca="1" si="109"/>
        <v>70.860635317519609</v>
      </c>
      <c r="K918" s="23">
        <f t="shared" ca="1" si="109"/>
        <v>70.591564421726972</v>
      </c>
      <c r="L918" s="23">
        <f t="shared" ca="1" si="109"/>
        <v>67.448392453092723</v>
      </c>
      <c r="M918" s="23">
        <f t="shared" ca="1" si="109"/>
        <v>73.380169013945633</v>
      </c>
      <c r="N918" s="23">
        <f t="shared" ca="1" si="109"/>
        <v>66.659283818204784</v>
      </c>
      <c r="O918" s="23">
        <f t="shared" ca="1" si="109"/>
        <v>76.457792834797331</v>
      </c>
      <c r="P918" s="23">
        <f t="shared" ca="1" si="108"/>
        <v>70.254829976357797</v>
      </c>
      <c r="R918">
        <f t="shared" ca="1" si="110"/>
        <v>70.463502326145175</v>
      </c>
      <c r="S918">
        <f t="shared" ca="1" si="111"/>
        <v>3.2658883892464976</v>
      </c>
      <c r="U918">
        <f t="shared" ca="1" si="112"/>
        <v>0.54966262656110954</v>
      </c>
    </row>
    <row r="919" spans="2:21" x14ac:dyDescent="0.25">
      <c r="B919" s="23">
        <f t="shared" ca="1" si="108"/>
        <v>69.192746943767659</v>
      </c>
      <c r="C919" s="23">
        <f t="shared" ref="C919:O938" ca="1" si="113">_xlfn.NORM.INV(RAND(), $C$2, $C$3)</f>
        <v>70.69590197446108</v>
      </c>
      <c r="D919" s="23">
        <f t="shared" ca="1" si="113"/>
        <v>72.760099734676459</v>
      </c>
      <c r="E919" s="23">
        <f t="shared" ca="1" si="113"/>
        <v>72.169236893451426</v>
      </c>
      <c r="F919" s="23">
        <f t="shared" ca="1" si="113"/>
        <v>71.847351072933336</v>
      </c>
      <c r="G919" s="23">
        <f t="shared" ca="1" si="113"/>
        <v>64.728268768827363</v>
      </c>
      <c r="H919" s="23">
        <f t="shared" ca="1" si="113"/>
        <v>74.502276006200674</v>
      </c>
      <c r="I919" s="23">
        <f t="shared" ca="1" si="113"/>
        <v>70.473355071773355</v>
      </c>
      <c r="J919" s="23">
        <f t="shared" ca="1" si="113"/>
        <v>74.374507469277617</v>
      </c>
      <c r="K919" s="23">
        <f t="shared" ca="1" si="113"/>
        <v>72.5691190562722</v>
      </c>
      <c r="L919" s="23">
        <f t="shared" ca="1" si="113"/>
        <v>72.261200710711435</v>
      </c>
      <c r="M919" s="23">
        <f t="shared" ca="1" si="113"/>
        <v>74.940755028236211</v>
      </c>
      <c r="N919" s="23">
        <f t="shared" ca="1" si="113"/>
        <v>67.151000298899092</v>
      </c>
      <c r="O919" s="23">
        <f t="shared" ca="1" si="113"/>
        <v>70.350102475302165</v>
      </c>
      <c r="P919" s="23">
        <f t="shared" ca="1" si="108"/>
        <v>70.475695698510592</v>
      </c>
      <c r="R919">
        <f t="shared" ca="1" si="110"/>
        <v>71.232774480220058</v>
      </c>
      <c r="S919">
        <f t="shared" ca="1" si="111"/>
        <v>2.7527716889290494</v>
      </c>
      <c r="U919">
        <f t="shared" ca="1" si="112"/>
        <v>1.7344391657047626</v>
      </c>
    </row>
    <row r="920" spans="2:21" x14ac:dyDescent="0.25">
      <c r="B920" s="23">
        <f t="shared" ca="1" si="108"/>
        <v>72.453974622049955</v>
      </c>
      <c r="C920" s="23">
        <f t="shared" ca="1" si="113"/>
        <v>69.495316724504477</v>
      </c>
      <c r="D920" s="23">
        <f t="shared" ca="1" si="113"/>
        <v>73.060915861746338</v>
      </c>
      <c r="E920" s="23">
        <f t="shared" ca="1" si="113"/>
        <v>69.263514559710401</v>
      </c>
      <c r="F920" s="23">
        <f t="shared" ca="1" si="113"/>
        <v>67.58681429460438</v>
      </c>
      <c r="G920" s="23">
        <f t="shared" ca="1" si="113"/>
        <v>69.005990496596453</v>
      </c>
      <c r="H920" s="23">
        <f t="shared" ca="1" si="113"/>
        <v>69.048887634451589</v>
      </c>
      <c r="I920" s="23">
        <f t="shared" ca="1" si="113"/>
        <v>66.703570562683524</v>
      </c>
      <c r="J920" s="23">
        <f t="shared" ca="1" si="113"/>
        <v>73.20850971409827</v>
      </c>
      <c r="K920" s="23">
        <f t="shared" ca="1" si="113"/>
        <v>70.566923231888808</v>
      </c>
      <c r="L920" s="23">
        <f t="shared" ca="1" si="113"/>
        <v>67.785966556764322</v>
      </c>
      <c r="M920" s="23">
        <f t="shared" ca="1" si="113"/>
        <v>70.059194769750292</v>
      </c>
      <c r="N920" s="23">
        <f t="shared" ca="1" si="113"/>
        <v>67.600070722701673</v>
      </c>
      <c r="O920" s="23">
        <f t="shared" ca="1" si="113"/>
        <v>71.809915474523848</v>
      </c>
      <c r="P920" s="23">
        <f t="shared" ca="1" si="108"/>
        <v>73.393420727900221</v>
      </c>
      <c r="R920">
        <f t="shared" ca="1" si="110"/>
        <v>70.069532396931649</v>
      </c>
      <c r="S920">
        <f t="shared" ca="1" si="111"/>
        <v>2.2483409344982839</v>
      </c>
      <c r="U920">
        <f t="shared" ca="1" si="112"/>
        <v>0.11977623642664055</v>
      </c>
    </row>
    <row r="921" spans="2:21" x14ac:dyDescent="0.25">
      <c r="B921" s="23">
        <f t="shared" ca="1" si="108"/>
        <v>73.548338843946567</v>
      </c>
      <c r="C921" s="23">
        <f t="shared" ca="1" si="113"/>
        <v>72.517407979183929</v>
      </c>
      <c r="D921" s="23">
        <f t="shared" ca="1" si="113"/>
        <v>74.126882157660901</v>
      </c>
      <c r="E921" s="23">
        <f t="shared" ca="1" si="113"/>
        <v>72.23410448933474</v>
      </c>
      <c r="F921" s="23">
        <f t="shared" ca="1" si="113"/>
        <v>69.3547262236075</v>
      </c>
      <c r="G921" s="23">
        <f t="shared" ca="1" si="113"/>
        <v>71.24828206587236</v>
      </c>
      <c r="H921" s="23">
        <f t="shared" ca="1" si="113"/>
        <v>70.643546959124038</v>
      </c>
      <c r="I921" s="23">
        <f t="shared" ca="1" si="113"/>
        <v>69.097734297576679</v>
      </c>
      <c r="J921" s="23">
        <f t="shared" ca="1" si="113"/>
        <v>74.948866545441646</v>
      </c>
      <c r="K921" s="23">
        <f t="shared" ca="1" si="113"/>
        <v>68.146948454480196</v>
      </c>
      <c r="L921" s="23">
        <f t="shared" ca="1" si="113"/>
        <v>68.897666642584539</v>
      </c>
      <c r="M921" s="23">
        <f t="shared" ca="1" si="113"/>
        <v>74.351626902172015</v>
      </c>
      <c r="N921" s="23">
        <f t="shared" ca="1" si="113"/>
        <v>71.577391806839373</v>
      </c>
      <c r="O921" s="23">
        <f t="shared" ca="1" si="113"/>
        <v>70.911419114089</v>
      </c>
      <c r="P921" s="23">
        <f t="shared" ca="1" si="108"/>
        <v>71.490384282625001</v>
      </c>
      <c r="R921">
        <f t="shared" ca="1" si="110"/>
        <v>71.539688450969223</v>
      </c>
      <c r="S921">
        <f t="shared" ca="1" si="111"/>
        <v>2.1079884778920497</v>
      </c>
      <c r="U921">
        <f t="shared" ca="1" si="112"/>
        <v>2.8288521457739537</v>
      </c>
    </row>
    <row r="922" spans="2:21" x14ac:dyDescent="0.25">
      <c r="B922" s="23">
        <f t="shared" ca="1" si="108"/>
        <v>70.956335584057541</v>
      </c>
      <c r="C922" s="23">
        <f t="shared" ca="1" si="113"/>
        <v>67.633548336611213</v>
      </c>
      <c r="D922" s="23">
        <f t="shared" ca="1" si="113"/>
        <v>70.058704293380998</v>
      </c>
      <c r="E922" s="23">
        <f t="shared" ca="1" si="113"/>
        <v>71.652634973734351</v>
      </c>
      <c r="F922" s="23">
        <f t="shared" ca="1" si="113"/>
        <v>67.759200087513292</v>
      </c>
      <c r="G922" s="23">
        <f t="shared" ca="1" si="113"/>
        <v>65.780753489106502</v>
      </c>
      <c r="H922" s="23">
        <f t="shared" ca="1" si="113"/>
        <v>68.049619799741293</v>
      </c>
      <c r="I922" s="23">
        <f t="shared" ca="1" si="113"/>
        <v>71.524991647077528</v>
      </c>
      <c r="J922" s="23">
        <f t="shared" ca="1" si="113"/>
        <v>65.444686424721851</v>
      </c>
      <c r="K922" s="23">
        <f t="shared" ca="1" si="113"/>
        <v>72.138818245197527</v>
      </c>
      <c r="L922" s="23">
        <f t="shared" ca="1" si="113"/>
        <v>70.870815379782087</v>
      </c>
      <c r="M922" s="23">
        <f t="shared" ca="1" si="113"/>
        <v>70.106550715690673</v>
      </c>
      <c r="N922" s="23">
        <f t="shared" ca="1" si="113"/>
        <v>69.296880821123722</v>
      </c>
      <c r="O922" s="23">
        <f t="shared" ca="1" si="113"/>
        <v>72.553791072316869</v>
      </c>
      <c r="P922" s="23">
        <f t="shared" ca="1" si="108"/>
        <v>64.135493548720234</v>
      </c>
      <c r="R922">
        <f t="shared" ca="1" si="110"/>
        <v>69.197521627918391</v>
      </c>
      <c r="S922">
        <f t="shared" ca="1" si="111"/>
        <v>2.6192462601783832</v>
      </c>
      <c r="U922">
        <f t="shared" ca="1" si="112"/>
        <v>-1.1865953263027822</v>
      </c>
    </row>
    <row r="923" spans="2:21" x14ac:dyDescent="0.25">
      <c r="B923" s="23">
        <f t="shared" ca="1" si="108"/>
        <v>71.222332597900092</v>
      </c>
      <c r="C923" s="23">
        <f t="shared" ca="1" si="113"/>
        <v>66.17105256122808</v>
      </c>
      <c r="D923" s="23">
        <f t="shared" ca="1" si="113"/>
        <v>68.198302583387616</v>
      </c>
      <c r="E923" s="23">
        <f t="shared" ca="1" si="113"/>
        <v>68.13258761020019</v>
      </c>
      <c r="F923" s="23">
        <f t="shared" ca="1" si="113"/>
        <v>70.204053939046631</v>
      </c>
      <c r="G923" s="23">
        <f t="shared" ca="1" si="113"/>
        <v>68.9916898077593</v>
      </c>
      <c r="H923" s="23">
        <f t="shared" ca="1" si="113"/>
        <v>69.875475576880163</v>
      </c>
      <c r="I923" s="23">
        <f t="shared" ca="1" si="113"/>
        <v>69.582819045625627</v>
      </c>
      <c r="J923" s="23">
        <f t="shared" ca="1" si="113"/>
        <v>70.564236299136113</v>
      </c>
      <c r="K923" s="23">
        <f t="shared" ca="1" si="113"/>
        <v>72.090873159640054</v>
      </c>
      <c r="L923" s="23">
        <f t="shared" ca="1" si="113"/>
        <v>67.144180901781851</v>
      </c>
      <c r="M923" s="23">
        <f t="shared" ca="1" si="113"/>
        <v>66.116470514191306</v>
      </c>
      <c r="N923" s="23">
        <f t="shared" ca="1" si="113"/>
        <v>71.008074775854254</v>
      </c>
      <c r="O923" s="23">
        <f t="shared" ca="1" si="113"/>
        <v>70.725490538918308</v>
      </c>
      <c r="P923" s="23">
        <f t="shared" ca="1" si="108"/>
        <v>72.061079586064778</v>
      </c>
      <c r="R923">
        <f t="shared" ca="1" si="110"/>
        <v>69.47258129984094</v>
      </c>
      <c r="S923">
        <f t="shared" ca="1" si="111"/>
        <v>1.9581662711103607</v>
      </c>
      <c r="U923">
        <f t="shared" ca="1" si="112"/>
        <v>-1.0431615906835729</v>
      </c>
    </row>
    <row r="924" spans="2:21" x14ac:dyDescent="0.25">
      <c r="B924" s="23">
        <f t="shared" ca="1" si="108"/>
        <v>69.784813332047165</v>
      </c>
      <c r="C924" s="23">
        <f t="shared" ca="1" si="113"/>
        <v>72.656199446057457</v>
      </c>
      <c r="D924" s="23">
        <f t="shared" ca="1" si="113"/>
        <v>70.036725354491566</v>
      </c>
      <c r="E924" s="23">
        <f t="shared" ca="1" si="113"/>
        <v>70.877069427612923</v>
      </c>
      <c r="F924" s="23">
        <f t="shared" ca="1" si="113"/>
        <v>71.770004361510502</v>
      </c>
      <c r="G924" s="23">
        <f t="shared" ca="1" si="113"/>
        <v>69.071671688113341</v>
      </c>
      <c r="H924" s="23">
        <f t="shared" ca="1" si="113"/>
        <v>65.642572228085129</v>
      </c>
      <c r="I924" s="23">
        <f t="shared" ca="1" si="113"/>
        <v>71.140158025956453</v>
      </c>
      <c r="J924" s="23">
        <f t="shared" ca="1" si="113"/>
        <v>74.215162058535469</v>
      </c>
      <c r="K924" s="23">
        <f t="shared" ca="1" si="113"/>
        <v>72.841858087883409</v>
      </c>
      <c r="L924" s="23">
        <f t="shared" ca="1" si="113"/>
        <v>71.221536612005281</v>
      </c>
      <c r="M924" s="23">
        <f t="shared" ca="1" si="113"/>
        <v>70.743641012936536</v>
      </c>
      <c r="N924" s="23">
        <f t="shared" ca="1" si="113"/>
        <v>72.764243648118011</v>
      </c>
      <c r="O924" s="23">
        <f t="shared" ca="1" si="113"/>
        <v>67.388911723372559</v>
      </c>
      <c r="P924" s="23">
        <f t="shared" ca="1" si="108"/>
        <v>69.697012921346484</v>
      </c>
      <c r="R924">
        <f t="shared" ca="1" si="110"/>
        <v>70.656771995204821</v>
      </c>
      <c r="S924">
        <f t="shared" ca="1" si="111"/>
        <v>2.2058919941645572</v>
      </c>
      <c r="U924">
        <f t="shared" ca="1" si="112"/>
        <v>1.1531239999114542</v>
      </c>
    </row>
    <row r="925" spans="2:21" x14ac:dyDescent="0.25">
      <c r="B925" s="23">
        <f t="shared" ca="1" si="108"/>
        <v>70.684070901980348</v>
      </c>
      <c r="C925" s="23">
        <f t="shared" ca="1" si="113"/>
        <v>72.003545491420581</v>
      </c>
      <c r="D925" s="23">
        <f t="shared" ca="1" si="113"/>
        <v>69.155304873394329</v>
      </c>
      <c r="E925" s="23">
        <f t="shared" ca="1" si="113"/>
        <v>73.072164306038232</v>
      </c>
      <c r="F925" s="23">
        <f t="shared" ca="1" si="113"/>
        <v>71.337444393863549</v>
      </c>
      <c r="G925" s="23">
        <f t="shared" ca="1" si="113"/>
        <v>71.842244159007819</v>
      </c>
      <c r="H925" s="23">
        <f t="shared" ca="1" si="113"/>
        <v>68.839268211830117</v>
      </c>
      <c r="I925" s="23">
        <f t="shared" ca="1" si="113"/>
        <v>67.993399150192502</v>
      </c>
      <c r="J925" s="23">
        <f t="shared" ca="1" si="113"/>
        <v>67.287757057916011</v>
      </c>
      <c r="K925" s="23">
        <f t="shared" ca="1" si="113"/>
        <v>68.90010739969587</v>
      </c>
      <c r="L925" s="23">
        <f t="shared" ca="1" si="113"/>
        <v>72.847486749840115</v>
      </c>
      <c r="M925" s="23">
        <f t="shared" ca="1" si="113"/>
        <v>74.042036325717547</v>
      </c>
      <c r="N925" s="23">
        <f t="shared" ca="1" si="113"/>
        <v>67.163466207009478</v>
      </c>
      <c r="O925" s="23">
        <f t="shared" ca="1" si="113"/>
        <v>70.923174258070176</v>
      </c>
      <c r="P925" s="23">
        <f t="shared" ca="1" si="108"/>
        <v>70.068065762803954</v>
      </c>
      <c r="R925">
        <f t="shared" ca="1" si="110"/>
        <v>70.410635683252039</v>
      </c>
      <c r="S925">
        <f t="shared" ca="1" si="111"/>
        <v>2.1476891872122605</v>
      </c>
      <c r="U925">
        <f t="shared" ca="1" si="112"/>
        <v>0.7405099266984716</v>
      </c>
    </row>
    <row r="926" spans="2:21" x14ac:dyDescent="0.25">
      <c r="B926" s="23">
        <f t="shared" ca="1" si="108"/>
        <v>66.707990047623042</v>
      </c>
      <c r="C926" s="23">
        <f t="shared" ca="1" si="113"/>
        <v>69.016431509989403</v>
      </c>
      <c r="D926" s="23">
        <f t="shared" ca="1" si="113"/>
        <v>65.775109204156848</v>
      </c>
      <c r="E926" s="23">
        <f t="shared" ca="1" si="113"/>
        <v>69.631651130986555</v>
      </c>
      <c r="F926" s="23">
        <f t="shared" ca="1" si="113"/>
        <v>70.40383253338041</v>
      </c>
      <c r="G926" s="23">
        <f t="shared" ca="1" si="113"/>
        <v>69.33652899752245</v>
      </c>
      <c r="H926" s="23">
        <f t="shared" ca="1" si="113"/>
        <v>74.458020689288389</v>
      </c>
      <c r="I926" s="23">
        <f t="shared" ca="1" si="113"/>
        <v>69.639522197942014</v>
      </c>
      <c r="J926" s="23">
        <f t="shared" ca="1" si="113"/>
        <v>70.969187893840171</v>
      </c>
      <c r="K926" s="23">
        <f t="shared" ca="1" si="113"/>
        <v>68.091215847388497</v>
      </c>
      <c r="L926" s="23">
        <f t="shared" ca="1" si="113"/>
        <v>71.4656980246546</v>
      </c>
      <c r="M926" s="23">
        <f t="shared" ca="1" si="113"/>
        <v>66.995029567384051</v>
      </c>
      <c r="N926" s="23">
        <f t="shared" ca="1" si="113"/>
        <v>71.443366212947197</v>
      </c>
      <c r="O926" s="23">
        <f t="shared" ca="1" si="113"/>
        <v>72.315100298815253</v>
      </c>
      <c r="P926" s="23">
        <f t="shared" ca="1" si="108"/>
        <v>68.814762254730027</v>
      </c>
      <c r="R926">
        <f t="shared" ca="1" si="110"/>
        <v>69.670896427376604</v>
      </c>
      <c r="S926">
        <f t="shared" ca="1" si="111"/>
        <v>2.2894374456996003</v>
      </c>
      <c r="U926">
        <f t="shared" ca="1" si="112"/>
        <v>-0.55673617916137574</v>
      </c>
    </row>
    <row r="927" spans="2:21" x14ac:dyDescent="0.25">
      <c r="B927" s="23">
        <f t="shared" ca="1" si="108"/>
        <v>71.322560158007633</v>
      </c>
      <c r="C927" s="23">
        <f t="shared" ca="1" si="113"/>
        <v>68.51009933501922</v>
      </c>
      <c r="D927" s="23">
        <f t="shared" ca="1" si="113"/>
        <v>73.914159337954587</v>
      </c>
      <c r="E927" s="23">
        <f t="shared" ca="1" si="113"/>
        <v>70.338080500765287</v>
      </c>
      <c r="F927" s="23">
        <f t="shared" ca="1" si="113"/>
        <v>69.189434664944116</v>
      </c>
      <c r="G927" s="23">
        <f t="shared" ca="1" si="113"/>
        <v>73.150744782573341</v>
      </c>
      <c r="H927" s="23">
        <f t="shared" ca="1" si="113"/>
        <v>72.544445213594983</v>
      </c>
      <c r="I927" s="23">
        <f t="shared" ca="1" si="113"/>
        <v>75.698427244250766</v>
      </c>
      <c r="J927" s="23">
        <f t="shared" ca="1" si="113"/>
        <v>73.226600839455301</v>
      </c>
      <c r="K927" s="23">
        <f t="shared" ca="1" si="113"/>
        <v>69.708889296745866</v>
      </c>
      <c r="L927" s="23">
        <f t="shared" ca="1" si="113"/>
        <v>66.845409719223966</v>
      </c>
      <c r="M927" s="23">
        <f t="shared" ca="1" si="113"/>
        <v>73.441325529769102</v>
      </c>
      <c r="N927" s="23">
        <f t="shared" ca="1" si="113"/>
        <v>68.28378557570494</v>
      </c>
      <c r="O927" s="23">
        <f t="shared" ca="1" si="113"/>
        <v>67.465707780046799</v>
      </c>
      <c r="P927" s="23">
        <f t="shared" ca="1" si="108"/>
        <v>72.785186513911896</v>
      </c>
      <c r="R927">
        <f t="shared" ca="1" si="110"/>
        <v>71.094990432797857</v>
      </c>
      <c r="S927">
        <f t="shared" ca="1" si="111"/>
        <v>2.6774786423873449</v>
      </c>
      <c r="U927">
        <f t="shared" ca="1" si="112"/>
        <v>1.5839079510644456</v>
      </c>
    </row>
    <row r="928" spans="2:21" x14ac:dyDescent="0.25">
      <c r="B928" s="23">
        <f t="shared" ca="1" si="108"/>
        <v>71.673615660164742</v>
      </c>
      <c r="C928" s="23">
        <f t="shared" ca="1" si="113"/>
        <v>65.815520015338663</v>
      </c>
      <c r="D928" s="23">
        <f t="shared" ca="1" si="113"/>
        <v>69.473020347274883</v>
      </c>
      <c r="E928" s="23">
        <f t="shared" ca="1" si="113"/>
        <v>75.445378754037975</v>
      </c>
      <c r="F928" s="23">
        <f t="shared" ca="1" si="113"/>
        <v>69.14278398175108</v>
      </c>
      <c r="G928" s="23">
        <f t="shared" ca="1" si="113"/>
        <v>71.052794834739416</v>
      </c>
      <c r="H928" s="23">
        <f t="shared" ca="1" si="113"/>
        <v>66.827523174208466</v>
      </c>
      <c r="I928" s="23">
        <f t="shared" ca="1" si="113"/>
        <v>67.500224974241775</v>
      </c>
      <c r="J928" s="23">
        <f t="shared" ca="1" si="113"/>
        <v>72.466911018650293</v>
      </c>
      <c r="K928" s="23">
        <f t="shared" ca="1" si="113"/>
        <v>68.671615025246197</v>
      </c>
      <c r="L928" s="23">
        <f t="shared" ca="1" si="113"/>
        <v>72.508753477838297</v>
      </c>
      <c r="M928" s="23">
        <f t="shared" ca="1" si="113"/>
        <v>68.938244629206579</v>
      </c>
      <c r="N928" s="23">
        <f t="shared" ca="1" si="113"/>
        <v>65.672086051778251</v>
      </c>
      <c r="O928" s="23">
        <f t="shared" ca="1" si="113"/>
        <v>68.7878742370944</v>
      </c>
      <c r="P928" s="23">
        <f t="shared" ca="1" si="108"/>
        <v>66.762452680816821</v>
      </c>
      <c r="R928">
        <f t="shared" ca="1" si="110"/>
        <v>69.382586590825852</v>
      </c>
      <c r="S928">
        <f t="shared" ca="1" si="111"/>
        <v>2.7855832434260721</v>
      </c>
      <c r="U928">
        <f t="shared" ca="1" si="112"/>
        <v>-0.85843130234929643</v>
      </c>
    </row>
    <row r="929" spans="2:21" x14ac:dyDescent="0.25">
      <c r="B929" s="23">
        <f t="shared" ca="1" si="108"/>
        <v>69.623147163359889</v>
      </c>
      <c r="C929" s="23">
        <f t="shared" ca="1" si="113"/>
        <v>70.896824524622701</v>
      </c>
      <c r="D929" s="23">
        <f t="shared" ca="1" si="113"/>
        <v>72.301619849902238</v>
      </c>
      <c r="E929" s="23">
        <f t="shared" ca="1" si="113"/>
        <v>70.863227897161551</v>
      </c>
      <c r="F929" s="23">
        <f t="shared" ca="1" si="113"/>
        <v>67.68106117747385</v>
      </c>
      <c r="G929" s="23">
        <f t="shared" ca="1" si="113"/>
        <v>72.896726697867024</v>
      </c>
      <c r="H929" s="23">
        <f t="shared" ca="1" si="113"/>
        <v>67.06514149477772</v>
      </c>
      <c r="I929" s="23">
        <f t="shared" ca="1" si="113"/>
        <v>68.42434698198754</v>
      </c>
      <c r="J929" s="23">
        <f t="shared" ca="1" si="113"/>
        <v>68.445646129102059</v>
      </c>
      <c r="K929" s="23">
        <f t="shared" ca="1" si="113"/>
        <v>74.344269825134191</v>
      </c>
      <c r="L929" s="23">
        <f t="shared" ca="1" si="113"/>
        <v>70.955714654759063</v>
      </c>
      <c r="M929" s="23">
        <f t="shared" ca="1" si="113"/>
        <v>71.497064570383543</v>
      </c>
      <c r="N929" s="23">
        <f t="shared" ca="1" si="113"/>
        <v>67.920722783156421</v>
      </c>
      <c r="O929" s="23">
        <f t="shared" ca="1" si="113"/>
        <v>65.875357629739383</v>
      </c>
      <c r="P929" s="23">
        <f t="shared" ca="1" si="108"/>
        <v>70.599835080164965</v>
      </c>
      <c r="R929">
        <f t="shared" ca="1" si="110"/>
        <v>69.95938043063947</v>
      </c>
      <c r="S929">
        <f t="shared" ca="1" si="111"/>
        <v>2.3599019158782686</v>
      </c>
      <c r="U929">
        <f t="shared" ca="1" si="112"/>
        <v>-6.6663328083659212E-2</v>
      </c>
    </row>
    <row r="930" spans="2:21" x14ac:dyDescent="0.25">
      <c r="B930" s="23">
        <f t="shared" ca="1" si="108"/>
        <v>70.655139480976061</v>
      </c>
      <c r="C930" s="23">
        <f t="shared" ca="1" si="113"/>
        <v>72.427256098722893</v>
      </c>
      <c r="D930" s="23">
        <f t="shared" ca="1" si="113"/>
        <v>71.377159415470771</v>
      </c>
      <c r="E930" s="23">
        <f t="shared" ca="1" si="113"/>
        <v>68.387753656921788</v>
      </c>
      <c r="F930" s="23">
        <f t="shared" ca="1" si="113"/>
        <v>71.41228515507909</v>
      </c>
      <c r="G930" s="23">
        <f t="shared" ca="1" si="113"/>
        <v>71.47545618772152</v>
      </c>
      <c r="H930" s="23">
        <f t="shared" ca="1" si="113"/>
        <v>71.832089477202643</v>
      </c>
      <c r="I930" s="23">
        <f t="shared" ca="1" si="113"/>
        <v>68.266623241676157</v>
      </c>
      <c r="J930" s="23">
        <f t="shared" ca="1" si="113"/>
        <v>63.634475789674731</v>
      </c>
      <c r="K930" s="23">
        <f t="shared" ca="1" si="113"/>
        <v>69.739834976845756</v>
      </c>
      <c r="L930" s="23">
        <f t="shared" ca="1" si="113"/>
        <v>68.651921654203377</v>
      </c>
      <c r="M930" s="23">
        <f t="shared" ca="1" si="113"/>
        <v>68.213164067098305</v>
      </c>
      <c r="N930" s="23">
        <f t="shared" ca="1" si="113"/>
        <v>72.62328101249723</v>
      </c>
      <c r="O930" s="23">
        <f t="shared" ca="1" si="113"/>
        <v>70.539126699408186</v>
      </c>
      <c r="P930" s="23">
        <f t="shared" ca="1" si="108"/>
        <v>70.517676205654752</v>
      </c>
      <c r="R930">
        <f t="shared" ca="1" si="110"/>
        <v>69.983549541276886</v>
      </c>
      <c r="S930">
        <f t="shared" ca="1" si="111"/>
        <v>2.3050135704932431</v>
      </c>
      <c r="U930">
        <f t="shared" ca="1" si="112"/>
        <v>-2.7640771181428561E-2</v>
      </c>
    </row>
    <row r="931" spans="2:21" x14ac:dyDescent="0.25">
      <c r="B931" s="23">
        <f t="shared" ca="1" si="108"/>
        <v>72.562361957506454</v>
      </c>
      <c r="C931" s="23">
        <f t="shared" ca="1" si="113"/>
        <v>74.776617750725478</v>
      </c>
      <c r="D931" s="23">
        <f t="shared" ca="1" si="113"/>
        <v>72.7253820589995</v>
      </c>
      <c r="E931" s="23">
        <f t="shared" ca="1" si="113"/>
        <v>72.747500655584673</v>
      </c>
      <c r="F931" s="23">
        <f t="shared" ca="1" si="113"/>
        <v>66.445119256080133</v>
      </c>
      <c r="G931" s="23">
        <f t="shared" ca="1" si="113"/>
        <v>69.073562877661942</v>
      </c>
      <c r="H931" s="23">
        <f t="shared" ca="1" si="113"/>
        <v>70.379923117331444</v>
      </c>
      <c r="I931" s="23">
        <f t="shared" ca="1" si="113"/>
        <v>70.949415300595973</v>
      </c>
      <c r="J931" s="23">
        <f t="shared" ca="1" si="113"/>
        <v>71.613041820669721</v>
      </c>
      <c r="K931" s="23">
        <f t="shared" ca="1" si="113"/>
        <v>73.921897824706761</v>
      </c>
      <c r="L931" s="23">
        <f t="shared" ca="1" si="113"/>
        <v>71.542093747568671</v>
      </c>
      <c r="M931" s="23">
        <f t="shared" ca="1" si="113"/>
        <v>67.448435349160562</v>
      </c>
      <c r="N931" s="23">
        <f t="shared" ca="1" si="113"/>
        <v>70.267230150691063</v>
      </c>
      <c r="O931" s="23">
        <f t="shared" ca="1" si="113"/>
        <v>69.501593979749941</v>
      </c>
      <c r="P931" s="23">
        <f t="shared" ca="1" si="108"/>
        <v>72.740515753353932</v>
      </c>
      <c r="R931">
        <f t="shared" ca="1" si="110"/>
        <v>71.112979440025754</v>
      </c>
      <c r="S931">
        <f t="shared" ca="1" si="111"/>
        <v>2.3148674344552003</v>
      </c>
      <c r="U931">
        <f t="shared" ca="1" si="112"/>
        <v>1.8621156320795889</v>
      </c>
    </row>
    <row r="932" spans="2:21" x14ac:dyDescent="0.25">
      <c r="B932" s="23">
        <f t="shared" ca="1" si="108"/>
        <v>69.951690511623582</v>
      </c>
      <c r="C932" s="23">
        <f t="shared" ca="1" si="113"/>
        <v>70.313315099234174</v>
      </c>
      <c r="D932" s="23">
        <f t="shared" ca="1" si="113"/>
        <v>72.666942879242512</v>
      </c>
      <c r="E932" s="23">
        <f t="shared" ca="1" si="113"/>
        <v>71.830729534602796</v>
      </c>
      <c r="F932" s="23">
        <f t="shared" ca="1" si="113"/>
        <v>68.980926844254952</v>
      </c>
      <c r="G932" s="23">
        <f t="shared" ca="1" si="113"/>
        <v>70.788529343292822</v>
      </c>
      <c r="H932" s="23">
        <f t="shared" ca="1" si="113"/>
        <v>66.147969050077691</v>
      </c>
      <c r="I932" s="23">
        <f t="shared" ca="1" si="113"/>
        <v>73.909337741518016</v>
      </c>
      <c r="J932" s="23">
        <f t="shared" ca="1" si="113"/>
        <v>68.268705356074335</v>
      </c>
      <c r="K932" s="23">
        <f t="shared" ca="1" si="113"/>
        <v>67.223281076863898</v>
      </c>
      <c r="L932" s="23">
        <f t="shared" ca="1" si="113"/>
        <v>69.735870794546869</v>
      </c>
      <c r="M932" s="23">
        <f t="shared" ca="1" si="113"/>
        <v>69.956591739707164</v>
      </c>
      <c r="N932" s="23">
        <f t="shared" ca="1" si="113"/>
        <v>68.642521879014112</v>
      </c>
      <c r="O932" s="23">
        <f t="shared" ca="1" si="113"/>
        <v>71.568131027307047</v>
      </c>
      <c r="P932" s="23">
        <f t="shared" ca="1" si="108"/>
        <v>66.269686506511022</v>
      </c>
      <c r="R932">
        <f t="shared" ca="1" si="110"/>
        <v>69.750281958924731</v>
      </c>
      <c r="S932">
        <f t="shared" ca="1" si="111"/>
        <v>2.2425565673675285</v>
      </c>
      <c r="U932">
        <f t="shared" ca="1" si="112"/>
        <v>-0.43127287329361341</v>
      </c>
    </row>
    <row r="933" spans="2:21" x14ac:dyDescent="0.25">
      <c r="B933" s="23">
        <f t="shared" ca="1" si="108"/>
        <v>68.359721070355221</v>
      </c>
      <c r="C933" s="23">
        <f t="shared" ca="1" si="113"/>
        <v>68.272532644858458</v>
      </c>
      <c r="D933" s="23">
        <f t="shared" ca="1" si="113"/>
        <v>68.812633752808694</v>
      </c>
      <c r="E933" s="23">
        <f t="shared" ca="1" si="113"/>
        <v>67.137761632434859</v>
      </c>
      <c r="F933" s="23">
        <f t="shared" ca="1" si="113"/>
        <v>74.487020392268008</v>
      </c>
      <c r="G933" s="23">
        <f t="shared" ca="1" si="113"/>
        <v>64.900961108734862</v>
      </c>
      <c r="H933" s="23">
        <f t="shared" ca="1" si="113"/>
        <v>67.889674805667596</v>
      </c>
      <c r="I933" s="23">
        <f t="shared" ca="1" si="113"/>
        <v>69.081236320660636</v>
      </c>
      <c r="J933" s="23">
        <f t="shared" ca="1" si="113"/>
        <v>72.214304232389821</v>
      </c>
      <c r="K933" s="23">
        <f t="shared" ca="1" si="113"/>
        <v>73.459116110389331</v>
      </c>
      <c r="L933" s="23">
        <f t="shared" ca="1" si="113"/>
        <v>69.850431552704094</v>
      </c>
      <c r="M933" s="23">
        <f t="shared" ca="1" si="113"/>
        <v>68.694109192927414</v>
      </c>
      <c r="N933" s="23">
        <f t="shared" ca="1" si="113"/>
        <v>67.344616688737048</v>
      </c>
      <c r="O933" s="23">
        <f t="shared" ca="1" si="113"/>
        <v>67.414083009094327</v>
      </c>
      <c r="P933" s="23">
        <f t="shared" ca="1" si="108"/>
        <v>67.912527970234436</v>
      </c>
      <c r="R933">
        <f t="shared" ca="1" si="110"/>
        <v>69.055382032284314</v>
      </c>
      <c r="S933">
        <f t="shared" ca="1" si="111"/>
        <v>2.5356800071500727</v>
      </c>
      <c r="U933">
        <f t="shared" ca="1" si="112"/>
        <v>-1.4428041579280486</v>
      </c>
    </row>
    <row r="934" spans="2:21" x14ac:dyDescent="0.25">
      <c r="B934" s="23">
        <f t="shared" ca="1" si="108"/>
        <v>68.7706536319604</v>
      </c>
      <c r="C934" s="23">
        <f t="shared" ca="1" si="113"/>
        <v>66.019897271425862</v>
      </c>
      <c r="D934" s="23">
        <f t="shared" ca="1" si="113"/>
        <v>72.460225467500038</v>
      </c>
      <c r="E934" s="23">
        <f t="shared" ca="1" si="113"/>
        <v>63.929541716133357</v>
      </c>
      <c r="F934" s="23">
        <f t="shared" ca="1" si="113"/>
        <v>69.544781481624014</v>
      </c>
      <c r="G934" s="23">
        <f t="shared" ca="1" si="113"/>
        <v>69.923807449285491</v>
      </c>
      <c r="H934" s="23">
        <f t="shared" ca="1" si="113"/>
        <v>69.743942776976326</v>
      </c>
      <c r="I934" s="23">
        <f t="shared" ca="1" si="113"/>
        <v>67.669624841622692</v>
      </c>
      <c r="J934" s="23">
        <f t="shared" ca="1" si="113"/>
        <v>68.468954670863667</v>
      </c>
      <c r="K934" s="23">
        <f t="shared" ca="1" si="113"/>
        <v>72.533447298051129</v>
      </c>
      <c r="L934" s="23">
        <f t="shared" ca="1" si="113"/>
        <v>71.501862773708339</v>
      </c>
      <c r="M934" s="23">
        <f t="shared" ca="1" si="113"/>
        <v>77.469284852935147</v>
      </c>
      <c r="N934" s="23">
        <f t="shared" ca="1" si="113"/>
        <v>68.199007432494909</v>
      </c>
      <c r="O934" s="23">
        <f t="shared" ca="1" si="113"/>
        <v>66.710374802643273</v>
      </c>
      <c r="P934" s="23">
        <f t="shared" ca="1" si="108"/>
        <v>69.529255575223843</v>
      </c>
      <c r="R934">
        <f t="shared" ca="1" si="110"/>
        <v>69.498310802829891</v>
      </c>
      <c r="S934">
        <f t="shared" ca="1" si="111"/>
        <v>3.1991585609547499</v>
      </c>
      <c r="U934">
        <f t="shared" ca="1" si="112"/>
        <v>-0.60735780005606366</v>
      </c>
    </row>
    <row r="935" spans="2:21" x14ac:dyDescent="0.25">
      <c r="B935" s="23">
        <f t="shared" ca="1" si="108"/>
        <v>73.257884666741319</v>
      </c>
      <c r="C935" s="23">
        <f t="shared" ca="1" si="113"/>
        <v>69.058520913331904</v>
      </c>
      <c r="D935" s="23">
        <f t="shared" ca="1" si="113"/>
        <v>69.80551174669715</v>
      </c>
      <c r="E935" s="23">
        <f t="shared" ca="1" si="113"/>
        <v>70.206626348062258</v>
      </c>
      <c r="F935" s="23">
        <f t="shared" ca="1" si="113"/>
        <v>73.545780890730839</v>
      </c>
      <c r="G935" s="23">
        <f t="shared" ca="1" si="113"/>
        <v>71.100336397938847</v>
      </c>
      <c r="H935" s="23">
        <f t="shared" ca="1" si="113"/>
        <v>68.963410626051086</v>
      </c>
      <c r="I935" s="23">
        <f t="shared" ca="1" si="113"/>
        <v>66.558079052244821</v>
      </c>
      <c r="J935" s="23">
        <f t="shared" ca="1" si="113"/>
        <v>68.020088758040899</v>
      </c>
      <c r="K935" s="23">
        <f t="shared" ca="1" si="113"/>
        <v>68.417787383060769</v>
      </c>
      <c r="L935" s="23">
        <f t="shared" ca="1" si="113"/>
        <v>67.058839217551764</v>
      </c>
      <c r="M935" s="23">
        <f t="shared" ca="1" si="113"/>
        <v>68.290587937718911</v>
      </c>
      <c r="N935" s="23">
        <f t="shared" ca="1" si="113"/>
        <v>68.775601225876514</v>
      </c>
      <c r="O935" s="23">
        <f t="shared" ca="1" si="113"/>
        <v>69.591796814932778</v>
      </c>
      <c r="P935" s="23">
        <f t="shared" ca="1" si="108"/>
        <v>69.123437564933965</v>
      </c>
      <c r="R935">
        <f t="shared" ca="1" si="110"/>
        <v>69.451619302927583</v>
      </c>
      <c r="S935">
        <f t="shared" ca="1" si="111"/>
        <v>1.9676788330512069</v>
      </c>
      <c r="U935">
        <f t="shared" ca="1" si="112"/>
        <v>-1.0793780323639917</v>
      </c>
    </row>
    <row r="936" spans="2:21" x14ac:dyDescent="0.25">
      <c r="B936" s="23">
        <f t="shared" ca="1" si="108"/>
        <v>73.162459361641979</v>
      </c>
      <c r="C936" s="23">
        <f t="shared" ca="1" si="113"/>
        <v>68.525770751951953</v>
      </c>
      <c r="D936" s="23">
        <f t="shared" ca="1" si="113"/>
        <v>68.351272979783673</v>
      </c>
      <c r="E936" s="23">
        <f t="shared" ca="1" si="113"/>
        <v>65.567021185558119</v>
      </c>
      <c r="F936" s="23">
        <f t="shared" ca="1" si="113"/>
        <v>72.218527704965396</v>
      </c>
      <c r="G936" s="23">
        <f t="shared" ca="1" si="113"/>
        <v>71.93538500862195</v>
      </c>
      <c r="H936" s="23">
        <f t="shared" ca="1" si="113"/>
        <v>71.336517765954909</v>
      </c>
      <c r="I936" s="23">
        <f t="shared" ca="1" si="113"/>
        <v>69.788140610540836</v>
      </c>
      <c r="J936" s="23">
        <f t="shared" ca="1" si="113"/>
        <v>75.401137548383744</v>
      </c>
      <c r="K936" s="23">
        <f t="shared" ca="1" si="113"/>
        <v>69.269660996133766</v>
      </c>
      <c r="L936" s="23">
        <f t="shared" ca="1" si="113"/>
        <v>68.892114798398026</v>
      </c>
      <c r="M936" s="23">
        <f t="shared" ca="1" si="113"/>
        <v>69.776246084044615</v>
      </c>
      <c r="N936" s="23">
        <f t="shared" ca="1" si="113"/>
        <v>68.291430177698501</v>
      </c>
      <c r="O936" s="23">
        <f t="shared" ca="1" si="113"/>
        <v>69.73244380412288</v>
      </c>
      <c r="P936" s="23">
        <f t="shared" ca="1" si="108"/>
        <v>65.651605379355274</v>
      </c>
      <c r="R936">
        <f t="shared" ca="1" si="110"/>
        <v>69.859982277143715</v>
      </c>
      <c r="S936">
        <f t="shared" ca="1" si="111"/>
        <v>2.6407691425439288</v>
      </c>
      <c r="U936">
        <f t="shared" ca="1" si="112"/>
        <v>-0.20535165306948366</v>
      </c>
    </row>
    <row r="937" spans="2:21" x14ac:dyDescent="0.25">
      <c r="B937" s="23">
        <f t="shared" ca="1" si="108"/>
        <v>70.341242670745402</v>
      </c>
      <c r="C937" s="23">
        <f t="shared" ca="1" si="113"/>
        <v>64.862995287352078</v>
      </c>
      <c r="D937" s="23">
        <f t="shared" ca="1" si="113"/>
        <v>65.988797823921445</v>
      </c>
      <c r="E937" s="23">
        <f t="shared" ca="1" si="113"/>
        <v>69.908009062652411</v>
      </c>
      <c r="F937" s="23">
        <f t="shared" ca="1" si="113"/>
        <v>68.337404405974624</v>
      </c>
      <c r="G937" s="23">
        <f t="shared" ca="1" si="113"/>
        <v>68.303844457863363</v>
      </c>
      <c r="H937" s="23">
        <f t="shared" ca="1" si="113"/>
        <v>74.287865750457186</v>
      </c>
      <c r="I937" s="23">
        <f t="shared" ca="1" si="113"/>
        <v>70.962902142108476</v>
      </c>
      <c r="J937" s="23">
        <f t="shared" ca="1" si="113"/>
        <v>66.941073719605939</v>
      </c>
      <c r="K937" s="23">
        <f t="shared" ca="1" si="113"/>
        <v>71.213758601543319</v>
      </c>
      <c r="L937" s="23">
        <f t="shared" ca="1" si="113"/>
        <v>71.102414912142549</v>
      </c>
      <c r="M937" s="23">
        <f t="shared" ca="1" si="113"/>
        <v>71.498463862290606</v>
      </c>
      <c r="N937" s="23">
        <f t="shared" ca="1" si="113"/>
        <v>67.613637973499522</v>
      </c>
      <c r="O937" s="23">
        <f t="shared" ca="1" si="113"/>
        <v>75.813625147232131</v>
      </c>
      <c r="P937" s="23">
        <f t="shared" ca="1" si="108"/>
        <v>76.117495768366979</v>
      </c>
      <c r="R937">
        <f t="shared" ca="1" si="110"/>
        <v>70.219568772383738</v>
      </c>
      <c r="S937">
        <f t="shared" ca="1" si="111"/>
        <v>3.3598694867234138</v>
      </c>
      <c r="U937">
        <f t="shared" ca="1" si="112"/>
        <v>0.25310096185275688</v>
      </c>
    </row>
    <row r="938" spans="2:21" x14ac:dyDescent="0.25">
      <c r="B938" s="23">
        <f t="shared" ca="1" si="108"/>
        <v>68.571725173890059</v>
      </c>
      <c r="C938" s="23">
        <f t="shared" ca="1" si="113"/>
        <v>72.853980757844852</v>
      </c>
      <c r="D938" s="23">
        <f t="shared" ca="1" si="113"/>
        <v>69.35252892333591</v>
      </c>
      <c r="E938" s="23">
        <f t="shared" ca="1" si="113"/>
        <v>69.663396235641088</v>
      </c>
      <c r="F938" s="23">
        <f t="shared" ca="1" si="113"/>
        <v>68.48242460971295</v>
      </c>
      <c r="G938" s="23">
        <f t="shared" ca="1" si="113"/>
        <v>72.119256562704592</v>
      </c>
      <c r="H938" s="23">
        <f t="shared" ca="1" si="113"/>
        <v>68.883103041023531</v>
      </c>
      <c r="I938" s="23">
        <f t="shared" ca="1" si="113"/>
        <v>71.095579680755563</v>
      </c>
      <c r="J938" s="23">
        <f t="shared" ca="1" si="113"/>
        <v>65.796056416658175</v>
      </c>
      <c r="K938" s="23">
        <f t="shared" ref="C938:O958" ca="1" si="114">_xlfn.NORM.INV(RAND(), $C$2, $C$3)</f>
        <v>66.734798511495569</v>
      </c>
      <c r="L938" s="23">
        <f t="shared" ca="1" si="114"/>
        <v>74.465006068057932</v>
      </c>
      <c r="M938" s="23">
        <f t="shared" ca="1" si="114"/>
        <v>71.52904611027688</v>
      </c>
      <c r="N938" s="23">
        <f t="shared" ca="1" si="114"/>
        <v>75.131930123947612</v>
      </c>
      <c r="O938" s="23">
        <f t="shared" ca="1" si="114"/>
        <v>64.035043067641709</v>
      </c>
      <c r="P938" s="23">
        <f t="shared" ca="1" si="108"/>
        <v>74.13123642875162</v>
      </c>
      <c r="R938">
        <f t="shared" ca="1" si="110"/>
        <v>70.189674114115874</v>
      </c>
      <c r="S938">
        <f t="shared" ca="1" si="111"/>
        <v>3.2624877134777011</v>
      </c>
      <c r="U938">
        <f t="shared" ca="1" si="112"/>
        <v>0.22516703500298008</v>
      </c>
    </row>
    <row r="939" spans="2:21" x14ac:dyDescent="0.25">
      <c r="B939" s="23">
        <f t="shared" ca="1" si="108"/>
        <v>72.121209750329513</v>
      </c>
      <c r="C939" s="23">
        <f t="shared" ca="1" si="114"/>
        <v>69.494402657449342</v>
      </c>
      <c r="D939" s="23">
        <f t="shared" ca="1" si="114"/>
        <v>70.130476981639376</v>
      </c>
      <c r="E939" s="23">
        <f t="shared" ca="1" si="114"/>
        <v>72.228347722722205</v>
      </c>
      <c r="F939" s="23">
        <f t="shared" ca="1" si="114"/>
        <v>69.295034828402549</v>
      </c>
      <c r="G939" s="23">
        <f t="shared" ca="1" si="114"/>
        <v>63.472510928634726</v>
      </c>
      <c r="H939" s="23">
        <f t="shared" ca="1" si="114"/>
        <v>71.563077859013561</v>
      </c>
      <c r="I939" s="23">
        <f t="shared" ca="1" si="114"/>
        <v>69.993911455193739</v>
      </c>
      <c r="J939" s="23">
        <f t="shared" ca="1" si="114"/>
        <v>67.541876927303463</v>
      </c>
      <c r="K939" s="23">
        <f t="shared" ca="1" si="114"/>
        <v>70.249211551777563</v>
      </c>
      <c r="L939" s="23">
        <f t="shared" ca="1" si="114"/>
        <v>75.03535097560362</v>
      </c>
      <c r="M939" s="23">
        <f t="shared" ca="1" si="114"/>
        <v>66.178369522895707</v>
      </c>
      <c r="N939" s="23">
        <f t="shared" ca="1" si="114"/>
        <v>71.823345087789306</v>
      </c>
      <c r="O939" s="23">
        <f t="shared" ca="1" si="114"/>
        <v>67.522944714720694</v>
      </c>
      <c r="P939" s="23">
        <f t="shared" ca="1" si="108"/>
        <v>71.572382629078902</v>
      </c>
      <c r="R939">
        <f t="shared" ca="1" si="110"/>
        <v>69.88149690617027</v>
      </c>
      <c r="S939">
        <f t="shared" ca="1" si="111"/>
        <v>2.841934492001438</v>
      </c>
      <c r="U939">
        <f t="shared" ca="1" si="112"/>
        <v>-0.16149580863610133</v>
      </c>
    </row>
    <row r="940" spans="2:21" x14ac:dyDescent="0.25">
      <c r="B940" s="23">
        <f t="shared" ca="1" si="108"/>
        <v>68.581617282082348</v>
      </c>
      <c r="C940" s="23">
        <f t="shared" ca="1" si="114"/>
        <v>67.912710967620924</v>
      </c>
      <c r="D940" s="23">
        <f t="shared" ca="1" si="114"/>
        <v>71.639391873577466</v>
      </c>
      <c r="E940" s="23">
        <f t="shared" ca="1" si="114"/>
        <v>68.036235335545896</v>
      </c>
      <c r="F940" s="23">
        <f t="shared" ca="1" si="114"/>
        <v>68.325837030249545</v>
      </c>
      <c r="G940" s="23">
        <f t="shared" ca="1" si="114"/>
        <v>71.752863000657342</v>
      </c>
      <c r="H940" s="23">
        <f t="shared" ca="1" si="114"/>
        <v>72.185477998539085</v>
      </c>
      <c r="I940" s="23">
        <f t="shared" ca="1" si="114"/>
        <v>72.337756073535175</v>
      </c>
      <c r="J940" s="23">
        <f t="shared" ca="1" si="114"/>
        <v>69.749850440529585</v>
      </c>
      <c r="K940" s="23">
        <f t="shared" ca="1" si="114"/>
        <v>70.236146947793344</v>
      </c>
      <c r="L940" s="23">
        <f t="shared" ca="1" si="114"/>
        <v>67.498388301112115</v>
      </c>
      <c r="M940" s="23">
        <f t="shared" ca="1" si="114"/>
        <v>66.252940724453879</v>
      </c>
      <c r="N940" s="23">
        <f t="shared" ca="1" si="114"/>
        <v>67.518619786769918</v>
      </c>
      <c r="O940" s="23">
        <f t="shared" ca="1" si="114"/>
        <v>73.01178666823354</v>
      </c>
      <c r="P940" s="23">
        <f t="shared" ca="1" si="108"/>
        <v>68.829992719940975</v>
      </c>
      <c r="R940">
        <f t="shared" ca="1" si="110"/>
        <v>69.591307676709405</v>
      </c>
      <c r="S940">
        <f t="shared" ca="1" si="111"/>
        <v>2.13035488822903</v>
      </c>
      <c r="U940">
        <f t="shared" ca="1" si="112"/>
        <v>-0.7430022906385918</v>
      </c>
    </row>
    <row r="941" spans="2:21" x14ac:dyDescent="0.25">
      <c r="B941" s="23">
        <f t="shared" ca="1" si="108"/>
        <v>68.530186618509632</v>
      </c>
      <c r="C941" s="23">
        <f t="shared" ca="1" si="114"/>
        <v>70.263997421665039</v>
      </c>
      <c r="D941" s="23">
        <f t="shared" ca="1" si="114"/>
        <v>69.218547578563033</v>
      </c>
      <c r="E941" s="23">
        <f t="shared" ca="1" si="114"/>
        <v>71.365005682317317</v>
      </c>
      <c r="F941" s="23">
        <f t="shared" ca="1" si="114"/>
        <v>70.277025027700972</v>
      </c>
      <c r="G941" s="23">
        <f t="shared" ca="1" si="114"/>
        <v>69.633925614080965</v>
      </c>
      <c r="H941" s="23">
        <f t="shared" ca="1" si="114"/>
        <v>72.140133539557795</v>
      </c>
      <c r="I941" s="23">
        <f t="shared" ca="1" si="114"/>
        <v>66.239512099943155</v>
      </c>
      <c r="J941" s="23">
        <f t="shared" ca="1" si="114"/>
        <v>67.805955396686414</v>
      </c>
      <c r="K941" s="23">
        <f t="shared" ca="1" si="114"/>
        <v>69.482552528368544</v>
      </c>
      <c r="L941" s="23">
        <f t="shared" ca="1" si="114"/>
        <v>72.953749357282078</v>
      </c>
      <c r="M941" s="23">
        <f t="shared" ca="1" si="114"/>
        <v>71.938095273602855</v>
      </c>
      <c r="N941" s="23">
        <f t="shared" ca="1" si="114"/>
        <v>69.632157158921274</v>
      </c>
      <c r="O941" s="23">
        <f t="shared" ca="1" si="114"/>
        <v>67.326973633448986</v>
      </c>
      <c r="P941" s="23">
        <f t="shared" ca="1" si="108"/>
        <v>65.551391913182826</v>
      </c>
      <c r="R941">
        <f t="shared" ca="1" si="110"/>
        <v>69.490613922922051</v>
      </c>
      <c r="S941">
        <f t="shared" ca="1" si="111"/>
        <v>2.144377370542395</v>
      </c>
      <c r="U941">
        <f t="shared" ca="1" si="112"/>
        <v>-0.92000774696377952</v>
      </c>
    </row>
    <row r="942" spans="2:21" x14ac:dyDescent="0.25">
      <c r="B942" s="23">
        <f t="shared" ca="1" si="108"/>
        <v>67.290805334347908</v>
      </c>
      <c r="C942" s="23">
        <f t="shared" ca="1" si="114"/>
        <v>72.638199706054479</v>
      </c>
      <c r="D942" s="23">
        <f t="shared" ca="1" si="114"/>
        <v>71.367388351123438</v>
      </c>
      <c r="E942" s="23">
        <f t="shared" ca="1" si="114"/>
        <v>71.991224365329259</v>
      </c>
      <c r="F942" s="23">
        <f t="shared" ca="1" si="114"/>
        <v>75.4096711186384</v>
      </c>
      <c r="G942" s="23">
        <f t="shared" ca="1" si="114"/>
        <v>71.526748983050297</v>
      </c>
      <c r="H942" s="23">
        <f t="shared" ca="1" si="114"/>
        <v>70.51171569438128</v>
      </c>
      <c r="I942" s="23">
        <f t="shared" ca="1" si="114"/>
        <v>68.40486112661462</v>
      </c>
      <c r="J942" s="23">
        <f t="shared" ca="1" si="114"/>
        <v>73.524083966070776</v>
      </c>
      <c r="K942" s="23">
        <f t="shared" ca="1" si="114"/>
        <v>69.725252400294693</v>
      </c>
      <c r="L942" s="23">
        <f t="shared" ca="1" si="114"/>
        <v>68.619236918635622</v>
      </c>
      <c r="M942" s="23">
        <f t="shared" ca="1" si="114"/>
        <v>69.795290176752403</v>
      </c>
      <c r="N942" s="23">
        <f t="shared" ca="1" si="114"/>
        <v>68.730975127098063</v>
      </c>
      <c r="O942" s="23">
        <f t="shared" ca="1" si="114"/>
        <v>70.356535769566165</v>
      </c>
      <c r="P942" s="23">
        <f t="shared" ca="1" si="108"/>
        <v>67.147677689023268</v>
      </c>
      <c r="R942">
        <f t="shared" ca="1" si="110"/>
        <v>70.469311115132044</v>
      </c>
      <c r="S942">
        <f t="shared" ca="1" si="111"/>
        <v>2.3230051549141151</v>
      </c>
      <c r="U942">
        <f t="shared" ca="1" si="112"/>
        <v>0.78244946174630314</v>
      </c>
    </row>
    <row r="943" spans="2:21" x14ac:dyDescent="0.25">
      <c r="B943" s="23">
        <f t="shared" ref="B943:P993" ca="1" si="115">_xlfn.NORM.INV(RAND(), $C$2, $C$3)</f>
        <v>68.551466764632352</v>
      </c>
      <c r="C943" s="23">
        <f t="shared" ca="1" si="114"/>
        <v>69.83170554604807</v>
      </c>
      <c r="D943" s="23">
        <f t="shared" ca="1" si="114"/>
        <v>63.933487467410572</v>
      </c>
      <c r="E943" s="23">
        <f t="shared" ca="1" si="114"/>
        <v>70.736945491501544</v>
      </c>
      <c r="F943" s="23">
        <f t="shared" ca="1" si="114"/>
        <v>72.809554880996984</v>
      </c>
      <c r="G943" s="23">
        <f t="shared" ca="1" si="114"/>
        <v>68.718017887041071</v>
      </c>
      <c r="H943" s="23">
        <f t="shared" ca="1" si="114"/>
        <v>70.439059349832917</v>
      </c>
      <c r="I943" s="23">
        <f t="shared" ca="1" si="114"/>
        <v>76.216921175681605</v>
      </c>
      <c r="J943" s="23">
        <f t="shared" ca="1" si="114"/>
        <v>65.175038748673217</v>
      </c>
      <c r="K943" s="23">
        <f t="shared" ca="1" si="114"/>
        <v>66.329162762962994</v>
      </c>
      <c r="L943" s="23">
        <f t="shared" ca="1" si="114"/>
        <v>70.886447412307021</v>
      </c>
      <c r="M943" s="23">
        <f t="shared" ca="1" si="114"/>
        <v>65.285849411260671</v>
      </c>
      <c r="N943" s="23">
        <f t="shared" ca="1" si="114"/>
        <v>69.831359772164106</v>
      </c>
      <c r="O943" s="23">
        <f t="shared" ca="1" si="114"/>
        <v>67.915666818486955</v>
      </c>
      <c r="P943" s="23">
        <f t="shared" ca="1" si="115"/>
        <v>74.927208406546313</v>
      </c>
      <c r="R943">
        <f t="shared" ca="1" si="110"/>
        <v>69.439192793036426</v>
      </c>
      <c r="S943">
        <f t="shared" ca="1" si="111"/>
        <v>3.5005019166830733</v>
      </c>
      <c r="U943">
        <f t="shared" ca="1" si="112"/>
        <v>-0.62048158369846285</v>
      </c>
    </row>
    <row r="944" spans="2:21" x14ac:dyDescent="0.25">
      <c r="B944" s="23">
        <f t="shared" ca="1" si="115"/>
        <v>71.694535562726102</v>
      </c>
      <c r="C944" s="23">
        <f t="shared" ca="1" si="114"/>
        <v>69.544599326908369</v>
      </c>
      <c r="D944" s="23">
        <f t="shared" ca="1" si="114"/>
        <v>67.173629699482774</v>
      </c>
      <c r="E944" s="23">
        <f t="shared" ca="1" si="114"/>
        <v>66.470085845980435</v>
      </c>
      <c r="F944" s="23">
        <f t="shared" ca="1" si="114"/>
        <v>73.727534227487908</v>
      </c>
      <c r="G944" s="23">
        <f t="shared" ca="1" si="114"/>
        <v>69.589990983154067</v>
      </c>
      <c r="H944" s="23">
        <f t="shared" ca="1" si="114"/>
        <v>67.667029332822494</v>
      </c>
      <c r="I944" s="23">
        <f t="shared" ca="1" si="114"/>
        <v>69.560443003419493</v>
      </c>
      <c r="J944" s="23">
        <f t="shared" ca="1" si="114"/>
        <v>65.254208991471003</v>
      </c>
      <c r="K944" s="23">
        <f t="shared" ca="1" si="114"/>
        <v>74.355821682157256</v>
      </c>
      <c r="L944" s="23">
        <f t="shared" ca="1" si="114"/>
        <v>64.991286734423014</v>
      </c>
      <c r="M944" s="23">
        <f t="shared" ca="1" si="114"/>
        <v>66.019805213387258</v>
      </c>
      <c r="N944" s="23">
        <f t="shared" ca="1" si="114"/>
        <v>74.734033545693961</v>
      </c>
      <c r="O944" s="23">
        <f t="shared" ca="1" si="114"/>
        <v>70.241525484484811</v>
      </c>
      <c r="P944" s="23">
        <f t="shared" ca="1" si="115"/>
        <v>66.101151881859764</v>
      </c>
      <c r="R944">
        <f t="shared" ca="1" si="110"/>
        <v>69.141712101030578</v>
      </c>
      <c r="S944">
        <f t="shared" ca="1" si="111"/>
        <v>3.2979594540893293</v>
      </c>
      <c r="U944">
        <f t="shared" ca="1" si="112"/>
        <v>-1.0079368122122123</v>
      </c>
    </row>
    <row r="945" spans="2:21" x14ac:dyDescent="0.25">
      <c r="B945" s="23">
        <f t="shared" ca="1" si="115"/>
        <v>65.492298607210628</v>
      </c>
      <c r="C945" s="23">
        <f t="shared" ca="1" si="114"/>
        <v>68.442344037989756</v>
      </c>
      <c r="D945" s="23">
        <f t="shared" ca="1" si="114"/>
        <v>69.768169068487339</v>
      </c>
      <c r="E945" s="23">
        <f t="shared" ca="1" si="114"/>
        <v>72.456621112647056</v>
      </c>
      <c r="F945" s="23">
        <f t="shared" ca="1" si="114"/>
        <v>70.820454480271295</v>
      </c>
      <c r="G945" s="23">
        <f t="shared" ca="1" si="114"/>
        <v>71.59639276800948</v>
      </c>
      <c r="H945" s="23">
        <f t="shared" ca="1" si="114"/>
        <v>72.069888159823876</v>
      </c>
      <c r="I945" s="23">
        <f t="shared" ca="1" si="114"/>
        <v>75.795143461010667</v>
      </c>
      <c r="J945" s="23">
        <f t="shared" ca="1" si="114"/>
        <v>70.236424330871287</v>
      </c>
      <c r="K945" s="23">
        <f t="shared" ca="1" si="114"/>
        <v>66.665868074215155</v>
      </c>
      <c r="L945" s="23">
        <f t="shared" ca="1" si="114"/>
        <v>66.563892324177516</v>
      </c>
      <c r="M945" s="23">
        <f t="shared" ca="1" si="114"/>
        <v>65.093046786924802</v>
      </c>
      <c r="N945" s="23">
        <f t="shared" ca="1" si="114"/>
        <v>68.942905851903333</v>
      </c>
      <c r="O945" s="23">
        <f t="shared" ca="1" si="114"/>
        <v>71.542008663404744</v>
      </c>
      <c r="P945" s="23">
        <f t="shared" ca="1" si="115"/>
        <v>70.918366951790603</v>
      </c>
      <c r="R945">
        <f t="shared" ca="1" si="110"/>
        <v>69.760254978582495</v>
      </c>
      <c r="S945">
        <f t="shared" ca="1" si="111"/>
        <v>2.9332815169664137</v>
      </c>
      <c r="U945">
        <f t="shared" ca="1" si="112"/>
        <v>-0.31654939013368821</v>
      </c>
    </row>
    <row r="946" spans="2:21" x14ac:dyDescent="0.25">
      <c r="B946" s="23">
        <f t="shared" ca="1" si="115"/>
        <v>73.065339798155506</v>
      </c>
      <c r="C946" s="23">
        <f t="shared" ca="1" si="114"/>
        <v>69.997963028470636</v>
      </c>
      <c r="D946" s="23">
        <f t="shared" ca="1" si="114"/>
        <v>77.768236694816181</v>
      </c>
      <c r="E946" s="23">
        <f t="shared" ca="1" si="114"/>
        <v>72.031070204485715</v>
      </c>
      <c r="F946" s="23">
        <f t="shared" ca="1" si="114"/>
        <v>67.033859862710102</v>
      </c>
      <c r="G946" s="23">
        <f t="shared" ca="1" si="114"/>
        <v>65.71512402266697</v>
      </c>
      <c r="H946" s="23">
        <f t="shared" ca="1" si="114"/>
        <v>67.351897550086051</v>
      </c>
      <c r="I946" s="23">
        <f t="shared" ca="1" si="114"/>
        <v>69.961273056121385</v>
      </c>
      <c r="J946" s="23">
        <f t="shared" ca="1" si="114"/>
        <v>71.468497460927466</v>
      </c>
      <c r="K946" s="23">
        <f t="shared" ca="1" si="114"/>
        <v>67.396348452301581</v>
      </c>
      <c r="L946" s="23">
        <f t="shared" ca="1" si="114"/>
        <v>72.790999640673974</v>
      </c>
      <c r="M946" s="23">
        <f t="shared" ca="1" si="114"/>
        <v>66.211799230028504</v>
      </c>
      <c r="N946" s="23">
        <f t="shared" ca="1" si="114"/>
        <v>71.094599937382995</v>
      </c>
      <c r="O946" s="23">
        <f t="shared" ca="1" si="114"/>
        <v>70.266223816483858</v>
      </c>
      <c r="P946" s="23">
        <f t="shared" ca="1" si="115"/>
        <v>74.08672158597922</v>
      </c>
      <c r="R946">
        <f t="shared" ca="1" si="110"/>
        <v>70.415996956086005</v>
      </c>
      <c r="S946">
        <f t="shared" ca="1" si="111"/>
        <v>3.3218895361060645</v>
      </c>
      <c r="U946">
        <f t="shared" ca="1" si="112"/>
        <v>0.48500989135318212</v>
      </c>
    </row>
    <row r="947" spans="2:21" x14ac:dyDescent="0.25">
      <c r="B947" s="23">
        <f t="shared" ca="1" si="115"/>
        <v>74.181627499041397</v>
      </c>
      <c r="C947" s="23">
        <f t="shared" ca="1" si="114"/>
        <v>69.642822537505523</v>
      </c>
      <c r="D947" s="23">
        <f t="shared" ca="1" si="114"/>
        <v>72.081583997976423</v>
      </c>
      <c r="E947" s="23">
        <f t="shared" ca="1" si="114"/>
        <v>65.605045696823751</v>
      </c>
      <c r="F947" s="23">
        <f t="shared" ca="1" si="114"/>
        <v>64.841300402072775</v>
      </c>
      <c r="G947" s="23">
        <f t="shared" ca="1" si="114"/>
        <v>64.947018195445011</v>
      </c>
      <c r="H947" s="23">
        <f t="shared" ca="1" si="114"/>
        <v>74.109900023579698</v>
      </c>
      <c r="I947" s="23">
        <f t="shared" ca="1" si="114"/>
        <v>69.635941495892013</v>
      </c>
      <c r="J947" s="23">
        <f t="shared" ca="1" si="114"/>
        <v>69.741830922710633</v>
      </c>
      <c r="K947" s="23">
        <f t="shared" ca="1" si="114"/>
        <v>71.6638892644267</v>
      </c>
      <c r="L947" s="23">
        <f t="shared" ca="1" si="114"/>
        <v>63.098206899097157</v>
      </c>
      <c r="M947" s="23">
        <f t="shared" ca="1" si="114"/>
        <v>74.046698278027733</v>
      </c>
      <c r="N947" s="23">
        <f t="shared" ca="1" si="114"/>
        <v>76.344887026675849</v>
      </c>
      <c r="O947" s="23">
        <f t="shared" ca="1" si="114"/>
        <v>66.891616714237557</v>
      </c>
      <c r="P947" s="23">
        <f t="shared" ca="1" si="115"/>
        <v>67.150520977689453</v>
      </c>
      <c r="R947">
        <f t="shared" ca="1" si="110"/>
        <v>69.598859328746784</v>
      </c>
      <c r="S947">
        <f t="shared" ca="1" si="111"/>
        <v>4.078707584885386</v>
      </c>
      <c r="U947">
        <f t="shared" ca="1" si="112"/>
        <v>-0.38090770346161723</v>
      </c>
    </row>
    <row r="948" spans="2:21" x14ac:dyDescent="0.25">
      <c r="B948" s="23">
        <f t="shared" ca="1" si="115"/>
        <v>73.318862967449519</v>
      </c>
      <c r="C948" s="23">
        <f t="shared" ca="1" si="114"/>
        <v>70.281727131710383</v>
      </c>
      <c r="D948" s="23">
        <f t="shared" ca="1" si="114"/>
        <v>68.248810837501964</v>
      </c>
      <c r="E948" s="23">
        <f t="shared" ca="1" si="114"/>
        <v>71.634442570703712</v>
      </c>
      <c r="F948" s="23">
        <f t="shared" ca="1" si="114"/>
        <v>68.873652679507671</v>
      </c>
      <c r="G948" s="23">
        <f t="shared" ca="1" si="114"/>
        <v>67.68226748785429</v>
      </c>
      <c r="H948" s="23">
        <f t="shared" ca="1" si="114"/>
        <v>65.933939783505821</v>
      </c>
      <c r="I948" s="23">
        <f t="shared" ca="1" si="114"/>
        <v>72.83846419828599</v>
      </c>
      <c r="J948" s="23">
        <f t="shared" ca="1" si="114"/>
        <v>68.11705876862267</v>
      </c>
      <c r="K948" s="23">
        <f t="shared" ca="1" si="114"/>
        <v>71.602142056708161</v>
      </c>
      <c r="L948" s="23">
        <f t="shared" ca="1" si="114"/>
        <v>67.651197439749112</v>
      </c>
      <c r="M948" s="23">
        <f t="shared" ca="1" si="114"/>
        <v>69.283542048581893</v>
      </c>
      <c r="N948" s="23">
        <f t="shared" ca="1" si="114"/>
        <v>72.467609835599504</v>
      </c>
      <c r="O948" s="23">
        <f t="shared" ca="1" si="114"/>
        <v>72.854502585376409</v>
      </c>
      <c r="P948" s="23">
        <f t="shared" ca="1" si="115"/>
        <v>73.707129768432011</v>
      </c>
      <c r="R948">
        <f t="shared" ca="1" si="110"/>
        <v>70.299690010639281</v>
      </c>
      <c r="S948">
        <f t="shared" ca="1" si="111"/>
        <v>2.4905241811136825</v>
      </c>
      <c r="U948">
        <f t="shared" ca="1" si="112"/>
        <v>0.4660442283726936</v>
      </c>
    </row>
    <row r="949" spans="2:21" x14ac:dyDescent="0.25">
      <c r="B949" s="23">
        <f t="shared" ca="1" si="115"/>
        <v>74.241570277603415</v>
      </c>
      <c r="C949" s="23">
        <f t="shared" ca="1" si="114"/>
        <v>64.789190020575106</v>
      </c>
      <c r="D949" s="23">
        <f t="shared" ca="1" si="114"/>
        <v>64.532041513444568</v>
      </c>
      <c r="E949" s="23">
        <f t="shared" ca="1" si="114"/>
        <v>68.627731174048165</v>
      </c>
      <c r="F949" s="23">
        <f t="shared" ca="1" si="114"/>
        <v>65.808662969992653</v>
      </c>
      <c r="G949" s="23">
        <f t="shared" ca="1" si="114"/>
        <v>67.650676008008389</v>
      </c>
      <c r="H949" s="23">
        <f t="shared" ca="1" si="114"/>
        <v>73.534151246380276</v>
      </c>
      <c r="I949" s="23">
        <f t="shared" ca="1" si="114"/>
        <v>72.839753641457733</v>
      </c>
      <c r="J949" s="23">
        <f t="shared" ca="1" si="114"/>
        <v>69.788642250913611</v>
      </c>
      <c r="K949" s="23">
        <f t="shared" ca="1" si="114"/>
        <v>66.04712813985455</v>
      </c>
      <c r="L949" s="23">
        <f t="shared" ca="1" si="114"/>
        <v>73.360637626204792</v>
      </c>
      <c r="M949" s="23">
        <f t="shared" ca="1" si="114"/>
        <v>72.070943567521937</v>
      </c>
      <c r="N949" s="23">
        <f t="shared" ca="1" si="114"/>
        <v>72.510250668732397</v>
      </c>
      <c r="O949" s="23">
        <f t="shared" ca="1" si="114"/>
        <v>65.793962220977406</v>
      </c>
      <c r="P949" s="23">
        <f t="shared" ca="1" si="115"/>
        <v>68.962028636671221</v>
      </c>
      <c r="R949">
        <f t="shared" ca="1" si="110"/>
        <v>69.370491330825729</v>
      </c>
      <c r="S949">
        <f t="shared" ca="1" si="111"/>
        <v>3.494322392459499</v>
      </c>
      <c r="U949">
        <f t="shared" ca="1" si="112"/>
        <v>-0.69772514329712199</v>
      </c>
    </row>
    <row r="950" spans="2:21" x14ac:dyDescent="0.25">
      <c r="B950" s="23">
        <f t="shared" ca="1" si="115"/>
        <v>72.324048020389881</v>
      </c>
      <c r="C950" s="23">
        <f t="shared" ca="1" si="114"/>
        <v>69.996962110719821</v>
      </c>
      <c r="D950" s="23">
        <f t="shared" ca="1" si="114"/>
        <v>71.234904533217318</v>
      </c>
      <c r="E950" s="23">
        <f t="shared" ca="1" si="114"/>
        <v>69.240166825783973</v>
      </c>
      <c r="F950" s="23">
        <f t="shared" ca="1" si="114"/>
        <v>73.66185868283074</v>
      </c>
      <c r="G950" s="23">
        <f t="shared" ca="1" si="114"/>
        <v>73.152845030066672</v>
      </c>
      <c r="H950" s="23">
        <f t="shared" ca="1" si="114"/>
        <v>69.024240652112184</v>
      </c>
      <c r="I950" s="23">
        <f t="shared" ca="1" si="114"/>
        <v>69.684834113578944</v>
      </c>
      <c r="J950" s="23">
        <f t="shared" ca="1" si="114"/>
        <v>73.540751915461954</v>
      </c>
      <c r="K950" s="23">
        <f t="shared" ca="1" si="114"/>
        <v>70.070821783393995</v>
      </c>
      <c r="L950" s="23">
        <f t="shared" ca="1" si="114"/>
        <v>74.006639146921955</v>
      </c>
      <c r="M950" s="23">
        <f t="shared" ca="1" si="114"/>
        <v>72.133240189688621</v>
      </c>
      <c r="N950" s="23">
        <f t="shared" ca="1" si="114"/>
        <v>72.283700885334639</v>
      </c>
      <c r="O950" s="23">
        <f t="shared" ca="1" si="114"/>
        <v>76.087582739177606</v>
      </c>
      <c r="P950" s="23">
        <f t="shared" ca="1" si="115"/>
        <v>66.37317929226316</v>
      </c>
      <c r="R950">
        <f t="shared" ca="1" si="110"/>
        <v>71.521051728062758</v>
      </c>
      <c r="S950">
        <f t="shared" ca="1" si="111"/>
        <v>2.4752234810082219</v>
      </c>
      <c r="U950">
        <f t="shared" ca="1" si="112"/>
        <v>2.3799903550961461</v>
      </c>
    </row>
    <row r="951" spans="2:21" x14ac:dyDescent="0.25">
      <c r="B951" s="23">
        <f t="shared" ca="1" si="115"/>
        <v>68.264909234540156</v>
      </c>
      <c r="C951" s="23">
        <f t="shared" ca="1" si="114"/>
        <v>69.03739721953896</v>
      </c>
      <c r="D951" s="23">
        <f t="shared" ca="1" si="114"/>
        <v>68.217409193539041</v>
      </c>
      <c r="E951" s="23">
        <f t="shared" ca="1" si="114"/>
        <v>72.355489915696111</v>
      </c>
      <c r="F951" s="23">
        <f t="shared" ca="1" si="114"/>
        <v>73.289849603777554</v>
      </c>
      <c r="G951" s="23">
        <f t="shared" ca="1" si="114"/>
        <v>69.553772920417117</v>
      </c>
      <c r="H951" s="23">
        <f t="shared" ca="1" si="114"/>
        <v>66.903040223653463</v>
      </c>
      <c r="I951" s="23">
        <f t="shared" ca="1" si="114"/>
        <v>64.780635203350485</v>
      </c>
      <c r="J951" s="23">
        <f t="shared" ca="1" si="114"/>
        <v>74.262300307741469</v>
      </c>
      <c r="K951" s="23">
        <f t="shared" ca="1" si="114"/>
        <v>68.361749475752333</v>
      </c>
      <c r="L951" s="23">
        <f t="shared" ca="1" si="114"/>
        <v>69.38654859942082</v>
      </c>
      <c r="M951" s="23">
        <f t="shared" ca="1" si="114"/>
        <v>72.018716510045834</v>
      </c>
      <c r="N951" s="23">
        <f t="shared" ca="1" si="114"/>
        <v>72.989579402441422</v>
      </c>
      <c r="O951" s="23">
        <f t="shared" ca="1" si="114"/>
        <v>74.007953128829541</v>
      </c>
      <c r="P951" s="23">
        <f t="shared" ca="1" si="115"/>
        <v>70.856291667281212</v>
      </c>
      <c r="R951">
        <f t="shared" ca="1" si="110"/>
        <v>70.285709507068376</v>
      </c>
      <c r="S951">
        <f t="shared" ca="1" si="111"/>
        <v>2.8072728516962302</v>
      </c>
      <c r="U951">
        <f t="shared" ca="1" si="112"/>
        <v>0.39417193168820136</v>
      </c>
    </row>
    <row r="952" spans="2:21" x14ac:dyDescent="0.25">
      <c r="B952" s="23">
        <f t="shared" ca="1" si="115"/>
        <v>69.49652151884338</v>
      </c>
      <c r="C952" s="23">
        <f t="shared" ca="1" si="114"/>
        <v>71.396040366775892</v>
      </c>
      <c r="D952" s="23">
        <f t="shared" ca="1" si="114"/>
        <v>70.687230657059459</v>
      </c>
      <c r="E952" s="23">
        <f t="shared" ca="1" si="114"/>
        <v>67.917782005560682</v>
      </c>
      <c r="F952" s="23">
        <f t="shared" ca="1" si="114"/>
        <v>74.230744561200268</v>
      </c>
      <c r="G952" s="23">
        <f t="shared" ca="1" si="114"/>
        <v>69.464778619772446</v>
      </c>
      <c r="H952" s="23">
        <f t="shared" ca="1" si="114"/>
        <v>69.276820209728328</v>
      </c>
      <c r="I952" s="23">
        <f t="shared" ca="1" si="114"/>
        <v>69.500689056719366</v>
      </c>
      <c r="J952" s="23">
        <f t="shared" ca="1" si="114"/>
        <v>67.465645207316186</v>
      </c>
      <c r="K952" s="23">
        <f t="shared" ca="1" si="114"/>
        <v>65.530097185860853</v>
      </c>
      <c r="L952" s="23">
        <f t="shared" ca="1" si="114"/>
        <v>75.278523383343497</v>
      </c>
      <c r="M952" s="23">
        <f t="shared" ca="1" si="114"/>
        <v>68.283686355310053</v>
      </c>
      <c r="N952" s="23">
        <f t="shared" ca="1" si="114"/>
        <v>70.354579576342374</v>
      </c>
      <c r="O952" s="23">
        <f t="shared" ca="1" si="114"/>
        <v>73.90029432840717</v>
      </c>
      <c r="P952" s="23">
        <f t="shared" ca="1" si="115"/>
        <v>70.161725997857644</v>
      </c>
      <c r="R952">
        <f t="shared" ca="1" si="110"/>
        <v>70.19634393533984</v>
      </c>
      <c r="S952">
        <f t="shared" ca="1" si="111"/>
        <v>2.6452887995320782</v>
      </c>
      <c r="U952">
        <f t="shared" ca="1" si="112"/>
        <v>0.28746834441462077</v>
      </c>
    </row>
    <row r="953" spans="2:21" x14ac:dyDescent="0.25">
      <c r="B953" s="23">
        <f t="shared" ca="1" si="115"/>
        <v>68.496983399623105</v>
      </c>
      <c r="C953" s="23">
        <f t="shared" ca="1" si="114"/>
        <v>70.377872339115029</v>
      </c>
      <c r="D953" s="23">
        <f t="shared" ca="1" si="114"/>
        <v>73.196479804279022</v>
      </c>
      <c r="E953" s="23">
        <f t="shared" ca="1" si="114"/>
        <v>69.469982679093761</v>
      </c>
      <c r="F953" s="23">
        <f t="shared" ca="1" si="114"/>
        <v>72.582058826039031</v>
      </c>
      <c r="G953" s="23">
        <f t="shared" ca="1" si="114"/>
        <v>73.787366392771972</v>
      </c>
      <c r="H953" s="23">
        <f t="shared" ca="1" si="114"/>
        <v>72.521174915936811</v>
      </c>
      <c r="I953" s="23">
        <f t="shared" ca="1" si="114"/>
        <v>70.135909807901669</v>
      </c>
      <c r="J953" s="23">
        <f t="shared" ca="1" si="114"/>
        <v>68.359558800760396</v>
      </c>
      <c r="K953" s="23">
        <f t="shared" ca="1" si="114"/>
        <v>65.93174772952095</v>
      </c>
      <c r="L953" s="23">
        <f t="shared" ca="1" si="114"/>
        <v>73.35591223435587</v>
      </c>
      <c r="M953" s="23">
        <f t="shared" ca="1" si="114"/>
        <v>70.624560068641941</v>
      </c>
      <c r="N953" s="23">
        <f t="shared" ca="1" si="114"/>
        <v>71.260621217405671</v>
      </c>
      <c r="O953" s="23">
        <f t="shared" ca="1" si="114"/>
        <v>69.153678081213229</v>
      </c>
      <c r="P953" s="23">
        <f t="shared" ca="1" si="115"/>
        <v>68.000816762814679</v>
      </c>
      <c r="R953">
        <f t="shared" ca="1" si="110"/>
        <v>70.483648203964862</v>
      </c>
      <c r="S953">
        <f t="shared" ca="1" si="111"/>
        <v>2.2986577894576232</v>
      </c>
      <c r="U953">
        <f t="shared" ca="1" si="112"/>
        <v>0.81489356439655858</v>
      </c>
    </row>
    <row r="954" spans="2:21" x14ac:dyDescent="0.25">
      <c r="B954" s="23">
        <f t="shared" ca="1" si="115"/>
        <v>71.799716911230632</v>
      </c>
      <c r="C954" s="23">
        <f t="shared" ca="1" si="114"/>
        <v>68.744645042657041</v>
      </c>
      <c r="D954" s="23">
        <f t="shared" ca="1" si="114"/>
        <v>72.015782053354116</v>
      </c>
      <c r="E954" s="23">
        <f t="shared" ca="1" si="114"/>
        <v>69.146594290731912</v>
      </c>
      <c r="F954" s="23">
        <f t="shared" ca="1" si="114"/>
        <v>69.312485848379765</v>
      </c>
      <c r="G954" s="23">
        <f t="shared" ca="1" si="114"/>
        <v>72.748709139474883</v>
      </c>
      <c r="H954" s="23">
        <f t="shared" ca="1" si="114"/>
        <v>70.98067429595001</v>
      </c>
      <c r="I954" s="23">
        <f t="shared" ca="1" si="114"/>
        <v>71.306072293229704</v>
      </c>
      <c r="J954" s="23">
        <f t="shared" ca="1" si="114"/>
        <v>69.072197328632427</v>
      </c>
      <c r="K954" s="23">
        <f t="shared" ca="1" si="114"/>
        <v>69.121658709408166</v>
      </c>
      <c r="L954" s="23">
        <f t="shared" ca="1" si="114"/>
        <v>66.537322696593662</v>
      </c>
      <c r="M954" s="23">
        <f t="shared" ca="1" si="114"/>
        <v>71.78378031916651</v>
      </c>
      <c r="N954" s="23">
        <f t="shared" ca="1" si="114"/>
        <v>70.20102133608232</v>
      </c>
      <c r="O954" s="23">
        <f t="shared" ca="1" si="114"/>
        <v>68.131207030768152</v>
      </c>
      <c r="P954" s="23">
        <f t="shared" ca="1" si="115"/>
        <v>69.436412833914588</v>
      </c>
      <c r="R954">
        <f t="shared" ca="1" si="110"/>
        <v>70.022552008638272</v>
      </c>
      <c r="S954">
        <f t="shared" ca="1" si="111"/>
        <v>1.710248646580588</v>
      </c>
      <c r="U954">
        <f t="shared" ca="1" si="112"/>
        <v>5.1070675631980908E-2</v>
      </c>
    </row>
    <row r="955" spans="2:21" x14ac:dyDescent="0.25">
      <c r="B955" s="23">
        <f t="shared" ca="1" si="115"/>
        <v>65.444290714496219</v>
      </c>
      <c r="C955" s="23">
        <f t="shared" ca="1" si="114"/>
        <v>69.465237147874191</v>
      </c>
      <c r="D955" s="23">
        <f t="shared" ca="1" si="114"/>
        <v>63.899990706056279</v>
      </c>
      <c r="E955" s="23">
        <f t="shared" ca="1" si="114"/>
        <v>69.720857301565445</v>
      </c>
      <c r="F955" s="23">
        <f t="shared" ca="1" si="114"/>
        <v>68.197840646528221</v>
      </c>
      <c r="G955" s="23">
        <f t="shared" ca="1" si="114"/>
        <v>68.143444292959458</v>
      </c>
      <c r="H955" s="23">
        <f t="shared" ca="1" si="114"/>
        <v>67.961552260825883</v>
      </c>
      <c r="I955" s="23">
        <f t="shared" ca="1" si="114"/>
        <v>65.545917073447924</v>
      </c>
      <c r="J955" s="23">
        <f t="shared" ca="1" si="114"/>
        <v>72.321284807195738</v>
      </c>
      <c r="K955" s="23">
        <f t="shared" ca="1" si="114"/>
        <v>71.603446078465211</v>
      </c>
      <c r="L955" s="23">
        <f t="shared" ca="1" si="114"/>
        <v>72.295202199033824</v>
      </c>
      <c r="M955" s="23">
        <f t="shared" ca="1" si="114"/>
        <v>65.258770456147133</v>
      </c>
      <c r="N955" s="23">
        <f t="shared" ca="1" si="114"/>
        <v>73.059577133156992</v>
      </c>
      <c r="O955" s="23">
        <f t="shared" ca="1" si="114"/>
        <v>67.892067510670103</v>
      </c>
      <c r="P955" s="23">
        <f t="shared" ca="1" si="115"/>
        <v>71.694200657742172</v>
      </c>
      <c r="R955">
        <f t="shared" ca="1" si="110"/>
        <v>68.833578599077654</v>
      </c>
      <c r="S955">
        <f t="shared" ca="1" si="111"/>
        <v>2.9397574144768273</v>
      </c>
      <c r="U955">
        <f t="shared" ca="1" si="112"/>
        <v>-1.5367018510390016</v>
      </c>
    </row>
    <row r="956" spans="2:21" x14ac:dyDescent="0.25">
      <c r="B956" s="23">
        <f t="shared" ca="1" si="115"/>
        <v>69.449777306949855</v>
      </c>
      <c r="C956" s="23">
        <f t="shared" ca="1" si="114"/>
        <v>70.498398827531901</v>
      </c>
      <c r="D956" s="23">
        <f t="shared" ca="1" si="114"/>
        <v>67.022069870109874</v>
      </c>
      <c r="E956" s="23">
        <f t="shared" ca="1" si="114"/>
        <v>70.656914135049178</v>
      </c>
      <c r="F956" s="23">
        <f t="shared" ca="1" si="114"/>
        <v>71.274470337900667</v>
      </c>
      <c r="G956" s="23">
        <f t="shared" ca="1" si="114"/>
        <v>66.133319113346317</v>
      </c>
      <c r="H956" s="23">
        <f t="shared" ca="1" si="114"/>
        <v>73.058028673120688</v>
      </c>
      <c r="I956" s="23">
        <f t="shared" ca="1" si="114"/>
        <v>67.400616565671328</v>
      </c>
      <c r="J956" s="23">
        <f t="shared" ca="1" si="114"/>
        <v>71.573409469636474</v>
      </c>
      <c r="K956" s="23">
        <f t="shared" ca="1" si="114"/>
        <v>62.991421807512161</v>
      </c>
      <c r="L956" s="23">
        <f t="shared" ca="1" si="114"/>
        <v>68.637434822132505</v>
      </c>
      <c r="M956" s="23">
        <f t="shared" ca="1" si="114"/>
        <v>71.943567617396553</v>
      </c>
      <c r="N956" s="23">
        <f t="shared" ca="1" si="114"/>
        <v>71.626066971250751</v>
      </c>
      <c r="O956" s="23">
        <f t="shared" ca="1" si="114"/>
        <v>71.279253336784251</v>
      </c>
      <c r="P956" s="23">
        <f t="shared" ca="1" si="115"/>
        <v>65.770748296305342</v>
      </c>
      <c r="R956">
        <f t="shared" ca="1" si="110"/>
        <v>69.287699810046519</v>
      </c>
      <c r="S956">
        <f t="shared" ca="1" si="111"/>
        <v>2.8575836922339644</v>
      </c>
      <c r="U956">
        <f t="shared" ca="1" si="112"/>
        <v>-0.96540541601199137</v>
      </c>
    </row>
    <row r="957" spans="2:21" x14ac:dyDescent="0.25">
      <c r="B957" s="23">
        <f t="shared" ca="1" si="115"/>
        <v>69.916664893367667</v>
      </c>
      <c r="C957" s="23">
        <f t="shared" ca="1" si="114"/>
        <v>69.679267874253611</v>
      </c>
      <c r="D957" s="23">
        <f t="shared" ca="1" si="114"/>
        <v>64.04937695239451</v>
      </c>
      <c r="E957" s="23">
        <f t="shared" ca="1" si="114"/>
        <v>69.056026978022985</v>
      </c>
      <c r="F957" s="23">
        <f t="shared" ca="1" si="114"/>
        <v>68.874209750887914</v>
      </c>
      <c r="G957" s="23">
        <f t="shared" ca="1" si="114"/>
        <v>70.68293891628926</v>
      </c>
      <c r="H957" s="23">
        <f t="shared" ca="1" si="114"/>
        <v>71.564313771896025</v>
      </c>
      <c r="I957" s="23">
        <f t="shared" ca="1" si="114"/>
        <v>71.706386995232521</v>
      </c>
      <c r="J957" s="23">
        <f t="shared" ca="1" si="114"/>
        <v>64.521210120375144</v>
      </c>
      <c r="K957" s="23">
        <f t="shared" ca="1" si="114"/>
        <v>69.198752725663127</v>
      </c>
      <c r="L957" s="23">
        <f t="shared" ca="1" si="114"/>
        <v>68.086773081367696</v>
      </c>
      <c r="M957" s="23">
        <f t="shared" ca="1" si="114"/>
        <v>74.17671117683517</v>
      </c>
      <c r="N957" s="23">
        <f t="shared" ca="1" si="114"/>
        <v>69.000431593136469</v>
      </c>
      <c r="O957" s="23">
        <f t="shared" ca="1" si="114"/>
        <v>71.773176899404845</v>
      </c>
      <c r="P957" s="23">
        <f t="shared" ca="1" si="115"/>
        <v>73.87212707743933</v>
      </c>
      <c r="R957">
        <f t="shared" ca="1" si="110"/>
        <v>69.743891253771082</v>
      </c>
      <c r="S957">
        <f t="shared" ca="1" si="111"/>
        <v>2.8463100457159083</v>
      </c>
      <c r="U957">
        <f t="shared" ca="1" si="112"/>
        <v>-0.34848800483124304</v>
      </c>
    </row>
    <row r="958" spans="2:21" x14ac:dyDescent="0.25">
      <c r="B958" s="23">
        <f t="shared" ca="1" si="115"/>
        <v>68.936066574179279</v>
      </c>
      <c r="C958" s="23">
        <f t="shared" ca="1" si="114"/>
        <v>71.574090579419249</v>
      </c>
      <c r="D958" s="23">
        <f t="shared" ca="1" si="114"/>
        <v>69.76234015946433</v>
      </c>
      <c r="E958" s="23">
        <f t="shared" ca="1" si="114"/>
        <v>70.342202242174849</v>
      </c>
      <c r="F958" s="23">
        <f t="shared" ref="C958:O977" ca="1" si="116">_xlfn.NORM.INV(RAND(), $C$2, $C$3)</f>
        <v>71.790255866422797</v>
      </c>
      <c r="G958" s="23">
        <f t="shared" ca="1" si="116"/>
        <v>69.157519081895003</v>
      </c>
      <c r="H958" s="23">
        <f t="shared" ca="1" si="116"/>
        <v>67.415817799265028</v>
      </c>
      <c r="I958" s="23">
        <f t="shared" ca="1" si="116"/>
        <v>70.2471836072949</v>
      </c>
      <c r="J958" s="23">
        <f t="shared" ca="1" si="116"/>
        <v>71.556727104805873</v>
      </c>
      <c r="K958" s="23">
        <f t="shared" ca="1" si="116"/>
        <v>70.733564529214192</v>
      </c>
      <c r="L958" s="23">
        <f t="shared" ca="1" si="116"/>
        <v>67.907405646195912</v>
      </c>
      <c r="M958" s="23">
        <f t="shared" ca="1" si="116"/>
        <v>66.456755799582595</v>
      </c>
      <c r="N958" s="23">
        <f t="shared" ca="1" si="116"/>
        <v>72.472973776577234</v>
      </c>
      <c r="O958" s="23">
        <f t="shared" ca="1" si="116"/>
        <v>66.111660055292816</v>
      </c>
      <c r="P958" s="23">
        <f t="shared" ca="1" si="115"/>
        <v>69.81870946313677</v>
      </c>
      <c r="R958">
        <f t="shared" ca="1" si="110"/>
        <v>69.618884818994715</v>
      </c>
      <c r="S958">
        <f t="shared" ca="1" si="111"/>
        <v>1.9534064708482215</v>
      </c>
      <c r="U958">
        <f t="shared" ca="1" si="112"/>
        <v>-0.75563011132002222</v>
      </c>
    </row>
    <row r="959" spans="2:21" x14ac:dyDescent="0.25">
      <c r="B959" s="23">
        <f t="shared" ca="1" si="115"/>
        <v>67.865957216303812</v>
      </c>
      <c r="C959" s="23">
        <f t="shared" ca="1" si="116"/>
        <v>70.121938102662583</v>
      </c>
      <c r="D959" s="23">
        <f t="shared" ca="1" si="116"/>
        <v>69.580036972585518</v>
      </c>
      <c r="E959" s="23">
        <f t="shared" ca="1" si="116"/>
        <v>71.597832607079667</v>
      </c>
      <c r="F959" s="23">
        <f t="shared" ca="1" si="116"/>
        <v>71.177559198828291</v>
      </c>
      <c r="G959" s="23">
        <f t="shared" ca="1" si="116"/>
        <v>69.007198409191005</v>
      </c>
      <c r="H959" s="23">
        <f t="shared" ca="1" si="116"/>
        <v>70.459626452765264</v>
      </c>
      <c r="I959" s="23">
        <f t="shared" ca="1" si="116"/>
        <v>68.719412783924696</v>
      </c>
      <c r="J959" s="23">
        <f t="shared" ca="1" si="116"/>
        <v>65.632039717733463</v>
      </c>
      <c r="K959" s="23">
        <f t="shared" ca="1" si="116"/>
        <v>67.006371813041824</v>
      </c>
      <c r="L959" s="23">
        <f t="shared" ca="1" si="116"/>
        <v>67.665243165860957</v>
      </c>
      <c r="M959" s="23">
        <f t="shared" ca="1" si="116"/>
        <v>69.030571979862003</v>
      </c>
      <c r="N959" s="23">
        <f t="shared" ca="1" si="116"/>
        <v>65.283282791085199</v>
      </c>
      <c r="O959" s="23">
        <f t="shared" ca="1" si="116"/>
        <v>68.296623847067835</v>
      </c>
      <c r="P959" s="23">
        <f t="shared" ca="1" si="115"/>
        <v>72.45935030432571</v>
      </c>
      <c r="R959">
        <f t="shared" ca="1" si="110"/>
        <v>68.926869690821192</v>
      </c>
      <c r="S959">
        <f t="shared" ca="1" si="111"/>
        <v>2.0680711979513813</v>
      </c>
      <c r="U959">
        <f t="shared" ca="1" si="112"/>
        <v>-2.0097063485420916</v>
      </c>
    </row>
    <row r="960" spans="2:21" x14ac:dyDescent="0.25">
      <c r="B960" s="23">
        <f t="shared" ca="1" si="115"/>
        <v>69.632422605458245</v>
      </c>
      <c r="C960" s="23">
        <f t="shared" ca="1" si="116"/>
        <v>71.786869693655603</v>
      </c>
      <c r="D960" s="23">
        <f t="shared" ca="1" si="116"/>
        <v>72.077738603853589</v>
      </c>
      <c r="E960" s="23">
        <f t="shared" ca="1" si="116"/>
        <v>66.399613608112816</v>
      </c>
      <c r="F960" s="23">
        <f t="shared" ca="1" si="116"/>
        <v>74.505607924155939</v>
      </c>
      <c r="G960" s="23">
        <f t="shared" ca="1" si="116"/>
        <v>71.499987500378722</v>
      </c>
      <c r="H960" s="23">
        <f t="shared" ca="1" si="116"/>
        <v>65.215893113747214</v>
      </c>
      <c r="I960" s="23">
        <f t="shared" ca="1" si="116"/>
        <v>69.776743559486675</v>
      </c>
      <c r="J960" s="23">
        <f t="shared" ca="1" si="116"/>
        <v>71.104036961910339</v>
      </c>
      <c r="K960" s="23">
        <f t="shared" ca="1" si="116"/>
        <v>68.074619125066832</v>
      </c>
      <c r="L960" s="23">
        <f t="shared" ca="1" si="116"/>
        <v>72.096296725220995</v>
      </c>
      <c r="M960" s="23">
        <f t="shared" ca="1" si="116"/>
        <v>63.073882160812097</v>
      </c>
      <c r="N960" s="23">
        <f t="shared" ca="1" si="116"/>
        <v>70.79786512077122</v>
      </c>
      <c r="O960" s="23">
        <f t="shared" ca="1" si="116"/>
        <v>66.38360770857544</v>
      </c>
      <c r="P960" s="23">
        <f t="shared" ca="1" si="115"/>
        <v>70.410223427462896</v>
      </c>
      <c r="R960">
        <f t="shared" ca="1" si="110"/>
        <v>69.522360522577912</v>
      </c>
      <c r="S960">
        <f t="shared" ca="1" si="111"/>
        <v>3.0920221572740663</v>
      </c>
      <c r="U960">
        <f t="shared" ca="1" si="112"/>
        <v>-0.59827829409147104</v>
      </c>
    </row>
    <row r="961" spans="2:21" x14ac:dyDescent="0.25">
      <c r="B961" s="23">
        <f t="shared" ca="1" si="115"/>
        <v>75.637554809593752</v>
      </c>
      <c r="C961" s="23">
        <f t="shared" ca="1" si="116"/>
        <v>65.376451760827337</v>
      </c>
      <c r="D961" s="23">
        <f t="shared" ca="1" si="116"/>
        <v>67.162403237609439</v>
      </c>
      <c r="E961" s="23">
        <f t="shared" ca="1" si="116"/>
        <v>66.368642032854169</v>
      </c>
      <c r="F961" s="23">
        <f t="shared" ca="1" si="116"/>
        <v>71.580355618574217</v>
      </c>
      <c r="G961" s="23">
        <f t="shared" ca="1" si="116"/>
        <v>67.326693545173896</v>
      </c>
      <c r="H961" s="23">
        <f t="shared" ca="1" si="116"/>
        <v>71.486567626251002</v>
      </c>
      <c r="I961" s="23">
        <f t="shared" ca="1" si="116"/>
        <v>73.961226643323386</v>
      </c>
      <c r="J961" s="23">
        <f t="shared" ca="1" si="116"/>
        <v>71.952764873446242</v>
      </c>
      <c r="K961" s="23">
        <f t="shared" ca="1" si="116"/>
        <v>72.733457947021549</v>
      </c>
      <c r="L961" s="23">
        <f t="shared" ca="1" si="116"/>
        <v>68.955918857086175</v>
      </c>
      <c r="M961" s="23">
        <f t="shared" ca="1" si="116"/>
        <v>66.969370835449865</v>
      </c>
      <c r="N961" s="23">
        <f t="shared" ca="1" si="116"/>
        <v>69.341066115270493</v>
      </c>
      <c r="O961" s="23">
        <f t="shared" ca="1" si="116"/>
        <v>67.315330485975792</v>
      </c>
      <c r="P961" s="23">
        <f t="shared" ca="1" si="115"/>
        <v>70.174823974079644</v>
      </c>
      <c r="R961">
        <f t="shared" ca="1" si="110"/>
        <v>69.756175224169127</v>
      </c>
      <c r="S961">
        <f t="shared" ca="1" si="111"/>
        <v>3.0505688130453024</v>
      </c>
      <c r="U961">
        <f t="shared" ca="1" si="112"/>
        <v>-0.30955843124975446</v>
      </c>
    </row>
    <row r="962" spans="2:21" x14ac:dyDescent="0.25">
      <c r="B962" s="23">
        <f t="shared" ca="1" si="115"/>
        <v>70.857940642988879</v>
      </c>
      <c r="C962" s="23">
        <f t="shared" ca="1" si="116"/>
        <v>69.858865450963563</v>
      </c>
      <c r="D962" s="23">
        <f t="shared" ca="1" si="116"/>
        <v>72.082635300804256</v>
      </c>
      <c r="E962" s="23">
        <f t="shared" ca="1" si="116"/>
        <v>69.903900407737297</v>
      </c>
      <c r="F962" s="23">
        <f t="shared" ca="1" si="116"/>
        <v>70.252705561521523</v>
      </c>
      <c r="G962" s="23">
        <f t="shared" ca="1" si="116"/>
        <v>68.971603986570756</v>
      </c>
      <c r="H962" s="23">
        <f t="shared" ca="1" si="116"/>
        <v>69.761471373495169</v>
      </c>
      <c r="I962" s="23">
        <f t="shared" ca="1" si="116"/>
        <v>71.201527146575486</v>
      </c>
      <c r="J962" s="23">
        <f t="shared" ca="1" si="116"/>
        <v>68.498558814404461</v>
      </c>
      <c r="K962" s="23">
        <f t="shared" ca="1" si="116"/>
        <v>68.902028306684755</v>
      </c>
      <c r="L962" s="23">
        <f t="shared" ca="1" si="116"/>
        <v>68.371385410960144</v>
      </c>
      <c r="M962" s="23">
        <f t="shared" ca="1" si="116"/>
        <v>67.560911160139128</v>
      </c>
      <c r="N962" s="23">
        <f t="shared" ca="1" si="116"/>
        <v>71.776891049615827</v>
      </c>
      <c r="O962" s="23">
        <f t="shared" ca="1" si="116"/>
        <v>64.846657504702009</v>
      </c>
      <c r="P962" s="23">
        <f t="shared" ca="1" si="115"/>
        <v>70.624172154258432</v>
      </c>
      <c r="R962">
        <f t="shared" ca="1" si="110"/>
        <v>69.564750284761445</v>
      </c>
      <c r="S962">
        <f t="shared" ca="1" si="111"/>
        <v>1.8331910515927743</v>
      </c>
      <c r="U962">
        <f t="shared" ca="1" si="112"/>
        <v>-0.91955221857307567</v>
      </c>
    </row>
    <row r="963" spans="2:21" x14ac:dyDescent="0.25">
      <c r="B963" s="23">
        <f t="shared" ca="1" si="115"/>
        <v>66.284019609119696</v>
      </c>
      <c r="C963" s="23">
        <f t="shared" ca="1" si="116"/>
        <v>70.286906320217739</v>
      </c>
      <c r="D963" s="23">
        <f t="shared" ca="1" si="116"/>
        <v>66.665848620341819</v>
      </c>
      <c r="E963" s="23">
        <f t="shared" ca="1" si="116"/>
        <v>70.628474140119863</v>
      </c>
      <c r="F963" s="23">
        <f t="shared" ca="1" si="116"/>
        <v>67.908368143830543</v>
      </c>
      <c r="G963" s="23">
        <f t="shared" ca="1" si="116"/>
        <v>73.322721493918934</v>
      </c>
      <c r="H963" s="23">
        <f t="shared" ca="1" si="116"/>
        <v>72.43210180483328</v>
      </c>
      <c r="I963" s="23">
        <f t="shared" ca="1" si="116"/>
        <v>66.875653926986487</v>
      </c>
      <c r="J963" s="23">
        <f t="shared" ca="1" si="116"/>
        <v>70.657801380586449</v>
      </c>
      <c r="K963" s="23">
        <f t="shared" ca="1" si="116"/>
        <v>70.924651929443414</v>
      </c>
      <c r="L963" s="23">
        <f t="shared" ca="1" si="116"/>
        <v>72.68416740088054</v>
      </c>
      <c r="M963" s="23">
        <f t="shared" ca="1" si="116"/>
        <v>67.233823447663596</v>
      </c>
      <c r="N963" s="23">
        <f t="shared" ca="1" si="116"/>
        <v>69.358101581786357</v>
      </c>
      <c r="O963" s="23">
        <f t="shared" ca="1" si="116"/>
        <v>73.471559240356996</v>
      </c>
      <c r="P963" s="23">
        <f t="shared" ca="1" si="115"/>
        <v>66.955700290107728</v>
      </c>
      <c r="R963">
        <f t="shared" ca="1" si="110"/>
        <v>69.712659955346226</v>
      </c>
      <c r="S963">
        <f t="shared" ca="1" si="111"/>
        <v>2.579197753664265</v>
      </c>
      <c r="U963">
        <f t="shared" ca="1" si="112"/>
        <v>-0.43147649537982091</v>
      </c>
    </row>
    <row r="964" spans="2:21" x14ac:dyDescent="0.25">
      <c r="B964" s="23">
        <f t="shared" ca="1" si="115"/>
        <v>68.644814547466225</v>
      </c>
      <c r="C964" s="23">
        <f t="shared" ca="1" si="116"/>
        <v>71.59919726285996</v>
      </c>
      <c r="D964" s="23">
        <f t="shared" ca="1" si="116"/>
        <v>71.093745225001229</v>
      </c>
      <c r="E964" s="23">
        <f t="shared" ca="1" si="116"/>
        <v>72.189428074309774</v>
      </c>
      <c r="F964" s="23">
        <f t="shared" ca="1" si="116"/>
        <v>70.664375095200995</v>
      </c>
      <c r="G964" s="23">
        <f t="shared" ca="1" si="116"/>
        <v>71.80603064504453</v>
      </c>
      <c r="H964" s="23">
        <f t="shared" ca="1" si="116"/>
        <v>69.183286476373638</v>
      </c>
      <c r="I964" s="23">
        <f t="shared" ca="1" si="116"/>
        <v>66.946062154811486</v>
      </c>
      <c r="J964" s="23">
        <f t="shared" ca="1" si="116"/>
        <v>70.610979018355366</v>
      </c>
      <c r="K964" s="23">
        <f t="shared" ca="1" si="116"/>
        <v>69.92109023661466</v>
      </c>
      <c r="L964" s="23">
        <f t="shared" ca="1" si="116"/>
        <v>71.142250636527095</v>
      </c>
      <c r="M964" s="23">
        <f t="shared" ca="1" si="116"/>
        <v>71.064527323134641</v>
      </c>
      <c r="N964" s="23">
        <f t="shared" ca="1" si="116"/>
        <v>71.10538710317077</v>
      </c>
      <c r="O964" s="23">
        <f t="shared" ca="1" si="116"/>
        <v>68.658862629696884</v>
      </c>
      <c r="P964" s="23">
        <f t="shared" ca="1" si="115"/>
        <v>69.734523622842502</v>
      </c>
      <c r="R964">
        <f t="shared" ca="1" si="110"/>
        <v>70.290970670093969</v>
      </c>
      <c r="S964">
        <f t="shared" ca="1" si="111"/>
        <v>1.4322573989001228</v>
      </c>
      <c r="U964">
        <f t="shared" ca="1" si="112"/>
        <v>0.78681706261329709</v>
      </c>
    </row>
    <row r="965" spans="2:21" x14ac:dyDescent="0.25">
      <c r="B965" s="23">
        <f t="shared" ca="1" si="115"/>
        <v>67.990398543900824</v>
      </c>
      <c r="C965" s="23">
        <f t="shared" ca="1" si="116"/>
        <v>73.064720974451348</v>
      </c>
      <c r="D965" s="23">
        <f t="shared" ca="1" si="116"/>
        <v>73.568533509609068</v>
      </c>
      <c r="E965" s="23">
        <f t="shared" ca="1" si="116"/>
        <v>68.765653877765061</v>
      </c>
      <c r="F965" s="23">
        <f t="shared" ca="1" si="116"/>
        <v>67.786795885668127</v>
      </c>
      <c r="G965" s="23">
        <f t="shared" ca="1" si="116"/>
        <v>68.311126574059784</v>
      </c>
      <c r="H965" s="23">
        <f t="shared" ca="1" si="116"/>
        <v>68.156786162776498</v>
      </c>
      <c r="I965" s="23">
        <f t="shared" ca="1" si="116"/>
        <v>73.991472193273651</v>
      </c>
      <c r="J965" s="23">
        <f t="shared" ca="1" si="116"/>
        <v>69.990825642734293</v>
      </c>
      <c r="K965" s="23">
        <f t="shared" ca="1" si="116"/>
        <v>67.852316034290212</v>
      </c>
      <c r="L965" s="23">
        <f t="shared" ca="1" si="116"/>
        <v>73.825048345965371</v>
      </c>
      <c r="M965" s="23">
        <f t="shared" ca="1" si="116"/>
        <v>69.429352337426494</v>
      </c>
      <c r="N965" s="23">
        <f t="shared" ca="1" si="116"/>
        <v>68.570190519264543</v>
      </c>
      <c r="O965" s="23">
        <f t="shared" ca="1" si="116"/>
        <v>63.130891348844791</v>
      </c>
      <c r="P965" s="23">
        <f t="shared" ca="1" si="115"/>
        <v>68.278910474353935</v>
      </c>
      <c r="R965">
        <f t="shared" ca="1" si="110"/>
        <v>69.51420149495894</v>
      </c>
      <c r="S965">
        <f t="shared" ca="1" si="111"/>
        <v>2.9639419599431478</v>
      </c>
      <c r="U965">
        <f t="shared" ca="1" si="112"/>
        <v>-0.63479296999209001</v>
      </c>
    </row>
    <row r="966" spans="2:21" x14ac:dyDescent="0.25">
      <c r="B966" s="23">
        <f t="shared" ca="1" si="115"/>
        <v>65.663457010612476</v>
      </c>
      <c r="C966" s="23">
        <f t="shared" ca="1" si="116"/>
        <v>65.263567615317427</v>
      </c>
      <c r="D966" s="23">
        <f t="shared" ca="1" si="116"/>
        <v>68.925786115299857</v>
      </c>
      <c r="E966" s="23">
        <f t="shared" ca="1" si="116"/>
        <v>69.483566665980135</v>
      </c>
      <c r="F966" s="23">
        <f t="shared" ca="1" si="116"/>
        <v>72.009164019877588</v>
      </c>
      <c r="G966" s="23">
        <f t="shared" ca="1" si="116"/>
        <v>69.031561769596593</v>
      </c>
      <c r="H966" s="23">
        <f t="shared" ca="1" si="116"/>
        <v>71.72204596982948</v>
      </c>
      <c r="I966" s="23">
        <f t="shared" ca="1" si="116"/>
        <v>68.208209699358051</v>
      </c>
      <c r="J966" s="23">
        <f t="shared" ca="1" si="116"/>
        <v>69.682188604649554</v>
      </c>
      <c r="K966" s="23">
        <f t="shared" ca="1" si="116"/>
        <v>68.296899434924697</v>
      </c>
      <c r="L966" s="23">
        <f t="shared" ca="1" si="116"/>
        <v>71.82007528066076</v>
      </c>
      <c r="M966" s="23">
        <f t="shared" ca="1" si="116"/>
        <v>67.998010761996056</v>
      </c>
      <c r="N966" s="23">
        <f t="shared" ca="1" si="116"/>
        <v>73.716584379897739</v>
      </c>
      <c r="O966" s="23">
        <f t="shared" ca="1" si="116"/>
        <v>71.40659331810663</v>
      </c>
      <c r="P966" s="23">
        <f t="shared" ca="1" si="115"/>
        <v>69.639416533170404</v>
      </c>
      <c r="R966">
        <f t="shared" ca="1" si="110"/>
        <v>69.524475145285152</v>
      </c>
      <c r="S966">
        <f t="shared" ca="1" si="111"/>
        <v>2.3400619658302282</v>
      </c>
      <c r="U966">
        <f t="shared" ca="1" si="112"/>
        <v>-0.78703037351615357</v>
      </c>
    </row>
    <row r="967" spans="2:21" x14ac:dyDescent="0.25">
      <c r="B967" s="23">
        <f t="shared" ca="1" si="115"/>
        <v>65.299658085725227</v>
      </c>
      <c r="C967" s="23">
        <f t="shared" ca="1" si="116"/>
        <v>72.798459477935481</v>
      </c>
      <c r="D967" s="23">
        <f t="shared" ca="1" si="116"/>
        <v>74.097219142282071</v>
      </c>
      <c r="E967" s="23">
        <f t="shared" ca="1" si="116"/>
        <v>68.065879791760693</v>
      </c>
      <c r="F967" s="23">
        <f t="shared" ca="1" si="116"/>
        <v>71.181593371769679</v>
      </c>
      <c r="G967" s="23">
        <f t="shared" ca="1" si="116"/>
        <v>67.445810464227037</v>
      </c>
      <c r="H967" s="23">
        <f t="shared" ca="1" si="116"/>
        <v>65.923067542634215</v>
      </c>
      <c r="I967" s="23">
        <f t="shared" ca="1" si="116"/>
        <v>69.118019674398894</v>
      </c>
      <c r="J967" s="23">
        <f t="shared" ca="1" si="116"/>
        <v>65.624281908405706</v>
      </c>
      <c r="K967" s="23">
        <f t="shared" ca="1" si="116"/>
        <v>68.744987644254962</v>
      </c>
      <c r="L967" s="23">
        <f t="shared" ca="1" si="116"/>
        <v>66.207651210531083</v>
      </c>
      <c r="M967" s="23">
        <f t="shared" ca="1" si="116"/>
        <v>69.607502800893855</v>
      </c>
      <c r="N967" s="23">
        <f t="shared" ca="1" si="116"/>
        <v>73.726715349793551</v>
      </c>
      <c r="O967" s="23">
        <f t="shared" ca="1" si="116"/>
        <v>67.48310985978371</v>
      </c>
      <c r="P967" s="23">
        <f t="shared" ca="1" si="115"/>
        <v>70.805209783206678</v>
      </c>
      <c r="R967">
        <f t="shared" ref="R967:R1019" ca="1" si="117">AVERAGE(B967:P967)</f>
        <v>69.075277740506834</v>
      </c>
      <c r="S967">
        <f t="shared" ref="S967:S1019" ca="1" si="118">_xlfn.STDEV.S(B967:P967)</f>
        <v>2.9163908139267112</v>
      </c>
      <c r="U967">
        <f t="shared" ref="U967:U1019" ca="1" si="119">(R967-$C$2)/(S967/SQRT(COUNTA(B967:P967)))</f>
        <v>-1.2280363433397941</v>
      </c>
    </row>
    <row r="968" spans="2:21" x14ac:dyDescent="0.25">
      <c r="B968" s="23">
        <f t="shared" ca="1" si="115"/>
        <v>68.18209713322949</v>
      </c>
      <c r="C968" s="23">
        <f t="shared" ca="1" si="116"/>
        <v>71.634409483819582</v>
      </c>
      <c r="D968" s="23">
        <f t="shared" ca="1" si="116"/>
        <v>62.926206880038471</v>
      </c>
      <c r="E968" s="23">
        <f t="shared" ca="1" si="116"/>
        <v>68.510576574988875</v>
      </c>
      <c r="F968" s="23">
        <f t="shared" ca="1" si="116"/>
        <v>66.006470489579428</v>
      </c>
      <c r="G968" s="23">
        <f t="shared" ca="1" si="116"/>
        <v>69.325837479845603</v>
      </c>
      <c r="H968" s="23">
        <f t="shared" ca="1" si="116"/>
        <v>68.0690289149628</v>
      </c>
      <c r="I968" s="23">
        <f t="shared" ca="1" si="116"/>
        <v>72.820176724087617</v>
      </c>
      <c r="J968" s="23">
        <f t="shared" ca="1" si="116"/>
        <v>71.18530467254007</v>
      </c>
      <c r="K968" s="23">
        <f t="shared" ca="1" si="116"/>
        <v>67.330306146064331</v>
      </c>
      <c r="L968" s="23">
        <f t="shared" ca="1" si="116"/>
        <v>69.482223952196506</v>
      </c>
      <c r="M968" s="23">
        <f t="shared" ca="1" si="116"/>
        <v>72.900211831951125</v>
      </c>
      <c r="N968" s="23">
        <f t="shared" ca="1" si="116"/>
        <v>73.668597741944851</v>
      </c>
      <c r="O968" s="23">
        <f t="shared" ca="1" si="116"/>
        <v>70.65151401526883</v>
      </c>
      <c r="P968" s="23">
        <f t="shared" ca="1" si="115"/>
        <v>65.094649571133161</v>
      </c>
      <c r="R968">
        <f t="shared" ca="1" si="117"/>
        <v>69.185840774110062</v>
      </c>
      <c r="S968">
        <f t="shared" ca="1" si="118"/>
        <v>3.0651504598518868</v>
      </c>
      <c r="U968">
        <f t="shared" ca="1" si="119"/>
        <v>-1.0287342054932016</v>
      </c>
    </row>
    <row r="969" spans="2:21" x14ac:dyDescent="0.25">
      <c r="B969" s="23">
        <f t="shared" ca="1" si="115"/>
        <v>72.875014815931863</v>
      </c>
      <c r="C969" s="23">
        <f t="shared" ca="1" si="116"/>
        <v>71.392115145266018</v>
      </c>
      <c r="D969" s="23">
        <f t="shared" ca="1" si="116"/>
        <v>72.02491965640381</v>
      </c>
      <c r="E969" s="23">
        <f t="shared" ca="1" si="116"/>
        <v>69.756835247070242</v>
      </c>
      <c r="F969" s="23">
        <f t="shared" ca="1" si="116"/>
        <v>67.434150600349952</v>
      </c>
      <c r="G969" s="23">
        <f t="shared" ca="1" si="116"/>
        <v>74.924796480095964</v>
      </c>
      <c r="H969" s="23">
        <f t="shared" ca="1" si="116"/>
        <v>65.33258896607289</v>
      </c>
      <c r="I969" s="23">
        <f t="shared" ca="1" si="116"/>
        <v>74.846921122333413</v>
      </c>
      <c r="J969" s="23">
        <f t="shared" ca="1" si="116"/>
        <v>75.360818178810106</v>
      </c>
      <c r="K969" s="23">
        <f t="shared" ca="1" si="116"/>
        <v>66.787587797263782</v>
      </c>
      <c r="L969" s="23">
        <f t="shared" ca="1" si="116"/>
        <v>67.508565871531147</v>
      </c>
      <c r="M969" s="23">
        <f t="shared" ca="1" si="116"/>
        <v>68.351727574279565</v>
      </c>
      <c r="N969" s="23">
        <f t="shared" ca="1" si="116"/>
        <v>68.356820161662654</v>
      </c>
      <c r="O969" s="23">
        <f t="shared" ca="1" si="116"/>
        <v>73.58933799132673</v>
      </c>
      <c r="P969" s="23">
        <f t="shared" ca="1" si="115"/>
        <v>66.843971711134714</v>
      </c>
      <c r="R969">
        <f t="shared" ca="1" si="117"/>
        <v>70.359078087968854</v>
      </c>
      <c r="S969">
        <f t="shared" ca="1" si="118"/>
        <v>3.4024104112276823</v>
      </c>
      <c r="U969">
        <f t="shared" ca="1" si="119"/>
        <v>0.40874065342092836</v>
      </c>
    </row>
    <row r="970" spans="2:21" x14ac:dyDescent="0.25">
      <c r="B970" s="23">
        <f t="shared" ca="1" si="115"/>
        <v>69.132563445372909</v>
      </c>
      <c r="C970" s="23">
        <f t="shared" ca="1" si="116"/>
        <v>71.159231247392327</v>
      </c>
      <c r="D970" s="23">
        <f t="shared" ca="1" si="116"/>
        <v>68.184686037476922</v>
      </c>
      <c r="E970" s="23">
        <f t="shared" ca="1" si="116"/>
        <v>68.003327793924086</v>
      </c>
      <c r="F970" s="23">
        <f t="shared" ca="1" si="116"/>
        <v>68.555606862073773</v>
      </c>
      <c r="G970" s="23">
        <f t="shared" ca="1" si="116"/>
        <v>64.275028891887246</v>
      </c>
      <c r="H970" s="23">
        <f t="shared" ca="1" si="116"/>
        <v>68.299047024592596</v>
      </c>
      <c r="I970" s="23">
        <f t="shared" ca="1" si="116"/>
        <v>67.719007428379015</v>
      </c>
      <c r="J970" s="23">
        <f t="shared" ca="1" si="116"/>
        <v>69.741887250209331</v>
      </c>
      <c r="K970" s="23">
        <f t="shared" ca="1" si="116"/>
        <v>70.543800229517856</v>
      </c>
      <c r="L970" s="23">
        <f t="shared" ca="1" si="116"/>
        <v>71.091106079790265</v>
      </c>
      <c r="M970" s="23">
        <f t="shared" ca="1" si="116"/>
        <v>71.639318282866469</v>
      </c>
      <c r="N970" s="23">
        <f t="shared" ca="1" si="116"/>
        <v>67.840453986954444</v>
      </c>
      <c r="O970" s="23">
        <f t="shared" ca="1" si="116"/>
        <v>69.35546498937245</v>
      </c>
      <c r="P970" s="23">
        <f t="shared" ca="1" si="115"/>
        <v>64.922803482470243</v>
      </c>
      <c r="R970">
        <f t="shared" ca="1" si="117"/>
        <v>68.697555535485336</v>
      </c>
      <c r="S970">
        <f t="shared" ca="1" si="118"/>
        <v>2.104210824041453</v>
      </c>
      <c r="U970">
        <f t="shared" ca="1" si="119"/>
        <v>-2.3972625094366302</v>
      </c>
    </row>
    <row r="971" spans="2:21" x14ac:dyDescent="0.25">
      <c r="B971" s="23">
        <f t="shared" ca="1" si="115"/>
        <v>68.806861399461027</v>
      </c>
      <c r="C971" s="23">
        <f t="shared" ca="1" si="116"/>
        <v>70.485435497250208</v>
      </c>
      <c r="D971" s="23">
        <f t="shared" ca="1" si="116"/>
        <v>68.900106973609624</v>
      </c>
      <c r="E971" s="23">
        <f t="shared" ca="1" si="116"/>
        <v>74.86004090028338</v>
      </c>
      <c r="F971" s="23">
        <f t="shared" ca="1" si="116"/>
        <v>71.436042528677334</v>
      </c>
      <c r="G971" s="23">
        <f t="shared" ca="1" si="116"/>
        <v>70.989189337435477</v>
      </c>
      <c r="H971" s="23">
        <f t="shared" ca="1" si="116"/>
        <v>66.086376616318773</v>
      </c>
      <c r="I971" s="23">
        <f t="shared" ca="1" si="116"/>
        <v>67.480918494723852</v>
      </c>
      <c r="J971" s="23">
        <f t="shared" ca="1" si="116"/>
        <v>69.010312070417342</v>
      </c>
      <c r="K971" s="23">
        <f t="shared" ca="1" si="116"/>
        <v>74.389411893013147</v>
      </c>
      <c r="L971" s="23">
        <f t="shared" ca="1" si="116"/>
        <v>68.237397338251967</v>
      </c>
      <c r="M971" s="23">
        <f t="shared" ca="1" si="116"/>
        <v>71.214617180108164</v>
      </c>
      <c r="N971" s="23">
        <f t="shared" ca="1" si="116"/>
        <v>71.966509213223461</v>
      </c>
      <c r="O971" s="23">
        <f t="shared" ca="1" si="116"/>
        <v>68.138425055780942</v>
      </c>
      <c r="P971" s="23">
        <f t="shared" ca="1" si="115"/>
        <v>64.578732497864166</v>
      </c>
      <c r="R971">
        <f t="shared" ca="1" si="117"/>
        <v>69.772025133094587</v>
      </c>
      <c r="S971">
        <f t="shared" ca="1" si="118"/>
        <v>2.8279671884354869</v>
      </c>
      <c r="U971">
        <f t="shared" ca="1" si="119"/>
        <v>-0.31221821331208094</v>
      </c>
    </row>
    <row r="972" spans="2:21" x14ac:dyDescent="0.25">
      <c r="B972" s="23">
        <f t="shared" ca="1" si="115"/>
        <v>73.296442987299557</v>
      </c>
      <c r="C972" s="23">
        <f t="shared" ca="1" si="116"/>
        <v>65.10549498682785</v>
      </c>
      <c r="D972" s="23">
        <f t="shared" ca="1" si="116"/>
        <v>74.935301910634067</v>
      </c>
      <c r="E972" s="23">
        <f t="shared" ca="1" si="116"/>
        <v>67.036453389877579</v>
      </c>
      <c r="F972" s="23">
        <f t="shared" ca="1" si="116"/>
        <v>73.218019012579617</v>
      </c>
      <c r="G972" s="23">
        <f t="shared" ca="1" si="116"/>
        <v>72.022482349399837</v>
      </c>
      <c r="H972" s="23">
        <f t="shared" ca="1" si="116"/>
        <v>69.723662033874106</v>
      </c>
      <c r="I972" s="23">
        <f t="shared" ca="1" si="116"/>
        <v>74.643587310388014</v>
      </c>
      <c r="J972" s="23">
        <f t="shared" ca="1" si="116"/>
        <v>71.320654856041713</v>
      </c>
      <c r="K972" s="23">
        <f t="shared" ca="1" si="116"/>
        <v>72.529004332933496</v>
      </c>
      <c r="L972" s="23">
        <f t="shared" ca="1" si="116"/>
        <v>69.869292461214272</v>
      </c>
      <c r="M972" s="23">
        <f t="shared" ca="1" si="116"/>
        <v>64.879684672431154</v>
      </c>
      <c r="N972" s="23">
        <f t="shared" ca="1" si="116"/>
        <v>67.811352362137143</v>
      </c>
      <c r="O972" s="23">
        <f t="shared" ca="1" si="116"/>
        <v>71.615441789373165</v>
      </c>
      <c r="P972" s="23">
        <f t="shared" ca="1" si="115"/>
        <v>74.292861605547017</v>
      </c>
      <c r="R972">
        <f t="shared" ca="1" si="117"/>
        <v>70.819982404037248</v>
      </c>
      <c r="S972">
        <f t="shared" ca="1" si="118"/>
        <v>3.3184065249630961</v>
      </c>
      <c r="U972">
        <f t="shared" ca="1" si="119"/>
        <v>0.95701903040788505</v>
      </c>
    </row>
    <row r="973" spans="2:21" x14ac:dyDescent="0.25">
      <c r="B973" s="23">
        <f t="shared" ca="1" si="115"/>
        <v>72.932532939552416</v>
      </c>
      <c r="C973" s="23">
        <f t="shared" ca="1" si="116"/>
        <v>70.450197140723034</v>
      </c>
      <c r="D973" s="23">
        <f t="shared" ca="1" si="116"/>
        <v>69.939213310739206</v>
      </c>
      <c r="E973" s="23">
        <f t="shared" ca="1" si="116"/>
        <v>70.17703622491446</v>
      </c>
      <c r="F973" s="23">
        <f t="shared" ca="1" si="116"/>
        <v>68.990318989037519</v>
      </c>
      <c r="G973" s="23">
        <f t="shared" ca="1" si="116"/>
        <v>71.15311079928621</v>
      </c>
      <c r="H973" s="23">
        <f t="shared" ca="1" si="116"/>
        <v>68.903189371359304</v>
      </c>
      <c r="I973" s="23">
        <f t="shared" ca="1" si="116"/>
        <v>72.155060926147996</v>
      </c>
      <c r="J973" s="23">
        <f t="shared" ca="1" si="116"/>
        <v>73.199425486828858</v>
      </c>
      <c r="K973" s="23">
        <f t="shared" ca="1" si="116"/>
        <v>72.953032851344659</v>
      </c>
      <c r="L973" s="23">
        <f t="shared" ca="1" si="116"/>
        <v>67.707771605250898</v>
      </c>
      <c r="M973" s="23">
        <f t="shared" ca="1" si="116"/>
        <v>69.981372900806193</v>
      </c>
      <c r="N973" s="23">
        <f t="shared" ca="1" si="116"/>
        <v>72.964836310819564</v>
      </c>
      <c r="O973" s="23">
        <f t="shared" ca="1" si="116"/>
        <v>66.372821756399517</v>
      </c>
      <c r="P973" s="23">
        <f t="shared" ca="1" si="115"/>
        <v>69.671195579933723</v>
      </c>
      <c r="R973">
        <f t="shared" ca="1" si="117"/>
        <v>70.503407746209561</v>
      </c>
      <c r="S973">
        <f t="shared" ca="1" si="118"/>
        <v>2.0615311219740531</v>
      </c>
      <c r="U973">
        <f t="shared" ca="1" si="119"/>
        <v>0.94574842777754531</v>
      </c>
    </row>
    <row r="974" spans="2:21" x14ac:dyDescent="0.25">
      <c r="B974" s="23">
        <f t="shared" ca="1" si="115"/>
        <v>65.921206072409845</v>
      </c>
      <c r="C974" s="23">
        <f t="shared" ca="1" si="116"/>
        <v>73.46425887709357</v>
      </c>
      <c r="D974" s="23">
        <f t="shared" ca="1" si="116"/>
        <v>72.96831530818443</v>
      </c>
      <c r="E974" s="23">
        <f t="shared" ca="1" si="116"/>
        <v>75.036419889305989</v>
      </c>
      <c r="F974" s="23">
        <f t="shared" ca="1" si="116"/>
        <v>74.251014789172174</v>
      </c>
      <c r="G974" s="23">
        <f t="shared" ca="1" si="116"/>
        <v>71.609235736410099</v>
      </c>
      <c r="H974" s="23">
        <f t="shared" ca="1" si="116"/>
        <v>67.219289290464118</v>
      </c>
      <c r="I974" s="23">
        <f t="shared" ca="1" si="116"/>
        <v>71.006738829791516</v>
      </c>
      <c r="J974" s="23">
        <f t="shared" ca="1" si="116"/>
        <v>66.671043512082363</v>
      </c>
      <c r="K974" s="23">
        <f t="shared" ca="1" si="116"/>
        <v>66.026419898024372</v>
      </c>
      <c r="L974" s="23">
        <f t="shared" ca="1" si="116"/>
        <v>66.047176155527453</v>
      </c>
      <c r="M974" s="23">
        <f t="shared" ca="1" si="116"/>
        <v>75.650953482159466</v>
      </c>
      <c r="N974" s="23">
        <f t="shared" ca="1" si="116"/>
        <v>71.952237958033038</v>
      </c>
      <c r="O974" s="23">
        <f t="shared" ca="1" si="116"/>
        <v>67.785744821017587</v>
      </c>
      <c r="P974" s="23">
        <f t="shared" ca="1" si="115"/>
        <v>70.52534811287849</v>
      </c>
      <c r="R974">
        <f t="shared" ca="1" si="117"/>
        <v>70.409026848836973</v>
      </c>
      <c r="S974">
        <f t="shared" ca="1" si="118"/>
        <v>3.5166004182248511</v>
      </c>
      <c r="U974">
        <f t="shared" ca="1" si="119"/>
        <v>0.45047886745601939</v>
      </c>
    </row>
    <row r="975" spans="2:21" x14ac:dyDescent="0.25">
      <c r="B975" s="23">
        <f t="shared" ca="1" si="115"/>
        <v>72.232355961275843</v>
      </c>
      <c r="C975" s="23">
        <f t="shared" ca="1" si="116"/>
        <v>72.449318464786174</v>
      </c>
      <c r="D975" s="23">
        <f t="shared" ca="1" si="116"/>
        <v>70.373790875049949</v>
      </c>
      <c r="E975" s="23">
        <f t="shared" ca="1" si="116"/>
        <v>70.191854960402395</v>
      </c>
      <c r="F975" s="23">
        <f t="shared" ca="1" si="116"/>
        <v>69.393206729165328</v>
      </c>
      <c r="G975" s="23">
        <f t="shared" ca="1" si="116"/>
        <v>74.408487457660883</v>
      </c>
      <c r="H975" s="23">
        <f t="shared" ca="1" si="116"/>
        <v>70.94819797346706</v>
      </c>
      <c r="I975" s="23">
        <f t="shared" ca="1" si="116"/>
        <v>69.808496601117511</v>
      </c>
      <c r="J975" s="23">
        <f t="shared" ca="1" si="116"/>
        <v>68.956689393567004</v>
      </c>
      <c r="K975" s="23">
        <f t="shared" ca="1" si="116"/>
        <v>69.445563299700396</v>
      </c>
      <c r="L975" s="23">
        <f t="shared" ca="1" si="116"/>
        <v>72.90949034269606</v>
      </c>
      <c r="M975" s="23">
        <f t="shared" ca="1" si="116"/>
        <v>67.850129129811108</v>
      </c>
      <c r="N975" s="23">
        <f t="shared" ca="1" si="116"/>
        <v>73.728119614964243</v>
      </c>
      <c r="O975" s="23">
        <f t="shared" ca="1" si="116"/>
        <v>71.60847083508402</v>
      </c>
      <c r="P975" s="23">
        <f t="shared" ca="1" si="115"/>
        <v>69.607165787509103</v>
      </c>
      <c r="R975">
        <f t="shared" ca="1" si="117"/>
        <v>70.927422495083817</v>
      </c>
      <c r="S975">
        <f t="shared" ca="1" si="118"/>
        <v>1.8920789084797218</v>
      </c>
      <c r="U975">
        <f t="shared" ca="1" si="119"/>
        <v>1.8983837630978226</v>
      </c>
    </row>
    <row r="976" spans="2:21" x14ac:dyDescent="0.25">
      <c r="B976" s="23">
        <f t="shared" ca="1" si="115"/>
        <v>67.078643178059806</v>
      </c>
      <c r="C976" s="23">
        <f t="shared" ca="1" si="116"/>
        <v>68.272730390422623</v>
      </c>
      <c r="D976" s="23">
        <f t="shared" ca="1" si="116"/>
        <v>69.632870688547783</v>
      </c>
      <c r="E976" s="23">
        <f t="shared" ca="1" si="116"/>
        <v>66.354909174418495</v>
      </c>
      <c r="F976" s="23">
        <f t="shared" ca="1" si="116"/>
        <v>70.906557023052841</v>
      </c>
      <c r="G976" s="23">
        <f t="shared" ca="1" si="116"/>
        <v>69.103680487438496</v>
      </c>
      <c r="H976" s="23">
        <f t="shared" ca="1" si="116"/>
        <v>70.803464831486679</v>
      </c>
      <c r="I976" s="23">
        <f t="shared" ca="1" si="116"/>
        <v>66.094434704946238</v>
      </c>
      <c r="J976" s="23">
        <f t="shared" ca="1" si="116"/>
        <v>68.764523672022548</v>
      </c>
      <c r="K976" s="23">
        <f t="shared" ca="1" si="116"/>
        <v>72.005632880491447</v>
      </c>
      <c r="L976" s="23">
        <f t="shared" ca="1" si="116"/>
        <v>69.293641042689814</v>
      </c>
      <c r="M976" s="23">
        <f t="shared" ca="1" si="116"/>
        <v>68.109315185870528</v>
      </c>
      <c r="N976" s="23">
        <f t="shared" ca="1" si="116"/>
        <v>71.116488283188573</v>
      </c>
      <c r="O976" s="23">
        <f t="shared" ca="1" si="116"/>
        <v>71.633756568801132</v>
      </c>
      <c r="P976" s="23">
        <f t="shared" ca="1" si="115"/>
        <v>72.822852142385145</v>
      </c>
      <c r="R976">
        <f t="shared" ca="1" si="117"/>
        <v>69.466233350254797</v>
      </c>
      <c r="S976">
        <f t="shared" ca="1" si="118"/>
        <v>2.0649573273567023</v>
      </c>
      <c r="U976">
        <f t="shared" ca="1" si="119"/>
        <v>-1.0011196443804278</v>
      </c>
    </row>
    <row r="977" spans="2:21" x14ac:dyDescent="0.25">
      <c r="B977" s="23">
        <f t="shared" ca="1" si="115"/>
        <v>68.494791169505177</v>
      </c>
      <c r="C977" s="23">
        <f t="shared" ca="1" si="116"/>
        <v>69.910979470842221</v>
      </c>
      <c r="D977" s="23">
        <f t="shared" ca="1" si="116"/>
        <v>67.313046838424157</v>
      </c>
      <c r="E977" s="23">
        <f t="shared" ca="1" si="116"/>
        <v>75.622829195291388</v>
      </c>
      <c r="F977" s="23">
        <f t="shared" ca="1" si="116"/>
        <v>71.416174154594373</v>
      </c>
      <c r="G977" s="23">
        <f t="shared" ca="1" si="116"/>
        <v>68.235926121537489</v>
      </c>
      <c r="H977" s="23">
        <f t="shared" ca="1" si="116"/>
        <v>71.762858211114178</v>
      </c>
      <c r="I977" s="23">
        <f t="shared" ca="1" si="116"/>
        <v>70.686013957263441</v>
      </c>
      <c r="J977" s="23">
        <f t="shared" ca="1" si="116"/>
        <v>70.982551918977279</v>
      </c>
      <c r="K977" s="23">
        <f t="shared" ca="1" si="116"/>
        <v>71.012532465906276</v>
      </c>
      <c r="L977" s="23">
        <f t="shared" ca="1" si="116"/>
        <v>70.27468811545539</v>
      </c>
      <c r="M977" s="23">
        <f t="shared" ca="1" si="116"/>
        <v>70.776178033525142</v>
      </c>
      <c r="N977" s="23">
        <f t="shared" ref="C977:O997" ca="1" si="120">_xlfn.NORM.INV(RAND(), $C$2, $C$3)</f>
        <v>68.31875475430607</v>
      </c>
      <c r="O977" s="23">
        <f t="shared" ca="1" si="120"/>
        <v>74.779396075933391</v>
      </c>
      <c r="P977" s="23">
        <f t="shared" ca="1" si="115"/>
        <v>65.825900788138483</v>
      </c>
      <c r="R977">
        <f t="shared" ca="1" si="117"/>
        <v>70.360841418054306</v>
      </c>
      <c r="S977">
        <f t="shared" ca="1" si="118"/>
        <v>2.5858550496309922</v>
      </c>
      <c r="U977">
        <f t="shared" ca="1" si="119"/>
        <v>0.54045287764510574</v>
      </c>
    </row>
    <row r="978" spans="2:21" x14ac:dyDescent="0.25">
      <c r="B978" s="23">
        <f t="shared" ca="1" si="115"/>
        <v>72.439172450767359</v>
      </c>
      <c r="C978" s="23">
        <f t="shared" ca="1" si="120"/>
        <v>67.120691869599312</v>
      </c>
      <c r="D978" s="23">
        <f t="shared" ca="1" si="120"/>
        <v>69.235691011179227</v>
      </c>
      <c r="E978" s="23">
        <f t="shared" ca="1" si="120"/>
        <v>64.339274140294137</v>
      </c>
      <c r="F978" s="23">
        <f t="shared" ca="1" si="120"/>
        <v>73.226607548737945</v>
      </c>
      <c r="G978" s="23">
        <f t="shared" ca="1" si="120"/>
        <v>67.15398684526761</v>
      </c>
      <c r="H978" s="23">
        <f t="shared" ca="1" si="120"/>
        <v>71.797476485964609</v>
      </c>
      <c r="I978" s="23">
        <f t="shared" ca="1" si="120"/>
        <v>68.334834193799381</v>
      </c>
      <c r="J978" s="23">
        <f t="shared" ca="1" si="120"/>
        <v>66.133515473874425</v>
      </c>
      <c r="K978" s="23">
        <f t="shared" ca="1" si="120"/>
        <v>71.2835791530905</v>
      </c>
      <c r="L978" s="23">
        <f t="shared" ca="1" si="120"/>
        <v>69.594922412249787</v>
      </c>
      <c r="M978" s="23">
        <f t="shared" ca="1" si="120"/>
        <v>67.391475684025593</v>
      </c>
      <c r="N978" s="23">
        <f t="shared" ca="1" si="120"/>
        <v>69.453420479816032</v>
      </c>
      <c r="O978" s="23">
        <f t="shared" ca="1" si="120"/>
        <v>70.154067639062802</v>
      </c>
      <c r="P978" s="23">
        <f t="shared" ca="1" si="115"/>
        <v>75.337561666796617</v>
      </c>
      <c r="R978">
        <f t="shared" ca="1" si="117"/>
        <v>69.533085136968353</v>
      </c>
      <c r="S978">
        <f t="shared" ca="1" si="118"/>
        <v>2.9336730059556597</v>
      </c>
      <c r="U978">
        <f t="shared" ca="1" si="119"/>
        <v>-0.61641276479932894</v>
      </c>
    </row>
    <row r="979" spans="2:21" x14ac:dyDescent="0.25">
      <c r="B979" s="23">
        <f t="shared" ca="1" si="115"/>
        <v>72.911373470256677</v>
      </c>
      <c r="C979" s="23">
        <f t="shared" ca="1" si="120"/>
        <v>71.031415498344785</v>
      </c>
      <c r="D979" s="23">
        <f t="shared" ca="1" si="120"/>
        <v>69.994515453355135</v>
      </c>
      <c r="E979" s="23">
        <f t="shared" ca="1" si="120"/>
        <v>71.693927871184968</v>
      </c>
      <c r="F979" s="23">
        <f t="shared" ca="1" si="120"/>
        <v>68.215878175213817</v>
      </c>
      <c r="G979" s="23">
        <f t="shared" ca="1" si="120"/>
        <v>68.500622374736466</v>
      </c>
      <c r="H979" s="23">
        <f t="shared" ca="1" si="120"/>
        <v>63.82631439649964</v>
      </c>
      <c r="I979" s="23">
        <f t="shared" ca="1" si="120"/>
        <v>67.226198566773078</v>
      </c>
      <c r="J979" s="23">
        <f t="shared" ca="1" si="120"/>
        <v>70.439492688358911</v>
      </c>
      <c r="K979" s="23">
        <f t="shared" ca="1" si="120"/>
        <v>66.033849618499971</v>
      </c>
      <c r="L979" s="23">
        <f t="shared" ca="1" si="120"/>
        <v>68.185514507206008</v>
      </c>
      <c r="M979" s="23">
        <f t="shared" ca="1" si="120"/>
        <v>73.375646445846229</v>
      </c>
      <c r="N979" s="23">
        <f t="shared" ca="1" si="120"/>
        <v>69.111093768675573</v>
      </c>
      <c r="O979" s="23">
        <f t="shared" ca="1" si="120"/>
        <v>72.033588694644038</v>
      </c>
      <c r="P979" s="23">
        <f t="shared" ca="1" si="115"/>
        <v>69.151261713921642</v>
      </c>
      <c r="R979">
        <f t="shared" ca="1" si="117"/>
        <v>69.448712882901134</v>
      </c>
      <c r="S979">
        <f t="shared" ca="1" si="118"/>
        <v>2.6096935816719227</v>
      </c>
      <c r="U979">
        <f t="shared" ca="1" si="119"/>
        <v>-0.81815192346632482</v>
      </c>
    </row>
    <row r="980" spans="2:21" x14ac:dyDescent="0.25">
      <c r="B980" s="23">
        <f t="shared" ca="1" si="115"/>
        <v>71.255395986189697</v>
      </c>
      <c r="C980" s="23">
        <f t="shared" ca="1" si="120"/>
        <v>71.121503196452423</v>
      </c>
      <c r="D980" s="23">
        <f t="shared" ca="1" si="120"/>
        <v>74.90863482043288</v>
      </c>
      <c r="E980" s="23">
        <f t="shared" ca="1" si="120"/>
        <v>67.622286380609239</v>
      </c>
      <c r="F980" s="23">
        <f t="shared" ca="1" si="120"/>
        <v>70.755157193278151</v>
      </c>
      <c r="G980" s="23">
        <f t="shared" ca="1" si="120"/>
        <v>75.045097961971237</v>
      </c>
      <c r="H980" s="23">
        <f t="shared" ca="1" si="120"/>
        <v>69.488584543903428</v>
      </c>
      <c r="I980" s="23">
        <f t="shared" ca="1" si="120"/>
        <v>67.955788710037893</v>
      </c>
      <c r="J980" s="23">
        <f t="shared" ca="1" si="120"/>
        <v>70.671094093887504</v>
      </c>
      <c r="K980" s="23">
        <f t="shared" ca="1" si="120"/>
        <v>72.29366257741863</v>
      </c>
      <c r="L980" s="23">
        <f t="shared" ca="1" si="120"/>
        <v>69.191773447259777</v>
      </c>
      <c r="M980" s="23">
        <f t="shared" ca="1" si="120"/>
        <v>73.462931971851646</v>
      </c>
      <c r="N980" s="23">
        <f t="shared" ca="1" si="120"/>
        <v>67.581042093419825</v>
      </c>
      <c r="O980" s="23">
        <f t="shared" ca="1" si="120"/>
        <v>67.353919206673481</v>
      </c>
      <c r="P980" s="23">
        <f t="shared" ca="1" si="115"/>
        <v>68.776958510847862</v>
      </c>
      <c r="R980">
        <f t="shared" ca="1" si="117"/>
        <v>70.498922046282232</v>
      </c>
      <c r="S980">
        <f t="shared" ca="1" si="118"/>
        <v>2.5637179243674675</v>
      </c>
      <c r="U980">
        <f t="shared" ca="1" si="119"/>
        <v>0.75371660740857815</v>
      </c>
    </row>
    <row r="981" spans="2:21" x14ac:dyDescent="0.25">
      <c r="B981" s="23">
        <f t="shared" ca="1" si="115"/>
        <v>68.468489596740568</v>
      </c>
      <c r="C981" s="23">
        <f t="shared" ca="1" si="120"/>
        <v>71.267871033168632</v>
      </c>
      <c r="D981" s="23">
        <f t="shared" ca="1" si="120"/>
        <v>70.222996818044038</v>
      </c>
      <c r="E981" s="23">
        <f t="shared" ca="1" si="120"/>
        <v>68.053973343749092</v>
      </c>
      <c r="F981" s="23">
        <f t="shared" ca="1" si="120"/>
        <v>74.686462194493302</v>
      </c>
      <c r="G981" s="23">
        <f t="shared" ca="1" si="120"/>
        <v>70.694932306765082</v>
      </c>
      <c r="H981" s="23">
        <f t="shared" ca="1" si="120"/>
        <v>68.919037638754475</v>
      </c>
      <c r="I981" s="23">
        <f t="shared" ca="1" si="120"/>
        <v>67.39245926304973</v>
      </c>
      <c r="J981" s="23">
        <f t="shared" ca="1" si="120"/>
        <v>74.319974013236831</v>
      </c>
      <c r="K981" s="23">
        <f t="shared" ca="1" si="120"/>
        <v>70.17825596423117</v>
      </c>
      <c r="L981" s="23">
        <f t="shared" ca="1" si="120"/>
        <v>70.294518118161307</v>
      </c>
      <c r="M981" s="23">
        <f t="shared" ca="1" si="120"/>
        <v>71.906364369235959</v>
      </c>
      <c r="N981" s="23">
        <f t="shared" ca="1" si="120"/>
        <v>69.62577800149208</v>
      </c>
      <c r="O981" s="23">
        <f t="shared" ca="1" si="120"/>
        <v>66.422889632931003</v>
      </c>
      <c r="P981" s="23">
        <f t="shared" ca="1" si="115"/>
        <v>70.519420476860574</v>
      </c>
      <c r="R981">
        <f t="shared" ca="1" si="117"/>
        <v>70.198228184727597</v>
      </c>
      <c r="S981">
        <f t="shared" ca="1" si="118"/>
        <v>2.2871447318545668</v>
      </c>
      <c r="U981">
        <f t="shared" ca="1" si="119"/>
        <v>0.33567375405070299</v>
      </c>
    </row>
    <row r="982" spans="2:21" x14ac:dyDescent="0.25">
      <c r="B982" s="23">
        <f t="shared" ca="1" si="115"/>
        <v>69.146820336670174</v>
      </c>
      <c r="C982" s="23">
        <f t="shared" ca="1" si="120"/>
        <v>72.676033639954852</v>
      </c>
      <c r="D982" s="23">
        <f t="shared" ca="1" si="120"/>
        <v>66.747591163080074</v>
      </c>
      <c r="E982" s="23">
        <f t="shared" ca="1" si="120"/>
        <v>69.537482755559836</v>
      </c>
      <c r="F982" s="23">
        <f t="shared" ca="1" si="120"/>
        <v>66.092996139141249</v>
      </c>
      <c r="G982" s="23">
        <f t="shared" ca="1" si="120"/>
        <v>67.797828760631901</v>
      </c>
      <c r="H982" s="23">
        <f t="shared" ca="1" si="120"/>
        <v>71.076760467209212</v>
      </c>
      <c r="I982" s="23">
        <f t="shared" ca="1" si="120"/>
        <v>69.106610318403369</v>
      </c>
      <c r="J982" s="23">
        <f t="shared" ca="1" si="120"/>
        <v>70.152488407124338</v>
      </c>
      <c r="K982" s="23">
        <f t="shared" ca="1" si="120"/>
        <v>69.126086882279694</v>
      </c>
      <c r="L982" s="23">
        <f t="shared" ca="1" si="120"/>
        <v>68.488583849233351</v>
      </c>
      <c r="M982" s="23">
        <f t="shared" ca="1" si="120"/>
        <v>68.188832374857782</v>
      </c>
      <c r="N982" s="23">
        <f t="shared" ca="1" si="120"/>
        <v>66.777645506990751</v>
      </c>
      <c r="O982" s="23">
        <f t="shared" ca="1" si="120"/>
        <v>69.802009575592464</v>
      </c>
      <c r="P982" s="23">
        <f t="shared" ca="1" si="115"/>
        <v>68.103959130805222</v>
      </c>
      <c r="R982">
        <f t="shared" ca="1" si="117"/>
        <v>68.854781953835612</v>
      </c>
      <c r="S982">
        <f t="shared" ca="1" si="118"/>
        <v>1.7206624648555113</v>
      </c>
      <c r="U982">
        <f t="shared" ca="1" si="119"/>
        <v>-2.5777341641164493</v>
      </c>
    </row>
    <row r="983" spans="2:21" x14ac:dyDescent="0.25">
      <c r="B983" s="23">
        <f t="shared" ca="1" si="115"/>
        <v>70.800869253862615</v>
      </c>
      <c r="C983" s="23">
        <f t="shared" ca="1" si="120"/>
        <v>71.473876996110832</v>
      </c>
      <c r="D983" s="23">
        <f t="shared" ca="1" si="120"/>
        <v>71.660875015884585</v>
      </c>
      <c r="E983" s="23">
        <f t="shared" ca="1" si="120"/>
        <v>70.820650384434089</v>
      </c>
      <c r="F983" s="23">
        <f t="shared" ca="1" si="120"/>
        <v>73.008977841006896</v>
      </c>
      <c r="G983" s="23">
        <f t="shared" ca="1" si="120"/>
        <v>68.82807198428246</v>
      </c>
      <c r="H983" s="23">
        <f t="shared" ca="1" si="120"/>
        <v>68.665692665888244</v>
      </c>
      <c r="I983" s="23">
        <f t="shared" ca="1" si="120"/>
        <v>69.534550183684246</v>
      </c>
      <c r="J983" s="23">
        <f t="shared" ca="1" si="120"/>
        <v>68.025402460581589</v>
      </c>
      <c r="K983" s="23">
        <f t="shared" ca="1" si="120"/>
        <v>68.84939557084374</v>
      </c>
      <c r="L983" s="23">
        <f t="shared" ca="1" si="120"/>
        <v>70.942577626077735</v>
      </c>
      <c r="M983" s="23">
        <f t="shared" ca="1" si="120"/>
        <v>68.623607430118255</v>
      </c>
      <c r="N983" s="23">
        <f t="shared" ca="1" si="120"/>
        <v>70.790259413660479</v>
      </c>
      <c r="O983" s="23">
        <f t="shared" ca="1" si="120"/>
        <v>67.040516686478213</v>
      </c>
      <c r="P983" s="23">
        <f t="shared" ca="1" si="115"/>
        <v>69.076566017464842</v>
      </c>
      <c r="R983">
        <f t="shared" ca="1" si="117"/>
        <v>69.876125968691923</v>
      </c>
      <c r="S983">
        <f t="shared" ca="1" si="118"/>
        <v>1.618674624071027</v>
      </c>
      <c r="U983">
        <f t="shared" ca="1" si="119"/>
        <v>-0.29639190801492787</v>
      </c>
    </row>
    <row r="984" spans="2:21" x14ac:dyDescent="0.25">
      <c r="B984" s="23">
        <f t="shared" ca="1" si="115"/>
        <v>68.492318907205103</v>
      </c>
      <c r="C984" s="23">
        <f t="shared" ca="1" si="120"/>
        <v>71.334586245634426</v>
      </c>
      <c r="D984" s="23">
        <f t="shared" ca="1" si="120"/>
        <v>71.332774987160576</v>
      </c>
      <c r="E984" s="23">
        <f t="shared" ca="1" si="120"/>
        <v>63.281368115352841</v>
      </c>
      <c r="F984" s="23">
        <f t="shared" ca="1" si="120"/>
        <v>67.019132233281923</v>
      </c>
      <c r="G984" s="23">
        <f t="shared" ca="1" si="120"/>
        <v>69.541877460437703</v>
      </c>
      <c r="H984" s="23">
        <f t="shared" ca="1" si="120"/>
        <v>71.052022305297712</v>
      </c>
      <c r="I984" s="23">
        <f t="shared" ca="1" si="120"/>
        <v>70.135715798223558</v>
      </c>
      <c r="J984" s="23">
        <f t="shared" ca="1" si="120"/>
        <v>68.639767400861373</v>
      </c>
      <c r="K984" s="23">
        <f t="shared" ca="1" si="120"/>
        <v>73.503647751658207</v>
      </c>
      <c r="L984" s="23">
        <f t="shared" ca="1" si="120"/>
        <v>68.199819305092561</v>
      </c>
      <c r="M984" s="23">
        <f t="shared" ca="1" si="120"/>
        <v>71.632728022943738</v>
      </c>
      <c r="N984" s="23">
        <f t="shared" ca="1" si="120"/>
        <v>68.9440295092014</v>
      </c>
      <c r="O984" s="23">
        <f t="shared" ca="1" si="120"/>
        <v>70.011940285920176</v>
      </c>
      <c r="P984" s="23">
        <f t="shared" ca="1" si="115"/>
        <v>71.429508011168508</v>
      </c>
      <c r="R984">
        <f t="shared" ca="1" si="117"/>
        <v>69.636749089295989</v>
      </c>
      <c r="S984">
        <f t="shared" ca="1" si="118"/>
        <v>2.426090587869481</v>
      </c>
      <c r="U984">
        <f t="shared" ca="1" si="119"/>
        <v>-0.57988961116525206</v>
      </c>
    </row>
    <row r="985" spans="2:21" x14ac:dyDescent="0.25">
      <c r="B985" s="23">
        <f t="shared" ca="1" si="115"/>
        <v>73.587312764686715</v>
      </c>
      <c r="C985" s="23">
        <f t="shared" ca="1" si="120"/>
        <v>65.871037294958981</v>
      </c>
      <c r="D985" s="23">
        <f t="shared" ca="1" si="120"/>
        <v>67.82020809347938</v>
      </c>
      <c r="E985" s="23">
        <f t="shared" ca="1" si="120"/>
        <v>68.853884840696139</v>
      </c>
      <c r="F985" s="23">
        <f t="shared" ca="1" si="120"/>
        <v>69.770373744691312</v>
      </c>
      <c r="G985" s="23">
        <f t="shared" ca="1" si="120"/>
        <v>72.504438626579017</v>
      </c>
      <c r="H985" s="23">
        <f t="shared" ca="1" si="120"/>
        <v>72.851802580914196</v>
      </c>
      <c r="I985" s="23">
        <f t="shared" ca="1" si="120"/>
        <v>66.242986681753422</v>
      </c>
      <c r="J985" s="23">
        <f t="shared" ca="1" si="120"/>
        <v>73.348206691071141</v>
      </c>
      <c r="K985" s="23">
        <f t="shared" ca="1" si="120"/>
        <v>71.45037592990154</v>
      </c>
      <c r="L985" s="23">
        <f t="shared" ca="1" si="120"/>
        <v>69.133213098573307</v>
      </c>
      <c r="M985" s="23">
        <f t="shared" ca="1" si="120"/>
        <v>73.543639661959304</v>
      </c>
      <c r="N985" s="23">
        <f t="shared" ca="1" si="120"/>
        <v>67.58681073090375</v>
      </c>
      <c r="O985" s="23">
        <f t="shared" ca="1" si="120"/>
        <v>72.042592220217429</v>
      </c>
      <c r="P985" s="23">
        <f t="shared" ca="1" si="115"/>
        <v>68.890761725019189</v>
      </c>
      <c r="R985">
        <f t="shared" ca="1" si="117"/>
        <v>70.233176312360314</v>
      </c>
      <c r="S985">
        <f t="shared" ca="1" si="118"/>
        <v>2.6937543337568886</v>
      </c>
      <c r="U985">
        <f t="shared" ca="1" si="119"/>
        <v>0.33525253702034807</v>
      </c>
    </row>
    <row r="986" spans="2:21" x14ac:dyDescent="0.25">
      <c r="B986" s="23">
        <f t="shared" ca="1" si="115"/>
        <v>69.874324343363057</v>
      </c>
      <c r="C986" s="23">
        <f t="shared" ca="1" si="120"/>
        <v>70.432917041024879</v>
      </c>
      <c r="D986" s="23">
        <f t="shared" ca="1" si="120"/>
        <v>68.702769076339564</v>
      </c>
      <c r="E986" s="23">
        <f t="shared" ca="1" si="120"/>
        <v>66.122985488772457</v>
      </c>
      <c r="F986" s="23">
        <f t="shared" ca="1" si="120"/>
        <v>73.713549205706258</v>
      </c>
      <c r="G986" s="23">
        <f t="shared" ca="1" si="120"/>
        <v>70.331606285301589</v>
      </c>
      <c r="H986" s="23">
        <f t="shared" ca="1" si="120"/>
        <v>68.733013943895742</v>
      </c>
      <c r="I986" s="23">
        <f t="shared" ca="1" si="120"/>
        <v>70.968512211717055</v>
      </c>
      <c r="J986" s="23">
        <f t="shared" ca="1" si="120"/>
        <v>70.923935177516654</v>
      </c>
      <c r="K986" s="23">
        <f t="shared" ca="1" si="120"/>
        <v>75.575888274964328</v>
      </c>
      <c r="L986" s="23">
        <f t="shared" ca="1" si="120"/>
        <v>68.211958484992806</v>
      </c>
      <c r="M986" s="23">
        <f t="shared" ca="1" si="120"/>
        <v>70.733049365924614</v>
      </c>
      <c r="N986" s="23">
        <f t="shared" ca="1" si="120"/>
        <v>68.470617309035262</v>
      </c>
      <c r="O986" s="23">
        <f t="shared" ca="1" si="120"/>
        <v>71.210390914428615</v>
      </c>
      <c r="P986" s="23">
        <f t="shared" ca="1" si="115"/>
        <v>65.975653595972148</v>
      </c>
      <c r="R986">
        <f t="shared" ca="1" si="117"/>
        <v>69.998744714596995</v>
      </c>
      <c r="S986">
        <f t="shared" ca="1" si="118"/>
        <v>2.5218895856503645</v>
      </c>
      <c r="U986">
        <f t="shared" ca="1" si="119"/>
        <v>-1.9278002844525998E-3</v>
      </c>
    </row>
    <row r="987" spans="2:21" x14ac:dyDescent="0.25">
      <c r="B987" s="23">
        <f t="shared" ca="1" si="115"/>
        <v>69.034380625583509</v>
      </c>
      <c r="C987" s="23">
        <f t="shared" ca="1" si="120"/>
        <v>70.619410082818177</v>
      </c>
      <c r="D987" s="23">
        <f t="shared" ca="1" si="120"/>
        <v>67.612490094759082</v>
      </c>
      <c r="E987" s="23">
        <f t="shared" ca="1" si="120"/>
        <v>72.034421395547852</v>
      </c>
      <c r="F987" s="23">
        <f t="shared" ca="1" si="120"/>
        <v>68.723437113045065</v>
      </c>
      <c r="G987" s="23">
        <f t="shared" ca="1" si="120"/>
        <v>73.631867209764678</v>
      </c>
      <c r="H987" s="23">
        <f t="shared" ca="1" si="120"/>
        <v>70.866301260339114</v>
      </c>
      <c r="I987" s="23">
        <f t="shared" ca="1" si="120"/>
        <v>67.459202009030875</v>
      </c>
      <c r="J987" s="23">
        <f t="shared" ca="1" si="120"/>
        <v>71.926113534299162</v>
      </c>
      <c r="K987" s="23">
        <f t="shared" ca="1" si="120"/>
        <v>74.180837351884179</v>
      </c>
      <c r="L987" s="23">
        <f t="shared" ca="1" si="120"/>
        <v>67.420805320666005</v>
      </c>
      <c r="M987" s="23">
        <f t="shared" ca="1" si="120"/>
        <v>66.474549227430984</v>
      </c>
      <c r="N987" s="23">
        <f t="shared" ca="1" si="120"/>
        <v>72.550414313083337</v>
      </c>
      <c r="O987" s="23">
        <f t="shared" ca="1" si="120"/>
        <v>74.982475806313104</v>
      </c>
      <c r="P987" s="23">
        <f t="shared" ca="1" si="115"/>
        <v>72.624419877830405</v>
      </c>
      <c r="R987">
        <f t="shared" ca="1" si="117"/>
        <v>70.676075014826381</v>
      </c>
      <c r="S987">
        <f t="shared" ca="1" si="118"/>
        <v>2.7361707786625655</v>
      </c>
      <c r="U987">
        <f t="shared" ca="1" si="119"/>
        <v>0.95696777906874209</v>
      </c>
    </row>
    <row r="988" spans="2:21" x14ac:dyDescent="0.25">
      <c r="B988" s="23">
        <f t="shared" ca="1" si="115"/>
        <v>72.229201986722643</v>
      </c>
      <c r="C988" s="23">
        <f t="shared" ca="1" si="120"/>
        <v>70.721594501531897</v>
      </c>
      <c r="D988" s="23">
        <f t="shared" ca="1" si="120"/>
        <v>72.529936107732112</v>
      </c>
      <c r="E988" s="23">
        <f t="shared" ca="1" si="120"/>
        <v>67.633329328684354</v>
      </c>
      <c r="F988" s="23">
        <f t="shared" ca="1" si="120"/>
        <v>71.863003698796661</v>
      </c>
      <c r="G988" s="23">
        <f t="shared" ca="1" si="120"/>
        <v>71.670878051959122</v>
      </c>
      <c r="H988" s="23">
        <f t="shared" ca="1" si="120"/>
        <v>73.946491533608793</v>
      </c>
      <c r="I988" s="23">
        <f t="shared" ca="1" si="120"/>
        <v>68.970650578830202</v>
      </c>
      <c r="J988" s="23">
        <f t="shared" ca="1" si="120"/>
        <v>69.683576438781301</v>
      </c>
      <c r="K988" s="23">
        <f t="shared" ca="1" si="120"/>
        <v>72.678898914116346</v>
      </c>
      <c r="L988" s="23">
        <f t="shared" ca="1" si="120"/>
        <v>72.079373879082652</v>
      </c>
      <c r="M988" s="23">
        <f t="shared" ca="1" si="120"/>
        <v>71.978887234974962</v>
      </c>
      <c r="N988" s="23">
        <f t="shared" ca="1" si="120"/>
        <v>73.638269337121656</v>
      </c>
      <c r="O988" s="23">
        <f t="shared" ca="1" si="120"/>
        <v>71.407096497856273</v>
      </c>
      <c r="P988" s="23">
        <f t="shared" ca="1" si="115"/>
        <v>72.944846837338389</v>
      </c>
      <c r="R988">
        <f t="shared" ca="1" si="117"/>
        <v>71.598402328475828</v>
      </c>
      <c r="S988">
        <f t="shared" ca="1" si="118"/>
        <v>1.7211049117963204</v>
      </c>
      <c r="U988">
        <f t="shared" ca="1" si="119"/>
        <v>3.5968670801508047</v>
      </c>
    </row>
    <row r="989" spans="2:21" x14ac:dyDescent="0.25">
      <c r="B989" s="23">
        <f t="shared" ca="1" si="115"/>
        <v>67.193739182694728</v>
      </c>
      <c r="C989" s="23">
        <f t="shared" ca="1" si="120"/>
        <v>67.384369833936375</v>
      </c>
      <c r="D989" s="23">
        <f t="shared" ca="1" si="120"/>
        <v>64.000432575756932</v>
      </c>
      <c r="E989" s="23">
        <f t="shared" ca="1" si="120"/>
        <v>71.63486691376616</v>
      </c>
      <c r="F989" s="23">
        <f t="shared" ca="1" si="120"/>
        <v>71.988056712494824</v>
      </c>
      <c r="G989" s="23">
        <f t="shared" ca="1" si="120"/>
        <v>71.339261617223897</v>
      </c>
      <c r="H989" s="23">
        <f t="shared" ca="1" si="120"/>
        <v>74.657873548052223</v>
      </c>
      <c r="I989" s="23">
        <f t="shared" ca="1" si="120"/>
        <v>67.33369307236633</v>
      </c>
      <c r="J989" s="23">
        <f t="shared" ca="1" si="120"/>
        <v>73.539362727422471</v>
      </c>
      <c r="K989" s="23">
        <f t="shared" ca="1" si="120"/>
        <v>66.703355083916776</v>
      </c>
      <c r="L989" s="23">
        <f t="shared" ca="1" si="120"/>
        <v>66.905628144814443</v>
      </c>
      <c r="M989" s="23">
        <f t="shared" ca="1" si="120"/>
        <v>71.191406858611515</v>
      </c>
      <c r="N989" s="23">
        <f t="shared" ca="1" si="120"/>
        <v>72.654217615338126</v>
      </c>
      <c r="O989" s="23">
        <f t="shared" ca="1" si="120"/>
        <v>73.13232961099655</v>
      </c>
      <c r="P989" s="23">
        <f t="shared" ca="1" si="115"/>
        <v>71.189706990428576</v>
      </c>
      <c r="R989">
        <f t="shared" ca="1" si="117"/>
        <v>70.056553365854668</v>
      </c>
      <c r="S989">
        <f t="shared" ca="1" si="118"/>
        <v>3.1684665280839011</v>
      </c>
      <c r="U989">
        <f t="shared" ca="1" si="119"/>
        <v>6.9128154640649572E-2</v>
      </c>
    </row>
    <row r="990" spans="2:21" x14ac:dyDescent="0.25">
      <c r="B990" s="23">
        <f t="shared" ca="1" si="115"/>
        <v>72.466075023359167</v>
      </c>
      <c r="C990" s="23">
        <f t="shared" ca="1" si="120"/>
        <v>68.317727415327411</v>
      </c>
      <c r="D990" s="23">
        <f t="shared" ca="1" si="120"/>
        <v>70.243517130665452</v>
      </c>
      <c r="E990" s="23">
        <f t="shared" ca="1" si="120"/>
        <v>71.5180301161583</v>
      </c>
      <c r="F990" s="23">
        <f t="shared" ca="1" si="120"/>
        <v>70.120911873764896</v>
      </c>
      <c r="G990" s="23">
        <f t="shared" ca="1" si="120"/>
        <v>70.152728160794297</v>
      </c>
      <c r="H990" s="23">
        <f t="shared" ca="1" si="120"/>
        <v>68.900690056883462</v>
      </c>
      <c r="I990" s="23">
        <f t="shared" ca="1" si="120"/>
        <v>71.143557606557579</v>
      </c>
      <c r="J990" s="23">
        <f t="shared" ca="1" si="120"/>
        <v>68.374831031155395</v>
      </c>
      <c r="K990" s="23">
        <f t="shared" ca="1" si="120"/>
        <v>66.997375461632004</v>
      </c>
      <c r="L990" s="23">
        <f t="shared" ca="1" si="120"/>
        <v>72.991758524852273</v>
      </c>
      <c r="M990" s="23">
        <f t="shared" ca="1" si="120"/>
        <v>66.500275365555311</v>
      </c>
      <c r="N990" s="23">
        <f t="shared" ca="1" si="120"/>
        <v>68.299038003294015</v>
      </c>
      <c r="O990" s="23">
        <f t="shared" ca="1" si="120"/>
        <v>70.005067673627366</v>
      </c>
      <c r="P990" s="23">
        <f t="shared" ca="1" si="115"/>
        <v>72.586785434556958</v>
      </c>
      <c r="R990">
        <f t="shared" ca="1" si="117"/>
        <v>69.90789125854559</v>
      </c>
      <c r="S990">
        <f t="shared" ca="1" si="118"/>
        <v>2.002543933515053</v>
      </c>
      <c r="U990">
        <f t="shared" ca="1" si="119"/>
        <v>-0.17814122113509909</v>
      </c>
    </row>
    <row r="991" spans="2:21" x14ac:dyDescent="0.25">
      <c r="B991" s="23">
        <f t="shared" ca="1" si="115"/>
        <v>69.391409551004543</v>
      </c>
      <c r="C991" s="23">
        <f t="shared" ca="1" si="120"/>
        <v>74.109756501830702</v>
      </c>
      <c r="D991" s="23">
        <f t="shared" ca="1" si="120"/>
        <v>70.692746374021354</v>
      </c>
      <c r="E991" s="23">
        <f t="shared" ca="1" si="120"/>
        <v>68.111755351726202</v>
      </c>
      <c r="F991" s="23">
        <f t="shared" ca="1" si="120"/>
        <v>67.909877781881775</v>
      </c>
      <c r="G991" s="23">
        <f t="shared" ca="1" si="120"/>
        <v>69.27738604116864</v>
      </c>
      <c r="H991" s="23">
        <f t="shared" ca="1" si="120"/>
        <v>70.025323809580144</v>
      </c>
      <c r="I991" s="23">
        <f t="shared" ca="1" si="120"/>
        <v>68.846093222012186</v>
      </c>
      <c r="J991" s="23">
        <f t="shared" ca="1" si="120"/>
        <v>72.33410154020217</v>
      </c>
      <c r="K991" s="23">
        <f t="shared" ca="1" si="120"/>
        <v>67.704921373845181</v>
      </c>
      <c r="L991" s="23">
        <f t="shared" ca="1" si="120"/>
        <v>71.679711839373752</v>
      </c>
      <c r="M991" s="23">
        <f t="shared" ca="1" si="120"/>
        <v>69.897033326572455</v>
      </c>
      <c r="N991" s="23">
        <f t="shared" ca="1" si="120"/>
        <v>68.285740628895354</v>
      </c>
      <c r="O991" s="23">
        <f t="shared" ca="1" si="120"/>
        <v>71.617805883899265</v>
      </c>
      <c r="P991" s="23">
        <f t="shared" ca="1" si="115"/>
        <v>74.748452189098884</v>
      </c>
      <c r="R991">
        <f t="shared" ca="1" si="117"/>
        <v>70.308807694340842</v>
      </c>
      <c r="S991">
        <f t="shared" ca="1" si="118"/>
        <v>2.1998306181038663</v>
      </c>
      <c r="U991">
        <f t="shared" ca="1" si="119"/>
        <v>0.54368143052472184</v>
      </c>
    </row>
    <row r="992" spans="2:21" x14ac:dyDescent="0.25">
      <c r="B992" s="23">
        <f t="shared" ca="1" si="115"/>
        <v>68.417411705726408</v>
      </c>
      <c r="C992" s="23">
        <f t="shared" ca="1" si="120"/>
        <v>64.180771167405837</v>
      </c>
      <c r="D992" s="23">
        <f t="shared" ca="1" si="120"/>
        <v>67.501763575717703</v>
      </c>
      <c r="E992" s="23">
        <f t="shared" ca="1" si="120"/>
        <v>71.18554682925938</v>
      </c>
      <c r="F992" s="23">
        <f t="shared" ca="1" si="120"/>
        <v>70.142776649022508</v>
      </c>
      <c r="G992" s="23">
        <f t="shared" ca="1" si="120"/>
        <v>70.836212368210994</v>
      </c>
      <c r="H992" s="23">
        <f t="shared" ca="1" si="120"/>
        <v>69.173596204450888</v>
      </c>
      <c r="I992" s="23">
        <f t="shared" ca="1" si="120"/>
        <v>70.549564701712896</v>
      </c>
      <c r="J992" s="23">
        <f t="shared" ca="1" si="120"/>
        <v>65.111181048253002</v>
      </c>
      <c r="K992" s="23">
        <f t="shared" ca="1" si="120"/>
        <v>71.270403329966896</v>
      </c>
      <c r="L992" s="23">
        <f t="shared" ca="1" si="120"/>
        <v>66.611014244215909</v>
      </c>
      <c r="M992" s="23">
        <f t="shared" ca="1" si="120"/>
        <v>67.366836374082439</v>
      </c>
      <c r="N992" s="23">
        <f t="shared" ca="1" si="120"/>
        <v>70.95248526397431</v>
      </c>
      <c r="O992" s="23">
        <f t="shared" ca="1" si="120"/>
        <v>68.574048355173161</v>
      </c>
      <c r="P992" s="23">
        <f t="shared" ca="1" si="115"/>
        <v>70.792883314527089</v>
      </c>
      <c r="R992">
        <f t="shared" ca="1" si="117"/>
        <v>68.844433008779973</v>
      </c>
      <c r="S992">
        <f t="shared" ca="1" si="118"/>
        <v>2.286478452206254</v>
      </c>
      <c r="U992">
        <f t="shared" ca="1" si="119"/>
        <v>-1.9573732296071784</v>
      </c>
    </row>
    <row r="993" spans="2:21" x14ac:dyDescent="0.25">
      <c r="B993" s="23">
        <f t="shared" ca="1" si="115"/>
        <v>66.538189113861208</v>
      </c>
      <c r="C993" s="23">
        <f t="shared" ca="1" si="120"/>
        <v>71.549474973132817</v>
      </c>
      <c r="D993" s="23">
        <f t="shared" ca="1" si="120"/>
        <v>69.071370424545705</v>
      </c>
      <c r="E993" s="23">
        <f t="shared" ca="1" si="120"/>
        <v>74.754013117986915</v>
      </c>
      <c r="F993" s="23">
        <f t="shared" ca="1" si="120"/>
        <v>68.011724590647262</v>
      </c>
      <c r="G993" s="23">
        <f t="shared" ca="1" si="120"/>
        <v>68.936821401399982</v>
      </c>
      <c r="H993" s="23">
        <f t="shared" ca="1" si="120"/>
        <v>71.731928500022107</v>
      </c>
      <c r="I993" s="23">
        <f t="shared" ca="1" si="120"/>
        <v>68.506062040306233</v>
      </c>
      <c r="J993" s="23">
        <f t="shared" ca="1" si="120"/>
        <v>70.841989217851662</v>
      </c>
      <c r="K993" s="23">
        <f t="shared" ca="1" si="120"/>
        <v>65.988164779696191</v>
      </c>
      <c r="L993" s="23">
        <f t="shared" ca="1" si="120"/>
        <v>73.486355946799222</v>
      </c>
      <c r="M993" s="23">
        <f t="shared" ca="1" si="120"/>
        <v>72.912949839320248</v>
      </c>
      <c r="N993" s="23">
        <f t="shared" ca="1" si="120"/>
        <v>70.78511283559466</v>
      </c>
      <c r="O993" s="23">
        <f t="shared" ca="1" si="120"/>
        <v>72.431478956575489</v>
      </c>
      <c r="P993" s="23">
        <f t="shared" ca="1" si="115"/>
        <v>65.329455672699638</v>
      </c>
      <c r="R993">
        <f t="shared" ca="1" si="117"/>
        <v>70.058339427362611</v>
      </c>
      <c r="S993">
        <f t="shared" ca="1" si="118"/>
        <v>2.8522943397143221</v>
      </c>
      <c r="U993">
        <f t="shared" ca="1" si="119"/>
        <v>7.9216098933639803E-2</v>
      </c>
    </row>
    <row r="994" spans="2:21" x14ac:dyDescent="0.25">
      <c r="B994" s="23">
        <f t="shared" ref="B994:P1019" ca="1" si="121">_xlfn.NORM.INV(RAND(), $C$2, $C$3)</f>
        <v>67.55717874313801</v>
      </c>
      <c r="C994" s="23">
        <f t="shared" ca="1" si="120"/>
        <v>70.565874064030581</v>
      </c>
      <c r="D994" s="23">
        <f t="shared" ca="1" si="120"/>
        <v>71.803985828210372</v>
      </c>
      <c r="E994" s="23">
        <f t="shared" ca="1" si="120"/>
        <v>71.367083112648473</v>
      </c>
      <c r="F994" s="23">
        <f t="shared" ca="1" si="120"/>
        <v>67.762675937225467</v>
      </c>
      <c r="G994" s="23">
        <f t="shared" ca="1" si="120"/>
        <v>70.595118730450992</v>
      </c>
      <c r="H994" s="23">
        <f t="shared" ca="1" si="120"/>
        <v>73.015169861140876</v>
      </c>
      <c r="I994" s="23">
        <f t="shared" ca="1" si="120"/>
        <v>71.061732175656047</v>
      </c>
      <c r="J994" s="23">
        <f t="shared" ca="1" si="120"/>
        <v>68.762902023533215</v>
      </c>
      <c r="K994" s="23">
        <f t="shared" ca="1" si="120"/>
        <v>68.505306831977862</v>
      </c>
      <c r="L994" s="23">
        <f t="shared" ca="1" si="120"/>
        <v>67.478104774445697</v>
      </c>
      <c r="M994" s="23">
        <f t="shared" ca="1" si="120"/>
        <v>70.470630542281995</v>
      </c>
      <c r="N994" s="23">
        <f t="shared" ca="1" si="120"/>
        <v>68.278336362848108</v>
      </c>
      <c r="O994" s="23">
        <f t="shared" ca="1" si="120"/>
        <v>71.016818816564481</v>
      </c>
      <c r="P994" s="23">
        <f t="shared" ca="1" si="121"/>
        <v>70.452167112420142</v>
      </c>
      <c r="R994">
        <f t="shared" ca="1" si="117"/>
        <v>69.912872327771495</v>
      </c>
      <c r="S994">
        <f t="shared" ca="1" si="118"/>
        <v>1.7201283287635651</v>
      </c>
      <c r="U994">
        <f t="shared" ca="1" si="119"/>
        <v>-0.19617374930239817</v>
      </c>
    </row>
    <row r="995" spans="2:21" x14ac:dyDescent="0.25">
      <c r="B995" s="23">
        <f t="shared" ca="1" si="121"/>
        <v>67.894209944984169</v>
      </c>
      <c r="C995" s="23">
        <f t="shared" ca="1" si="120"/>
        <v>66.780743759518728</v>
      </c>
      <c r="D995" s="23">
        <f t="shared" ca="1" si="120"/>
        <v>69.00364568804433</v>
      </c>
      <c r="E995" s="23">
        <f t="shared" ca="1" si="120"/>
        <v>70.305928903600574</v>
      </c>
      <c r="F995" s="23">
        <f t="shared" ca="1" si="120"/>
        <v>70.595231507686123</v>
      </c>
      <c r="G995" s="23">
        <f t="shared" ca="1" si="120"/>
        <v>70.362346347185778</v>
      </c>
      <c r="H995" s="23">
        <f t="shared" ca="1" si="120"/>
        <v>72.77151900717017</v>
      </c>
      <c r="I995" s="23">
        <f t="shared" ca="1" si="120"/>
        <v>69.909854362748575</v>
      </c>
      <c r="J995" s="23">
        <f t="shared" ca="1" si="120"/>
        <v>69.495551622350277</v>
      </c>
      <c r="K995" s="23">
        <f t="shared" ca="1" si="120"/>
        <v>64.470454809724174</v>
      </c>
      <c r="L995" s="23">
        <f t="shared" ca="1" si="120"/>
        <v>68.619655218807893</v>
      </c>
      <c r="M995" s="23">
        <f t="shared" ca="1" si="120"/>
        <v>74.653173528286985</v>
      </c>
      <c r="N995" s="23">
        <f t="shared" ca="1" si="120"/>
        <v>69.71049928730821</v>
      </c>
      <c r="O995" s="23">
        <f t="shared" ca="1" si="120"/>
        <v>65.420680418302695</v>
      </c>
      <c r="P995" s="23">
        <f t="shared" ca="1" si="121"/>
        <v>72.892700369196277</v>
      </c>
      <c r="R995">
        <f t="shared" ca="1" si="117"/>
        <v>69.525746318327663</v>
      </c>
      <c r="S995">
        <f t="shared" ca="1" si="118"/>
        <v>2.7320188185704417</v>
      </c>
      <c r="U995">
        <f t="shared" ca="1" si="119"/>
        <v>-0.6723147726909251</v>
      </c>
    </row>
    <row r="996" spans="2:21" x14ac:dyDescent="0.25">
      <c r="B996" s="23">
        <f t="shared" ca="1" si="121"/>
        <v>67.774696863270137</v>
      </c>
      <c r="C996" s="23">
        <f t="shared" ca="1" si="120"/>
        <v>64.932210231566003</v>
      </c>
      <c r="D996" s="23">
        <f t="shared" ca="1" si="120"/>
        <v>69.391955736637897</v>
      </c>
      <c r="E996" s="23">
        <f t="shared" ca="1" si="120"/>
        <v>69.040202988801809</v>
      </c>
      <c r="F996" s="23">
        <f t="shared" ca="1" si="120"/>
        <v>71.547885163054701</v>
      </c>
      <c r="G996" s="23">
        <f t="shared" ca="1" si="120"/>
        <v>67.025902783128586</v>
      </c>
      <c r="H996" s="23">
        <f t="shared" ca="1" si="120"/>
        <v>68.960925306219522</v>
      </c>
      <c r="I996" s="23">
        <f t="shared" ca="1" si="120"/>
        <v>71.09299274746958</v>
      </c>
      <c r="J996" s="23">
        <f t="shared" ca="1" si="120"/>
        <v>74.005114819085435</v>
      </c>
      <c r="K996" s="23">
        <f t="shared" ca="1" si="120"/>
        <v>70.733356288332018</v>
      </c>
      <c r="L996" s="23">
        <f t="shared" ca="1" si="120"/>
        <v>71.212901358551889</v>
      </c>
      <c r="M996" s="23">
        <f t="shared" ca="1" si="120"/>
        <v>68.796261463656109</v>
      </c>
      <c r="N996" s="23">
        <f t="shared" ca="1" si="120"/>
        <v>74.162399296770431</v>
      </c>
      <c r="O996" s="23">
        <f t="shared" ca="1" si="120"/>
        <v>70.425007323027415</v>
      </c>
      <c r="P996" s="23">
        <f t="shared" ca="1" si="121"/>
        <v>65.715223128315486</v>
      </c>
      <c r="R996">
        <f t="shared" ca="1" si="117"/>
        <v>69.654469033192484</v>
      </c>
      <c r="S996">
        <f t="shared" ca="1" si="118"/>
        <v>2.6594093997847708</v>
      </c>
      <c r="U996">
        <f t="shared" ca="1" si="119"/>
        <v>-0.50320784763442661</v>
      </c>
    </row>
    <row r="997" spans="2:21" x14ac:dyDescent="0.25">
      <c r="B997" s="23">
        <f t="shared" ca="1" si="121"/>
        <v>70.732976799808426</v>
      </c>
      <c r="C997" s="23">
        <f t="shared" ca="1" si="120"/>
        <v>69.362840509574738</v>
      </c>
      <c r="D997" s="23">
        <f t="shared" ca="1" si="120"/>
        <v>70.456284717260047</v>
      </c>
      <c r="E997" s="23">
        <f t="shared" ca="1" si="120"/>
        <v>66.251274147823906</v>
      </c>
      <c r="F997" s="23">
        <f t="shared" ca="1" si="120"/>
        <v>67.233450140527793</v>
      </c>
      <c r="G997" s="23">
        <f t="shared" ca="1" si="120"/>
        <v>68.80829263249322</v>
      </c>
      <c r="H997" s="23">
        <f t="shared" ca="1" si="120"/>
        <v>76.049877555051438</v>
      </c>
      <c r="I997" s="23">
        <f t="shared" ref="C997:O1017" ca="1" si="122">_xlfn.NORM.INV(RAND(), $C$2, $C$3)</f>
        <v>71.065481361071804</v>
      </c>
      <c r="J997" s="23">
        <f t="shared" ca="1" si="122"/>
        <v>69.989683362352238</v>
      </c>
      <c r="K997" s="23">
        <f t="shared" ca="1" si="122"/>
        <v>68.103617073554929</v>
      </c>
      <c r="L997" s="23">
        <f t="shared" ca="1" si="122"/>
        <v>71.059692001882368</v>
      </c>
      <c r="M997" s="23">
        <f t="shared" ca="1" si="122"/>
        <v>67.423387899349621</v>
      </c>
      <c r="N997" s="23">
        <f t="shared" ca="1" si="122"/>
        <v>76.09315103392116</v>
      </c>
      <c r="O997" s="23">
        <f t="shared" ca="1" si="122"/>
        <v>69.674920459553121</v>
      </c>
      <c r="P997" s="23">
        <f t="shared" ca="1" si="121"/>
        <v>72.819492045083592</v>
      </c>
      <c r="R997">
        <f t="shared" ca="1" si="117"/>
        <v>70.341628115953881</v>
      </c>
      <c r="S997">
        <f t="shared" ca="1" si="118"/>
        <v>2.8884487775895686</v>
      </c>
      <c r="U997">
        <f t="shared" ca="1" si="119"/>
        <v>0.45807286386769563</v>
      </c>
    </row>
    <row r="998" spans="2:21" x14ac:dyDescent="0.25">
      <c r="B998" s="23">
        <f t="shared" ca="1" si="121"/>
        <v>72.199991689254247</v>
      </c>
      <c r="C998" s="23">
        <f t="shared" ca="1" si="122"/>
        <v>69.929149363294329</v>
      </c>
      <c r="D998" s="23">
        <f t="shared" ca="1" si="122"/>
        <v>66.962143381169739</v>
      </c>
      <c r="E998" s="23">
        <f t="shared" ca="1" si="122"/>
        <v>70.628354370008779</v>
      </c>
      <c r="F998" s="23">
        <f t="shared" ca="1" si="122"/>
        <v>72.535709894406722</v>
      </c>
      <c r="G998" s="23">
        <f t="shared" ca="1" si="122"/>
        <v>68.973518540046967</v>
      </c>
      <c r="H998" s="23">
        <f t="shared" ca="1" si="122"/>
        <v>71.525813313644591</v>
      </c>
      <c r="I998" s="23">
        <f t="shared" ca="1" si="122"/>
        <v>67.50016580290837</v>
      </c>
      <c r="J998" s="23">
        <f t="shared" ca="1" si="122"/>
        <v>67.343639105078026</v>
      </c>
      <c r="K998" s="23">
        <f t="shared" ca="1" si="122"/>
        <v>68.865063684857986</v>
      </c>
      <c r="L998" s="23">
        <f t="shared" ca="1" si="122"/>
        <v>63.790711044430395</v>
      </c>
      <c r="M998" s="23">
        <f t="shared" ca="1" si="122"/>
        <v>71.640056230972348</v>
      </c>
      <c r="N998" s="23">
        <f t="shared" ca="1" si="122"/>
        <v>70.106946927529648</v>
      </c>
      <c r="O998" s="23">
        <f t="shared" ca="1" si="122"/>
        <v>72.082092456508207</v>
      </c>
      <c r="P998" s="23">
        <f t="shared" ca="1" si="121"/>
        <v>69.090146088844179</v>
      </c>
      <c r="R998">
        <f t="shared" ca="1" si="117"/>
        <v>69.544900126196978</v>
      </c>
      <c r="S998">
        <f t="shared" ca="1" si="118"/>
        <v>2.4228994025315775</v>
      </c>
      <c r="U998">
        <f t="shared" ca="1" si="119"/>
        <v>-0.727473138281575</v>
      </c>
    </row>
    <row r="999" spans="2:21" x14ac:dyDescent="0.25">
      <c r="B999" s="23">
        <f t="shared" ca="1" si="121"/>
        <v>69.532752955326671</v>
      </c>
      <c r="C999" s="23">
        <f t="shared" ca="1" si="122"/>
        <v>68.812644426975666</v>
      </c>
      <c r="D999" s="23">
        <f t="shared" ca="1" si="122"/>
        <v>73.047011407249599</v>
      </c>
      <c r="E999" s="23">
        <f t="shared" ca="1" si="122"/>
        <v>69.362870783991738</v>
      </c>
      <c r="F999" s="23">
        <f t="shared" ca="1" si="122"/>
        <v>72.246728668503579</v>
      </c>
      <c r="G999" s="23">
        <f t="shared" ca="1" si="122"/>
        <v>73.276765673144496</v>
      </c>
      <c r="H999" s="23">
        <f t="shared" ca="1" si="122"/>
        <v>69.830317004227197</v>
      </c>
      <c r="I999" s="23">
        <f t="shared" ca="1" si="122"/>
        <v>68.397970711263497</v>
      </c>
      <c r="J999" s="23">
        <f t="shared" ca="1" si="122"/>
        <v>71.340847964025357</v>
      </c>
      <c r="K999" s="23">
        <f t="shared" ca="1" si="122"/>
        <v>64.849957902767855</v>
      </c>
      <c r="L999" s="23">
        <f t="shared" ca="1" si="122"/>
        <v>70.136280513686827</v>
      </c>
      <c r="M999" s="23">
        <f t="shared" ca="1" si="122"/>
        <v>71.252243143208716</v>
      </c>
      <c r="N999" s="23">
        <f t="shared" ca="1" si="122"/>
        <v>66.676671011728629</v>
      </c>
      <c r="O999" s="23">
        <f t="shared" ca="1" si="122"/>
        <v>73.118062287232689</v>
      </c>
      <c r="P999" s="23">
        <f t="shared" ca="1" si="121"/>
        <v>69.479428756390078</v>
      </c>
      <c r="R999">
        <f t="shared" ca="1" si="117"/>
        <v>70.090703547314845</v>
      </c>
      <c r="S999">
        <f t="shared" ca="1" si="118"/>
        <v>2.3982214526238468</v>
      </c>
      <c r="U999">
        <f t="shared" ca="1" si="119"/>
        <v>0.14648077132659693</v>
      </c>
    </row>
    <row r="1000" spans="2:21" x14ac:dyDescent="0.25">
      <c r="B1000" s="23">
        <f t="shared" ca="1" si="121"/>
        <v>76.317726816092573</v>
      </c>
      <c r="C1000" s="23">
        <f t="shared" ca="1" si="122"/>
        <v>71.066476892378603</v>
      </c>
      <c r="D1000" s="23">
        <f t="shared" ca="1" si="122"/>
        <v>71.866998445370683</v>
      </c>
      <c r="E1000" s="23">
        <f t="shared" ca="1" si="122"/>
        <v>69.039605269197537</v>
      </c>
      <c r="F1000" s="23">
        <f t="shared" ca="1" si="122"/>
        <v>69.073625888972984</v>
      </c>
      <c r="G1000" s="23">
        <f t="shared" ca="1" si="122"/>
        <v>67.052947960677827</v>
      </c>
      <c r="H1000" s="23">
        <f t="shared" ca="1" si="122"/>
        <v>65.343542316618823</v>
      </c>
      <c r="I1000" s="23">
        <f t="shared" ca="1" si="122"/>
        <v>66.451281525864999</v>
      </c>
      <c r="J1000" s="23">
        <f t="shared" ca="1" si="122"/>
        <v>72.434145821209711</v>
      </c>
      <c r="K1000" s="23">
        <f t="shared" ca="1" si="122"/>
        <v>70.000708485494087</v>
      </c>
      <c r="L1000" s="23">
        <f t="shared" ca="1" si="122"/>
        <v>67.563935699305006</v>
      </c>
      <c r="M1000" s="23">
        <f t="shared" ca="1" si="122"/>
        <v>71.579276940144482</v>
      </c>
      <c r="N1000" s="23">
        <f t="shared" ca="1" si="122"/>
        <v>67.6260061950546</v>
      </c>
      <c r="O1000" s="23">
        <f t="shared" ca="1" si="122"/>
        <v>70.713903268549018</v>
      </c>
      <c r="P1000" s="23">
        <f t="shared" ca="1" si="121"/>
        <v>67.652512747904424</v>
      </c>
      <c r="R1000">
        <f t="shared" ca="1" si="117"/>
        <v>69.585512951522361</v>
      </c>
      <c r="S1000">
        <f t="shared" ca="1" si="118"/>
        <v>2.8373928107306026</v>
      </c>
      <c r="U1000">
        <f t="shared" ca="1" si="119"/>
        <v>-0.56576637182611733</v>
      </c>
    </row>
    <row r="1001" spans="2:21" x14ac:dyDescent="0.25">
      <c r="B1001" s="23">
        <f t="shared" ca="1" si="121"/>
        <v>68.691811234897713</v>
      </c>
      <c r="C1001" s="23">
        <f t="shared" ca="1" si="122"/>
        <v>68.064571027222073</v>
      </c>
      <c r="D1001" s="23">
        <f t="shared" ca="1" si="122"/>
        <v>70.82832396061859</v>
      </c>
      <c r="E1001" s="23">
        <f t="shared" ca="1" si="122"/>
        <v>65.880143303899374</v>
      </c>
      <c r="F1001" s="23">
        <f t="shared" ca="1" si="122"/>
        <v>68.345203346785311</v>
      </c>
      <c r="G1001" s="23">
        <f t="shared" ca="1" si="122"/>
        <v>70.208099370876653</v>
      </c>
      <c r="H1001" s="23">
        <f t="shared" ca="1" si="122"/>
        <v>74.578872218227318</v>
      </c>
      <c r="I1001" s="23">
        <f t="shared" ca="1" si="122"/>
        <v>75.976915236692406</v>
      </c>
      <c r="J1001" s="23">
        <f t="shared" ca="1" si="122"/>
        <v>73.117367827320692</v>
      </c>
      <c r="K1001" s="23">
        <f t="shared" ca="1" si="122"/>
        <v>71.078498446892894</v>
      </c>
      <c r="L1001" s="23">
        <f t="shared" ca="1" si="122"/>
        <v>66.763098321527295</v>
      </c>
      <c r="M1001" s="23">
        <f t="shared" ca="1" si="122"/>
        <v>69.084290528007898</v>
      </c>
      <c r="N1001" s="23">
        <f t="shared" ca="1" si="122"/>
        <v>69.752288892387952</v>
      </c>
      <c r="O1001" s="23">
        <f t="shared" ca="1" si="122"/>
        <v>71.893294902294002</v>
      </c>
      <c r="P1001" s="23">
        <f t="shared" ca="1" si="121"/>
        <v>65.177868527701492</v>
      </c>
      <c r="R1001">
        <f t="shared" ca="1" si="117"/>
        <v>69.962709809690111</v>
      </c>
      <c r="S1001">
        <f t="shared" ca="1" si="118"/>
        <v>3.0666762383102757</v>
      </c>
      <c r="U1001">
        <f t="shared" ca="1" si="119"/>
        <v>-4.7094728893416961E-2</v>
      </c>
    </row>
    <row r="1002" spans="2:21" x14ac:dyDescent="0.25">
      <c r="B1002" s="23">
        <f t="shared" ca="1" si="121"/>
        <v>65.539661669661299</v>
      </c>
      <c r="C1002" s="23">
        <f t="shared" ca="1" si="122"/>
        <v>71.520373411977943</v>
      </c>
      <c r="D1002" s="23">
        <f t="shared" ca="1" si="122"/>
        <v>67.683888312098816</v>
      </c>
      <c r="E1002" s="23">
        <f t="shared" ca="1" si="122"/>
        <v>68.716941018746567</v>
      </c>
      <c r="F1002" s="23">
        <f t="shared" ca="1" si="122"/>
        <v>70.07486288153099</v>
      </c>
      <c r="G1002" s="23">
        <f t="shared" ca="1" si="122"/>
        <v>68.938019793315249</v>
      </c>
      <c r="H1002" s="23">
        <f t="shared" ca="1" si="122"/>
        <v>66.948983599751401</v>
      </c>
      <c r="I1002" s="23">
        <f t="shared" ca="1" si="122"/>
        <v>69.62792652247289</v>
      </c>
      <c r="J1002" s="23">
        <f t="shared" ca="1" si="122"/>
        <v>70.086066709455977</v>
      </c>
      <c r="K1002" s="23">
        <f t="shared" ca="1" si="122"/>
        <v>64.836882404291643</v>
      </c>
      <c r="L1002" s="23">
        <f t="shared" ca="1" si="122"/>
        <v>71.615196411998554</v>
      </c>
      <c r="M1002" s="23">
        <f t="shared" ca="1" si="122"/>
        <v>68.650805404583764</v>
      </c>
      <c r="N1002" s="23">
        <f t="shared" ca="1" si="122"/>
        <v>68.731362666269391</v>
      </c>
      <c r="O1002" s="23">
        <f t="shared" ca="1" si="122"/>
        <v>66.290937268058372</v>
      </c>
      <c r="P1002" s="23">
        <f t="shared" ca="1" si="121"/>
        <v>67.353045475311859</v>
      </c>
      <c r="R1002">
        <f t="shared" ca="1" si="117"/>
        <v>68.440996903301624</v>
      </c>
      <c r="S1002">
        <f t="shared" ca="1" si="118"/>
        <v>2.0143642197816205</v>
      </c>
      <c r="U1002">
        <f t="shared" ca="1" si="119"/>
        <v>-2.9974683678869098</v>
      </c>
    </row>
    <row r="1003" spans="2:21" x14ac:dyDescent="0.25">
      <c r="B1003" s="23">
        <f t="shared" ca="1" si="121"/>
        <v>70.456612575917532</v>
      </c>
      <c r="C1003" s="23">
        <f t="shared" ca="1" si="122"/>
        <v>68.410075409503008</v>
      </c>
      <c r="D1003" s="23">
        <f t="shared" ca="1" si="122"/>
        <v>72.995301297575296</v>
      </c>
      <c r="E1003" s="23">
        <f t="shared" ca="1" si="122"/>
        <v>69.679853976854233</v>
      </c>
      <c r="F1003" s="23">
        <f t="shared" ca="1" si="122"/>
        <v>70.792050278566833</v>
      </c>
      <c r="G1003" s="23">
        <f t="shared" ca="1" si="122"/>
        <v>71.752030653764336</v>
      </c>
      <c r="H1003" s="23">
        <f t="shared" ca="1" si="122"/>
        <v>76.565443717732279</v>
      </c>
      <c r="I1003" s="23">
        <f t="shared" ca="1" si="122"/>
        <v>68.583545098509404</v>
      </c>
      <c r="J1003" s="23">
        <f t="shared" ca="1" si="122"/>
        <v>73.712272148117506</v>
      </c>
      <c r="K1003" s="23">
        <f t="shared" ca="1" si="122"/>
        <v>68.405997912170662</v>
      </c>
      <c r="L1003" s="23">
        <f t="shared" ca="1" si="122"/>
        <v>70.005397996026488</v>
      </c>
      <c r="M1003" s="23">
        <f t="shared" ca="1" si="122"/>
        <v>69.998096681227238</v>
      </c>
      <c r="N1003" s="23">
        <f t="shared" ca="1" si="122"/>
        <v>69.512536133639557</v>
      </c>
      <c r="O1003" s="23">
        <f t="shared" ca="1" si="122"/>
        <v>69.221749582357319</v>
      </c>
      <c r="P1003" s="23">
        <f t="shared" ca="1" si="121"/>
        <v>71.169172349454882</v>
      </c>
      <c r="R1003">
        <f t="shared" ca="1" si="117"/>
        <v>70.750675720761109</v>
      </c>
      <c r="S1003">
        <f t="shared" ca="1" si="118"/>
        <v>2.2471953537432197</v>
      </c>
      <c r="U1003">
        <f t="shared" ca="1" si="119"/>
        <v>1.2937702812829144</v>
      </c>
    </row>
    <row r="1004" spans="2:21" x14ac:dyDescent="0.25">
      <c r="B1004" s="23">
        <f t="shared" ca="1" si="121"/>
        <v>66.561274735515241</v>
      </c>
      <c r="C1004" s="23">
        <f t="shared" ca="1" si="122"/>
        <v>69.541747258253253</v>
      </c>
      <c r="D1004" s="23">
        <f t="shared" ca="1" si="122"/>
        <v>64.900018560998632</v>
      </c>
      <c r="E1004" s="23">
        <f t="shared" ca="1" si="122"/>
        <v>69.205150835302589</v>
      </c>
      <c r="F1004" s="23">
        <f t="shared" ca="1" si="122"/>
        <v>67.064196403600675</v>
      </c>
      <c r="G1004" s="23">
        <f t="shared" ca="1" si="122"/>
        <v>70.750715507473416</v>
      </c>
      <c r="H1004" s="23">
        <f t="shared" ca="1" si="122"/>
        <v>71.001254034087012</v>
      </c>
      <c r="I1004" s="23">
        <f t="shared" ca="1" si="122"/>
        <v>64.811341061381952</v>
      </c>
      <c r="J1004" s="23">
        <f t="shared" ca="1" si="122"/>
        <v>69.452815233836873</v>
      </c>
      <c r="K1004" s="23">
        <f t="shared" ca="1" si="122"/>
        <v>69.592055039633962</v>
      </c>
      <c r="L1004" s="23">
        <f t="shared" ca="1" si="122"/>
        <v>70.34505220522523</v>
      </c>
      <c r="M1004" s="23">
        <f t="shared" ca="1" si="122"/>
        <v>68.719041456991107</v>
      </c>
      <c r="N1004" s="23">
        <f t="shared" ca="1" si="122"/>
        <v>69.125939091437161</v>
      </c>
      <c r="O1004" s="23">
        <f t="shared" ca="1" si="122"/>
        <v>69.60160784837349</v>
      </c>
      <c r="P1004" s="23">
        <f t="shared" ca="1" si="121"/>
        <v>70.545100452808072</v>
      </c>
      <c r="R1004">
        <f t="shared" ca="1" si="117"/>
        <v>68.747820648327917</v>
      </c>
      <c r="S1004">
        <f t="shared" ca="1" si="118"/>
        <v>1.9948131503533419</v>
      </c>
      <c r="U1004">
        <f t="shared" ca="1" si="119"/>
        <v>-2.4311398662234383</v>
      </c>
    </row>
    <row r="1005" spans="2:21" x14ac:dyDescent="0.25">
      <c r="B1005" s="23">
        <f t="shared" ca="1" si="121"/>
        <v>72.181572676492081</v>
      </c>
      <c r="C1005" s="23">
        <f t="shared" ca="1" si="122"/>
        <v>74.375653804507621</v>
      </c>
      <c r="D1005" s="23">
        <f t="shared" ca="1" si="122"/>
        <v>73.804401047677203</v>
      </c>
      <c r="E1005" s="23">
        <f t="shared" ca="1" si="122"/>
        <v>66.306937375786831</v>
      </c>
      <c r="F1005" s="23">
        <f t="shared" ca="1" si="122"/>
        <v>70.367852052041428</v>
      </c>
      <c r="G1005" s="23">
        <f t="shared" ca="1" si="122"/>
        <v>69.078624890135416</v>
      </c>
      <c r="H1005" s="23">
        <f t="shared" ca="1" si="122"/>
        <v>69.908357453838121</v>
      </c>
      <c r="I1005" s="23">
        <f t="shared" ca="1" si="122"/>
        <v>68.51723807843554</v>
      </c>
      <c r="J1005" s="23">
        <f t="shared" ca="1" si="122"/>
        <v>73.607977899808276</v>
      </c>
      <c r="K1005" s="23">
        <f t="shared" ca="1" si="122"/>
        <v>70.768307718539404</v>
      </c>
      <c r="L1005" s="23">
        <f t="shared" ca="1" si="122"/>
        <v>66.468928302339449</v>
      </c>
      <c r="M1005" s="23">
        <f t="shared" ca="1" si="122"/>
        <v>72.653074194544118</v>
      </c>
      <c r="N1005" s="23">
        <f t="shared" ca="1" si="122"/>
        <v>69.941744299476142</v>
      </c>
      <c r="O1005" s="23">
        <f t="shared" ca="1" si="122"/>
        <v>69.085841305415926</v>
      </c>
      <c r="P1005" s="23">
        <f t="shared" ca="1" si="121"/>
        <v>70.607006521810931</v>
      </c>
      <c r="R1005">
        <f t="shared" ca="1" si="117"/>
        <v>70.511567841389891</v>
      </c>
      <c r="S1005">
        <f t="shared" ca="1" si="118"/>
        <v>2.4727962215267114</v>
      </c>
      <c r="U1005">
        <f t="shared" ca="1" si="119"/>
        <v>0.80123615238099444</v>
      </c>
    </row>
    <row r="1006" spans="2:21" x14ac:dyDescent="0.25">
      <c r="B1006" s="23">
        <f t="shared" ca="1" si="121"/>
        <v>68.145491973213595</v>
      </c>
      <c r="C1006" s="23">
        <f t="shared" ca="1" si="122"/>
        <v>71.633115703784398</v>
      </c>
      <c r="D1006" s="23">
        <f t="shared" ca="1" si="122"/>
        <v>74.009855866834613</v>
      </c>
      <c r="E1006" s="23">
        <f t="shared" ca="1" si="122"/>
        <v>66.737918799025039</v>
      </c>
      <c r="F1006" s="23">
        <f t="shared" ca="1" si="122"/>
        <v>70.997368040915688</v>
      </c>
      <c r="G1006" s="23">
        <f t="shared" ca="1" si="122"/>
        <v>67.824748510508655</v>
      </c>
      <c r="H1006" s="23">
        <f t="shared" ca="1" si="122"/>
        <v>67.362407544275783</v>
      </c>
      <c r="I1006" s="23">
        <f t="shared" ca="1" si="122"/>
        <v>65.455268951387851</v>
      </c>
      <c r="J1006" s="23">
        <f t="shared" ca="1" si="122"/>
        <v>72.444015302794739</v>
      </c>
      <c r="K1006" s="23">
        <f t="shared" ca="1" si="122"/>
        <v>69.29944810415536</v>
      </c>
      <c r="L1006" s="23">
        <f t="shared" ca="1" si="122"/>
        <v>68.489542328215762</v>
      </c>
      <c r="M1006" s="23">
        <f t="shared" ca="1" si="122"/>
        <v>71.427934579192936</v>
      </c>
      <c r="N1006" s="23">
        <f t="shared" ca="1" si="122"/>
        <v>74.399356557564985</v>
      </c>
      <c r="O1006" s="23">
        <f t="shared" ca="1" si="122"/>
        <v>71.06381388139576</v>
      </c>
      <c r="P1006" s="23">
        <f t="shared" ca="1" si="121"/>
        <v>71.102581184169665</v>
      </c>
      <c r="R1006">
        <f t="shared" ca="1" si="117"/>
        <v>70.026191155162309</v>
      </c>
      <c r="S1006">
        <f t="shared" ca="1" si="118"/>
        <v>2.6543793744537796</v>
      </c>
      <c r="U1006">
        <f t="shared" ca="1" si="119"/>
        <v>3.8215301376213311E-2</v>
      </c>
    </row>
    <row r="1007" spans="2:21" x14ac:dyDescent="0.25">
      <c r="B1007" s="23">
        <f t="shared" ca="1" si="121"/>
        <v>72.673340107918904</v>
      </c>
      <c r="C1007" s="23">
        <f t="shared" ca="1" si="122"/>
        <v>72.317778364136572</v>
      </c>
      <c r="D1007" s="23">
        <f t="shared" ca="1" si="122"/>
        <v>73.249305824169696</v>
      </c>
      <c r="E1007" s="23">
        <f t="shared" ca="1" si="122"/>
        <v>66.67799619521044</v>
      </c>
      <c r="F1007" s="23">
        <f t="shared" ca="1" si="122"/>
        <v>71.328443903521645</v>
      </c>
      <c r="G1007" s="23">
        <f t="shared" ca="1" si="122"/>
        <v>71.437752235096568</v>
      </c>
      <c r="H1007" s="23">
        <f t="shared" ca="1" si="122"/>
        <v>67.625003637478969</v>
      </c>
      <c r="I1007" s="23">
        <f t="shared" ca="1" si="122"/>
        <v>68.008779081246274</v>
      </c>
      <c r="J1007" s="23">
        <f t="shared" ca="1" si="122"/>
        <v>70.813895543033169</v>
      </c>
      <c r="K1007" s="23">
        <f t="shared" ca="1" si="122"/>
        <v>69.071450028528631</v>
      </c>
      <c r="L1007" s="23">
        <f t="shared" ca="1" si="122"/>
        <v>69.496688821679541</v>
      </c>
      <c r="M1007" s="23">
        <f t="shared" ca="1" si="122"/>
        <v>65.656250795147329</v>
      </c>
      <c r="N1007" s="23">
        <f t="shared" ca="1" si="122"/>
        <v>65.399498986174549</v>
      </c>
      <c r="O1007" s="23">
        <f t="shared" ca="1" si="122"/>
        <v>67.654227250292436</v>
      </c>
      <c r="P1007" s="23">
        <f t="shared" ca="1" si="121"/>
        <v>72.334660514081932</v>
      </c>
      <c r="R1007">
        <f t="shared" ca="1" si="117"/>
        <v>69.583004752514441</v>
      </c>
      <c r="S1007">
        <f t="shared" ca="1" si="118"/>
        <v>2.6417761679538572</v>
      </c>
      <c r="U1007">
        <f t="shared" ca="1" si="119"/>
        <v>-0.61133704987962467</v>
      </c>
    </row>
    <row r="1008" spans="2:21" x14ac:dyDescent="0.25">
      <c r="B1008" s="23">
        <f t="shared" ca="1" si="121"/>
        <v>66.143155888070766</v>
      </c>
      <c r="C1008" s="23">
        <f t="shared" ca="1" si="122"/>
        <v>70.369223565088419</v>
      </c>
      <c r="D1008" s="23">
        <f t="shared" ca="1" si="122"/>
        <v>69.064047949240717</v>
      </c>
      <c r="E1008" s="23">
        <f t="shared" ca="1" si="122"/>
        <v>71.610444154957705</v>
      </c>
      <c r="F1008" s="23">
        <f t="shared" ca="1" si="122"/>
        <v>71.919371037507645</v>
      </c>
      <c r="G1008" s="23">
        <f t="shared" ca="1" si="122"/>
        <v>71.374471910599084</v>
      </c>
      <c r="H1008" s="23">
        <f t="shared" ca="1" si="122"/>
        <v>73.351703187882322</v>
      </c>
      <c r="I1008" s="23">
        <f t="shared" ca="1" si="122"/>
        <v>66.972515981959248</v>
      </c>
      <c r="J1008" s="23">
        <f t="shared" ca="1" si="122"/>
        <v>69.247601921442708</v>
      </c>
      <c r="K1008" s="23">
        <f t="shared" ca="1" si="122"/>
        <v>70.98992294273809</v>
      </c>
      <c r="L1008" s="23">
        <f t="shared" ca="1" si="122"/>
        <v>70.102530846124253</v>
      </c>
      <c r="M1008" s="23">
        <f t="shared" ca="1" si="122"/>
        <v>66.613052936266982</v>
      </c>
      <c r="N1008" s="23">
        <f t="shared" ca="1" si="122"/>
        <v>70.512441053656175</v>
      </c>
      <c r="O1008" s="23">
        <f t="shared" ca="1" si="122"/>
        <v>66.269596910806115</v>
      </c>
      <c r="P1008" s="23">
        <f t="shared" ca="1" si="121"/>
        <v>66.566283396133798</v>
      </c>
      <c r="R1008">
        <f t="shared" ca="1" si="117"/>
        <v>69.407090912164932</v>
      </c>
      <c r="S1008">
        <f t="shared" ca="1" si="118"/>
        <v>2.3630732012520266</v>
      </c>
      <c r="U1008">
        <f t="shared" ca="1" si="119"/>
        <v>-0.97175450247736117</v>
      </c>
    </row>
    <row r="1009" spans="2:21" x14ac:dyDescent="0.25">
      <c r="B1009" s="23">
        <f t="shared" ca="1" si="121"/>
        <v>73.859395033001149</v>
      </c>
      <c r="C1009" s="23">
        <f t="shared" ca="1" si="122"/>
        <v>72.796536194350139</v>
      </c>
      <c r="D1009" s="23">
        <f t="shared" ca="1" si="122"/>
        <v>71.944421133623976</v>
      </c>
      <c r="E1009" s="23">
        <f t="shared" ca="1" si="122"/>
        <v>69.846314702376887</v>
      </c>
      <c r="F1009" s="23">
        <f t="shared" ca="1" si="122"/>
        <v>65.606447217320493</v>
      </c>
      <c r="G1009" s="23">
        <f t="shared" ca="1" si="122"/>
        <v>70.926198574827751</v>
      </c>
      <c r="H1009" s="23">
        <f t="shared" ca="1" si="122"/>
        <v>67.27438219304625</v>
      </c>
      <c r="I1009" s="23">
        <f t="shared" ca="1" si="122"/>
        <v>67.613430036152934</v>
      </c>
      <c r="J1009" s="23">
        <f t="shared" ca="1" si="122"/>
        <v>68.950879200535951</v>
      </c>
      <c r="K1009" s="23">
        <f t="shared" ca="1" si="122"/>
        <v>72.113078139470957</v>
      </c>
      <c r="L1009" s="23">
        <f t="shared" ca="1" si="122"/>
        <v>70.687175403832953</v>
      </c>
      <c r="M1009" s="23">
        <f t="shared" ca="1" si="122"/>
        <v>72.535692805327727</v>
      </c>
      <c r="N1009" s="23">
        <f t="shared" ca="1" si="122"/>
        <v>72.516450194921475</v>
      </c>
      <c r="O1009" s="23">
        <f t="shared" ca="1" si="122"/>
        <v>70.80231124748309</v>
      </c>
      <c r="P1009" s="23">
        <f t="shared" ca="1" si="121"/>
        <v>74.005162667822333</v>
      </c>
      <c r="R1009">
        <f t="shared" ca="1" si="117"/>
        <v>70.76519164960628</v>
      </c>
      <c r="S1009">
        <f t="shared" ca="1" si="118"/>
        <v>2.4857921505520677</v>
      </c>
      <c r="U1009">
        <f t="shared" ca="1" si="119"/>
        <v>1.1922052754587402</v>
      </c>
    </row>
    <row r="1010" spans="2:21" x14ac:dyDescent="0.25">
      <c r="B1010" s="23">
        <f t="shared" ca="1" si="121"/>
        <v>70.624190383495247</v>
      </c>
      <c r="C1010" s="23">
        <f t="shared" ca="1" si="122"/>
        <v>68.70176208161763</v>
      </c>
      <c r="D1010" s="23">
        <f t="shared" ca="1" si="122"/>
        <v>69.841703238366861</v>
      </c>
      <c r="E1010" s="23">
        <f t="shared" ca="1" si="122"/>
        <v>68.910978245231902</v>
      </c>
      <c r="F1010" s="23">
        <f t="shared" ca="1" si="122"/>
        <v>67.438119212199311</v>
      </c>
      <c r="G1010" s="23">
        <f t="shared" ca="1" si="122"/>
        <v>70.421050113635545</v>
      </c>
      <c r="H1010" s="23">
        <f t="shared" ca="1" si="122"/>
        <v>66.829099562634056</v>
      </c>
      <c r="I1010" s="23">
        <f t="shared" ca="1" si="122"/>
        <v>70.366613992604499</v>
      </c>
      <c r="J1010" s="23">
        <f t="shared" ca="1" si="122"/>
        <v>66.838970871134961</v>
      </c>
      <c r="K1010" s="23">
        <f t="shared" ca="1" si="122"/>
        <v>72.573837201245439</v>
      </c>
      <c r="L1010" s="23">
        <f t="shared" ca="1" si="122"/>
        <v>71.425200221457786</v>
      </c>
      <c r="M1010" s="23">
        <f t="shared" ca="1" si="122"/>
        <v>72.638976104932226</v>
      </c>
      <c r="N1010" s="23">
        <f t="shared" ca="1" si="122"/>
        <v>67.029496917057529</v>
      </c>
      <c r="O1010" s="23">
        <f t="shared" ca="1" si="122"/>
        <v>67.453734161061291</v>
      </c>
      <c r="P1010" s="23">
        <f t="shared" ca="1" si="121"/>
        <v>72.122781056544227</v>
      </c>
      <c r="R1010">
        <f t="shared" ca="1" si="117"/>
        <v>69.547767557547886</v>
      </c>
      <c r="S1010">
        <f t="shared" ca="1" si="118"/>
        <v>2.1141288642466751</v>
      </c>
      <c r="U1010">
        <f t="shared" ca="1" si="119"/>
        <v>-0.82846828679757389</v>
      </c>
    </row>
    <row r="1011" spans="2:21" x14ac:dyDescent="0.25">
      <c r="B1011" s="23">
        <f t="shared" ca="1" si="121"/>
        <v>66.692755158001304</v>
      </c>
      <c r="C1011" s="23">
        <f t="shared" ca="1" si="122"/>
        <v>67.710803207013711</v>
      </c>
      <c r="D1011" s="23">
        <f t="shared" ca="1" si="122"/>
        <v>67.091240495468895</v>
      </c>
      <c r="E1011" s="23">
        <f t="shared" ca="1" si="122"/>
        <v>71.513858490104695</v>
      </c>
      <c r="F1011" s="23">
        <f t="shared" ca="1" si="122"/>
        <v>71.98058631233117</v>
      </c>
      <c r="G1011" s="23">
        <f t="shared" ca="1" si="122"/>
        <v>74.865900968961256</v>
      </c>
      <c r="H1011" s="23">
        <f t="shared" ca="1" si="122"/>
        <v>73.591091920885503</v>
      </c>
      <c r="I1011" s="23">
        <f t="shared" ca="1" si="122"/>
        <v>70.217997771396739</v>
      </c>
      <c r="J1011" s="23">
        <f t="shared" ca="1" si="122"/>
        <v>65.488562951603157</v>
      </c>
      <c r="K1011" s="23">
        <f t="shared" ca="1" si="122"/>
        <v>71.956465298020873</v>
      </c>
      <c r="L1011" s="23">
        <f t="shared" ca="1" si="122"/>
        <v>71.977179538876726</v>
      </c>
      <c r="M1011" s="23">
        <f t="shared" ca="1" si="122"/>
        <v>70.060751931132415</v>
      </c>
      <c r="N1011" s="23">
        <f t="shared" ca="1" si="122"/>
        <v>67.242705544495522</v>
      </c>
      <c r="O1011" s="23">
        <f t="shared" ca="1" si="122"/>
        <v>69.836994663483239</v>
      </c>
      <c r="P1011" s="23">
        <f t="shared" ca="1" si="121"/>
        <v>69.464926524483346</v>
      </c>
      <c r="R1011">
        <f t="shared" ca="1" si="117"/>
        <v>69.97945471841723</v>
      </c>
      <c r="S1011">
        <f t="shared" ca="1" si="118"/>
        <v>2.7186798826108283</v>
      </c>
      <c r="U1011">
        <f t="shared" ca="1" si="119"/>
        <v>-2.9268445292939208E-2</v>
      </c>
    </row>
    <row r="1012" spans="2:21" x14ac:dyDescent="0.25">
      <c r="B1012" s="23">
        <f t="shared" ca="1" si="121"/>
        <v>72.500506062963794</v>
      </c>
      <c r="C1012" s="23">
        <f t="shared" ca="1" si="122"/>
        <v>71.879710452653882</v>
      </c>
      <c r="D1012" s="23">
        <f t="shared" ca="1" si="122"/>
        <v>66.896566954223289</v>
      </c>
      <c r="E1012" s="23">
        <f t="shared" ca="1" si="122"/>
        <v>65.438874341651484</v>
      </c>
      <c r="F1012" s="23">
        <f t="shared" ca="1" si="122"/>
        <v>69.604261613574238</v>
      </c>
      <c r="G1012" s="23">
        <f t="shared" ca="1" si="122"/>
        <v>73.650622048259095</v>
      </c>
      <c r="H1012" s="23">
        <f t="shared" ca="1" si="122"/>
        <v>70.720373458963635</v>
      </c>
      <c r="I1012" s="23">
        <f t="shared" ca="1" si="122"/>
        <v>71.761314190708731</v>
      </c>
      <c r="J1012" s="23">
        <f t="shared" ca="1" si="122"/>
        <v>74.48137446980347</v>
      </c>
      <c r="K1012" s="23">
        <f t="shared" ca="1" si="122"/>
        <v>69.970481101707506</v>
      </c>
      <c r="L1012" s="23">
        <f t="shared" ca="1" si="122"/>
        <v>72.144175411390677</v>
      </c>
      <c r="M1012" s="23">
        <f t="shared" ca="1" si="122"/>
        <v>69.569070261876476</v>
      </c>
      <c r="N1012" s="23">
        <f t="shared" ca="1" si="122"/>
        <v>72.04931775509344</v>
      </c>
      <c r="O1012" s="23">
        <f t="shared" ca="1" si="122"/>
        <v>69.57745642203659</v>
      </c>
      <c r="P1012" s="23">
        <f t="shared" ca="1" si="121"/>
        <v>66.124684149147498</v>
      </c>
      <c r="R1012">
        <f t="shared" ca="1" si="117"/>
        <v>70.424585912936919</v>
      </c>
      <c r="S1012">
        <f t="shared" ca="1" si="118"/>
        <v>2.6576684217910103</v>
      </c>
      <c r="U1012">
        <f t="shared" ca="1" si="119"/>
        <v>0.61874316463104373</v>
      </c>
    </row>
    <row r="1013" spans="2:21" x14ac:dyDescent="0.25">
      <c r="B1013" s="23">
        <f t="shared" ca="1" si="121"/>
        <v>68.69788200076546</v>
      </c>
      <c r="C1013" s="23">
        <f t="shared" ca="1" si="122"/>
        <v>72.280550439645268</v>
      </c>
      <c r="D1013" s="23">
        <f t="shared" ca="1" si="122"/>
        <v>72.539499905030368</v>
      </c>
      <c r="E1013" s="23">
        <f t="shared" ca="1" si="122"/>
        <v>68.01879703203771</v>
      </c>
      <c r="F1013" s="23">
        <f t="shared" ca="1" si="122"/>
        <v>69.61924113726343</v>
      </c>
      <c r="G1013" s="23">
        <f t="shared" ca="1" si="122"/>
        <v>72.964991757546002</v>
      </c>
      <c r="H1013" s="23">
        <f t="shared" ca="1" si="122"/>
        <v>72.446259893197407</v>
      </c>
      <c r="I1013" s="23">
        <f t="shared" ca="1" si="122"/>
        <v>68.374624708311316</v>
      </c>
      <c r="J1013" s="23">
        <f t="shared" ca="1" si="122"/>
        <v>69.382232391415826</v>
      </c>
      <c r="K1013" s="23">
        <f t="shared" ca="1" si="122"/>
        <v>66.224453546927464</v>
      </c>
      <c r="L1013" s="23">
        <f t="shared" ca="1" si="122"/>
        <v>72.218843118213755</v>
      </c>
      <c r="M1013" s="23">
        <f t="shared" ca="1" si="122"/>
        <v>69.815849990528321</v>
      </c>
      <c r="N1013" s="23">
        <f t="shared" ca="1" si="122"/>
        <v>73.564260015917199</v>
      </c>
      <c r="O1013" s="23">
        <f t="shared" ca="1" si="122"/>
        <v>62.348795057642434</v>
      </c>
      <c r="P1013" s="23">
        <f t="shared" ca="1" si="121"/>
        <v>69.563149578373242</v>
      </c>
      <c r="R1013">
        <f t="shared" ca="1" si="117"/>
        <v>69.870628704854354</v>
      </c>
      <c r="S1013">
        <f t="shared" ca="1" si="118"/>
        <v>2.9953662664893859</v>
      </c>
      <c r="U1013">
        <f t="shared" ca="1" si="119"/>
        <v>-0.16727599465277124</v>
      </c>
    </row>
    <row r="1014" spans="2:21" x14ac:dyDescent="0.25">
      <c r="B1014" s="23">
        <f t="shared" ca="1" si="121"/>
        <v>69.660640764295152</v>
      </c>
      <c r="C1014" s="23">
        <f t="shared" ca="1" si="122"/>
        <v>73.136259063125991</v>
      </c>
      <c r="D1014" s="23">
        <f t="shared" ca="1" si="122"/>
        <v>68.949368790682016</v>
      </c>
      <c r="E1014" s="23">
        <f t="shared" ca="1" si="122"/>
        <v>66.772582090174808</v>
      </c>
      <c r="F1014" s="23">
        <f t="shared" ca="1" si="122"/>
        <v>74.821195264131276</v>
      </c>
      <c r="G1014" s="23">
        <f t="shared" ca="1" si="122"/>
        <v>72.010465227024682</v>
      </c>
      <c r="H1014" s="23">
        <f t="shared" ca="1" si="122"/>
        <v>73.348391221996096</v>
      </c>
      <c r="I1014" s="23">
        <f t="shared" ca="1" si="122"/>
        <v>74.195701332190964</v>
      </c>
      <c r="J1014" s="23">
        <f t="shared" ca="1" si="122"/>
        <v>70.954078255696132</v>
      </c>
      <c r="K1014" s="23">
        <f t="shared" ca="1" si="122"/>
        <v>68.735262498115176</v>
      </c>
      <c r="L1014" s="23">
        <f t="shared" ca="1" si="122"/>
        <v>74.039434389140453</v>
      </c>
      <c r="M1014" s="23">
        <f t="shared" ca="1" si="122"/>
        <v>70.035444670989477</v>
      </c>
      <c r="N1014" s="23">
        <f t="shared" ca="1" si="122"/>
        <v>66.138512088608294</v>
      </c>
      <c r="O1014" s="23">
        <f t="shared" ca="1" si="122"/>
        <v>68.130958565316149</v>
      </c>
      <c r="P1014" s="23">
        <f t="shared" ca="1" si="121"/>
        <v>69.677007267338155</v>
      </c>
      <c r="R1014">
        <f t="shared" ca="1" si="117"/>
        <v>70.70702009925499</v>
      </c>
      <c r="S1014">
        <f t="shared" ca="1" si="118"/>
        <v>2.769883263360442</v>
      </c>
      <c r="U1014">
        <f t="shared" ca="1" si="119"/>
        <v>0.98858934095525541</v>
      </c>
    </row>
    <row r="1015" spans="2:21" x14ac:dyDescent="0.25">
      <c r="B1015" s="23">
        <f t="shared" ca="1" si="121"/>
        <v>72.514251243550277</v>
      </c>
      <c r="C1015" s="23">
        <f t="shared" ca="1" si="122"/>
        <v>74.712744196801637</v>
      </c>
      <c r="D1015" s="23">
        <f t="shared" ca="1" si="122"/>
        <v>73.071203217338564</v>
      </c>
      <c r="E1015" s="23">
        <f t="shared" ca="1" si="122"/>
        <v>70.411975556600467</v>
      </c>
      <c r="F1015" s="23">
        <f t="shared" ca="1" si="122"/>
        <v>68.359969367358843</v>
      </c>
      <c r="G1015" s="23">
        <f t="shared" ca="1" si="122"/>
        <v>74.131871168264098</v>
      </c>
      <c r="H1015" s="23">
        <f t="shared" ca="1" si="122"/>
        <v>72.645615216665348</v>
      </c>
      <c r="I1015" s="23">
        <f t="shared" ca="1" si="122"/>
        <v>71.246456486633605</v>
      </c>
      <c r="J1015" s="23">
        <f t="shared" ca="1" si="122"/>
        <v>70.074572697062237</v>
      </c>
      <c r="K1015" s="23">
        <f t="shared" ca="1" si="122"/>
        <v>72.457449120915996</v>
      </c>
      <c r="L1015" s="23">
        <f t="shared" ca="1" si="122"/>
        <v>71.178017118575198</v>
      </c>
      <c r="M1015" s="23">
        <f t="shared" ca="1" si="122"/>
        <v>71.899475565908901</v>
      </c>
      <c r="N1015" s="23">
        <f t="shared" ca="1" si="122"/>
        <v>73.379682199534216</v>
      </c>
      <c r="O1015" s="23">
        <f t="shared" ca="1" si="122"/>
        <v>65.582878229090909</v>
      </c>
      <c r="P1015" s="23">
        <f t="shared" ca="1" si="121"/>
        <v>69.749884482435647</v>
      </c>
      <c r="R1015">
        <f t="shared" ca="1" si="117"/>
        <v>71.427736391115729</v>
      </c>
      <c r="S1015">
        <f t="shared" ca="1" si="118"/>
        <v>2.3589961391889149</v>
      </c>
      <c r="U1015">
        <f t="shared" ca="1" si="119"/>
        <v>2.3440476114838922</v>
      </c>
    </row>
    <row r="1016" spans="2:21" x14ac:dyDescent="0.25">
      <c r="B1016" s="23">
        <f t="shared" ca="1" si="121"/>
        <v>69.762211403327868</v>
      </c>
      <c r="C1016" s="23">
        <f t="shared" ca="1" si="122"/>
        <v>69.179866385851625</v>
      </c>
      <c r="D1016" s="23">
        <f t="shared" ca="1" si="122"/>
        <v>69.61032892610541</v>
      </c>
      <c r="E1016" s="23">
        <f t="shared" ca="1" si="122"/>
        <v>69.590923311351588</v>
      </c>
      <c r="F1016" s="23">
        <f t="shared" ca="1" si="122"/>
        <v>67.940550980796104</v>
      </c>
      <c r="G1016" s="23">
        <f t="shared" ca="1" si="122"/>
        <v>68.525631041248872</v>
      </c>
      <c r="H1016" s="23">
        <f t="shared" ca="1" si="122"/>
        <v>72.60509405584169</v>
      </c>
      <c r="I1016" s="23">
        <f t="shared" ca="1" si="122"/>
        <v>73.191255923001989</v>
      </c>
      <c r="J1016" s="23">
        <f t="shared" ca="1" si="122"/>
        <v>69.369769903599718</v>
      </c>
      <c r="K1016" s="23">
        <f t="shared" ca="1" si="122"/>
        <v>73.023791686744758</v>
      </c>
      <c r="L1016" s="23">
        <f t="shared" ca="1" si="122"/>
        <v>70.108293273054173</v>
      </c>
      <c r="M1016" s="23">
        <f t="shared" ca="1" si="122"/>
        <v>67.938369071503899</v>
      </c>
      <c r="N1016" s="23">
        <f t="shared" ca="1" si="122"/>
        <v>72.002693249140066</v>
      </c>
      <c r="O1016" s="23">
        <f t="shared" ca="1" si="122"/>
        <v>70.461397452364579</v>
      </c>
      <c r="P1016" s="23">
        <f t="shared" ca="1" si="121"/>
        <v>68.145908592849366</v>
      </c>
      <c r="R1016">
        <f t="shared" ca="1" si="117"/>
        <v>70.097072350452123</v>
      </c>
      <c r="S1016">
        <f t="shared" ca="1" si="118"/>
        <v>1.8078520440485211</v>
      </c>
      <c r="U1016">
        <f t="shared" ca="1" si="119"/>
        <v>0.2079592729482195</v>
      </c>
    </row>
    <row r="1017" spans="2:21" x14ac:dyDescent="0.25">
      <c r="B1017" s="23">
        <f t="shared" ca="1" si="121"/>
        <v>71.806321031981383</v>
      </c>
      <c r="C1017" s="23">
        <f t="shared" ca="1" si="122"/>
        <v>69.123901820082978</v>
      </c>
      <c r="D1017" s="23">
        <f t="shared" ref="C1017:O1019" ca="1" si="123">_xlfn.NORM.INV(RAND(), $C$2, $C$3)</f>
        <v>71.718380787407526</v>
      </c>
      <c r="E1017" s="23">
        <f t="shared" ca="1" si="123"/>
        <v>67.955729835743725</v>
      </c>
      <c r="F1017" s="23">
        <f t="shared" ca="1" si="123"/>
        <v>72.473908779132614</v>
      </c>
      <c r="G1017" s="23">
        <f t="shared" ca="1" si="123"/>
        <v>67.762456480413306</v>
      </c>
      <c r="H1017" s="23">
        <f t="shared" ca="1" si="123"/>
        <v>71.04993463213485</v>
      </c>
      <c r="I1017" s="23">
        <f t="shared" ca="1" si="123"/>
        <v>67.175208744141955</v>
      </c>
      <c r="J1017" s="23">
        <f t="shared" ca="1" si="123"/>
        <v>70.282379900206749</v>
      </c>
      <c r="K1017" s="23">
        <f t="shared" ca="1" si="123"/>
        <v>70.644847321306472</v>
      </c>
      <c r="L1017" s="23">
        <f t="shared" ca="1" si="123"/>
        <v>68.412583823430708</v>
      </c>
      <c r="M1017" s="23">
        <f t="shared" ca="1" si="123"/>
        <v>66.314383397694243</v>
      </c>
      <c r="N1017" s="23">
        <f t="shared" ca="1" si="123"/>
        <v>70.987666776160268</v>
      </c>
      <c r="O1017" s="23">
        <f t="shared" ca="1" si="123"/>
        <v>70.324306414238364</v>
      </c>
      <c r="P1017" s="23">
        <f t="shared" ca="1" si="121"/>
        <v>77.470971525353391</v>
      </c>
      <c r="R1017">
        <f t="shared" ca="1" si="117"/>
        <v>70.23353208462855</v>
      </c>
      <c r="S1017">
        <f t="shared" ca="1" si="118"/>
        <v>2.7261707105776489</v>
      </c>
      <c r="U1017">
        <f t="shared" ca="1" si="119"/>
        <v>0.33177154719699381</v>
      </c>
    </row>
    <row r="1018" spans="2:21" x14ac:dyDescent="0.25">
      <c r="B1018" s="23">
        <f t="shared" ca="1" si="121"/>
        <v>68.106443890998065</v>
      </c>
      <c r="C1018" s="23">
        <f t="shared" ca="1" si="123"/>
        <v>66.632117685320438</v>
      </c>
      <c r="D1018" s="23">
        <f t="shared" ca="1" si="123"/>
        <v>71.466168240371729</v>
      </c>
      <c r="E1018" s="23">
        <f t="shared" ca="1" si="123"/>
        <v>70.511173069255747</v>
      </c>
      <c r="F1018" s="23">
        <f t="shared" ca="1" si="123"/>
        <v>72.161815299825392</v>
      </c>
      <c r="G1018" s="23">
        <f t="shared" ca="1" si="123"/>
        <v>69.506912833697456</v>
      </c>
      <c r="H1018" s="23">
        <f t="shared" ca="1" si="123"/>
        <v>64.225884025116684</v>
      </c>
      <c r="I1018" s="23">
        <f t="shared" ca="1" si="123"/>
        <v>71.654397377124226</v>
      </c>
      <c r="J1018" s="23">
        <f t="shared" ca="1" si="123"/>
        <v>75.727299857814018</v>
      </c>
      <c r="K1018" s="23">
        <f t="shared" ca="1" si="123"/>
        <v>67.598918017664545</v>
      </c>
      <c r="L1018" s="23">
        <f t="shared" ca="1" si="123"/>
        <v>70.660565262495226</v>
      </c>
      <c r="M1018" s="23">
        <f t="shared" ca="1" si="123"/>
        <v>69.064460876841522</v>
      </c>
      <c r="N1018" s="23">
        <f t="shared" ca="1" si="123"/>
        <v>66.799037647781105</v>
      </c>
      <c r="O1018" s="23">
        <f t="shared" ca="1" si="123"/>
        <v>75.454402808855775</v>
      </c>
      <c r="P1018" s="23">
        <f t="shared" ca="1" si="121"/>
        <v>67.7132403388743</v>
      </c>
      <c r="R1018">
        <f t="shared" ca="1" si="117"/>
        <v>69.818855815469078</v>
      </c>
      <c r="S1018">
        <f t="shared" ca="1" si="118"/>
        <v>3.1953720923047695</v>
      </c>
      <c r="U1018">
        <f t="shared" ca="1" si="119"/>
        <v>-0.21955765703785493</v>
      </c>
    </row>
    <row r="1019" spans="2:21" x14ac:dyDescent="0.25">
      <c r="B1019" s="23">
        <f t="shared" ca="1" si="121"/>
        <v>67.380104685443797</v>
      </c>
      <c r="C1019" s="23">
        <f t="shared" ca="1" si="123"/>
        <v>68.615665916366808</v>
      </c>
      <c r="D1019" s="23">
        <f t="shared" ca="1" si="123"/>
        <v>67.722698897267279</v>
      </c>
      <c r="E1019" s="23">
        <f t="shared" ca="1" si="123"/>
        <v>66.653872387183824</v>
      </c>
      <c r="F1019" s="23">
        <f t="shared" ca="1" si="123"/>
        <v>73.378598020093108</v>
      </c>
      <c r="G1019" s="23">
        <f t="shared" ca="1" si="123"/>
        <v>72.397900727479424</v>
      </c>
      <c r="H1019" s="23">
        <f t="shared" ca="1" si="123"/>
        <v>70.784804516197823</v>
      </c>
      <c r="I1019" s="23">
        <f t="shared" ca="1" si="123"/>
        <v>69.814939153856685</v>
      </c>
      <c r="J1019" s="23">
        <f t="shared" ca="1" si="123"/>
        <v>71.380019086669861</v>
      </c>
      <c r="K1019" s="23">
        <f t="shared" ca="1" si="123"/>
        <v>69.870415311677348</v>
      </c>
      <c r="L1019" s="23">
        <f t="shared" ca="1" si="123"/>
        <v>69.425243371912501</v>
      </c>
      <c r="M1019" s="23">
        <f t="shared" ca="1" si="123"/>
        <v>68.089030834567936</v>
      </c>
      <c r="N1019" s="23">
        <f t="shared" ca="1" si="123"/>
        <v>74.356380032421939</v>
      </c>
      <c r="O1019" s="23">
        <f t="shared" ca="1" si="123"/>
        <v>70.283665981766944</v>
      </c>
      <c r="P1019" s="23">
        <f t="shared" ca="1" si="121"/>
        <v>70.461156534798107</v>
      </c>
      <c r="R1019">
        <f t="shared" ca="1" si="117"/>
        <v>70.040966363846891</v>
      </c>
      <c r="S1019">
        <f t="shared" ca="1" si="118"/>
        <v>2.2059549120944055</v>
      </c>
      <c r="U1019">
        <f t="shared" ca="1" si="119"/>
        <v>7.1924427858339524E-2</v>
      </c>
    </row>
  </sheetData>
  <mergeCells count="1">
    <mergeCell ref="W22:X22"/>
  </mergeCells>
  <conditionalFormatting sqref="U6:U1005">
    <cfRule type="cellIs" dxfId="1" priority="2" operator="greaterThan">
      <formula>3</formula>
    </cfRule>
  </conditionalFormatting>
  <conditionalFormatting sqref="U6:U1019">
    <cfRule type="cellIs" dxfId="0" priority="1" operator="lessThan">
      <formula>-3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52"/>
  <sheetViews>
    <sheetView zoomScale="130" zoomScaleNormal="130" workbookViewId="0"/>
  </sheetViews>
  <sheetFormatPr defaultRowHeight="15" x14ac:dyDescent="0.25"/>
  <cols>
    <col min="1" max="1" width="4.42578125" customWidth="1"/>
    <col min="8" max="8" width="49.85546875" customWidth="1"/>
  </cols>
  <sheetData>
    <row r="2" spans="2:8" x14ac:dyDescent="0.25">
      <c r="B2" t="s">
        <v>40</v>
      </c>
    </row>
    <row r="3" spans="2:8" ht="15.75" thickBot="1" x14ac:dyDescent="0.3"/>
    <row r="4" spans="2:8" x14ac:dyDescent="0.25">
      <c r="B4" s="41" t="s">
        <v>38</v>
      </c>
      <c r="C4" s="42"/>
      <c r="D4" s="42"/>
      <c r="E4" s="42"/>
      <c r="F4" s="42"/>
      <c r="G4" s="42"/>
      <c r="H4" s="43"/>
    </row>
    <row r="5" spans="2:8" x14ac:dyDescent="0.25">
      <c r="B5" s="44"/>
      <c r="C5" s="45"/>
      <c r="D5" s="45"/>
      <c r="E5" s="45"/>
      <c r="F5" s="45"/>
      <c r="G5" s="45"/>
      <c r="H5" s="46"/>
    </row>
    <row r="6" spans="2:8" ht="93" customHeight="1" x14ac:dyDescent="0.25">
      <c r="B6" s="44"/>
      <c r="C6" s="45"/>
      <c r="D6" s="45"/>
      <c r="E6" s="45"/>
      <c r="F6" s="45"/>
      <c r="G6" s="45"/>
      <c r="H6" s="46"/>
    </row>
    <row r="7" spans="2:8" ht="15.75" thickBot="1" x14ac:dyDescent="0.3">
      <c r="B7" s="47"/>
      <c r="C7" s="48"/>
      <c r="D7" s="48"/>
      <c r="E7" s="48"/>
      <c r="F7" s="48"/>
      <c r="G7" s="48"/>
      <c r="H7" s="49"/>
    </row>
    <row r="9" spans="2:8" ht="15.75" thickBot="1" x14ac:dyDescent="0.3"/>
    <row r="10" spans="2:8" x14ac:dyDescent="0.25">
      <c r="B10" s="41" t="s">
        <v>43</v>
      </c>
      <c r="C10" s="42"/>
      <c r="D10" s="42"/>
      <c r="E10" s="42"/>
      <c r="F10" s="42"/>
      <c r="G10" s="42"/>
      <c r="H10" s="43"/>
    </row>
    <row r="11" spans="2:8" x14ac:dyDescent="0.25">
      <c r="B11" s="44"/>
      <c r="C11" s="45"/>
      <c r="D11" s="45"/>
      <c r="E11" s="45"/>
      <c r="F11" s="45"/>
      <c r="G11" s="45"/>
      <c r="H11" s="46"/>
    </row>
    <row r="12" spans="2:8" x14ac:dyDescent="0.25">
      <c r="B12" s="44"/>
      <c r="C12" s="45"/>
      <c r="D12" s="45"/>
      <c r="E12" s="45"/>
      <c r="F12" s="45"/>
      <c r="G12" s="45"/>
      <c r="H12" s="46"/>
    </row>
    <row r="13" spans="2:8" x14ac:dyDescent="0.25">
      <c r="B13" s="44"/>
      <c r="C13" s="45"/>
      <c r="D13" s="45"/>
      <c r="E13" s="45"/>
      <c r="F13" s="45"/>
      <c r="G13" s="45"/>
      <c r="H13" s="46"/>
    </row>
    <row r="14" spans="2:8" x14ac:dyDescent="0.25">
      <c r="B14" s="44"/>
      <c r="C14" s="45"/>
      <c r="D14" s="45"/>
      <c r="E14" s="45"/>
      <c r="F14" s="45"/>
      <c r="G14" s="45"/>
      <c r="H14" s="46"/>
    </row>
    <row r="15" spans="2:8" x14ac:dyDescent="0.25">
      <c r="B15" s="44"/>
      <c r="C15" s="45"/>
      <c r="D15" s="45"/>
      <c r="E15" s="45"/>
      <c r="F15" s="45"/>
      <c r="G15" s="45"/>
      <c r="H15" s="46"/>
    </row>
    <row r="16" spans="2:8" x14ac:dyDescent="0.25">
      <c r="B16" s="44"/>
      <c r="C16" s="45"/>
      <c r="D16" s="45"/>
      <c r="E16" s="45"/>
      <c r="F16" s="45"/>
      <c r="G16" s="45"/>
      <c r="H16" s="46"/>
    </row>
    <row r="17" spans="2:12" ht="15.75" thickBot="1" x14ac:dyDescent="0.3">
      <c r="B17" s="47"/>
      <c r="C17" s="48"/>
      <c r="D17" s="48"/>
      <c r="E17" s="48"/>
      <c r="F17" s="48"/>
      <c r="G17" s="48"/>
      <c r="H17" s="49"/>
    </row>
    <row r="19" spans="2:12" ht="15.75" thickBot="1" x14ac:dyDescent="0.3"/>
    <row r="20" spans="2:12" x14ac:dyDescent="0.25">
      <c r="B20" s="41" t="s">
        <v>37</v>
      </c>
      <c r="C20" s="42"/>
      <c r="D20" s="42"/>
      <c r="E20" s="42"/>
      <c r="F20" s="42"/>
      <c r="G20" s="42"/>
      <c r="H20" s="43"/>
    </row>
    <row r="21" spans="2:12" x14ac:dyDescent="0.25">
      <c r="B21" s="44"/>
      <c r="C21" s="45"/>
      <c r="D21" s="45"/>
      <c r="E21" s="45"/>
      <c r="F21" s="45"/>
      <c r="G21" s="45"/>
      <c r="H21" s="46"/>
    </row>
    <row r="22" spans="2:12" x14ac:dyDescent="0.25">
      <c r="B22" s="44"/>
      <c r="C22" s="45"/>
      <c r="D22" s="45"/>
      <c r="E22" s="45"/>
      <c r="F22" s="45"/>
      <c r="G22" s="45"/>
      <c r="H22" s="46"/>
    </row>
    <row r="23" spans="2:12" x14ac:dyDescent="0.25">
      <c r="B23" s="44"/>
      <c r="C23" s="45"/>
      <c r="D23" s="45"/>
      <c r="E23" s="45"/>
      <c r="F23" s="45"/>
      <c r="G23" s="45"/>
      <c r="H23" s="46"/>
    </row>
    <row r="24" spans="2:12" x14ac:dyDescent="0.25">
      <c r="B24" s="44"/>
      <c r="C24" s="45"/>
      <c r="D24" s="45"/>
      <c r="E24" s="45"/>
      <c r="F24" s="45"/>
      <c r="G24" s="45"/>
      <c r="H24" s="46"/>
    </row>
    <row r="25" spans="2:12" x14ac:dyDescent="0.25">
      <c r="B25" s="44"/>
      <c r="C25" s="45"/>
      <c r="D25" s="45"/>
      <c r="E25" s="45"/>
      <c r="F25" s="45"/>
      <c r="G25" s="45"/>
      <c r="H25" s="46"/>
    </row>
    <row r="26" spans="2:12" ht="15.75" thickBot="1" x14ac:dyDescent="0.3">
      <c r="B26" s="47"/>
      <c r="C26" s="48"/>
      <c r="D26" s="48"/>
      <c r="E26" s="48"/>
      <c r="F26" s="48"/>
      <c r="G26" s="48"/>
      <c r="H26" s="49"/>
    </row>
    <row r="27" spans="2:12" ht="16.5" customHeight="1" x14ac:dyDescent="0.25"/>
    <row r="28" spans="2:12" ht="16.5" customHeight="1" thickBot="1" x14ac:dyDescent="0.3"/>
    <row r="29" spans="2:12" x14ac:dyDescent="0.25">
      <c r="B29" s="41" t="s">
        <v>44</v>
      </c>
      <c r="C29" s="42"/>
      <c r="D29" s="42"/>
      <c r="E29" s="42"/>
      <c r="F29" s="42"/>
      <c r="G29" s="42"/>
      <c r="H29" s="43"/>
    </row>
    <row r="30" spans="2:12" x14ac:dyDescent="0.25">
      <c r="B30" s="44"/>
      <c r="C30" s="45"/>
      <c r="D30" s="45"/>
      <c r="E30" s="45"/>
      <c r="F30" s="45"/>
      <c r="G30" s="45"/>
      <c r="H30" s="46"/>
    </row>
    <row r="31" spans="2:12" x14ac:dyDescent="0.25">
      <c r="B31" s="44"/>
      <c r="C31" s="45"/>
      <c r="D31" s="45"/>
      <c r="E31" s="45"/>
      <c r="F31" s="45"/>
      <c r="G31" s="45"/>
      <c r="H31" s="46"/>
    </row>
    <row r="32" spans="2:12" x14ac:dyDescent="0.25">
      <c r="B32" s="44"/>
      <c r="C32" s="45"/>
      <c r="D32" s="45"/>
      <c r="E32" s="45"/>
      <c r="F32" s="45"/>
      <c r="G32" s="45"/>
      <c r="H32" s="46"/>
      <c r="L32" s="16"/>
    </row>
    <row r="33" spans="2:8" ht="154.5" customHeight="1" x14ac:dyDescent="0.25">
      <c r="B33" s="44"/>
      <c r="C33" s="45"/>
      <c r="D33" s="45"/>
      <c r="E33" s="45"/>
      <c r="F33" s="45"/>
      <c r="G33" s="45"/>
      <c r="H33" s="46"/>
    </row>
    <row r="34" spans="2:8" ht="15.75" thickBot="1" x14ac:dyDescent="0.3">
      <c r="B34" s="47"/>
      <c r="C34" s="48"/>
      <c r="D34" s="48"/>
      <c r="E34" s="48"/>
      <c r="F34" s="48"/>
      <c r="G34" s="48"/>
      <c r="H34" s="49"/>
    </row>
    <row r="36" spans="2:8" ht="15.75" thickBot="1" x14ac:dyDescent="0.3"/>
    <row r="37" spans="2:8" x14ac:dyDescent="0.25">
      <c r="B37" s="33" t="s">
        <v>39</v>
      </c>
      <c r="C37" s="34"/>
      <c r="D37" s="34"/>
      <c r="E37" s="34"/>
      <c r="F37" s="34"/>
      <c r="G37" s="34"/>
      <c r="H37" s="35"/>
    </row>
    <row r="38" spans="2:8" x14ac:dyDescent="0.25">
      <c r="B38" s="36"/>
      <c r="C38" s="30"/>
      <c r="D38" s="30"/>
      <c r="E38" s="30"/>
      <c r="F38" s="30"/>
      <c r="G38" s="30"/>
      <c r="H38" s="37"/>
    </row>
    <row r="39" spans="2:8" x14ac:dyDescent="0.25">
      <c r="B39" s="36"/>
      <c r="C39" s="30"/>
      <c r="D39" s="30"/>
      <c r="E39" s="30"/>
      <c r="F39" s="30"/>
      <c r="G39" s="30"/>
      <c r="H39" s="37"/>
    </row>
    <row r="40" spans="2:8" x14ac:dyDescent="0.25">
      <c r="B40" s="36"/>
      <c r="C40" s="30"/>
      <c r="D40" s="30"/>
      <c r="E40" s="30"/>
      <c r="F40" s="30"/>
      <c r="G40" s="30"/>
      <c r="H40" s="37"/>
    </row>
    <row r="41" spans="2:8" x14ac:dyDescent="0.25">
      <c r="B41" s="36"/>
      <c r="C41" s="30"/>
      <c r="D41" s="30"/>
      <c r="E41" s="30"/>
      <c r="F41" s="30"/>
      <c r="G41" s="30"/>
      <c r="H41" s="37"/>
    </row>
    <row r="42" spans="2:8" ht="15.75" thickBot="1" x14ac:dyDescent="0.3">
      <c r="B42" s="38"/>
      <c r="C42" s="39"/>
      <c r="D42" s="39"/>
      <c r="E42" s="39"/>
      <c r="F42" s="39"/>
      <c r="G42" s="39"/>
      <c r="H42" s="40"/>
    </row>
    <row r="44" spans="2:8" ht="15.75" thickBot="1" x14ac:dyDescent="0.3"/>
    <row r="45" spans="2:8" x14ac:dyDescent="0.25">
      <c r="B45" s="33" t="s">
        <v>41</v>
      </c>
      <c r="C45" s="34"/>
      <c r="D45" s="34"/>
      <c r="E45" s="34"/>
      <c r="F45" s="34"/>
      <c r="G45" s="34"/>
      <c r="H45" s="35"/>
    </row>
    <row r="46" spans="2:8" x14ac:dyDescent="0.25">
      <c r="B46" s="36"/>
      <c r="C46" s="30"/>
      <c r="D46" s="30"/>
      <c r="E46" s="30"/>
      <c r="F46" s="30"/>
      <c r="G46" s="30"/>
      <c r="H46" s="37"/>
    </row>
    <row r="47" spans="2:8" x14ac:dyDescent="0.25">
      <c r="B47" s="36"/>
      <c r="C47" s="30"/>
      <c r="D47" s="30"/>
      <c r="E47" s="30"/>
      <c r="F47" s="30"/>
      <c r="G47" s="30"/>
      <c r="H47" s="37"/>
    </row>
    <row r="48" spans="2:8" x14ac:dyDescent="0.25">
      <c r="B48" s="36"/>
      <c r="C48" s="30"/>
      <c r="D48" s="30"/>
      <c r="E48" s="30"/>
      <c r="F48" s="30"/>
      <c r="G48" s="30"/>
      <c r="H48" s="37"/>
    </row>
    <row r="49" spans="2:8" ht="15.75" thickBot="1" x14ac:dyDescent="0.3">
      <c r="B49" s="38"/>
      <c r="C49" s="39"/>
      <c r="D49" s="39"/>
      <c r="E49" s="39"/>
      <c r="F49" s="39"/>
      <c r="G49" s="39"/>
      <c r="H49" s="40"/>
    </row>
    <row r="51" spans="2:8" x14ac:dyDescent="0.25">
      <c r="B51" t="s">
        <v>46</v>
      </c>
    </row>
    <row r="52" spans="2:8" x14ac:dyDescent="0.25">
      <c r="B52" t="s">
        <v>47</v>
      </c>
    </row>
  </sheetData>
  <mergeCells count="6">
    <mergeCell ref="B45:H49"/>
    <mergeCell ref="B4:H7"/>
    <mergeCell ref="B10:H17"/>
    <mergeCell ref="B20:H26"/>
    <mergeCell ref="B29:H34"/>
    <mergeCell ref="B37:H4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AA44-A50D-4F22-90DF-BD7C168AD629}">
  <dimension ref="B2:G14"/>
  <sheetViews>
    <sheetView workbookViewId="0"/>
  </sheetViews>
  <sheetFormatPr defaultRowHeight="15" x14ac:dyDescent="0.25"/>
  <cols>
    <col min="7" max="7" width="29.7109375" customWidth="1"/>
  </cols>
  <sheetData>
    <row r="2" spans="2:7" x14ac:dyDescent="0.25">
      <c r="B2" s="50" t="s">
        <v>51</v>
      </c>
      <c r="C2" s="50"/>
      <c r="D2" s="50"/>
      <c r="E2" s="50"/>
      <c r="F2" s="50"/>
      <c r="G2" s="50"/>
    </row>
    <row r="3" spans="2:7" x14ac:dyDescent="0.25">
      <c r="B3" s="50"/>
      <c r="C3" s="50"/>
      <c r="D3" s="50"/>
      <c r="E3" s="50"/>
      <c r="F3" s="50"/>
      <c r="G3" s="50"/>
    </row>
    <row r="4" spans="2:7" x14ac:dyDescent="0.25">
      <c r="B4" s="50"/>
      <c r="C4" s="50"/>
      <c r="D4" s="50"/>
      <c r="E4" s="50"/>
      <c r="F4" s="50"/>
      <c r="G4" s="50"/>
    </row>
    <row r="5" spans="2:7" x14ac:dyDescent="0.25">
      <c r="B5" s="50"/>
      <c r="C5" s="50"/>
      <c r="D5" s="50"/>
      <c r="E5" s="50"/>
      <c r="F5" s="50"/>
      <c r="G5" s="50"/>
    </row>
    <row r="6" spans="2:7" x14ac:dyDescent="0.25">
      <c r="B6" s="50"/>
      <c r="C6" s="50"/>
      <c r="D6" s="50"/>
      <c r="E6" s="50"/>
      <c r="F6" s="50"/>
      <c r="G6" s="50"/>
    </row>
    <row r="7" spans="2:7" x14ac:dyDescent="0.25">
      <c r="B7" s="50"/>
      <c r="C7" s="50"/>
      <c r="D7" s="50"/>
      <c r="E7" s="50"/>
      <c r="F7" s="50"/>
      <c r="G7" s="50"/>
    </row>
    <row r="8" spans="2:7" x14ac:dyDescent="0.25">
      <c r="B8" s="50"/>
      <c r="C8" s="50"/>
      <c r="D8" s="50"/>
      <c r="E8" s="50"/>
      <c r="F8" s="50"/>
      <c r="G8" s="50"/>
    </row>
    <row r="9" spans="2:7" x14ac:dyDescent="0.25">
      <c r="B9" s="50"/>
      <c r="C9" s="50"/>
      <c r="D9" s="50"/>
      <c r="E9" s="50"/>
      <c r="F9" s="50"/>
      <c r="G9" s="50"/>
    </row>
    <row r="10" spans="2:7" x14ac:dyDescent="0.25">
      <c r="B10" s="50"/>
      <c r="C10" s="50"/>
      <c r="D10" s="50"/>
      <c r="E10" s="50"/>
      <c r="F10" s="50"/>
      <c r="G10" s="50"/>
    </row>
    <row r="11" spans="2:7" x14ac:dyDescent="0.25">
      <c r="B11" s="50"/>
      <c r="C11" s="50"/>
      <c r="D11" s="50"/>
      <c r="E11" s="50"/>
      <c r="F11" s="50"/>
      <c r="G11" s="50"/>
    </row>
    <row r="12" spans="2:7" x14ac:dyDescent="0.25">
      <c r="B12" s="50"/>
      <c r="C12" s="50"/>
      <c r="D12" s="50"/>
      <c r="E12" s="50"/>
      <c r="F12" s="50"/>
      <c r="G12" s="50"/>
    </row>
    <row r="13" spans="2:7" x14ac:dyDescent="0.25">
      <c r="B13" s="50"/>
      <c r="C13" s="50"/>
      <c r="D13" s="50"/>
      <c r="E13" s="50"/>
      <c r="F13" s="50"/>
      <c r="G13" s="50"/>
    </row>
    <row r="14" spans="2:7" x14ac:dyDescent="0.25">
      <c r="B14" s="50"/>
      <c r="C14" s="50"/>
      <c r="D14" s="50"/>
      <c r="E14" s="50"/>
      <c r="F14" s="50"/>
      <c r="G14" s="50"/>
    </row>
  </sheetData>
  <mergeCells count="1">
    <mergeCell ref="B2: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One Z Value</vt:lpstr>
      <vt:lpstr>Z Values</vt:lpstr>
      <vt:lpstr>One T Value</vt:lpstr>
      <vt:lpstr>T Values, n=3</vt:lpstr>
      <vt:lpstr>T, n=5</vt:lpstr>
      <vt:lpstr>T, n=15</vt:lpstr>
      <vt:lpstr>Instr</vt:lpstr>
      <vt:lpstr>Ugly Pasting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Malan</dc:creator>
  <cp:lastModifiedBy>Steven Malan</cp:lastModifiedBy>
  <dcterms:created xsi:type="dcterms:W3CDTF">2018-02-22T03:14:20Z</dcterms:created>
  <dcterms:modified xsi:type="dcterms:W3CDTF">2023-03-13T13:37:01Z</dcterms:modified>
</cp:coreProperties>
</file>