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12" documentId="11_438FE5D265F457196C921994B5A7CD455EE7AC2A" xr6:coauthVersionLast="47" xr6:coauthVersionMax="47" xr10:uidLastSave="{EDE17AF7-ABC3-4D9C-925E-0CB434EC2527}"/>
  <bookViews>
    <workbookView xWindow="-120" yWindow="-120" windowWidth="20730" windowHeight="11310" tabRatio="638" xr2:uid="{00000000-000D-0000-FFFF-FFFF00000000}"/>
  </bookViews>
  <sheets>
    <sheet name="Contents" sheetId="3" r:id="rId1"/>
    <sheet name="Freeze" sheetId="13" r:id="rId2"/>
    <sheet name="Filter" sheetId="14" r:id="rId3"/>
    <sheet name="Format" sheetId="15" r:id="rId4"/>
    <sheet name="ConFrom" sheetId="16" r:id="rId5"/>
    <sheet name="GS Instr" sheetId="17" r:id="rId6"/>
    <sheet name="GS" sheetId="12" r:id="rId7"/>
  </sheets>
  <definedNames>
    <definedName name="_xlnm._FilterDatabase" localSheetId="2" hidden="1">Filter!$A$1:$C$198</definedName>
    <definedName name="_xlnm._FilterDatabase" localSheetId="6" hidden="1">GS!$E$1:$E$108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5" l="1"/>
  <c r="G107" i="12" l="1"/>
  <c r="F107" i="12"/>
  <c r="E107" i="12"/>
  <c r="D107" i="12"/>
  <c r="C107" i="12"/>
  <c r="B107" i="12"/>
  <c r="G106" i="12"/>
  <c r="F106" i="12"/>
  <c r="E106" i="12"/>
  <c r="D106" i="12"/>
  <c r="C106" i="12"/>
  <c r="B106" i="12"/>
</calcChain>
</file>

<file path=xl/sharedStrings.xml><?xml version="1.0" encoding="utf-8"?>
<sst xmlns="http://schemas.openxmlformats.org/spreadsheetml/2006/main" count="562" uniqueCount="191">
  <si>
    <t>Sheet Name</t>
  </si>
  <si>
    <t>Objectives</t>
  </si>
  <si>
    <t>Contents</t>
  </si>
  <si>
    <t>Bob</t>
  </si>
  <si>
    <t>Ellen</t>
  </si>
  <si>
    <t>Pedro</t>
  </si>
  <si>
    <t>Sarah</t>
  </si>
  <si>
    <t>Just a table of contents, explaining the sheets in this Excel file. 🙂</t>
  </si>
  <si>
    <t>Exam 1</t>
  </si>
  <si>
    <t>Exam 2</t>
  </si>
  <si>
    <t>Exam 3</t>
  </si>
  <si>
    <t>Project</t>
  </si>
  <si>
    <t>HW</t>
  </si>
  <si>
    <t>Final Exam</t>
  </si>
  <si>
    <t>Percent</t>
  </si>
  <si>
    <t>Letter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</si>
  <si>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</si>
  <si>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</si>
  <si>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</si>
  <si>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</si>
  <si>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</si>
  <si>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</si>
  <si>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</si>
  <si>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</si>
  <si>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</si>
  <si>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</si>
  <si>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Name11</t>
  </si>
  <si>
    <t>Name12</t>
  </si>
  <si>
    <t>Name13</t>
  </si>
  <si>
    <t>Name14</t>
  </si>
  <si>
    <t>Name15</t>
  </si>
  <si>
    <t>Name16</t>
  </si>
  <si>
    <t>Name17</t>
  </si>
  <si>
    <t>Name18</t>
  </si>
  <si>
    <t>Name19</t>
  </si>
  <si>
    <t>Name20</t>
  </si>
  <si>
    <t>Name21</t>
  </si>
  <si>
    <t>Name22</t>
  </si>
  <si>
    <t>Name23</t>
  </si>
  <si>
    <t>Name24</t>
  </si>
  <si>
    <t>Name25</t>
  </si>
  <si>
    <t>Name26</t>
  </si>
  <si>
    <t>Name27</t>
  </si>
  <si>
    <t>Name28</t>
  </si>
  <si>
    <t>Name29</t>
  </si>
  <si>
    <t>Name30</t>
  </si>
  <si>
    <t>Name31</t>
  </si>
  <si>
    <t>Name32</t>
  </si>
  <si>
    <t>Name33</t>
  </si>
  <si>
    <t>Name34</t>
  </si>
  <si>
    <t>Name35</t>
  </si>
  <si>
    <t>Name36</t>
  </si>
  <si>
    <t>Name37</t>
  </si>
  <si>
    <t>Name38</t>
  </si>
  <si>
    <t>Name39</t>
  </si>
  <si>
    <t>Name40</t>
  </si>
  <si>
    <t>Name41</t>
  </si>
  <si>
    <t>Name42</t>
  </si>
  <si>
    <t>Name43</t>
  </si>
  <si>
    <t>Name44</t>
  </si>
  <si>
    <t>Name45</t>
  </si>
  <si>
    <t>Name46</t>
  </si>
  <si>
    <t>Name47</t>
  </si>
  <si>
    <t>Name48</t>
  </si>
  <si>
    <t>Name49</t>
  </si>
  <si>
    <t>Name50</t>
  </si>
  <si>
    <t>Name51</t>
  </si>
  <si>
    <t>Name52</t>
  </si>
  <si>
    <t>Name53</t>
  </si>
  <si>
    <t>Name54</t>
  </si>
  <si>
    <t>Name55</t>
  </si>
  <si>
    <t>Name56</t>
  </si>
  <si>
    <t>Name57</t>
  </si>
  <si>
    <t>Name58</t>
  </si>
  <si>
    <t>Name59</t>
  </si>
  <si>
    <t>Name60</t>
  </si>
  <si>
    <t>Name61</t>
  </si>
  <si>
    <t>Name62</t>
  </si>
  <si>
    <t>Name63</t>
  </si>
  <si>
    <t>Name64</t>
  </si>
  <si>
    <t>Name65</t>
  </si>
  <si>
    <t>Name66</t>
  </si>
  <si>
    <t>Name67</t>
  </si>
  <si>
    <t>Name68</t>
  </si>
  <si>
    <t>Name69</t>
  </si>
  <si>
    <t>Name70</t>
  </si>
  <si>
    <t>Name71</t>
  </si>
  <si>
    <t>Name72</t>
  </si>
  <si>
    <t>Name73</t>
  </si>
  <si>
    <t>Name74</t>
  </si>
  <si>
    <t>Name75</t>
  </si>
  <si>
    <t>Name76</t>
  </si>
  <si>
    <t>Name77</t>
  </si>
  <si>
    <t>Name78</t>
  </si>
  <si>
    <t>Name79</t>
  </si>
  <si>
    <t>Name80</t>
  </si>
  <si>
    <t>Name81</t>
  </si>
  <si>
    <t>Name82</t>
  </si>
  <si>
    <t>Name83</t>
  </si>
  <si>
    <t>Name84</t>
  </si>
  <si>
    <t>Name85</t>
  </si>
  <si>
    <t>Name86</t>
  </si>
  <si>
    <t>Name87</t>
  </si>
  <si>
    <t>Name88</t>
  </si>
  <si>
    <t>Name89</t>
  </si>
  <si>
    <t>Name90</t>
  </si>
  <si>
    <t>Name91</t>
  </si>
  <si>
    <t>Name92</t>
  </si>
  <si>
    <t>Name93</t>
  </si>
  <si>
    <t>Name94</t>
  </si>
  <si>
    <t>Name95</t>
  </si>
  <si>
    <t>Name96</t>
  </si>
  <si>
    <t>Name97</t>
  </si>
  <si>
    <t>Name98</t>
  </si>
  <si>
    <t>Name99</t>
  </si>
  <si>
    <t>Name100</t>
  </si>
  <si>
    <t>Name101</t>
  </si>
  <si>
    <t>Name102</t>
  </si>
  <si>
    <t>Name103</t>
  </si>
  <si>
    <t>Name104</t>
  </si>
  <si>
    <t>Averages</t>
  </si>
  <si>
    <t>St. Dev</t>
  </si>
  <si>
    <t>Points Possible</t>
  </si>
  <si>
    <t>Total out of 600</t>
  </si>
  <si>
    <t>Filter</t>
  </si>
  <si>
    <t>GS</t>
  </si>
  <si>
    <t>GS Instr</t>
  </si>
  <si>
    <t>This sheet contains all the instructions for how to edit the following sheet</t>
  </si>
  <si>
    <t>A grade sheet from an old class. You will need to format it according to all the instructions given on the previous sheet.</t>
  </si>
  <si>
    <t>Format</t>
  </si>
  <si>
    <t>Name</t>
  </si>
  <si>
    <t>Age</t>
  </si>
  <si>
    <t>Birthday</t>
  </si>
  <si>
    <t>Alan</t>
  </si>
  <si>
    <t>Kim</t>
  </si>
  <si>
    <t>Jordan</t>
  </si>
  <si>
    <t>Mike</t>
  </si>
  <si>
    <t>Cory</t>
  </si>
  <si>
    <t>Stephan</t>
  </si>
  <si>
    <t>Phil</t>
  </si>
  <si>
    <t>Erik</t>
  </si>
  <si>
    <t>Dave</t>
  </si>
  <si>
    <t>Tim</t>
  </si>
  <si>
    <t>Mary</t>
  </si>
  <si>
    <t>Sue</t>
  </si>
  <si>
    <t>Jerry</t>
  </si>
  <si>
    <t>Bill</t>
  </si>
  <si>
    <t>Joseph</t>
  </si>
  <si>
    <t>David</t>
  </si>
  <si>
    <t>Julie</t>
  </si>
  <si>
    <t>Ben</t>
  </si>
  <si>
    <t>Cheyenne</t>
  </si>
  <si>
    <t>Michelle</t>
  </si>
  <si>
    <t>Daniel</t>
  </si>
  <si>
    <t>Joann</t>
  </si>
  <si>
    <t>Josh</t>
  </si>
  <si>
    <t>Freeze</t>
  </si>
  <si>
    <t>Amin</t>
  </si>
  <si>
    <r>
      <rPr>
        <b/>
        <sz val="16"/>
        <color rgb="FFFF0000"/>
        <rFont val="Calibri"/>
        <family val="2"/>
        <scheme val="minor"/>
      </rPr>
      <t xml:space="preserve">1) </t>
    </r>
    <r>
      <rPr>
        <b/>
        <sz val="16"/>
        <color rgb="FFFF0000"/>
        <rFont val="Calibri"/>
        <family val="2"/>
      </rPr>
      <t>←</t>
    </r>
    <r>
      <rPr>
        <b/>
        <sz val="16"/>
        <color rgb="FFFF0000"/>
        <rFont val="Calibri"/>
        <family val="2"/>
        <scheme val="minor"/>
      </rPr>
      <t xml:space="preserve"> Go through these numbers in order.</t>
    </r>
    <r>
      <rPr>
        <sz val="11"/>
        <color theme="1"/>
        <rFont val="Calibri"/>
        <family val="2"/>
        <scheme val="minor"/>
      </rPr>
      <t xml:space="preserve">
Suppose you encounter this data set and want to know the name of the person on row 146. Scroll down and find the name.</t>
    </r>
  </si>
  <si>
    <r>
      <rPr>
        <b/>
        <sz val="28"/>
        <color rgb="FFFF0000"/>
        <rFont val="Calibri"/>
        <family val="2"/>
        <scheme val="minor"/>
      </rPr>
      <t>2)</t>
    </r>
    <r>
      <rPr>
        <sz val="11"/>
        <color theme="1"/>
        <rFont val="Calibri"/>
        <family val="2"/>
        <scheme val="minor"/>
      </rPr>
      <t xml:space="preserve">
Now that you are here, you see that the name is Amin. 
But then you see a 34 next to his name and wonder what it means. So you have to scroll all the way back up. (Go up)</t>
    </r>
  </si>
  <si>
    <t>Learn to to control how any individual cell displays its entry</t>
  </si>
  <si>
    <t>A currency calculation comes out as:</t>
  </si>
  <si>
    <t>Express it as a percentage with 1 decimal</t>
  </si>
  <si>
    <t>Use conditional formatting to:</t>
  </si>
  <si>
    <t>Highlight all 8s red</t>
  </si>
  <si>
    <t>ConForm</t>
  </si>
  <si>
    <t>Create a filter for Age (and nothing else). 
Use it to display only individuals who are 29 years old.
When you do so , these instructions will disapear. 
To get them back, just hit "undo."</t>
  </si>
  <si>
    <t>1. Add up each student's total points. Maximum (other than extra credit) is 600 points.</t>
  </si>
  <si>
    <t>2. To find the percentage for each student divide his/her total points by 600.</t>
  </si>
  <si>
    <t>3. Reformat the percentage, so that it a percentage with 1 decimal.</t>
  </si>
  <si>
    <t>4. Highlight any exam score that received an F red.</t>
  </si>
  <si>
    <t>5. If anyone got over 55 on the project, highlight green.</t>
  </si>
  <si>
    <t>6. Put a filter on the project scores. Use it to see who scored exactly 58 or 59. 
When you finish this, undo it to display all the rows.</t>
  </si>
  <si>
    <t>Apply a filter to a selected column or to all columns</t>
  </si>
  <si>
    <t>Highlight any 2s, 3s, or 4s green</t>
  </si>
  <si>
    <t>Learn how any why we freeze panes</t>
  </si>
  <si>
    <t>Express it in Korean Won, with no decimals.</t>
  </si>
  <si>
    <t>Express it in $, with 2 decimals.</t>
  </si>
  <si>
    <t>A grade calculation comes out as:</t>
  </si>
  <si>
    <t>This lesson does not have anything specific to section 1.4 in the textbook.
Rather, it simply the lesson that comes after Excel Lesson 1.3.</t>
  </si>
  <si>
    <t>Learn Conditional Formatting</t>
  </si>
  <si>
    <t>Now create filters for all the columns at once. 
Use it to compare the birthdays of everyone named Mike.</t>
  </si>
  <si>
    <t>These are your instructions for what to do on the next sheet: "GS"</t>
  </si>
  <si>
    <t>Here is Mr. Malan's birthday</t>
  </si>
  <si>
    <t>Reformat it to be exactly: Monday, February 9, 1987</t>
  </si>
  <si>
    <t>Reformat it to be exactly: Feb 9, 87  (You will need to use "custom")</t>
  </si>
  <si>
    <t>Suppose you are trying to type 1234.56789, but Excel</t>
  </si>
  <si>
    <t>Cells often contain data, but there are many types of data. In order for Excel to know what type of data a cell contains, we must "format" the data in that cell. To open the "Format Cells" options, click on the cell(s) and then either
- right click --&gt; Format Cells
- or type Ctrl+1 or PC or Cmd+1 on Mac</t>
  </si>
  <si>
    <r>
      <rPr>
        <b/>
        <sz val="16"/>
        <color rgb="FFFF0000"/>
        <rFont val="Calibri"/>
        <family val="2"/>
        <scheme val="minor"/>
      </rPr>
      <t xml:space="preserve">3) </t>
    </r>
    <r>
      <rPr>
        <sz val="11"/>
        <color theme="1"/>
        <rFont val="Calibri"/>
        <family val="2"/>
        <scheme val="minor"/>
      </rPr>
      <t xml:space="preserve">
Sometime we would like to "freeze" the top row with its headings. 
- First, make sure you have scrolled up all the way.
- Look for "Freeze Panes." On a PC, it is under "View."
- Select "Freeze Top Row"</t>
    </r>
  </si>
  <si>
    <t>keeps changing it to currency. Remove the formatting.</t>
  </si>
  <si>
    <t>7. Freeze the first row AND the first column. Show how this can be useful.
PS - "Ctrl + Shift + Scrolling" will scroll Left/Right. On a Mac it is "Cmd + Shift + Scrolling"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</si>
</sst>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6C3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6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" fontId="0" fillId="0" borderId="1" xfId="0" applyNumberFormat="1" applyBorder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7" fillId="0" borderId="0" xfId="0" applyFont="1"/>
    <xf numFmtId="164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1" xfId="0" applyNumberFormat="1" applyBorder="1"/>
    <xf numFmtId="0" fontId="0" fillId="0" borderId="0" xfId="0" applyAlignment="1">
      <alignment horizontal="left"/>
    </xf>
    <xf numFmtId="16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2"/>
  <sheetViews>
    <sheetView tabSelected="1" workbookViewId="0"/>
  </sheetViews>
  <sheetFormatPr defaultRowHeight="15" x14ac:dyDescent="0.25"/>
  <cols>
    <col min="1" max="1" width="2.28515625" customWidth="1"/>
    <col min="2" max="2" width="17.5703125" customWidth="1"/>
    <col min="3" max="3" width="82" customWidth="1"/>
  </cols>
  <sheetData>
    <row r="2" spans="2:3" ht="18.75" x14ac:dyDescent="0.3">
      <c r="B2" s="1" t="s">
        <v>0</v>
      </c>
      <c r="C2" s="1" t="s">
        <v>1</v>
      </c>
    </row>
    <row r="3" spans="2:3" x14ac:dyDescent="0.25">
      <c r="B3" s="2" t="s">
        <v>2</v>
      </c>
      <c r="C3" s="3" t="s">
        <v>7</v>
      </c>
    </row>
    <row r="4" spans="2:3" x14ac:dyDescent="0.25">
      <c r="B4" s="2" t="s">
        <v>156</v>
      </c>
      <c r="C4" s="3" t="s">
        <v>175</v>
      </c>
    </row>
    <row r="5" spans="2:3" x14ac:dyDescent="0.25">
      <c r="B5" s="2" t="s">
        <v>124</v>
      </c>
      <c r="C5" s="4" t="s">
        <v>173</v>
      </c>
    </row>
    <row r="6" spans="2:3" x14ac:dyDescent="0.25">
      <c r="B6" s="2" t="s">
        <v>129</v>
      </c>
      <c r="C6" s="4" t="s">
        <v>160</v>
      </c>
    </row>
    <row r="7" spans="2:3" x14ac:dyDescent="0.25">
      <c r="B7" s="2" t="s">
        <v>165</v>
      </c>
      <c r="C7" s="4" t="s">
        <v>180</v>
      </c>
    </row>
    <row r="8" spans="2:3" ht="15" customHeight="1" x14ac:dyDescent="0.25">
      <c r="B8" s="2" t="s">
        <v>126</v>
      </c>
      <c r="C8" s="4" t="s">
        <v>127</v>
      </c>
    </row>
    <row r="9" spans="2:3" ht="30" x14ac:dyDescent="0.25">
      <c r="B9" s="2" t="s">
        <v>125</v>
      </c>
      <c r="C9" s="4" t="s">
        <v>128</v>
      </c>
    </row>
    <row r="10" spans="2:3" x14ac:dyDescent="0.25">
      <c r="B10" s="6"/>
    </row>
    <row r="12" spans="2:3" ht="30" x14ac:dyDescent="0.25">
      <c r="C12" s="5" t="s">
        <v>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8"/>
  <sheetViews>
    <sheetView zoomScaleNormal="100" workbookViewId="0"/>
  </sheetViews>
  <sheetFormatPr defaultRowHeight="15" x14ac:dyDescent="0.25"/>
  <cols>
    <col min="2" max="2" width="9.140625" style="21"/>
    <col min="3" max="3" width="12.85546875" style="21" customWidth="1"/>
  </cols>
  <sheetData>
    <row r="1" spans="1:12" x14ac:dyDescent="0.25">
      <c r="A1" t="s">
        <v>130</v>
      </c>
      <c r="B1" s="21" t="s">
        <v>131</v>
      </c>
      <c r="C1" s="21" t="s">
        <v>132</v>
      </c>
    </row>
    <row r="2" spans="1:12" x14ac:dyDescent="0.25">
      <c r="A2" t="s">
        <v>133</v>
      </c>
      <c r="B2" s="21">
        <v>48</v>
      </c>
      <c r="C2" s="22">
        <v>33499</v>
      </c>
    </row>
    <row r="3" spans="1:12" ht="15" customHeight="1" x14ac:dyDescent="0.25">
      <c r="A3" t="s">
        <v>3</v>
      </c>
      <c r="B3" s="21">
        <v>22</v>
      </c>
      <c r="C3" s="22">
        <v>12691</v>
      </c>
      <c r="F3" s="26" t="s">
        <v>158</v>
      </c>
      <c r="G3" s="26"/>
      <c r="H3" s="26"/>
      <c r="I3" s="26"/>
      <c r="J3" s="26"/>
      <c r="K3" s="26"/>
      <c r="L3" s="26"/>
    </row>
    <row r="4" spans="1:12" x14ac:dyDescent="0.25">
      <c r="A4" t="s">
        <v>134</v>
      </c>
      <c r="B4" s="21">
        <v>22</v>
      </c>
      <c r="C4" s="22">
        <v>4940</v>
      </c>
      <c r="F4" s="26"/>
      <c r="G4" s="26"/>
      <c r="H4" s="26"/>
      <c r="I4" s="26"/>
      <c r="J4" s="26"/>
      <c r="K4" s="26"/>
      <c r="L4" s="26"/>
    </row>
    <row r="5" spans="1:12" x14ac:dyDescent="0.25">
      <c r="A5" t="s">
        <v>135</v>
      </c>
      <c r="B5" s="21">
        <v>23</v>
      </c>
      <c r="C5" s="22">
        <v>18349</v>
      </c>
      <c r="F5" s="26"/>
      <c r="G5" s="26"/>
      <c r="H5" s="26"/>
      <c r="I5" s="26"/>
      <c r="J5" s="26"/>
      <c r="K5" s="26"/>
      <c r="L5" s="26"/>
    </row>
    <row r="6" spans="1:12" x14ac:dyDescent="0.25">
      <c r="A6" t="s">
        <v>5</v>
      </c>
      <c r="B6" s="21">
        <v>25</v>
      </c>
      <c r="C6" s="22">
        <v>23488</v>
      </c>
      <c r="F6" s="26"/>
      <c r="G6" s="26"/>
      <c r="H6" s="26"/>
      <c r="I6" s="26"/>
      <c r="J6" s="26"/>
      <c r="K6" s="26"/>
      <c r="L6" s="26"/>
    </row>
    <row r="7" spans="1:12" x14ac:dyDescent="0.25">
      <c r="A7" t="s">
        <v>136</v>
      </c>
      <c r="B7" s="21">
        <v>28</v>
      </c>
      <c r="C7" s="22">
        <v>7038</v>
      </c>
      <c r="F7" s="5"/>
      <c r="G7" s="5"/>
      <c r="H7" s="5"/>
      <c r="I7" s="5"/>
      <c r="J7" s="5"/>
      <c r="K7" s="5"/>
      <c r="L7" s="5"/>
    </row>
    <row r="8" spans="1:12" x14ac:dyDescent="0.25">
      <c r="A8" t="s">
        <v>137</v>
      </c>
      <c r="B8" s="21">
        <v>39</v>
      </c>
      <c r="C8" s="22">
        <v>10689</v>
      </c>
      <c r="F8" s="5"/>
      <c r="G8" s="5"/>
      <c r="H8" s="5"/>
      <c r="I8" s="5"/>
      <c r="J8" s="5"/>
      <c r="K8" s="5"/>
      <c r="L8" s="5"/>
    </row>
    <row r="9" spans="1:12" ht="15" customHeight="1" x14ac:dyDescent="0.25">
      <c r="A9" t="s">
        <v>138</v>
      </c>
      <c r="B9" s="21">
        <v>50</v>
      </c>
      <c r="C9" s="22">
        <v>10889</v>
      </c>
      <c r="F9" s="26" t="s">
        <v>188</v>
      </c>
      <c r="G9" s="26"/>
      <c r="H9" s="26"/>
      <c r="I9" s="26"/>
      <c r="J9" s="26"/>
      <c r="K9" s="26"/>
      <c r="L9" s="26"/>
    </row>
    <row r="10" spans="1:12" x14ac:dyDescent="0.25">
      <c r="A10" t="s">
        <v>139</v>
      </c>
      <c r="B10" s="21">
        <v>38</v>
      </c>
      <c r="C10" s="22">
        <v>22805</v>
      </c>
      <c r="F10" s="26"/>
      <c r="G10" s="26"/>
      <c r="H10" s="26"/>
      <c r="I10" s="26"/>
      <c r="J10" s="26"/>
      <c r="K10" s="26"/>
      <c r="L10" s="26"/>
    </row>
    <row r="11" spans="1:12" x14ac:dyDescent="0.25">
      <c r="A11" t="s">
        <v>140</v>
      </c>
      <c r="B11" s="21">
        <v>49</v>
      </c>
      <c r="C11" s="22">
        <v>8493</v>
      </c>
      <c r="F11" s="26"/>
      <c r="G11" s="26"/>
      <c r="H11" s="26"/>
      <c r="I11" s="26"/>
      <c r="J11" s="26"/>
      <c r="K11" s="26"/>
      <c r="L11" s="26"/>
    </row>
    <row r="12" spans="1:12" x14ac:dyDescent="0.25">
      <c r="A12" t="s">
        <v>141</v>
      </c>
      <c r="B12" s="21">
        <v>44</v>
      </c>
      <c r="C12" s="22">
        <v>6048</v>
      </c>
      <c r="F12" s="26"/>
      <c r="G12" s="26"/>
      <c r="H12" s="26"/>
      <c r="I12" s="26"/>
      <c r="J12" s="26"/>
      <c r="K12" s="26"/>
      <c r="L12" s="26"/>
    </row>
    <row r="13" spans="1:12" x14ac:dyDescent="0.25">
      <c r="A13" t="s">
        <v>142</v>
      </c>
      <c r="B13" s="21">
        <v>25</v>
      </c>
      <c r="C13" s="22">
        <v>22246</v>
      </c>
      <c r="F13" s="26"/>
      <c r="G13" s="26"/>
      <c r="H13" s="26"/>
      <c r="I13" s="26"/>
      <c r="J13" s="26"/>
      <c r="K13" s="26"/>
      <c r="L13" s="26"/>
    </row>
    <row r="14" spans="1:12" x14ac:dyDescent="0.25">
      <c r="A14" t="s">
        <v>143</v>
      </c>
      <c r="B14" s="21">
        <v>40</v>
      </c>
      <c r="C14" s="22">
        <v>15348</v>
      </c>
      <c r="F14" s="26"/>
      <c r="G14" s="26"/>
      <c r="H14" s="26"/>
      <c r="I14" s="26"/>
      <c r="J14" s="26"/>
      <c r="K14" s="26"/>
      <c r="L14" s="26"/>
    </row>
    <row r="15" spans="1:12" x14ac:dyDescent="0.25">
      <c r="A15" t="s">
        <v>144</v>
      </c>
      <c r="B15" s="21">
        <v>47</v>
      </c>
      <c r="C15" s="22">
        <v>6429</v>
      </c>
      <c r="F15" s="5"/>
      <c r="G15" s="5"/>
      <c r="H15" s="5"/>
      <c r="I15" s="5"/>
      <c r="J15" s="5"/>
      <c r="K15" s="5"/>
      <c r="L15" s="5"/>
    </row>
    <row r="16" spans="1:12" x14ac:dyDescent="0.25">
      <c r="A16" t="s">
        <v>145</v>
      </c>
      <c r="B16" s="21">
        <v>26</v>
      </c>
      <c r="C16" s="22">
        <v>34879</v>
      </c>
    </row>
    <row r="17" spans="1:3" x14ac:dyDescent="0.25">
      <c r="A17" t="s">
        <v>146</v>
      </c>
      <c r="B17" s="21">
        <v>38</v>
      </c>
      <c r="C17" s="22">
        <v>35908</v>
      </c>
    </row>
    <row r="18" spans="1:3" x14ac:dyDescent="0.25">
      <c r="A18" t="s">
        <v>147</v>
      </c>
      <c r="B18" s="21">
        <v>26</v>
      </c>
      <c r="C18" s="22">
        <v>16837</v>
      </c>
    </row>
    <row r="19" spans="1:3" x14ac:dyDescent="0.25">
      <c r="A19" t="s">
        <v>148</v>
      </c>
      <c r="B19" s="21">
        <v>35</v>
      </c>
      <c r="C19" s="22">
        <v>24174</v>
      </c>
    </row>
    <row r="20" spans="1:3" x14ac:dyDescent="0.25">
      <c r="A20" t="s">
        <v>149</v>
      </c>
      <c r="B20" s="21">
        <v>36</v>
      </c>
      <c r="C20" s="22">
        <v>8405</v>
      </c>
    </row>
    <row r="21" spans="1:3" x14ac:dyDescent="0.25">
      <c r="A21" t="s">
        <v>6</v>
      </c>
      <c r="B21" s="21">
        <v>41</v>
      </c>
      <c r="C21" s="22">
        <v>11757</v>
      </c>
    </row>
    <row r="22" spans="1:3" x14ac:dyDescent="0.25">
      <c r="A22" t="s">
        <v>150</v>
      </c>
      <c r="B22" s="21">
        <v>43</v>
      </c>
      <c r="C22" s="22">
        <v>7367</v>
      </c>
    </row>
    <row r="23" spans="1:3" x14ac:dyDescent="0.25">
      <c r="A23" t="s">
        <v>151</v>
      </c>
      <c r="B23" s="21">
        <v>29</v>
      </c>
      <c r="C23" s="22">
        <v>11374</v>
      </c>
    </row>
    <row r="24" spans="1:3" x14ac:dyDescent="0.25">
      <c r="A24" t="s">
        <v>4</v>
      </c>
      <c r="B24" s="21">
        <v>43</v>
      </c>
      <c r="C24" s="22">
        <v>17377</v>
      </c>
    </row>
    <row r="25" spans="1:3" x14ac:dyDescent="0.25">
      <c r="A25" t="s">
        <v>152</v>
      </c>
      <c r="B25" s="21">
        <v>31</v>
      </c>
      <c r="C25" s="22">
        <v>4009</v>
      </c>
    </row>
    <row r="26" spans="1:3" x14ac:dyDescent="0.25">
      <c r="A26" t="s">
        <v>153</v>
      </c>
      <c r="B26" s="21">
        <v>39</v>
      </c>
      <c r="C26" s="22">
        <v>15123</v>
      </c>
    </row>
    <row r="27" spans="1:3" x14ac:dyDescent="0.25">
      <c r="A27" t="s">
        <v>154</v>
      </c>
      <c r="B27" s="21">
        <v>49</v>
      </c>
      <c r="C27" s="22">
        <v>4001</v>
      </c>
    </row>
    <row r="28" spans="1:3" x14ac:dyDescent="0.25">
      <c r="A28" t="s">
        <v>155</v>
      </c>
      <c r="B28" s="21">
        <v>31</v>
      </c>
      <c r="C28" s="22">
        <v>33382</v>
      </c>
    </row>
    <row r="29" spans="1:3" x14ac:dyDescent="0.25">
      <c r="A29" t="s">
        <v>133</v>
      </c>
      <c r="B29" s="21">
        <v>32</v>
      </c>
      <c r="C29" s="22">
        <v>19125</v>
      </c>
    </row>
    <row r="30" spans="1:3" x14ac:dyDescent="0.25">
      <c r="A30" t="s">
        <v>3</v>
      </c>
      <c r="B30" s="21">
        <v>28</v>
      </c>
      <c r="C30" s="22">
        <v>15133</v>
      </c>
    </row>
    <row r="31" spans="1:3" x14ac:dyDescent="0.25">
      <c r="A31" t="s">
        <v>134</v>
      </c>
      <c r="B31" s="21">
        <v>35</v>
      </c>
      <c r="C31" s="22">
        <v>23453</v>
      </c>
    </row>
    <row r="32" spans="1:3" x14ac:dyDescent="0.25">
      <c r="A32" t="s">
        <v>135</v>
      </c>
      <c r="B32" s="21">
        <v>30</v>
      </c>
      <c r="C32" s="22">
        <v>18769</v>
      </c>
    </row>
    <row r="33" spans="1:3" x14ac:dyDescent="0.25">
      <c r="A33" t="s">
        <v>5</v>
      </c>
      <c r="B33" s="21">
        <v>22</v>
      </c>
      <c r="C33" s="22">
        <v>7224</v>
      </c>
    </row>
    <row r="34" spans="1:3" x14ac:dyDescent="0.25">
      <c r="A34" t="s">
        <v>136</v>
      </c>
      <c r="B34" s="21">
        <v>47</v>
      </c>
      <c r="C34" s="22">
        <v>34117</v>
      </c>
    </row>
    <row r="35" spans="1:3" x14ac:dyDescent="0.25">
      <c r="A35" t="s">
        <v>137</v>
      </c>
      <c r="B35" s="21">
        <v>37</v>
      </c>
      <c r="C35" s="22">
        <v>24226</v>
      </c>
    </row>
    <row r="36" spans="1:3" x14ac:dyDescent="0.25">
      <c r="A36" t="s">
        <v>138</v>
      </c>
      <c r="B36" s="21">
        <v>42</v>
      </c>
      <c r="C36" s="22">
        <v>17747</v>
      </c>
    </row>
    <row r="37" spans="1:3" x14ac:dyDescent="0.25">
      <c r="A37" t="s">
        <v>139</v>
      </c>
      <c r="B37" s="21">
        <v>24</v>
      </c>
      <c r="C37" s="22">
        <v>21974</v>
      </c>
    </row>
    <row r="38" spans="1:3" x14ac:dyDescent="0.25">
      <c r="A38" t="s">
        <v>140</v>
      </c>
      <c r="B38" s="21">
        <v>33</v>
      </c>
      <c r="C38" s="22">
        <v>35512</v>
      </c>
    </row>
    <row r="39" spans="1:3" x14ac:dyDescent="0.25">
      <c r="A39" t="s">
        <v>141</v>
      </c>
      <c r="B39" s="21">
        <v>33</v>
      </c>
      <c r="C39" s="22">
        <v>28772</v>
      </c>
    </row>
    <row r="40" spans="1:3" x14ac:dyDescent="0.25">
      <c r="A40" t="s">
        <v>142</v>
      </c>
      <c r="B40" s="21">
        <v>39</v>
      </c>
      <c r="C40" s="22">
        <v>28279</v>
      </c>
    </row>
    <row r="41" spans="1:3" x14ac:dyDescent="0.25">
      <c r="A41" t="s">
        <v>143</v>
      </c>
      <c r="B41" s="21">
        <v>33</v>
      </c>
      <c r="C41" s="22">
        <v>28326</v>
      </c>
    </row>
    <row r="42" spans="1:3" x14ac:dyDescent="0.25">
      <c r="A42" t="s">
        <v>144</v>
      </c>
      <c r="B42" s="21">
        <v>34</v>
      </c>
      <c r="C42" s="22">
        <v>12884</v>
      </c>
    </row>
    <row r="43" spans="1:3" x14ac:dyDescent="0.25">
      <c r="A43" t="s">
        <v>145</v>
      </c>
      <c r="B43" s="21">
        <v>24</v>
      </c>
      <c r="C43" s="22">
        <v>35772</v>
      </c>
    </row>
    <row r="44" spans="1:3" x14ac:dyDescent="0.25">
      <c r="A44" t="s">
        <v>146</v>
      </c>
      <c r="B44" s="21">
        <v>45</v>
      </c>
      <c r="C44" s="22">
        <v>17914</v>
      </c>
    </row>
    <row r="45" spans="1:3" x14ac:dyDescent="0.25">
      <c r="A45" t="s">
        <v>147</v>
      </c>
      <c r="B45" s="21">
        <v>34</v>
      </c>
      <c r="C45" s="22">
        <v>35584</v>
      </c>
    </row>
    <row r="46" spans="1:3" x14ac:dyDescent="0.25">
      <c r="A46" t="s">
        <v>148</v>
      </c>
      <c r="B46" s="21">
        <v>40</v>
      </c>
      <c r="C46" s="22">
        <v>5475</v>
      </c>
    </row>
    <row r="47" spans="1:3" x14ac:dyDescent="0.25">
      <c r="A47" t="s">
        <v>149</v>
      </c>
      <c r="B47" s="21">
        <v>39</v>
      </c>
      <c r="C47" s="22">
        <v>15687</v>
      </c>
    </row>
    <row r="48" spans="1:3" x14ac:dyDescent="0.25">
      <c r="A48" t="s">
        <v>6</v>
      </c>
      <c r="B48" s="21">
        <v>34</v>
      </c>
      <c r="C48" s="22">
        <v>24255</v>
      </c>
    </row>
    <row r="49" spans="1:3" x14ac:dyDescent="0.25">
      <c r="A49" t="s">
        <v>150</v>
      </c>
      <c r="B49" s="21">
        <v>23</v>
      </c>
      <c r="C49" s="22">
        <v>5451</v>
      </c>
    </row>
    <row r="50" spans="1:3" x14ac:dyDescent="0.25">
      <c r="A50" t="s">
        <v>151</v>
      </c>
      <c r="B50" s="21">
        <v>47</v>
      </c>
      <c r="C50" s="22">
        <v>5878</v>
      </c>
    </row>
    <row r="51" spans="1:3" x14ac:dyDescent="0.25">
      <c r="A51" t="s">
        <v>4</v>
      </c>
      <c r="B51" s="21">
        <v>44</v>
      </c>
      <c r="C51" s="22">
        <v>26279</v>
      </c>
    </row>
    <row r="52" spans="1:3" x14ac:dyDescent="0.25">
      <c r="A52" t="s">
        <v>152</v>
      </c>
      <c r="B52" s="21">
        <v>30</v>
      </c>
      <c r="C52" s="22">
        <v>19216</v>
      </c>
    </row>
    <row r="53" spans="1:3" x14ac:dyDescent="0.25">
      <c r="A53" t="s">
        <v>153</v>
      </c>
      <c r="B53" s="21">
        <v>39</v>
      </c>
      <c r="C53" s="22">
        <v>14316</v>
      </c>
    </row>
    <row r="54" spans="1:3" x14ac:dyDescent="0.25">
      <c r="A54" t="s">
        <v>154</v>
      </c>
      <c r="B54" s="21">
        <v>44</v>
      </c>
      <c r="C54" s="22">
        <v>35499</v>
      </c>
    </row>
    <row r="55" spans="1:3" x14ac:dyDescent="0.25">
      <c r="A55" t="s">
        <v>155</v>
      </c>
      <c r="B55" s="21">
        <v>42</v>
      </c>
      <c r="C55" s="22">
        <v>17028</v>
      </c>
    </row>
    <row r="56" spans="1:3" x14ac:dyDescent="0.25">
      <c r="A56" t="s">
        <v>133</v>
      </c>
      <c r="B56" s="21">
        <v>24</v>
      </c>
      <c r="C56" s="22">
        <v>31347</v>
      </c>
    </row>
    <row r="57" spans="1:3" x14ac:dyDescent="0.25">
      <c r="A57" t="s">
        <v>3</v>
      </c>
      <c r="B57" s="21">
        <v>39</v>
      </c>
      <c r="C57" s="22">
        <v>7168</v>
      </c>
    </row>
    <row r="58" spans="1:3" x14ac:dyDescent="0.25">
      <c r="A58" t="s">
        <v>134</v>
      </c>
      <c r="B58" s="21">
        <v>40</v>
      </c>
      <c r="C58" s="22">
        <v>25244</v>
      </c>
    </row>
    <row r="59" spans="1:3" x14ac:dyDescent="0.25">
      <c r="A59" t="s">
        <v>135</v>
      </c>
      <c r="B59" s="21">
        <v>33</v>
      </c>
      <c r="C59" s="22">
        <v>8531</v>
      </c>
    </row>
    <row r="60" spans="1:3" x14ac:dyDescent="0.25">
      <c r="A60" t="s">
        <v>5</v>
      </c>
      <c r="B60" s="21">
        <v>24</v>
      </c>
      <c r="C60" s="22">
        <v>24121</v>
      </c>
    </row>
    <row r="61" spans="1:3" x14ac:dyDescent="0.25">
      <c r="A61" t="s">
        <v>136</v>
      </c>
      <c r="B61" s="21">
        <v>38</v>
      </c>
      <c r="C61" s="22">
        <v>9191</v>
      </c>
    </row>
    <row r="62" spans="1:3" x14ac:dyDescent="0.25">
      <c r="A62" t="s">
        <v>137</v>
      </c>
      <c r="B62" s="21">
        <v>25</v>
      </c>
      <c r="C62" s="22">
        <v>9890</v>
      </c>
    </row>
    <row r="63" spans="1:3" x14ac:dyDescent="0.25">
      <c r="A63" t="s">
        <v>138</v>
      </c>
      <c r="B63" s="21">
        <v>41</v>
      </c>
      <c r="C63" s="22">
        <v>33007</v>
      </c>
    </row>
    <row r="64" spans="1:3" x14ac:dyDescent="0.25">
      <c r="A64" t="s">
        <v>139</v>
      </c>
      <c r="B64" s="21">
        <v>26</v>
      </c>
      <c r="C64" s="22">
        <v>22570</v>
      </c>
    </row>
    <row r="65" spans="1:3" x14ac:dyDescent="0.25">
      <c r="A65" t="s">
        <v>140</v>
      </c>
      <c r="B65" s="21">
        <v>41</v>
      </c>
      <c r="C65" s="22">
        <v>35459</v>
      </c>
    </row>
    <row r="66" spans="1:3" x14ac:dyDescent="0.25">
      <c r="A66" t="s">
        <v>141</v>
      </c>
      <c r="B66" s="21">
        <v>30</v>
      </c>
      <c r="C66" s="22">
        <v>7478</v>
      </c>
    </row>
    <row r="67" spans="1:3" x14ac:dyDescent="0.25">
      <c r="A67" t="s">
        <v>142</v>
      </c>
      <c r="B67" s="21">
        <v>35</v>
      </c>
      <c r="C67" s="22">
        <v>26310</v>
      </c>
    </row>
    <row r="68" spans="1:3" x14ac:dyDescent="0.25">
      <c r="A68" t="s">
        <v>143</v>
      </c>
      <c r="B68" s="21">
        <v>41</v>
      </c>
      <c r="C68" s="22">
        <v>33931</v>
      </c>
    </row>
    <row r="69" spans="1:3" x14ac:dyDescent="0.25">
      <c r="A69" t="s">
        <v>144</v>
      </c>
      <c r="B69" s="21">
        <v>22</v>
      </c>
      <c r="C69" s="22">
        <v>21310</v>
      </c>
    </row>
    <row r="70" spans="1:3" x14ac:dyDescent="0.25">
      <c r="A70" t="s">
        <v>145</v>
      </c>
      <c r="B70" s="21">
        <v>24</v>
      </c>
      <c r="C70" s="22">
        <v>7374</v>
      </c>
    </row>
    <row r="71" spans="1:3" x14ac:dyDescent="0.25">
      <c r="A71" t="s">
        <v>146</v>
      </c>
      <c r="B71" s="21">
        <v>45</v>
      </c>
      <c r="C71" s="22">
        <v>19230</v>
      </c>
    </row>
    <row r="72" spans="1:3" x14ac:dyDescent="0.25">
      <c r="A72" t="s">
        <v>147</v>
      </c>
      <c r="B72" s="21">
        <v>41</v>
      </c>
      <c r="C72" s="22">
        <v>17615</v>
      </c>
    </row>
    <row r="73" spans="1:3" x14ac:dyDescent="0.25">
      <c r="A73" t="s">
        <v>148</v>
      </c>
      <c r="B73" s="21">
        <v>26</v>
      </c>
      <c r="C73" s="22">
        <v>8140</v>
      </c>
    </row>
    <row r="74" spans="1:3" x14ac:dyDescent="0.25">
      <c r="A74" t="s">
        <v>149</v>
      </c>
      <c r="B74" s="21">
        <v>30</v>
      </c>
      <c r="C74" s="22">
        <v>16411</v>
      </c>
    </row>
    <row r="75" spans="1:3" x14ac:dyDescent="0.25">
      <c r="A75" t="s">
        <v>6</v>
      </c>
      <c r="B75" s="21">
        <v>50</v>
      </c>
      <c r="C75" s="22">
        <v>32944</v>
      </c>
    </row>
    <row r="76" spans="1:3" x14ac:dyDescent="0.25">
      <c r="A76" t="s">
        <v>150</v>
      </c>
      <c r="B76" s="21">
        <v>49</v>
      </c>
      <c r="C76" s="22">
        <v>24820</v>
      </c>
    </row>
    <row r="77" spans="1:3" x14ac:dyDescent="0.25">
      <c r="A77" t="s">
        <v>151</v>
      </c>
      <c r="B77" s="21">
        <v>39</v>
      </c>
      <c r="C77" s="22">
        <v>32376</v>
      </c>
    </row>
    <row r="78" spans="1:3" x14ac:dyDescent="0.25">
      <c r="A78" t="s">
        <v>4</v>
      </c>
      <c r="B78" s="21">
        <v>35</v>
      </c>
      <c r="C78" s="22">
        <v>30297</v>
      </c>
    </row>
    <row r="79" spans="1:3" x14ac:dyDescent="0.25">
      <c r="A79" t="s">
        <v>152</v>
      </c>
      <c r="B79" s="21">
        <v>20</v>
      </c>
      <c r="C79" s="22">
        <v>11609</v>
      </c>
    </row>
    <row r="80" spans="1:3" x14ac:dyDescent="0.25">
      <c r="A80" t="s">
        <v>153</v>
      </c>
      <c r="B80" s="21">
        <v>28</v>
      </c>
      <c r="C80" s="22">
        <v>25151</v>
      </c>
    </row>
    <row r="81" spans="1:3" x14ac:dyDescent="0.25">
      <c r="A81" t="s">
        <v>154</v>
      </c>
      <c r="B81" s="21">
        <v>36</v>
      </c>
      <c r="C81" s="22">
        <v>24876</v>
      </c>
    </row>
    <row r="82" spans="1:3" x14ac:dyDescent="0.25">
      <c r="A82" t="s">
        <v>155</v>
      </c>
      <c r="B82" s="21">
        <v>30</v>
      </c>
      <c r="C82" s="22">
        <v>12353</v>
      </c>
    </row>
    <row r="83" spans="1:3" x14ac:dyDescent="0.25">
      <c r="A83" t="s">
        <v>133</v>
      </c>
      <c r="B83" s="21">
        <v>45</v>
      </c>
      <c r="C83" s="22">
        <v>25651</v>
      </c>
    </row>
    <row r="84" spans="1:3" x14ac:dyDescent="0.25">
      <c r="A84" t="s">
        <v>3</v>
      </c>
      <c r="B84" s="21">
        <v>32</v>
      </c>
      <c r="C84" s="22">
        <v>18581</v>
      </c>
    </row>
    <row r="85" spans="1:3" x14ac:dyDescent="0.25">
      <c r="A85" t="s">
        <v>134</v>
      </c>
      <c r="B85" s="21">
        <v>42</v>
      </c>
      <c r="C85" s="22">
        <v>35841</v>
      </c>
    </row>
    <row r="86" spans="1:3" x14ac:dyDescent="0.25">
      <c r="A86" t="s">
        <v>135</v>
      </c>
      <c r="B86" s="21">
        <v>44</v>
      </c>
      <c r="C86" s="22">
        <v>22624</v>
      </c>
    </row>
    <row r="87" spans="1:3" x14ac:dyDescent="0.25">
      <c r="A87" t="s">
        <v>5</v>
      </c>
      <c r="B87" s="21">
        <v>45</v>
      </c>
      <c r="C87" s="22">
        <v>25582</v>
      </c>
    </row>
    <row r="88" spans="1:3" x14ac:dyDescent="0.25">
      <c r="A88" t="s">
        <v>136</v>
      </c>
      <c r="B88" s="21">
        <v>30</v>
      </c>
      <c r="C88" s="22">
        <v>21599</v>
      </c>
    </row>
    <row r="89" spans="1:3" x14ac:dyDescent="0.25">
      <c r="A89" t="s">
        <v>137</v>
      </c>
      <c r="B89" s="21">
        <v>34</v>
      </c>
      <c r="C89" s="22">
        <v>23754</v>
      </c>
    </row>
    <row r="90" spans="1:3" x14ac:dyDescent="0.25">
      <c r="A90" t="s">
        <v>138</v>
      </c>
      <c r="B90" s="21">
        <v>49</v>
      </c>
      <c r="C90" s="22">
        <v>19220</v>
      </c>
    </row>
    <row r="91" spans="1:3" x14ac:dyDescent="0.25">
      <c r="A91" t="s">
        <v>139</v>
      </c>
      <c r="B91" s="21">
        <v>25</v>
      </c>
      <c r="C91" s="22">
        <v>32399</v>
      </c>
    </row>
    <row r="92" spans="1:3" x14ac:dyDescent="0.25">
      <c r="A92" t="s">
        <v>140</v>
      </c>
      <c r="B92" s="21">
        <v>24</v>
      </c>
      <c r="C92" s="22">
        <v>23703</v>
      </c>
    </row>
    <row r="93" spans="1:3" x14ac:dyDescent="0.25">
      <c r="A93" t="s">
        <v>141</v>
      </c>
      <c r="B93" s="21">
        <v>35</v>
      </c>
      <c r="C93" s="22">
        <v>24806</v>
      </c>
    </row>
    <row r="94" spans="1:3" x14ac:dyDescent="0.25">
      <c r="A94" t="s">
        <v>142</v>
      </c>
      <c r="B94" s="21">
        <v>49</v>
      </c>
      <c r="C94" s="22">
        <v>9998</v>
      </c>
    </row>
    <row r="95" spans="1:3" x14ac:dyDescent="0.25">
      <c r="A95" t="s">
        <v>143</v>
      </c>
      <c r="B95" s="21">
        <v>25</v>
      </c>
      <c r="C95" s="22">
        <v>22061</v>
      </c>
    </row>
    <row r="96" spans="1:3" x14ac:dyDescent="0.25">
      <c r="A96" t="s">
        <v>144</v>
      </c>
      <c r="B96" s="21">
        <v>47</v>
      </c>
      <c r="C96" s="22">
        <v>16486</v>
      </c>
    </row>
    <row r="97" spans="1:3" x14ac:dyDescent="0.25">
      <c r="A97" t="s">
        <v>145</v>
      </c>
      <c r="B97" s="21">
        <v>20</v>
      </c>
      <c r="C97" s="22">
        <v>17923</v>
      </c>
    </row>
    <row r="98" spans="1:3" x14ac:dyDescent="0.25">
      <c r="A98" t="s">
        <v>146</v>
      </c>
      <c r="B98" s="21">
        <v>30</v>
      </c>
      <c r="C98" s="22">
        <v>24533</v>
      </c>
    </row>
    <row r="99" spans="1:3" x14ac:dyDescent="0.25">
      <c r="A99" t="s">
        <v>147</v>
      </c>
      <c r="B99" s="21">
        <v>33</v>
      </c>
      <c r="C99" s="22">
        <v>19075</v>
      </c>
    </row>
    <row r="100" spans="1:3" x14ac:dyDescent="0.25">
      <c r="A100" t="s">
        <v>148</v>
      </c>
      <c r="B100" s="21">
        <v>49</v>
      </c>
      <c r="C100" s="22">
        <v>8545</v>
      </c>
    </row>
    <row r="101" spans="1:3" x14ac:dyDescent="0.25">
      <c r="A101" t="s">
        <v>149</v>
      </c>
      <c r="B101" s="21">
        <v>40</v>
      </c>
      <c r="C101" s="22">
        <v>18809</v>
      </c>
    </row>
    <row r="102" spans="1:3" x14ac:dyDescent="0.25">
      <c r="A102" t="s">
        <v>6</v>
      </c>
      <c r="B102" s="21">
        <v>48</v>
      </c>
      <c r="C102" s="22">
        <v>10824</v>
      </c>
    </row>
    <row r="103" spans="1:3" x14ac:dyDescent="0.25">
      <c r="A103" t="s">
        <v>150</v>
      </c>
      <c r="B103" s="21">
        <v>38</v>
      </c>
      <c r="C103" s="22">
        <v>26667</v>
      </c>
    </row>
    <row r="104" spans="1:3" x14ac:dyDescent="0.25">
      <c r="A104" t="s">
        <v>151</v>
      </c>
      <c r="B104" s="21">
        <v>46</v>
      </c>
      <c r="C104" s="22">
        <v>17736</v>
      </c>
    </row>
    <row r="105" spans="1:3" x14ac:dyDescent="0.25">
      <c r="A105" t="s">
        <v>4</v>
      </c>
      <c r="B105" s="21">
        <v>29</v>
      </c>
      <c r="C105" s="22">
        <v>13255</v>
      </c>
    </row>
    <row r="106" spans="1:3" x14ac:dyDescent="0.25">
      <c r="A106" t="s">
        <v>152</v>
      </c>
      <c r="B106" s="21">
        <v>27</v>
      </c>
      <c r="C106" s="22">
        <v>24576</v>
      </c>
    </row>
    <row r="107" spans="1:3" x14ac:dyDescent="0.25">
      <c r="A107" t="s">
        <v>153</v>
      </c>
      <c r="B107" s="21">
        <v>36</v>
      </c>
      <c r="C107" s="22">
        <v>12854</v>
      </c>
    </row>
    <row r="108" spans="1:3" x14ac:dyDescent="0.25">
      <c r="A108" t="s">
        <v>154</v>
      </c>
      <c r="B108" s="21">
        <v>42</v>
      </c>
      <c r="C108" s="22">
        <v>5634</v>
      </c>
    </row>
    <row r="109" spans="1:3" x14ac:dyDescent="0.25">
      <c r="A109" t="s">
        <v>155</v>
      </c>
      <c r="B109" s="21">
        <v>34</v>
      </c>
      <c r="C109" s="22">
        <v>26476</v>
      </c>
    </row>
    <row r="110" spans="1:3" x14ac:dyDescent="0.25">
      <c r="A110" t="s">
        <v>133</v>
      </c>
      <c r="B110" s="21">
        <v>46</v>
      </c>
      <c r="C110" s="22">
        <v>18914</v>
      </c>
    </row>
    <row r="111" spans="1:3" x14ac:dyDescent="0.25">
      <c r="A111" t="s">
        <v>3</v>
      </c>
      <c r="B111" s="21">
        <v>41</v>
      </c>
      <c r="C111" s="22">
        <v>8419</v>
      </c>
    </row>
    <row r="112" spans="1:3" x14ac:dyDescent="0.25">
      <c r="A112" t="s">
        <v>134</v>
      </c>
      <c r="B112" s="21">
        <v>41</v>
      </c>
      <c r="C112" s="22">
        <v>7698</v>
      </c>
    </row>
    <row r="113" spans="1:3" x14ac:dyDescent="0.25">
      <c r="A113" t="s">
        <v>135</v>
      </c>
      <c r="B113" s="21">
        <v>50</v>
      </c>
      <c r="C113" s="22">
        <v>6321</v>
      </c>
    </row>
    <row r="114" spans="1:3" x14ac:dyDescent="0.25">
      <c r="A114" t="s">
        <v>5</v>
      </c>
      <c r="B114" s="21">
        <v>46</v>
      </c>
      <c r="C114" s="22">
        <v>35626</v>
      </c>
    </row>
    <row r="115" spans="1:3" x14ac:dyDescent="0.25">
      <c r="A115" t="s">
        <v>136</v>
      </c>
      <c r="B115" s="21">
        <v>44</v>
      </c>
      <c r="C115" s="22">
        <v>4559</v>
      </c>
    </row>
    <row r="116" spans="1:3" x14ac:dyDescent="0.25">
      <c r="A116" t="s">
        <v>137</v>
      </c>
      <c r="B116" s="21">
        <v>20</v>
      </c>
      <c r="C116" s="22">
        <v>20065</v>
      </c>
    </row>
    <row r="117" spans="1:3" x14ac:dyDescent="0.25">
      <c r="A117" t="s">
        <v>138</v>
      </c>
      <c r="B117" s="21">
        <v>48</v>
      </c>
      <c r="C117" s="22">
        <v>9895</v>
      </c>
    </row>
    <row r="118" spans="1:3" x14ac:dyDescent="0.25">
      <c r="A118" t="s">
        <v>139</v>
      </c>
      <c r="B118" s="21">
        <v>48</v>
      </c>
      <c r="C118" s="22">
        <v>34090</v>
      </c>
    </row>
    <row r="119" spans="1:3" x14ac:dyDescent="0.25">
      <c r="A119" t="s">
        <v>140</v>
      </c>
      <c r="B119" s="21">
        <v>50</v>
      </c>
      <c r="C119" s="22">
        <v>31767</v>
      </c>
    </row>
    <row r="120" spans="1:3" x14ac:dyDescent="0.25">
      <c r="A120" t="s">
        <v>141</v>
      </c>
      <c r="B120" s="21">
        <v>48</v>
      </c>
      <c r="C120" s="22">
        <v>14864</v>
      </c>
    </row>
    <row r="121" spans="1:3" x14ac:dyDescent="0.25">
      <c r="A121" t="s">
        <v>142</v>
      </c>
      <c r="B121" s="21">
        <v>29</v>
      </c>
      <c r="C121" s="22">
        <v>8287</v>
      </c>
    </row>
    <row r="122" spans="1:3" x14ac:dyDescent="0.25">
      <c r="A122" t="s">
        <v>143</v>
      </c>
      <c r="B122" s="21">
        <v>29</v>
      </c>
      <c r="C122" s="22">
        <v>35155</v>
      </c>
    </row>
    <row r="123" spans="1:3" x14ac:dyDescent="0.25">
      <c r="A123" t="s">
        <v>144</v>
      </c>
      <c r="B123" s="21">
        <v>26</v>
      </c>
      <c r="C123" s="22">
        <v>10836</v>
      </c>
    </row>
    <row r="124" spans="1:3" x14ac:dyDescent="0.25">
      <c r="A124" t="s">
        <v>145</v>
      </c>
      <c r="B124" s="21">
        <v>34</v>
      </c>
      <c r="C124" s="22">
        <v>17447</v>
      </c>
    </row>
    <row r="125" spans="1:3" x14ac:dyDescent="0.25">
      <c r="A125" t="s">
        <v>146</v>
      </c>
      <c r="B125" s="21">
        <v>33</v>
      </c>
      <c r="C125" s="22">
        <v>21154</v>
      </c>
    </row>
    <row r="126" spans="1:3" x14ac:dyDescent="0.25">
      <c r="A126" t="s">
        <v>147</v>
      </c>
      <c r="B126" s="21">
        <v>22</v>
      </c>
      <c r="C126" s="22">
        <v>19735</v>
      </c>
    </row>
    <row r="127" spans="1:3" x14ac:dyDescent="0.25">
      <c r="A127" t="s">
        <v>148</v>
      </c>
      <c r="B127" s="21">
        <v>25</v>
      </c>
      <c r="C127" s="22">
        <v>34527</v>
      </c>
    </row>
    <row r="128" spans="1:3" x14ac:dyDescent="0.25">
      <c r="A128" t="s">
        <v>149</v>
      </c>
      <c r="B128" s="21">
        <v>24</v>
      </c>
      <c r="C128" s="22">
        <v>22295</v>
      </c>
    </row>
    <row r="129" spans="1:12" x14ac:dyDescent="0.25">
      <c r="A129" t="s">
        <v>6</v>
      </c>
      <c r="B129" s="21">
        <v>33</v>
      </c>
      <c r="C129" s="22">
        <v>33320</v>
      </c>
    </row>
    <row r="130" spans="1:12" x14ac:dyDescent="0.25">
      <c r="A130" t="s">
        <v>150</v>
      </c>
      <c r="B130" s="21">
        <v>21</v>
      </c>
      <c r="C130" s="22">
        <v>23735</v>
      </c>
    </row>
    <row r="131" spans="1:12" x14ac:dyDescent="0.25">
      <c r="A131" t="s">
        <v>151</v>
      </c>
      <c r="B131" s="21">
        <v>50</v>
      </c>
      <c r="C131" s="22">
        <v>15377</v>
      </c>
    </row>
    <row r="132" spans="1:12" x14ac:dyDescent="0.25">
      <c r="A132" t="s">
        <v>4</v>
      </c>
      <c r="B132" s="21">
        <v>48</v>
      </c>
      <c r="C132" s="22">
        <v>31126</v>
      </c>
    </row>
    <row r="133" spans="1:12" x14ac:dyDescent="0.25">
      <c r="A133" t="s">
        <v>152</v>
      </c>
      <c r="B133" s="21">
        <v>28</v>
      </c>
      <c r="C133" s="22">
        <v>11611</v>
      </c>
    </row>
    <row r="134" spans="1:12" x14ac:dyDescent="0.25">
      <c r="A134" t="s">
        <v>153</v>
      </c>
      <c r="B134" s="21">
        <v>39</v>
      </c>
      <c r="C134" s="22">
        <v>31550</v>
      </c>
    </row>
    <row r="135" spans="1:12" x14ac:dyDescent="0.25">
      <c r="A135" t="s">
        <v>154</v>
      </c>
      <c r="B135" s="21">
        <v>39</v>
      </c>
      <c r="C135" s="22">
        <v>19158</v>
      </c>
    </row>
    <row r="136" spans="1:12" x14ac:dyDescent="0.25">
      <c r="A136" t="s">
        <v>155</v>
      </c>
      <c r="B136" s="21">
        <v>34</v>
      </c>
      <c r="C136" s="22">
        <v>14878</v>
      </c>
    </row>
    <row r="137" spans="1:12" x14ac:dyDescent="0.25">
      <c r="A137" t="s">
        <v>133</v>
      </c>
      <c r="B137" s="21">
        <v>41</v>
      </c>
      <c r="C137" s="22">
        <v>18885</v>
      </c>
    </row>
    <row r="138" spans="1:12" x14ac:dyDescent="0.25">
      <c r="A138" t="s">
        <v>3</v>
      </c>
      <c r="B138" s="21">
        <v>35</v>
      </c>
      <c r="C138" s="22">
        <v>28433</v>
      </c>
    </row>
    <row r="139" spans="1:12" x14ac:dyDescent="0.25">
      <c r="A139" t="s">
        <v>134</v>
      </c>
      <c r="B139" s="21">
        <v>20</v>
      </c>
      <c r="C139" s="22">
        <v>17526</v>
      </c>
    </row>
    <row r="140" spans="1:12" x14ac:dyDescent="0.25">
      <c r="A140" t="s">
        <v>135</v>
      </c>
      <c r="B140" s="21">
        <v>49</v>
      </c>
      <c r="C140" s="22">
        <v>7542</v>
      </c>
    </row>
    <row r="141" spans="1:12" x14ac:dyDescent="0.25">
      <c r="A141" t="s">
        <v>5</v>
      </c>
      <c r="B141" s="21">
        <v>37</v>
      </c>
      <c r="C141" s="22">
        <v>19661</v>
      </c>
    </row>
    <row r="142" spans="1:12" x14ac:dyDescent="0.25">
      <c r="A142" t="s">
        <v>136</v>
      </c>
      <c r="B142" s="21">
        <v>48</v>
      </c>
      <c r="C142" s="22">
        <v>27508</v>
      </c>
    </row>
    <row r="143" spans="1:12" x14ac:dyDescent="0.25">
      <c r="A143" t="s">
        <v>137</v>
      </c>
      <c r="B143" s="21">
        <v>20</v>
      </c>
      <c r="C143" s="22">
        <v>32966</v>
      </c>
    </row>
    <row r="144" spans="1:12" x14ac:dyDescent="0.25">
      <c r="A144" t="s">
        <v>138</v>
      </c>
      <c r="B144" s="21">
        <v>45</v>
      </c>
      <c r="C144" s="22">
        <v>21214</v>
      </c>
      <c r="F144" s="26" t="s">
        <v>159</v>
      </c>
      <c r="G144" s="26"/>
      <c r="H144" s="26"/>
      <c r="I144" s="26"/>
      <c r="J144" s="26"/>
      <c r="K144" s="26"/>
      <c r="L144" s="26"/>
    </row>
    <row r="145" spans="1:12" x14ac:dyDescent="0.25">
      <c r="A145" t="s">
        <v>139</v>
      </c>
      <c r="B145" s="21">
        <v>25</v>
      </c>
      <c r="C145" s="22">
        <v>30395</v>
      </c>
      <c r="F145" s="26"/>
      <c r="G145" s="26"/>
      <c r="H145" s="26"/>
      <c r="I145" s="26"/>
      <c r="J145" s="26"/>
      <c r="K145" s="26"/>
      <c r="L145" s="26"/>
    </row>
    <row r="146" spans="1:12" x14ac:dyDescent="0.25">
      <c r="A146" t="s">
        <v>157</v>
      </c>
      <c r="B146" s="21">
        <v>34</v>
      </c>
      <c r="C146" s="22">
        <v>13417</v>
      </c>
      <c r="F146" s="26"/>
      <c r="G146" s="26"/>
      <c r="H146" s="26"/>
      <c r="I146" s="26"/>
      <c r="J146" s="26"/>
      <c r="K146" s="26"/>
      <c r="L146" s="26"/>
    </row>
    <row r="147" spans="1:12" x14ac:dyDescent="0.25">
      <c r="A147" t="s">
        <v>141</v>
      </c>
      <c r="B147" s="21">
        <v>30</v>
      </c>
      <c r="C147" s="22">
        <v>11356</v>
      </c>
      <c r="F147" s="26"/>
      <c r="G147" s="26"/>
      <c r="H147" s="26"/>
      <c r="I147" s="26"/>
      <c r="J147" s="26"/>
      <c r="K147" s="26"/>
      <c r="L147" s="26"/>
    </row>
    <row r="148" spans="1:12" x14ac:dyDescent="0.25">
      <c r="A148" t="s">
        <v>142</v>
      </c>
      <c r="B148" s="21">
        <v>28</v>
      </c>
      <c r="C148" s="22">
        <v>14692</v>
      </c>
      <c r="F148" s="26"/>
      <c r="G148" s="26"/>
      <c r="H148" s="26"/>
      <c r="I148" s="26"/>
      <c r="J148" s="26"/>
      <c r="K148" s="26"/>
      <c r="L148" s="26"/>
    </row>
    <row r="149" spans="1:12" x14ac:dyDescent="0.25">
      <c r="A149" t="s">
        <v>145</v>
      </c>
      <c r="B149" s="21">
        <v>36</v>
      </c>
      <c r="C149" s="22">
        <v>27205</v>
      </c>
      <c r="F149" s="26"/>
      <c r="G149" s="26"/>
      <c r="H149" s="26"/>
      <c r="I149" s="26"/>
      <c r="J149" s="26"/>
      <c r="K149" s="26"/>
      <c r="L149" s="26"/>
    </row>
    <row r="150" spans="1:12" x14ac:dyDescent="0.25">
      <c r="A150" t="s">
        <v>146</v>
      </c>
      <c r="B150" s="21">
        <v>37</v>
      </c>
      <c r="C150" s="22">
        <v>6059</v>
      </c>
    </row>
    <row r="151" spans="1:12" x14ac:dyDescent="0.25">
      <c r="A151" t="s">
        <v>147</v>
      </c>
      <c r="B151" s="21">
        <v>46</v>
      </c>
      <c r="C151" s="22">
        <v>25514</v>
      </c>
    </row>
    <row r="152" spans="1:12" x14ac:dyDescent="0.25">
      <c r="A152" t="s">
        <v>148</v>
      </c>
      <c r="B152" s="21">
        <v>29</v>
      </c>
      <c r="C152" s="22">
        <v>21923</v>
      </c>
    </row>
    <row r="153" spans="1:12" x14ac:dyDescent="0.25">
      <c r="A153" t="s">
        <v>149</v>
      </c>
      <c r="B153" s="21">
        <v>36</v>
      </c>
      <c r="C153" s="22">
        <v>13303</v>
      </c>
    </row>
    <row r="154" spans="1:12" x14ac:dyDescent="0.25">
      <c r="A154" t="s">
        <v>6</v>
      </c>
      <c r="B154" s="21">
        <v>25</v>
      </c>
      <c r="C154" s="22">
        <v>19494</v>
      </c>
    </row>
    <row r="155" spans="1:12" x14ac:dyDescent="0.25">
      <c r="A155" t="s">
        <v>150</v>
      </c>
      <c r="B155" s="21">
        <v>42</v>
      </c>
      <c r="C155" s="22">
        <v>34701</v>
      </c>
    </row>
    <row r="156" spans="1:12" x14ac:dyDescent="0.25">
      <c r="A156" t="s">
        <v>151</v>
      </c>
      <c r="B156" s="21">
        <v>21</v>
      </c>
      <c r="C156" s="22">
        <v>18994</v>
      </c>
    </row>
    <row r="157" spans="1:12" x14ac:dyDescent="0.25">
      <c r="A157" t="s">
        <v>4</v>
      </c>
      <c r="B157" s="21">
        <v>27</v>
      </c>
      <c r="C157" s="22">
        <v>26909</v>
      </c>
    </row>
    <row r="158" spans="1:12" x14ac:dyDescent="0.25">
      <c r="A158" t="s">
        <v>152</v>
      </c>
      <c r="B158" s="21">
        <v>21</v>
      </c>
      <c r="C158" s="22">
        <v>33630</v>
      </c>
    </row>
    <row r="159" spans="1:12" x14ac:dyDescent="0.25">
      <c r="A159" t="s">
        <v>153</v>
      </c>
      <c r="B159" s="21">
        <v>27</v>
      </c>
      <c r="C159" s="22">
        <v>8381</v>
      </c>
    </row>
    <row r="160" spans="1:12" x14ac:dyDescent="0.25">
      <c r="A160" t="s">
        <v>154</v>
      </c>
      <c r="B160" s="21">
        <v>23</v>
      </c>
      <c r="C160" s="22">
        <v>17728</v>
      </c>
    </row>
    <row r="161" spans="1:3" x14ac:dyDescent="0.25">
      <c r="A161" t="s">
        <v>155</v>
      </c>
      <c r="B161" s="21">
        <v>41</v>
      </c>
      <c r="C161" s="22">
        <v>29456</v>
      </c>
    </row>
    <row r="162" spans="1:3" x14ac:dyDescent="0.25">
      <c r="A162" t="s">
        <v>133</v>
      </c>
      <c r="B162" s="21">
        <v>44</v>
      </c>
      <c r="C162" s="22">
        <v>34703</v>
      </c>
    </row>
    <row r="163" spans="1:3" x14ac:dyDescent="0.25">
      <c r="A163" t="s">
        <v>3</v>
      </c>
      <c r="B163" s="21">
        <v>28</v>
      </c>
      <c r="C163" s="22">
        <v>16285</v>
      </c>
    </row>
    <row r="164" spans="1:3" x14ac:dyDescent="0.25">
      <c r="A164" t="s">
        <v>134</v>
      </c>
      <c r="B164" s="21">
        <v>37</v>
      </c>
      <c r="C164" s="22">
        <v>16118</v>
      </c>
    </row>
    <row r="165" spans="1:3" x14ac:dyDescent="0.25">
      <c r="A165" t="s">
        <v>135</v>
      </c>
      <c r="B165" s="21">
        <v>32</v>
      </c>
      <c r="C165" s="22">
        <v>28909</v>
      </c>
    </row>
    <row r="166" spans="1:3" x14ac:dyDescent="0.25">
      <c r="A166" t="s">
        <v>5</v>
      </c>
      <c r="B166" s="21">
        <v>38</v>
      </c>
      <c r="C166" s="22">
        <v>24900</v>
      </c>
    </row>
    <row r="167" spans="1:3" x14ac:dyDescent="0.25">
      <c r="A167" t="s">
        <v>136</v>
      </c>
      <c r="B167" s="21">
        <v>21</v>
      </c>
      <c r="C167" s="22">
        <v>10020</v>
      </c>
    </row>
    <row r="168" spans="1:3" x14ac:dyDescent="0.25">
      <c r="A168" t="s">
        <v>137</v>
      </c>
      <c r="B168" s="21">
        <v>30</v>
      </c>
      <c r="C168" s="22">
        <v>26757</v>
      </c>
    </row>
    <row r="169" spans="1:3" x14ac:dyDescent="0.25">
      <c r="A169" t="s">
        <v>138</v>
      </c>
      <c r="B169" s="21">
        <v>34</v>
      </c>
      <c r="C169" s="22">
        <v>17811</v>
      </c>
    </row>
    <row r="170" spans="1:3" x14ac:dyDescent="0.25">
      <c r="A170" t="s">
        <v>139</v>
      </c>
      <c r="B170" s="21">
        <v>34</v>
      </c>
      <c r="C170" s="22">
        <v>32113</v>
      </c>
    </row>
    <row r="171" spans="1:3" x14ac:dyDescent="0.25">
      <c r="A171" t="s">
        <v>140</v>
      </c>
      <c r="B171" s="21">
        <v>31</v>
      </c>
      <c r="C171" s="22">
        <v>27471</v>
      </c>
    </row>
    <row r="172" spans="1:3" x14ac:dyDescent="0.25">
      <c r="A172" t="s">
        <v>141</v>
      </c>
      <c r="B172" s="21">
        <v>20</v>
      </c>
      <c r="C172" s="22">
        <v>19001</v>
      </c>
    </row>
    <row r="173" spans="1:3" x14ac:dyDescent="0.25">
      <c r="A173" t="s">
        <v>142</v>
      </c>
      <c r="B173" s="21">
        <v>24</v>
      </c>
      <c r="C173" s="22">
        <v>31662</v>
      </c>
    </row>
    <row r="174" spans="1:3" x14ac:dyDescent="0.25">
      <c r="A174" t="s">
        <v>143</v>
      </c>
      <c r="B174" s="21">
        <v>39</v>
      </c>
      <c r="C174" s="22">
        <v>28839</v>
      </c>
    </row>
    <row r="175" spans="1:3" x14ac:dyDescent="0.25">
      <c r="A175" t="s">
        <v>144</v>
      </c>
      <c r="B175" s="21">
        <v>32</v>
      </c>
      <c r="C175" s="22">
        <v>12916</v>
      </c>
    </row>
    <row r="176" spans="1:3" x14ac:dyDescent="0.25">
      <c r="A176" t="s">
        <v>145</v>
      </c>
      <c r="B176" s="21">
        <v>30</v>
      </c>
      <c r="C176" s="22">
        <v>22589</v>
      </c>
    </row>
    <row r="177" spans="1:3" x14ac:dyDescent="0.25">
      <c r="A177" t="s">
        <v>146</v>
      </c>
      <c r="B177" s="21">
        <v>30</v>
      </c>
      <c r="C177" s="22">
        <v>33872</v>
      </c>
    </row>
    <row r="178" spans="1:3" x14ac:dyDescent="0.25">
      <c r="A178" t="s">
        <v>147</v>
      </c>
      <c r="B178" s="21">
        <v>20</v>
      </c>
      <c r="C178" s="22">
        <v>12882</v>
      </c>
    </row>
    <row r="179" spans="1:3" x14ac:dyDescent="0.25">
      <c r="A179" t="s">
        <v>148</v>
      </c>
      <c r="B179" s="21">
        <v>21</v>
      </c>
      <c r="C179" s="22">
        <v>7559</v>
      </c>
    </row>
    <row r="180" spans="1:3" x14ac:dyDescent="0.25">
      <c r="A180" t="s">
        <v>149</v>
      </c>
      <c r="B180" s="21">
        <v>35</v>
      </c>
      <c r="C180" s="22">
        <v>10501</v>
      </c>
    </row>
    <row r="181" spans="1:3" x14ac:dyDescent="0.25">
      <c r="A181" t="s">
        <v>6</v>
      </c>
      <c r="B181" s="21">
        <v>38</v>
      </c>
      <c r="C181" s="22">
        <v>5361</v>
      </c>
    </row>
    <row r="182" spans="1:3" x14ac:dyDescent="0.25">
      <c r="A182" t="s">
        <v>150</v>
      </c>
      <c r="B182" s="21">
        <v>28</v>
      </c>
      <c r="C182" s="22">
        <v>23087</v>
      </c>
    </row>
    <row r="183" spans="1:3" x14ac:dyDescent="0.25">
      <c r="A183" t="s">
        <v>151</v>
      </c>
      <c r="B183" s="21">
        <v>32</v>
      </c>
      <c r="C183" s="22">
        <v>21782</v>
      </c>
    </row>
    <row r="184" spans="1:3" x14ac:dyDescent="0.25">
      <c r="A184" t="s">
        <v>4</v>
      </c>
      <c r="B184" s="21">
        <v>45</v>
      </c>
      <c r="C184" s="22">
        <v>32429</v>
      </c>
    </row>
    <row r="185" spans="1:3" x14ac:dyDescent="0.25">
      <c r="A185" t="s">
        <v>152</v>
      </c>
      <c r="B185" s="21">
        <v>41</v>
      </c>
      <c r="C185" s="22">
        <v>18871</v>
      </c>
    </row>
    <row r="186" spans="1:3" x14ac:dyDescent="0.25">
      <c r="A186" t="s">
        <v>153</v>
      </c>
      <c r="B186" s="21">
        <v>36</v>
      </c>
      <c r="C186" s="22">
        <v>14127</v>
      </c>
    </row>
    <row r="187" spans="1:3" x14ac:dyDescent="0.25">
      <c r="A187" t="s">
        <v>154</v>
      </c>
      <c r="B187" s="21">
        <v>27</v>
      </c>
      <c r="C187" s="22">
        <v>23594</v>
      </c>
    </row>
    <row r="188" spans="1:3" x14ac:dyDescent="0.25">
      <c r="A188" t="s">
        <v>155</v>
      </c>
      <c r="B188" s="21">
        <v>20</v>
      </c>
      <c r="C188" s="22">
        <v>31221</v>
      </c>
    </row>
    <row r="189" spans="1:3" x14ac:dyDescent="0.25">
      <c r="A189" t="s">
        <v>133</v>
      </c>
      <c r="B189" s="21">
        <v>37</v>
      </c>
      <c r="C189" s="22">
        <v>12074</v>
      </c>
    </row>
    <row r="190" spans="1:3" x14ac:dyDescent="0.25">
      <c r="A190" t="s">
        <v>3</v>
      </c>
      <c r="B190" s="21">
        <v>43</v>
      </c>
      <c r="C190" s="22">
        <v>11273</v>
      </c>
    </row>
    <row r="191" spans="1:3" x14ac:dyDescent="0.25">
      <c r="A191" t="s">
        <v>134</v>
      </c>
      <c r="B191" s="21">
        <v>24</v>
      </c>
      <c r="C191" s="22">
        <v>9140</v>
      </c>
    </row>
    <row r="192" spans="1:3" x14ac:dyDescent="0.25">
      <c r="A192" t="s">
        <v>135</v>
      </c>
      <c r="B192" s="21">
        <v>36</v>
      </c>
      <c r="C192" s="22">
        <v>13178</v>
      </c>
    </row>
    <row r="193" spans="1:3" x14ac:dyDescent="0.25">
      <c r="A193" t="s">
        <v>5</v>
      </c>
      <c r="B193" s="21">
        <v>46</v>
      </c>
      <c r="C193" s="22">
        <v>14075</v>
      </c>
    </row>
    <row r="194" spans="1:3" x14ac:dyDescent="0.25">
      <c r="A194" t="s">
        <v>136</v>
      </c>
      <c r="B194" s="21">
        <v>46</v>
      </c>
      <c r="C194" s="22">
        <v>16862</v>
      </c>
    </row>
    <row r="195" spans="1:3" x14ac:dyDescent="0.25">
      <c r="A195" t="s">
        <v>137</v>
      </c>
      <c r="B195" s="21">
        <v>20</v>
      </c>
      <c r="C195" s="22">
        <v>25125</v>
      </c>
    </row>
    <row r="196" spans="1:3" x14ac:dyDescent="0.25">
      <c r="A196" t="s">
        <v>138</v>
      </c>
      <c r="B196" s="21">
        <v>38</v>
      </c>
      <c r="C196" s="22">
        <v>32501</v>
      </c>
    </row>
    <row r="197" spans="1:3" x14ac:dyDescent="0.25">
      <c r="A197" t="s">
        <v>139</v>
      </c>
      <c r="B197" s="21">
        <v>25</v>
      </c>
      <c r="C197" s="22">
        <v>30234</v>
      </c>
    </row>
    <row r="198" spans="1:3" x14ac:dyDescent="0.25">
      <c r="A198" t="s">
        <v>140</v>
      </c>
      <c r="B198" s="21">
        <v>38</v>
      </c>
      <c r="C198" s="22">
        <v>4625</v>
      </c>
    </row>
  </sheetData>
  <mergeCells count="3">
    <mergeCell ref="F144:L149"/>
    <mergeCell ref="F3:L6"/>
    <mergeCell ref="F9:L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98"/>
  <sheetViews>
    <sheetView zoomScaleNormal="100" workbookViewId="0"/>
  </sheetViews>
  <sheetFormatPr defaultRowHeight="15" x14ac:dyDescent="0.25"/>
  <cols>
    <col min="2" max="2" width="9.140625" style="21"/>
    <col min="3" max="3" width="14" style="21" customWidth="1"/>
  </cols>
  <sheetData>
    <row r="1" spans="1:12" x14ac:dyDescent="0.25">
      <c r="A1" t="s">
        <v>130</v>
      </c>
      <c r="B1" s="21" t="s">
        <v>131</v>
      </c>
      <c r="C1" s="21" t="s">
        <v>132</v>
      </c>
    </row>
    <row r="2" spans="1:12" ht="15" customHeight="1" x14ac:dyDescent="0.25">
      <c r="A2" t="s">
        <v>133</v>
      </c>
      <c r="B2" s="21">
        <v>48</v>
      </c>
      <c r="C2" s="22">
        <v>33499</v>
      </c>
      <c r="E2" s="26" t="s">
        <v>166</v>
      </c>
      <c r="F2" s="27"/>
      <c r="G2" s="27"/>
      <c r="H2" s="27"/>
      <c r="I2" s="27"/>
      <c r="J2" s="27"/>
      <c r="K2" s="27"/>
      <c r="L2" s="27"/>
    </row>
    <row r="3" spans="1:12" ht="15" customHeight="1" x14ac:dyDescent="0.25">
      <c r="A3" t="s">
        <v>3</v>
      </c>
      <c r="B3" s="21">
        <v>22</v>
      </c>
      <c r="C3" s="22">
        <v>12691</v>
      </c>
      <c r="E3" s="27"/>
      <c r="F3" s="27"/>
      <c r="G3" s="27"/>
      <c r="H3" s="27"/>
      <c r="I3" s="27"/>
      <c r="J3" s="27"/>
      <c r="K3" s="27"/>
      <c r="L3" s="27"/>
    </row>
    <row r="4" spans="1:12" ht="15" customHeight="1" x14ac:dyDescent="0.25">
      <c r="A4" t="s">
        <v>134</v>
      </c>
      <c r="B4" s="21">
        <v>22</v>
      </c>
      <c r="C4" s="22">
        <v>4940</v>
      </c>
      <c r="E4" s="27"/>
      <c r="F4" s="27"/>
      <c r="G4" s="27"/>
      <c r="H4" s="27"/>
      <c r="I4" s="27"/>
      <c r="J4" s="27"/>
      <c r="K4" s="27"/>
      <c r="L4" s="27"/>
    </row>
    <row r="5" spans="1:12" ht="15" customHeight="1" x14ac:dyDescent="0.25">
      <c r="A5" t="s">
        <v>135</v>
      </c>
      <c r="B5" s="21">
        <v>23</v>
      </c>
      <c r="C5" s="22">
        <v>18349</v>
      </c>
      <c r="E5" s="27"/>
      <c r="F5" s="27"/>
      <c r="G5" s="27"/>
      <c r="H5" s="27"/>
      <c r="I5" s="27"/>
      <c r="J5" s="27"/>
      <c r="K5" s="27"/>
      <c r="L5" s="27"/>
    </row>
    <row r="6" spans="1:12" ht="15" customHeight="1" x14ac:dyDescent="0.25">
      <c r="A6" t="s">
        <v>5</v>
      </c>
      <c r="B6" s="21">
        <v>25</v>
      </c>
      <c r="C6" s="22">
        <v>23488</v>
      </c>
    </row>
    <row r="7" spans="1:12" ht="15" customHeight="1" x14ac:dyDescent="0.25">
      <c r="A7" t="s">
        <v>136</v>
      </c>
      <c r="B7" s="21">
        <v>28</v>
      </c>
      <c r="C7" s="22">
        <v>7038</v>
      </c>
      <c r="E7" s="28" t="s">
        <v>181</v>
      </c>
      <c r="F7" s="29"/>
      <c r="G7" s="29"/>
      <c r="H7" s="29"/>
      <c r="I7" s="29"/>
      <c r="J7" s="29"/>
      <c r="K7" s="29"/>
      <c r="L7" s="30"/>
    </row>
    <row r="8" spans="1:12" ht="15" customHeight="1" x14ac:dyDescent="0.25">
      <c r="A8" t="s">
        <v>137</v>
      </c>
      <c r="B8" s="21">
        <v>39</v>
      </c>
      <c r="C8" s="22">
        <v>10689</v>
      </c>
      <c r="E8" s="31"/>
      <c r="F8" s="32"/>
      <c r="G8" s="32"/>
      <c r="H8" s="32"/>
      <c r="I8" s="32"/>
      <c r="J8" s="32"/>
      <c r="K8" s="32"/>
      <c r="L8" s="33"/>
    </row>
    <row r="9" spans="1:12" ht="15" customHeight="1" x14ac:dyDescent="0.25">
      <c r="A9" t="s">
        <v>138</v>
      </c>
      <c r="B9" s="21">
        <v>50</v>
      </c>
      <c r="C9" s="22">
        <v>10889</v>
      </c>
      <c r="E9" s="31"/>
      <c r="F9" s="32"/>
      <c r="G9" s="32"/>
      <c r="H9" s="32"/>
      <c r="I9" s="32"/>
      <c r="J9" s="32"/>
      <c r="K9" s="32"/>
      <c r="L9" s="33"/>
    </row>
    <row r="10" spans="1:12" ht="15" customHeight="1" x14ac:dyDescent="0.25">
      <c r="A10" t="s">
        <v>139</v>
      </c>
      <c r="B10" s="21">
        <v>38</v>
      </c>
      <c r="C10" s="22">
        <v>22805</v>
      </c>
      <c r="E10" s="31"/>
      <c r="F10" s="32"/>
      <c r="G10" s="32"/>
      <c r="H10" s="32"/>
      <c r="I10" s="32"/>
      <c r="J10" s="32"/>
      <c r="K10" s="32"/>
      <c r="L10" s="33"/>
    </row>
    <row r="11" spans="1:12" ht="15" customHeight="1" x14ac:dyDescent="0.25">
      <c r="A11" t="s">
        <v>140</v>
      </c>
      <c r="B11" s="21">
        <v>49</v>
      </c>
      <c r="C11" s="22">
        <v>8493</v>
      </c>
      <c r="E11" s="34"/>
      <c r="F11" s="35"/>
      <c r="G11" s="35"/>
      <c r="H11" s="35"/>
      <c r="I11" s="35"/>
      <c r="J11" s="35"/>
      <c r="K11" s="35"/>
      <c r="L11" s="36"/>
    </row>
    <row r="12" spans="1:12" ht="15" customHeight="1" x14ac:dyDescent="0.25">
      <c r="A12" t="s">
        <v>141</v>
      </c>
      <c r="B12" s="21">
        <v>44</v>
      </c>
      <c r="C12" s="22">
        <v>6048</v>
      </c>
    </row>
    <row r="13" spans="1:12" ht="15" customHeight="1" x14ac:dyDescent="0.25">
      <c r="A13" t="s">
        <v>142</v>
      </c>
      <c r="B13" s="21">
        <v>25</v>
      </c>
      <c r="C13" s="22">
        <v>22246</v>
      </c>
    </row>
    <row r="14" spans="1:12" ht="15" customHeight="1" x14ac:dyDescent="0.25">
      <c r="A14" t="s">
        <v>143</v>
      </c>
      <c r="B14" s="21">
        <v>40</v>
      </c>
      <c r="C14" s="22">
        <v>15348</v>
      </c>
    </row>
    <row r="15" spans="1:12" ht="15" customHeight="1" x14ac:dyDescent="0.25">
      <c r="A15" t="s">
        <v>144</v>
      </c>
      <c r="B15" s="21">
        <v>47</v>
      </c>
      <c r="C15" s="22">
        <v>6429</v>
      </c>
      <c r="H15" s="24"/>
    </row>
    <row r="16" spans="1:12" ht="15" customHeight="1" x14ac:dyDescent="0.25">
      <c r="A16" t="s">
        <v>145</v>
      </c>
      <c r="B16" s="21">
        <v>26</v>
      </c>
      <c r="C16" s="22">
        <v>34879</v>
      </c>
    </row>
    <row r="17" spans="1:3" ht="15" customHeight="1" x14ac:dyDescent="0.25">
      <c r="A17" t="s">
        <v>146</v>
      </c>
      <c r="B17" s="21">
        <v>38</v>
      </c>
      <c r="C17" s="22">
        <v>35908</v>
      </c>
    </row>
    <row r="18" spans="1:3" ht="15" customHeight="1" x14ac:dyDescent="0.25">
      <c r="A18" t="s">
        <v>147</v>
      </c>
      <c r="B18" s="21">
        <v>26</v>
      </c>
      <c r="C18" s="22">
        <v>16837</v>
      </c>
    </row>
    <row r="19" spans="1:3" ht="15" customHeight="1" x14ac:dyDescent="0.25">
      <c r="A19" t="s">
        <v>148</v>
      </c>
      <c r="B19" s="21">
        <v>35</v>
      </c>
      <c r="C19" s="22">
        <v>24174</v>
      </c>
    </row>
    <row r="20" spans="1:3" ht="15" customHeight="1" x14ac:dyDescent="0.25">
      <c r="A20" t="s">
        <v>149</v>
      </c>
      <c r="B20" s="21">
        <v>36</v>
      </c>
      <c r="C20" s="22">
        <v>8405</v>
      </c>
    </row>
    <row r="21" spans="1:3" ht="15" customHeight="1" x14ac:dyDescent="0.25">
      <c r="A21" t="s">
        <v>6</v>
      </c>
      <c r="B21" s="21">
        <v>41</v>
      </c>
      <c r="C21" s="22">
        <v>11757</v>
      </c>
    </row>
    <row r="22" spans="1:3" ht="15" customHeight="1" x14ac:dyDescent="0.25">
      <c r="A22" t="s">
        <v>150</v>
      </c>
      <c r="B22" s="21">
        <v>43</v>
      </c>
      <c r="C22" s="22">
        <v>7367</v>
      </c>
    </row>
    <row r="23" spans="1:3" x14ac:dyDescent="0.25">
      <c r="A23" t="s">
        <v>151</v>
      </c>
      <c r="B23" s="21">
        <v>29</v>
      </c>
      <c r="C23" s="22">
        <v>11374</v>
      </c>
    </row>
    <row r="24" spans="1:3" ht="15" customHeight="1" x14ac:dyDescent="0.25">
      <c r="A24" t="s">
        <v>4</v>
      </c>
      <c r="B24" s="21">
        <v>43</v>
      </c>
      <c r="C24" s="22">
        <v>17377</v>
      </c>
    </row>
    <row r="25" spans="1:3" ht="15" customHeight="1" x14ac:dyDescent="0.25">
      <c r="A25" t="s">
        <v>152</v>
      </c>
      <c r="B25" s="21">
        <v>31</v>
      </c>
      <c r="C25" s="22">
        <v>4009</v>
      </c>
    </row>
    <row r="26" spans="1:3" ht="15" customHeight="1" x14ac:dyDescent="0.25">
      <c r="A26" t="s">
        <v>153</v>
      </c>
      <c r="B26" s="21">
        <v>39</v>
      </c>
      <c r="C26" s="22">
        <v>15123</v>
      </c>
    </row>
    <row r="27" spans="1:3" ht="15" customHeight="1" x14ac:dyDescent="0.25">
      <c r="A27" t="s">
        <v>154</v>
      </c>
      <c r="B27" s="21">
        <v>49</v>
      </c>
      <c r="C27" s="22">
        <v>4001</v>
      </c>
    </row>
    <row r="28" spans="1:3" ht="15" customHeight="1" x14ac:dyDescent="0.25">
      <c r="A28" t="s">
        <v>155</v>
      </c>
      <c r="B28" s="21">
        <v>31</v>
      </c>
      <c r="C28" s="22">
        <v>33382</v>
      </c>
    </row>
    <row r="29" spans="1:3" ht="15" customHeight="1" x14ac:dyDescent="0.25">
      <c r="A29" t="s">
        <v>133</v>
      </c>
      <c r="B29" s="21">
        <v>32</v>
      </c>
      <c r="C29" s="22">
        <v>19125</v>
      </c>
    </row>
    <row r="30" spans="1:3" ht="15" customHeight="1" x14ac:dyDescent="0.25">
      <c r="A30" t="s">
        <v>3</v>
      </c>
      <c r="B30" s="21">
        <v>28</v>
      </c>
      <c r="C30" s="22">
        <v>15133</v>
      </c>
    </row>
    <row r="31" spans="1:3" ht="15" customHeight="1" x14ac:dyDescent="0.25">
      <c r="A31" t="s">
        <v>134</v>
      </c>
      <c r="B31" s="21">
        <v>35</v>
      </c>
      <c r="C31" s="22">
        <v>23453</v>
      </c>
    </row>
    <row r="32" spans="1:3" ht="15" customHeight="1" x14ac:dyDescent="0.25">
      <c r="A32" t="s">
        <v>135</v>
      </c>
      <c r="B32" s="21">
        <v>30</v>
      </c>
      <c r="C32" s="22">
        <v>18769</v>
      </c>
    </row>
    <row r="33" spans="1:3" ht="15" customHeight="1" x14ac:dyDescent="0.25">
      <c r="A33" t="s">
        <v>5</v>
      </c>
      <c r="B33" s="21">
        <v>22</v>
      </c>
      <c r="C33" s="22">
        <v>7224</v>
      </c>
    </row>
    <row r="34" spans="1:3" ht="15" customHeight="1" x14ac:dyDescent="0.25">
      <c r="A34" t="s">
        <v>136</v>
      </c>
      <c r="B34" s="21">
        <v>47</v>
      </c>
      <c r="C34" s="22">
        <v>34117</v>
      </c>
    </row>
    <row r="35" spans="1:3" ht="15" customHeight="1" x14ac:dyDescent="0.25">
      <c r="A35" t="s">
        <v>137</v>
      </c>
      <c r="B35" s="21">
        <v>37</v>
      </c>
      <c r="C35" s="22">
        <v>24226</v>
      </c>
    </row>
    <row r="36" spans="1:3" ht="15" customHeight="1" x14ac:dyDescent="0.25">
      <c r="A36" t="s">
        <v>138</v>
      </c>
      <c r="B36" s="21">
        <v>42</v>
      </c>
      <c r="C36" s="22">
        <v>17747</v>
      </c>
    </row>
    <row r="37" spans="1:3" ht="15" customHeight="1" x14ac:dyDescent="0.25">
      <c r="A37" t="s">
        <v>139</v>
      </c>
      <c r="B37" s="21">
        <v>24</v>
      </c>
      <c r="C37" s="22">
        <v>21974</v>
      </c>
    </row>
    <row r="38" spans="1:3" ht="15" customHeight="1" x14ac:dyDescent="0.25">
      <c r="A38" t="s">
        <v>140</v>
      </c>
      <c r="B38" s="21">
        <v>33</v>
      </c>
      <c r="C38" s="22">
        <v>35512</v>
      </c>
    </row>
    <row r="39" spans="1:3" ht="15" customHeight="1" x14ac:dyDescent="0.25">
      <c r="A39" t="s">
        <v>141</v>
      </c>
      <c r="B39" s="21">
        <v>33</v>
      </c>
      <c r="C39" s="22">
        <v>28772</v>
      </c>
    </row>
    <row r="40" spans="1:3" ht="15" customHeight="1" x14ac:dyDescent="0.25">
      <c r="A40" t="s">
        <v>142</v>
      </c>
      <c r="B40" s="21">
        <v>39</v>
      </c>
      <c r="C40" s="22">
        <v>28279</v>
      </c>
    </row>
    <row r="41" spans="1:3" ht="15" customHeight="1" x14ac:dyDescent="0.25">
      <c r="A41" t="s">
        <v>143</v>
      </c>
      <c r="B41" s="21">
        <v>33</v>
      </c>
      <c r="C41" s="22">
        <v>28326</v>
      </c>
    </row>
    <row r="42" spans="1:3" ht="15" customHeight="1" x14ac:dyDescent="0.25">
      <c r="A42" t="s">
        <v>144</v>
      </c>
      <c r="B42" s="21">
        <v>34</v>
      </c>
      <c r="C42" s="22">
        <v>12884</v>
      </c>
    </row>
    <row r="43" spans="1:3" ht="15" customHeight="1" x14ac:dyDescent="0.25">
      <c r="A43" t="s">
        <v>145</v>
      </c>
      <c r="B43" s="21">
        <v>24</v>
      </c>
      <c r="C43" s="22">
        <v>35772</v>
      </c>
    </row>
    <row r="44" spans="1:3" ht="15" customHeight="1" x14ac:dyDescent="0.25">
      <c r="A44" t="s">
        <v>146</v>
      </c>
      <c r="B44" s="21">
        <v>45</v>
      </c>
      <c r="C44" s="22">
        <v>17914</v>
      </c>
    </row>
    <row r="45" spans="1:3" ht="15" customHeight="1" x14ac:dyDescent="0.25">
      <c r="A45" t="s">
        <v>147</v>
      </c>
      <c r="B45" s="21">
        <v>34</v>
      </c>
      <c r="C45" s="22">
        <v>35584</v>
      </c>
    </row>
    <row r="46" spans="1:3" ht="15" customHeight="1" x14ac:dyDescent="0.25">
      <c r="A46" t="s">
        <v>148</v>
      </c>
      <c r="B46" s="21">
        <v>40</v>
      </c>
      <c r="C46" s="22">
        <v>5475</v>
      </c>
    </row>
    <row r="47" spans="1:3" ht="15" customHeight="1" x14ac:dyDescent="0.25">
      <c r="A47" t="s">
        <v>149</v>
      </c>
      <c r="B47" s="21">
        <v>39</v>
      </c>
      <c r="C47" s="22">
        <v>15687</v>
      </c>
    </row>
    <row r="48" spans="1:3" ht="15" customHeight="1" x14ac:dyDescent="0.25">
      <c r="A48" t="s">
        <v>6</v>
      </c>
      <c r="B48" s="21">
        <v>34</v>
      </c>
      <c r="C48" s="22">
        <v>24255</v>
      </c>
    </row>
    <row r="49" spans="1:3" ht="15" customHeight="1" x14ac:dyDescent="0.25">
      <c r="A49" t="s">
        <v>150</v>
      </c>
      <c r="B49" s="21">
        <v>23</v>
      </c>
      <c r="C49" s="22">
        <v>5451</v>
      </c>
    </row>
    <row r="50" spans="1:3" ht="15" customHeight="1" x14ac:dyDescent="0.25">
      <c r="A50" t="s">
        <v>151</v>
      </c>
      <c r="B50" s="21">
        <v>47</v>
      </c>
      <c r="C50" s="22">
        <v>5878</v>
      </c>
    </row>
    <row r="51" spans="1:3" ht="15" customHeight="1" x14ac:dyDescent="0.25">
      <c r="A51" t="s">
        <v>4</v>
      </c>
      <c r="B51" s="21">
        <v>44</v>
      </c>
      <c r="C51" s="22">
        <v>26279</v>
      </c>
    </row>
    <row r="52" spans="1:3" ht="15" customHeight="1" x14ac:dyDescent="0.25">
      <c r="A52" t="s">
        <v>152</v>
      </c>
      <c r="B52" s="21">
        <v>30</v>
      </c>
      <c r="C52" s="22">
        <v>19216</v>
      </c>
    </row>
    <row r="53" spans="1:3" ht="15" customHeight="1" x14ac:dyDescent="0.25">
      <c r="A53" t="s">
        <v>153</v>
      </c>
      <c r="B53" s="21">
        <v>39</v>
      </c>
      <c r="C53" s="22">
        <v>14316</v>
      </c>
    </row>
    <row r="54" spans="1:3" ht="15" customHeight="1" x14ac:dyDescent="0.25">
      <c r="A54" t="s">
        <v>154</v>
      </c>
      <c r="B54" s="21">
        <v>44</v>
      </c>
      <c r="C54" s="22">
        <v>35499</v>
      </c>
    </row>
    <row r="55" spans="1:3" ht="15" customHeight="1" x14ac:dyDescent="0.25">
      <c r="A55" t="s">
        <v>155</v>
      </c>
      <c r="B55" s="21">
        <v>42</v>
      </c>
      <c r="C55" s="22">
        <v>17028</v>
      </c>
    </row>
    <row r="56" spans="1:3" ht="15" customHeight="1" x14ac:dyDescent="0.25">
      <c r="A56" t="s">
        <v>133</v>
      </c>
      <c r="B56" s="21">
        <v>24</v>
      </c>
      <c r="C56" s="22">
        <v>31347</v>
      </c>
    </row>
    <row r="57" spans="1:3" ht="15" customHeight="1" x14ac:dyDescent="0.25">
      <c r="A57" t="s">
        <v>3</v>
      </c>
      <c r="B57" s="21">
        <v>39</v>
      </c>
      <c r="C57" s="22">
        <v>7168</v>
      </c>
    </row>
    <row r="58" spans="1:3" ht="15" customHeight="1" x14ac:dyDescent="0.25">
      <c r="A58" t="s">
        <v>134</v>
      </c>
      <c r="B58" s="21">
        <v>40</v>
      </c>
      <c r="C58" s="22">
        <v>25244</v>
      </c>
    </row>
    <row r="59" spans="1:3" ht="15" customHeight="1" x14ac:dyDescent="0.25">
      <c r="A59" t="s">
        <v>135</v>
      </c>
      <c r="B59" s="21">
        <v>33</v>
      </c>
      <c r="C59" s="22">
        <v>8531</v>
      </c>
    </row>
    <row r="60" spans="1:3" ht="15" customHeight="1" x14ac:dyDescent="0.25">
      <c r="A60" t="s">
        <v>5</v>
      </c>
      <c r="B60" s="21">
        <v>24</v>
      </c>
      <c r="C60" s="22">
        <v>24121</v>
      </c>
    </row>
    <row r="61" spans="1:3" ht="15" customHeight="1" x14ac:dyDescent="0.25">
      <c r="A61" t="s">
        <v>136</v>
      </c>
      <c r="B61" s="21">
        <v>38</v>
      </c>
      <c r="C61" s="22">
        <v>9191</v>
      </c>
    </row>
    <row r="62" spans="1:3" ht="15" customHeight="1" x14ac:dyDescent="0.25">
      <c r="A62" t="s">
        <v>137</v>
      </c>
      <c r="B62" s="21">
        <v>25</v>
      </c>
      <c r="C62" s="22">
        <v>9890</v>
      </c>
    </row>
    <row r="63" spans="1:3" ht="15" customHeight="1" x14ac:dyDescent="0.25">
      <c r="A63" t="s">
        <v>138</v>
      </c>
      <c r="B63" s="21">
        <v>41</v>
      </c>
      <c r="C63" s="22">
        <v>33007</v>
      </c>
    </row>
    <row r="64" spans="1:3" ht="15" customHeight="1" x14ac:dyDescent="0.25">
      <c r="A64" t="s">
        <v>139</v>
      </c>
      <c r="B64" s="21">
        <v>26</v>
      </c>
      <c r="C64" s="22">
        <v>22570</v>
      </c>
    </row>
    <row r="65" spans="1:3" ht="15" customHeight="1" x14ac:dyDescent="0.25">
      <c r="A65" t="s">
        <v>140</v>
      </c>
      <c r="B65" s="21">
        <v>41</v>
      </c>
      <c r="C65" s="22">
        <v>35459</v>
      </c>
    </row>
    <row r="66" spans="1:3" ht="15" customHeight="1" x14ac:dyDescent="0.25">
      <c r="A66" t="s">
        <v>141</v>
      </c>
      <c r="B66" s="21">
        <v>30</v>
      </c>
      <c r="C66" s="22">
        <v>7478</v>
      </c>
    </row>
    <row r="67" spans="1:3" ht="15" customHeight="1" x14ac:dyDescent="0.25">
      <c r="A67" t="s">
        <v>142</v>
      </c>
      <c r="B67" s="21">
        <v>35</v>
      </c>
      <c r="C67" s="22">
        <v>26310</v>
      </c>
    </row>
    <row r="68" spans="1:3" ht="15" customHeight="1" x14ac:dyDescent="0.25">
      <c r="A68" t="s">
        <v>143</v>
      </c>
      <c r="B68" s="21">
        <v>41</v>
      </c>
      <c r="C68" s="22">
        <v>33931</v>
      </c>
    </row>
    <row r="69" spans="1:3" ht="15" customHeight="1" x14ac:dyDescent="0.25">
      <c r="A69" t="s">
        <v>144</v>
      </c>
      <c r="B69" s="21">
        <v>22</v>
      </c>
      <c r="C69" s="22">
        <v>21310</v>
      </c>
    </row>
    <row r="70" spans="1:3" ht="15" customHeight="1" x14ac:dyDescent="0.25">
      <c r="A70" t="s">
        <v>145</v>
      </c>
      <c r="B70" s="21">
        <v>24</v>
      </c>
      <c r="C70" s="22">
        <v>7374</v>
      </c>
    </row>
    <row r="71" spans="1:3" ht="15" customHeight="1" x14ac:dyDescent="0.25">
      <c r="A71" t="s">
        <v>146</v>
      </c>
      <c r="B71" s="21">
        <v>45</v>
      </c>
      <c r="C71" s="22">
        <v>19230</v>
      </c>
    </row>
    <row r="72" spans="1:3" ht="15" customHeight="1" x14ac:dyDescent="0.25">
      <c r="A72" t="s">
        <v>147</v>
      </c>
      <c r="B72" s="21">
        <v>41</v>
      </c>
      <c r="C72" s="22">
        <v>17615</v>
      </c>
    </row>
    <row r="73" spans="1:3" ht="15" customHeight="1" x14ac:dyDescent="0.25">
      <c r="A73" t="s">
        <v>148</v>
      </c>
      <c r="B73" s="21">
        <v>26</v>
      </c>
      <c r="C73" s="22">
        <v>8140</v>
      </c>
    </row>
    <row r="74" spans="1:3" ht="15" customHeight="1" x14ac:dyDescent="0.25">
      <c r="A74" t="s">
        <v>149</v>
      </c>
      <c r="B74" s="21">
        <v>30</v>
      </c>
      <c r="C74" s="22">
        <v>16411</v>
      </c>
    </row>
    <row r="75" spans="1:3" ht="15" customHeight="1" x14ac:dyDescent="0.25">
      <c r="A75" t="s">
        <v>6</v>
      </c>
      <c r="B75" s="21">
        <v>50</v>
      </c>
      <c r="C75" s="22">
        <v>32944</v>
      </c>
    </row>
    <row r="76" spans="1:3" ht="15" customHeight="1" x14ac:dyDescent="0.25">
      <c r="A76" t="s">
        <v>150</v>
      </c>
      <c r="B76" s="21">
        <v>49</v>
      </c>
      <c r="C76" s="22">
        <v>24820</v>
      </c>
    </row>
    <row r="77" spans="1:3" ht="15" customHeight="1" x14ac:dyDescent="0.25">
      <c r="A77" t="s">
        <v>151</v>
      </c>
      <c r="B77" s="21">
        <v>39</v>
      </c>
      <c r="C77" s="22">
        <v>32376</v>
      </c>
    </row>
    <row r="78" spans="1:3" ht="15" customHeight="1" x14ac:dyDescent="0.25">
      <c r="A78" t="s">
        <v>4</v>
      </c>
      <c r="B78" s="21">
        <v>35</v>
      </c>
      <c r="C78" s="22">
        <v>30297</v>
      </c>
    </row>
    <row r="79" spans="1:3" ht="15" customHeight="1" x14ac:dyDescent="0.25">
      <c r="A79" t="s">
        <v>152</v>
      </c>
      <c r="B79" s="21">
        <v>20</v>
      </c>
      <c r="C79" s="22">
        <v>11609</v>
      </c>
    </row>
    <row r="80" spans="1:3" ht="15" customHeight="1" x14ac:dyDescent="0.25">
      <c r="A80" t="s">
        <v>153</v>
      </c>
      <c r="B80" s="21">
        <v>28</v>
      </c>
      <c r="C80" s="22">
        <v>25151</v>
      </c>
    </row>
    <row r="81" spans="1:3" ht="15" customHeight="1" x14ac:dyDescent="0.25">
      <c r="A81" t="s">
        <v>154</v>
      </c>
      <c r="B81" s="21">
        <v>36</v>
      </c>
      <c r="C81" s="22">
        <v>24876</v>
      </c>
    </row>
    <row r="82" spans="1:3" ht="15" customHeight="1" x14ac:dyDescent="0.25">
      <c r="A82" t="s">
        <v>155</v>
      </c>
      <c r="B82" s="21">
        <v>30</v>
      </c>
      <c r="C82" s="22">
        <v>12353</v>
      </c>
    </row>
    <row r="83" spans="1:3" ht="15" customHeight="1" x14ac:dyDescent="0.25">
      <c r="A83" t="s">
        <v>133</v>
      </c>
      <c r="B83" s="21">
        <v>45</v>
      </c>
      <c r="C83" s="22">
        <v>25651</v>
      </c>
    </row>
    <row r="84" spans="1:3" ht="15" customHeight="1" x14ac:dyDescent="0.25">
      <c r="A84" t="s">
        <v>3</v>
      </c>
      <c r="B84" s="21">
        <v>32</v>
      </c>
      <c r="C84" s="22">
        <v>18581</v>
      </c>
    </row>
    <row r="85" spans="1:3" ht="15" customHeight="1" x14ac:dyDescent="0.25">
      <c r="A85" t="s">
        <v>134</v>
      </c>
      <c r="B85" s="21">
        <v>42</v>
      </c>
      <c r="C85" s="22">
        <v>35841</v>
      </c>
    </row>
    <row r="86" spans="1:3" ht="15" customHeight="1" x14ac:dyDescent="0.25">
      <c r="A86" t="s">
        <v>135</v>
      </c>
      <c r="B86" s="21">
        <v>44</v>
      </c>
      <c r="C86" s="22">
        <v>22624</v>
      </c>
    </row>
    <row r="87" spans="1:3" ht="15" customHeight="1" x14ac:dyDescent="0.25">
      <c r="A87" t="s">
        <v>5</v>
      </c>
      <c r="B87" s="21">
        <v>45</v>
      </c>
      <c r="C87" s="22">
        <v>25582</v>
      </c>
    </row>
    <row r="88" spans="1:3" ht="15" customHeight="1" x14ac:dyDescent="0.25">
      <c r="A88" t="s">
        <v>136</v>
      </c>
      <c r="B88" s="21">
        <v>30</v>
      </c>
      <c r="C88" s="22">
        <v>21599</v>
      </c>
    </row>
    <row r="89" spans="1:3" ht="15" customHeight="1" x14ac:dyDescent="0.25">
      <c r="A89" t="s">
        <v>137</v>
      </c>
      <c r="B89" s="21">
        <v>34</v>
      </c>
      <c r="C89" s="22">
        <v>23754</v>
      </c>
    </row>
    <row r="90" spans="1:3" ht="15" customHeight="1" x14ac:dyDescent="0.25">
      <c r="A90" t="s">
        <v>138</v>
      </c>
      <c r="B90" s="21">
        <v>49</v>
      </c>
      <c r="C90" s="22">
        <v>19220</v>
      </c>
    </row>
    <row r="91" spans="1:3" ht="15" customHeight="1" x14ac:dyDescent="0.25">
      <c r="A91" t="s">
        <v>139</v>
      </c>
      <c r="B91" s="21">
        <v>25</v>
      </c>
      <c r="C91" s="22">
        <v>32399</v>
      </c>
    </row>
    <row r="92" spans="1:3" ht="15" customHeight="1" x14ac:dyDescent="0.25">
      <c r="A92" t="s">
        <v>140</v>
      </c>
      <c r="B92" s="21">
        <v>24</v>
      </c>
      <c r="C92" s="22">
        <v>23703</v>
      </c>
    </row>
    <row r="93" spans="1:3" ht="15" customHeight="1" x14ac:dyDescent="0.25">
      <c r="A93" t="s">
        <v>141</v>
      </c>
      <c r="B93" s="21">
        <v>35</v>
      </c>
      <c r="C93" s="22">
        <v>24806</v>
      </c>
    </row>
    <row r="94" spans="1:3" ht="15" customHeight="1" x14ac:dyDescent="0.25">
      <c r="A94" t="s">
        <v>142</v>
      </c>
      <c r="B94" s="21">
        <v>49</v>
      </c>
      <c r="C94" s="22">
        <v>9998</v>
      </c>
    </row>
    <row r="95" spans="1:3" ht="15" customHeight="1" x14ac:dyDescent="0.25">
      <c r="A95" t="s">
        <v>143</v>
      </c>
      <c r="B95" s="21">
        <v>25</v>
      </c>
      <c r="C95" s="22">
        <v>22061</v>
      </c>
    </row>
    <row r="96" spans="1:3" ht="15" customHeight="1" x14ac:dyDescent="0.25">
      <c r="A96" t="s">
        <v>144</v>
      </c>
      <c r="B96" s="21">
        <v>47</v>
      </c>
      <c r="C96" s="22">
        <v>16486</v>
      </c>
    </row>
    <row r="97" spans="1:3" ht="15" customHeight="1" x14ac:dyDescent="0.25">
      <c r="A97" t="s">
        <v>145</v>
      </c>
      <c r="B97" s="21">
        <v>20</v>
      </c>
      <c r="C97" s="22">
        <v>17923</v>
      </c>
    </row>
    <row r="98" spans="1:3" ht="15" customHeight="1" x14ac:dyDescent="0.25">
      <c r="A98" t="s">
        <v>146</v>
      </c>
      <c r="B98" s="21">
        <v>30</v>
      </c>
      <c r="C98" s="22">
        <v>24533</v>
      </c>
    </row>
    <row r="99" spans="1:3" ht="15" customHeight="1" x14ac:dyDescent="0.25">
      <c r="A99" t="s">
        <v>147</v>
      </c>
      <c r="B99" s="21">
        <v>33</v>
      </c>
      <c r="C99" s="22">
        <v>19075</v>
      </c>
    </row>
    <row r="100" spans="1:3" ht="15" customHeight="1" x14ac:dyDescent="0.25">
      <c r="A100" t="s">
        <v>148</v>
      </c>
      <c r="B100" s="21">
        <v>49</v>
      </c>
      <c r="C100" s="22">
        <v>8545</v>
      </c>
    </row>
    <row r="101" spans="1:3" ht="15" customHeight="1" x14ac:dyDescent="0.25">
      <c r="A101" t="s">
        <v>149</v>
      </c>
      <c r="B101" s="21">
        <v>40</v>
      </c>
      <c r="C101" s="22">
        <v>18809</v>
      </c>
    </row>
    <row r="102" spans="1:3" ht="15" customHeight="1" x14ac:dyDescent="0.25">
      <c r="A102" t="s">
        <v>6</v>
      </c>
      <c r="B102" s="21">
        <v>48</v>
      </c>
      <c r="C102" s="22">
        <v>10824</v>
      </c>
    </row>
    <row r="103" spans="1:3" ht="15" customHeight="1" x14ac:dyDescent="0.25">
      <c r="A103" t="s">
        <v>150</v>
      </c>
      <c r="B103" s="21">
        <v>38</v>
      </c>
      <c r="C103" s="22">
        <v>26667</v>
      </c>
    </row>
    <row r="104" spans="1:3" ht="15" customHeight="1" x14ac:dyDescent="0.25">
      <c r="A104" t="s">
        <v>151</v>
      </c>
      <c r="B104" s="21">
        <v>46</v>
      </c>
      <c r="C104" s="22">
        <v>17736</v>
      </c>
    </row>
    <row r="105" spans="1:3" x14ac:dyDescent="0.25">
      <c r="A105" t="s">
        <v>4</v>
      </c>
      <c r="B105" s="21">
        <v>29</v>
      </c>
      <c r="C105" s="22">
        <v>13255</v>
      </c>
    </row>
    <row r="106" spans="1:3" ht="15" customHeight="1" x14ac:dyDescent="0.25">
      <c r="A106" t="s">
        <v>152</v>
      </c>
      <c r="B106" s="21">
        <v>27</v>
      </c>
      <c r="C106" s="22">
        <v>24576</v>
      </c>
    </row>
    <row r="107" spans="1:3" ht="15" customHeight="1" x14ac:dyDescent="0.25">
      <c r="A107" t="s">
        <v>153</v>
      </c>
      <c r="B107" s="21">
        <v>36</v>
      </c>
      <c r="C107" s="22">
        <v>12854</v>
      </c>
    </row>
    <row r="108" spans="1:3" ht="15" customHeight="1" x14ac:dyDescent="0.25">
      <c r="A108" t="s">
        <v>154</v>
      </c>
      <c r="B108" s="21">
        <v>42</v>
      </c>
      <c r="C108" s="22">
        <v>5634</v>
      </c>
    </row>
    <row r="109" spans="1:3" ht="15" customHeight="1" x14ac:dyDescent="0.25">
      <c r="A109" t="s">
        <v>155</v>
      </c>
      <c r="B109" s="21">
        <v>34</v>
      </c>
      <c r="C109" s="22">
        <v>26476</v>
      </c>
    </row>
    <row r="110" spans="1:3" ht="15" customHeight="1" x14ac:dyDescent="0.25">
      <c r="A110" t="s">
        <v>133</v>
      </c>
      <c r="B110" s="21">
        <v>46</v>
      </c>
      <c r="C110" s="22">
        <v>18914</v>
      </c>
    </row>
    <row r="111" spans="1:3" ht="15" customHeight="1" x14ac:dyDescent="0.25">
      <c r="A111" t="s">
        <v>3</v>
      </c>
      <c r="B111" s="21">
        <v>41</v>
      </c>
      <c r="C111" s="22">
        <v>8419</v>
      </c>
    </row>
    <row r="112" spans="1:3" ht="15" customHeight="1" x14ac:dyDescent="0.25">
      <c r="A112" t="s">
        <v>134</v>
      </c>
      <c r="B112" s="21">
        <v>41</v>
      </c>
      <c r="C112" s="22">
        <v>7698</v>
      </c>
    </row>
    <row r="113" spans="1:3" ht="15" customHeight="1" x14ac:dyDescent="0.25">
      <c r="A113" t="s">
        <v>135</v>
      </c>
      <c r="B113" s="21">
        <v>50</v>
      </c>
      <c r="C113" s="22">
        <v>6321</v>
      </c>
    </row>
    <row r="114" spans="1:3" ht="15" customHeight="1" x14ac:dyDescent="0.25">
      <c r="A114" t="s">
        <v>5</v>
      </c>
      <c r="B114" s="21">
        <v>46</v>
      </c>
      <c r="C114" s="22">
        <v>35626</v>
      </c>
    </row>
    <row r="115" spans="1:3" ht="15" customHeight="1" x14ac:dyDescent="0.25">
      <c r="A115" t="s">
        <v>136</v>
      </c>
      <c r="B115" s="21">
        <v>44</v>
      </c>
      <c r="C115" s="22">
        <v>4559</v>
      </c>
    </row>
    <row r="116" spans="1:3" ht="15" customHeight="1" x14ac:dyDescent="0.25">
      <c r="A116" t="s">
        <v>137</v>
      </c>
      <c r="B116" s="21">
        <v>20</v>
      </c>
      <c r="C116" s="22">
        <v>20065</v>
      </c>
    </row>
    <row r="117" spans="1:3" ht="15" customHeight="1" x14ac:dyDescent="0.25">
      <c r="A117" t="s">
        <v>138</v>
      </c>
      <c r="B117" s="21">
        <v>48</v>
      </c>
      <c r="C117" s="22">
        <v>9895</v>
      </c>
    </row>
    <row r="118" spans="1:3" ht="15" customHeight="1" x14ac:dyDescent="0.25">
      <c r="A118" t="s">
        <v>139</v>
      </c>
      <c r="B118" s="21">
        <v>48</v>
      </c>
      <c r="C118" s="22">
        <v>34090</v>
      </c>
    </row>
    <row r="119" spans="1:3" ht="15" customHeight="1" x14ac:dyDescent="0.25">
      <c r="A119" t="s">
        <v>140</v>
      </c>
      <c r="B119" s="21">
        <v>50</v>
      </c>
      <c r="C119" s="22">
        <v>31767</v>
      </c>
    </row>
    <row r="120" spans="1:3" ht="15" customHeight="1" x14ac:dyDescent="0.25">
      <c r="A120" t="s">
        <v>141</v>
      </c>
      <c r="B120" s="21">
        <v>48</v>
      </c>
      <c r="C120" s="22">
        <v>14864</v>
      </c>
    </row>
    <row r="121" spans="1:3" x14ac:dyDescent="0.25">
      <c r="A121" t="s">
        <v>142</v>
      </c>
      <c r="B121" s="21">
        <v>29</v>
      </c>
      <c r="C121" s="22">
        <v>8287</v>
      </c>
    </row>
    <row r="122" spans="1:3" x14ac:dyDescent="0.25">
      <c r="A122" t="s">
        <v>143</v>
      </c>
      <c r="B122" s="21">
        <v>29</v>
      </c>
      <c r="C122" s="22">
        <v>35155</v>
      </c>
    </row>
    <row r="123" spans="1:3" ht="15" customHeight="1" x14ac:dyDescent="0.25">
      <c r="A123" t="s">
        <v>144</v>
      </c>
      <c r="B123" s="21">
        <v>26</v>
      </c>
      <c r="C123" s="22">
        <v>10836</v>
      </c>
    </row>
    <row r="124" spans="1:3" ht="15" customHeight="1" x14ac:dyDescent="0.25">
      <c r="A124" t="s">
        <v>145</v>
      </c>
      <c r="B124" s="21">
        <v>34</v>
      </c>
      <c r="C124" s="22">
        <v>17447</v>
      </c>
    </row>
    <row r="125" spans="1:3" ht="15" customHeight="1" x14ac:dyDescent="0.25">
      <c r="A125" t="s">
        <v>146</v>
      </c>
      <c r="B125" s="21">
        <v>33</v>
      </c>
      <c r="C125" s="22">
        <v>21154</v>
      </c>
    </row>
    <row r="126" spans="1:3" ht="15" customHeight="1" x14ac:dyDescent="0.25">
      <c r="A126" t="s">
        <v>147</v>
      </c>
      <c r="B126" s="21">
        <v>22</v>
      </c>
      <c r="C126" s="22">
        <v>19735</v>
      </c>
    </row>
    <row r="127" spans="1:3" ht="15" customHeight="1" x14ac:dyDescent="0.25">
      <c r="A127" t="s">
        <v>148</v>
      </c>
      <c r="B127" s="21">
        <v>25</v>
      </c>
      <c r="C127" s="22">
        <v>34527</v>
      </c>
    </row>
    <row r="128" spans="1:3" ht="15" customHeight="1" x14ac:dyDescent="0.25">
      <c r="A128" t="s">
        <v>149</v>
      </c>
      <c r="B128" s="21">
        <v>24</v>
      </c>
      <c r="C128" s="22">
        <v>22295</v>
      </c>
    </row>
    <row r="129" spans="1:3" ht="15" customHeight="1" x14ac:dyDescent="0.25">
      <c r="A129" t="s">
        <v>6</v>
      </c>
      <c r="B129" s="21">
        <v>33</v>
      </c>
      <c r="C129" s="22">
        <v>33320</v>
      </c>
    </row>
    <row r="130" spans="1:3" ht="15" customHeight="1" x14ac:dyDescent="0.25">
      <c r="A130" t="s">
        <v>150</v>
      </c>
      <c r="B130" s="21">
        <v>21</v>
      </c>
      <c r="C130" s="22">
        <v>23735</v>
      </c>
    </row>
    <row r="131" spans="1:3" ht="15" customHeight="1" x14ac:dyDescent="0.25">
      <c r="A131" t="s">
        <v>151</v>
      </c>
      <c r="B131" s="21">
        <v>50</v>
      </c>
      <c r="C131" s="22">
        <v>15377</v>
      </c>
    </row>
    <row r="132" spans="1:3" ht="15" customHeight="1" x14ac:dyDescent="0.25">
      <c r="A132" t="s">
        <v>4</v>
      </c>
      <c r="B132" s="21">
        <v>48</v>
      </c>
      <c r="C132" s="22">
        <v>31126</v>
      </c>
    </row>
    <row r="133" spans="1:3" ht="15" customHeight="1" x14ac:dyDescent="0.25">
      <c r="A133" t="s">
        <v>152</v>
      </c>
      <c r="B133" s="21">
        <v>28</v>
      </c>
      <c r="C133" s="22">
        <v>11611</v>
      </c>
    </row>
    <row r="134" spans="1:3" ht="15" customHeight="1" x14ac:dyDescent="0.25">
      <c r="A134" t="s">
        <v>153</v>
      </c>
      <c r="B134" s="21">
        <v>39</v>
      </c>
      <c r="C134" s="22">
        <v>31550</v>
      </c>
    </row>
    <row r="135" spans="1:3" ht="15" customHeight="1" x14ac:dyDescent="0.25">
      <c r="A135" t="s">
        <v>154</v>
      </c>
      <c r="B135" s="21">
        <v>39</v>
      </c>
      <c r="C135" s="22">
        <v>19158</v>
      </c>
    </row>
    <row r="136" spans="1:3" ht="15" customHeight="1" x14ac:dyDescent="0.25">
      <c r="A136" t="s">
        <v>155</v>
      </c>
      <c r="B136" s="21">
        <v>34</v>
      </c>
      <c r="C136" s="22">
        <v>14878</v>
      </c>
    </row>
    <row r="137" spans="1:3" ht="15" customHeight="1" x14ac:dyDescent="0.25">
      <c r="A137" t="s">
        <v>133</v>
      </c>
      <c r="B137" s="21">
        <v>41</v>
      </c>
      <c r="C137" s="22">
        <v>18885</v>
      </c>
    </row>
    <row r="138" spans="1:3" ht="15" customHeight="1" x14ac:dyDescent="0.25">
      <c r="A138" t="s">
        <v>3</v>
      </c>
      <c r="B138" s="21">
        <v>35</v>
      </c>
      <c r="C138" s="22">
        <v>28433</v>
      </c>
    </row>
    <row r="139" spans="1:3" ht="15" customHeight="1" x14ac:dyDescent="0.25">
      <c r="A139" t="s">
        <v>134</v>
      </c>
      <c r="B139" s="21">
        <v>20</v>
      </c>
      <c r="C139" s="22">
        <v>17526</v>
      </c>
    </row>
    <row r="140" spans="1:3" ht="15" customHeight="1" x14ac:dyDescent="0.25">
      <c r="A140" t="s">
        <v>135</v>
      </c>
      <c r="B140" s="21">
        <v>49</v>
      </c>
      <c r="C140" s="22">
        <v>7542</v>
      </c>
    </row>
    <row r="141" spans="1:3" ht="15" customHeight="1" x14ac:dyDescent="0.25">
      <c r="A141" t="s">
        <v>5</v>
      </c>
      <c r="B141" s="21">
        <v>37</v>
      </c>
      <c r="C141" s="22">
        <v>19661</v>
      </c>
    </row>
    <row r="142" spans="1:3" ht="15" customHeight="1" x14ac:dyDescent="0.25">
      <c r="A142" t="s">
        <v>136</v>
      </c>
      <c r="B142" s="21">
        <v>48</v>
      </c>
      <c r="C142" s="22">
        <v>27508</v>
      </c>
    </row>
    <row r="143" spans="1:3" ht="15" customHeight="1" x14ac:dyDescent="0.25">
      <c r="A143" t="s">
        <v>137</v>
      </c>
      <c r="B143" s="21">
        <v>20</v>
      </c>
      <c r="C143" s="22">
        <v>32966</v>
      </c>
    </row>
    <row r="144" spans="1:3" ht="15" customHeight="1" x14ac:dyDescent="0.25">
      <c r="A144" t="s">
        <v>138</v>
      </c>
      <c r="B144" s="21">
        <v>45</v>
      </c>
      <c r="C144" s="22">
        <v>21214</v>
      </c>
    </row>
    <row r="145" spans="1:3" ht="15" customHeight="1" x14ac:dyDescent="0.25">
      <c r="A145" t="s">
        <v>139</v>
      </c>
      <c r="B145" s="21">
        <v>25</v>
      </c>
      <c r="C145" s="22">
        <v>30395</v>
      </c>
    </row>
    <row r="146" spans="1:3" ht="15" customHeight="1" x14ac:dyDescent="0.25">
      <c r="A146" t="s">
        <v>157</v>
      </c>
      <c r="B146" s="21">
        <v>34</v>
      </c>
      <c r="C146" s="22">
        <v>13417</v>
      </c>
    </row>
    <row r="147" spans="1:3" ht="15" customHeight="1" x14ac:dyDescent="0.25">
      <c r="A147" t="s">
        <v>141</v>
      </c>
      <c r="B147" s="21">
        <v>30</v>
      </c>
      <c r="C147" s="22">
        <v>11356</v>
      </c>
    </row>
    <row r="148" spans="1:3" ht="15" customHeight="1" x14ac:dyDescent="0.25">
      <c r="A148" t="s">
        <v>142</v>
      </c>
      <c r="B148" s="21">
        <v>28</v>
      </c>
      <c r="C148" s="22">
        <v>14692</v>
      </c>
    </row>
    <row r="149" spans="1:3" ht="15" customHeight="1" x14ac:dyDescent="0.25">
      <c r="A149" t="s">
        <v>145</v>
      </c>
      <c r="B149" s="21">
        <v>36</v>
      </c>
      <c r="C149" s="22">
        <v>27205</v>
      </c>
    </row>
    <row r="150" spans="1:3" ht="15" customHeight="1" x14ac:dyDescent="0.25">
      <c r="A150" t="s">
        <v>146</v>
      </c>
      <c r="B150" s="21">
        <v>37</v>
      </c>
      <c r="C150" s="22">
        <v>6059</v>
      </c>
    </row>
    <row r="151" spans="1:3" ht="15" customHeight="1" x14ac:dyDescent="0.25">
      <c r="A151" t="s">
        <v>147</v>
      </c>
      <c r="B151" s="21">
        <v>46</v>
      </c>
      <c r="C151" s="22">
        <v>25514</v>
      </c>
    </row>
    <row r="152" spans="1:3" x14ac:dyDescent="0.25">
      <c r="A152" t="s">
        <v>148</v>
      </c>
      <c r="B152" s="21">
        <v>29</v>
      </c>
      <c r="C152" s="22">
        <v>21923</v>
      </c>
    </row>
    <row r="153" spans="1:3" ht="15" customHeight="1" x14ac:dyDescent="0.25">
      <c r="A153" t="s">
        <v>149</v>
      </c>
      <c r="B153" s="21">
        <v>36</v>
      </c>
      <c r="C153" s="22">
        <v>13303</v>
      </c>
    </row>
    <row r="154" spans="1:3" ht="15" customHeight="1" x14ac:dyDescent="0.25">
      <c r="A154" t="s">
        <v>6</v>
      </c>
      <c r="B154" s="21">
        <v>25</v>
      </c>
      <c r="C154" s="22">
        <v>19494</v>
      </c>
    </row>
    <row r="155" spans="1:3" ht="15" customHeight="1" x14ac:dyDescent="0.25">
      <c r="A155" t="s">
        <v>150</v>
      </c>
      <c r="B155" s="21">
        <v>42</v>
      </c>
      <c r="C155" s="22">
        <v>34701</v>
      </c>
    </row>
    <row r="156" spans="1:3" ht="15" customHeight="1" x14ac:dyDescent="0.25">
      <c r="A156" t="s">
        <v>151</v>
      </c>
      <c r="B156" s="21">
        <v>21</v>
      </c>
      <c r="C156" s="22">
        <v>18994</v>
      </c>
    </row>
    <row r="157" spans="1:3" ht="15" customHeight="1" x14ac:dyDescent="0.25">
      <c r="A157" t="s">
        <v>4</v>
      </c>
      <c r="B157" s="21">
        <v>27</v>
      </c>
      <c r="C157" s="22">
        <v>26909</v>
      </c>
    </row>
    <row r="158" spans="1:3" ht="15" customHeight="1" x14ac:dyDescent="0.25">
      <c r="A158" t="s">
        <v>152</v>
      </c>
      <c r="B158" s="21">
        <v>21</v>
      </c>
      <c r="C158" s="22">
        <v>33630</v>
      </c>
    </row>
    <row r="159" spans="1:3" ht="15" customHeight="1" x14ac:dyDescent="0.25">
      <c r="A159" t="s">
        <v>153</v>
      </c>
      <c r="B159" s="21">
        <v>27</v>
      </c>
      <c r="C159" s="22">
        <v>8381</v>
      </c>
    </row>
    <row r="160" spans="1:3" ht="15" customHeight="1" x14ac:dyDescent="0.25">
      <c r="A160" t="s">
        <v>154</v>
      </c>
      <c r="B160" s="21">
        <v>23</v>
      </c>
      <c r="C160" s="22">
        <v>17728</v>
      </c>
    </row>
    <row r="161" spans="1:3" ht="15" customHeight="1" x14ac:dyDescent="0.25">
      <c r="A161" t="s">
        <v>155</v>
      </c>
      <c r="B161" s="21">
        <v>41</v>
      </c>
      <c r="C161" s="22">
        <v>29456</v>
      </c>
    </row>
    <row r="162" spans="1:3" ht="15" customHeight="1" x14ac:dyDescent="0.25">
      <c r="A162" t="s">
        <v>133</v>
      </c>
      <c r="B162" s="21">
        <v>44</v>
      </c>
      <c r="C162" s="22">
        <v>34703</v>
      </c>
    </row>
    <row r="163" spans="1:3" ht="15" customHeight="1" x14ac:dyDescent="0.25">
      <c r="A163" t="s">
        <v>3</v>
      </c>
      <c r="B163" s="21">
        <v>28</v>
      </c>
      <c r="C163" s="22">
        <v>16285</v>
      </c>
    </row>
    <row r="164" spans="1:3" ht="15" customHeight="1" x14ac:dyDescent="0.25">
      <c r="A164" t="s">
        <v>134</v>
      </c>
      <c r="B164" s="21">
        <v>37</v>
      </c>
      <c r="C164" s="22">
        <v>16118</v>
      </c>
    </row>
    <row r="165" spans="1:3" ht="15" customHeight="1" x14ac:dyDescent="0.25">
      <c r="A165" t="s">
        <v>135</v>
      </c>
      <c r="B165" s="21">
        <v>32</v>
      </c>
      <c r="C165" s="22">
        <v>28909</v>
      </c>
    </row>
    <row r="166" spans="1:3" ht="15" customHeight="1" x14ac:dyDescent="0.25">
      <c r="A166" t="s">
        <v>5</v>
      </c>
      <c r="B166" s="21">
        <v>38</v>
      </c>
      <c r="C166" s="22">
        <v>24900</v>
      </c>
    </row>
    <row r="167" spans="1:3" ht="15" customHeight="1" x14ac:dyDescent="0.25">
      <c r="A167" t="s">
        <v>136</v>
      </c>
      <c r="B167" s="21">
        <v>21</v>
      </c>
      <c r="C167" s="22">
        <v>10020</v>
      </c>
    </row>
    <row r="168" spans="1:3" ht="15" customHeight="1" x14ac:dyDescent="0.25">
      <c r="A168" t="s">
        <v>137</v>
      </c>
      <c r="B168" s="21">
        <v>30</v>
      </c>
      <c r="C168" s="22">
        <v>26757</v>
      </c>
    </row>
    <row r="169" spans="1:3" ht="15" customHeight="1" x14ac:dyDescent="0.25">
      <c r="A169" t="s">
        <v>138</v>
      </c>
      <c r="B169" s="21">
        <v>34</v>
      </c>
      <c r="C169" s="22">
        <v>17811</v>
      </c>
    </row>
    <row r="170" spans="1:3" ht="15" customHeight="1" x14ac:dyDescent="0.25">
      <c r="A170" t="s">
        <v>139</v>
      </c>
      <c r="B170" s="21">
        <v>34</v>
      </c>
      <c r="C170" s="22">
        <v>32113</v>
      </c>
    </row>
    <row r="171" spans="1:3" ht="15" customHeight="1" x14ac:dyDescent="0.25">
      <c r="A171" t="s">
        <v>140</v>
      </c>
      <c r="B171" s="21">
        <v>31</v>
      </c>
      <c r="C171" s="22">
        <v>27471</v>
      </c>
    </row>
    <row r="172" spans="1:3" ht="15" customHeight="1" x14ac:dyDescent="0.25">
      <c r="A172" t="s">
        <v>141</v>
      </c>
      <c r="B172" s="21">
        <v>20</v>
      </c>
      <c r="C172" s="22">
        <v>19001</v>
      </c>
    </row>
    <row r="173" spans="1:3" ht="15" customHeight="1" x14ac:dyDescent="0.25">
      <c r="A173" t="s">
        <v>142</v>
      </c>
      <c r="B173" s="21">
        <v>24</v>
      </c>
      <c r="C173" s="22">
        <v>31662</v>
      </c>
    </row>
    <row r="174" spans="1:3" ht="15" customHeight="1" x14ac:dyDescent="0.25">
      <c r="A174" t="s">
        <v>143</v>
      </c>
      <c r="B174" s="21">
        <v>39</v>
      </c>
      <c r="C174" s="22">
        <v>28839</v>
      </c>
    </row>
    <row r="175" spans="1:3" ht="15" customHeight="1" x14ac:dyDescent="0.25">
      <c r="A175" t="s">
        <v>144</v>
      </c>
      <c r="B175" s="21">
        <v>32</v>
      </c>
      <c r="C175" s="22">
        <v>12916</v>
      </c>
    </row>
    <row r="176" spans="1:3" ht="15" customHeight="1" x14ac:dyDescent="0.25">
      <c r="A176" t="s">
        <v>145</v>
      </c>
      <c r="B176" s="21">
        <v>30</v>
      </c>
      <c r="C176" s="22">
        <v>22589</v>
      </c>
    </row>
    <row r="177" spans="1:3" ht="15" customHeight="1" x14ac:dyDescent="0.25">
      <c r="A177" t="s">
        <v>146</v>
      </c>
      <c r="B177" s="21">
        <v>30</v>
      </c>
      <c r="C177" s="22">
        <v>33872</v>
      </c>
    </row>
    <row r="178" spans="1:3" ht="15" customHeight="1" x14ac:dyDescent="0.25">
      <c r="A178" t="s">
        <v>147</v>
      </c>
      <c r="B178" s="21">
        <v>20</v>
      </c>
      <c r="C178" s="22">
        <v>12882</v>
      </c>
    </row>
    <row r="179" spans="1:3" ht="15" customHeight="1" x14ac:dyDescent="0.25">
      <c r="A179" t="s">
        <v>148</v>
      </c>
      <c r="B179" s="21">
        <v>21</v>
      </c>
      <c r="C179" s="22">
        <v>7559</v>
      </c>
    </row>
    <row r="180" spans="1:3" ht="15" customHeight="1" x14ac:dyDescent="0.25">
      <c r="A180" t="s">
        <v>149</v>
      </c>
      <c r="B180" s="21">
        <v>35</v>
      </c>
      <c r="C180" s="22">
        <v>10501</v>
      </c>
    </row>
    <row r="181" spans="1:3" ht="15" customHeight="1" x14ac:dyDescent="0.25">
      <c r="A181" t="s">
        <v>6</v>
      </c>
      <c r="B181" s="21">
        <v>38</v>
      </c>
      <c r="C181" s="22">
        <v>5361</v>
      </c>
    </row>
    <row r="182" spans="1:3" ht="15" customHeight="1" x14ac:dyDescent="0.25">
      <c r="A182" t="s">
        <v>150</v>
      </c>
      <c r="B182" s="21">
        <v>28</v>
      </c>
      <c r="C182" s="22">
        <v>23087</v>
      </c>
    </row>
    <row r="183" spans="1:3" ht="15" customHeight="1" x14ac:dyDescent="0.25">
      <c r="A183" t="s">
        <v>151</v>
      </c>
      <c r="B183" s="21">
        <v>32</v>
      </c>
      <c r="C183" s="22">
        <v>21782</v>
      </c>
    </row>
    <row r="184" spans="1:3" ht="15" customHeight="1" x14ac:dyDescent="0.25">
      <c r="A184" t="s">
        <v>4</v>
      </c>
      <c r="B184" s="21">
        <v>45</v>
      </c>
      <c r="C184" s="22">
        <v>32429</v>
      </c>
    </row>
    <row r="185" spans="1:3" ht="15" customHeight="1" x14ac:dyDescent="0.25">
      <c r="A185" t="s">
        <v>152</v>
      </c>
      <c r="B185" s="21">
        <v>41</v>
      </c>
      <c r="C185" s="22">
        <v>18871</v>
      </c>
    </row>
    <row r="186" spans="1:3" ht="15" customHeight="1" x14ac:dyDescent="0.25">
      <c r="A186" t="s">
        <v>153</v>
      </c>
      <c r="B186" s="21">
        <v>36</v>
      </c>
      <c r="C186" s="22">
        <v>14127</v>
      </c>
    </row>
    <row r="187" spans="1:3" ht="15" customHeight="1" x14ac:dyDescent="0.25">
      <c r="A187" t="s">
        <v>154</v>
      </c>
      <c r="B187" s="21">
        <v>27</v>
      </c>
      <c r="C187" s="22">
        <v>23594</v>
      </c>
    </row>
    <row r="188" spans="1:3" ht="15" customHeight="1" x14ac:dyDescent="0.25">
      <c r="A188" t="s">
        <v>155</v>
      </c>
      <c r="B188" s="21">
        <v>20</v>
      </c>
      <c r="C188" s="22">
        <v>31221</v>
      </c>
    </row>
    <row r="189" spans="1:3" ht="15" customHeight="1" x14ac:dyDescent="0.25">
      <c r="A189" t="s">
        <v>133</v>
      </c>
      <c r="B189" s="21">
        <v>37</v>
      </c>
      <c r="C189" s="22">
        <v>12074</v>
      </c>
    </row>
    <row r="190" spans="1:3" ht="15" customHeight="1" x14ac:dyDescent="0.25">
      <c r="A190" t="s">
        <v>3</v>
      </c>
      <c r="B190" s="21">
        <v>43</v>
      </c>
      <c r="C190" s="22">
        <v>11273</v>
      </c>
    </row>
    <row r="191" spans="1:3" ht="15" customHeight="1" x14ac:dyDescent="0.25">
      <c r="A191" t="s">
        <v>134</v>
      </c>
      <c r="B191" s="21">
        <v>24</v>
      </c>
      <c r="C191" s="22">
        <v>9140</v>
      </c>
    </row>
    <row r="192" spans="1:3" ht="15" customHeight="1" x14ac:dyDescent="0.25">
      <c r="A192" t="s">
        <v>135</v>
      </c>
      <c r="B192" s="21">
        <v>36</v>
      </c>
      <c r="C192" s="22">
        <v>13178</v>
      </c>
    </row>
    <row r="193" spans="1:3" ht="15" customHeight="1" x14ac:dyDescent="0.25">
      <c r="A193" t="s">
        <v>5</v>
      </c>
      <c r="B193" s="21">
        <v>46</v>
      </c>
      <c r="C193" s="22">
        <v>14075</v>
      </c>
    </row>
    <row r="194" spans="1:3" ht="15" customHeight="1" x14ac:dyDescent="0.25">
      <c r="A194" t="s">
        <v>136</v>
      </c>
      <c r="B194" s="21">
        <v>46</v>
      </c>
      <c r="C194" s="22">
        <v>16862</v>
      </c>
    </row>
    <row r="195" spans="1:3" ht="15" customHeight="1" x14ac:dyDescent="0.25">
      <c r="A195" t="s">
        <v>137</v>
      </c>
      <c r="B195" s="21">
        <v>20</v>
      </c>
      <c r="C195" s="22">
        <v>25125</v>
      </c>
    </row>
    <row r="196" spans="1:3" ht="15" customHeight="1" x14ac:dyDescent="0.25">
      <c r="A196" t="s">
        <v>138</v>
      </c>
      <c r="B196" s="21">
        <v>38</v>
      </c>
      <c r="C196" s="22">
        <v>32501</v>
      </c>
    </row>
    <row r="197" spans="1:3" ht="15" customHeight="1" x14ac:dyDescent="0.25">
      <c r="A197" t="s">
        <v>139</v>
      </c>
      <c r="B197" s="21">
        <v>25</v>
      </c>
      <c r="C197" s="22">
        <v>30234</v>
      </c>
    </row>
    <row r="198" spans="1:3" ht="15" customHeight="1" x14ac:dyDescent="0.25">
      <c r="A198" t="s">
        <v>140</v>
      </c>
      <c r="B198" s="21">
        <v>38</v>
      </c>
      <c r="C198" s="22">
        <v>4625</v>
      </c>
    </row>
  </sheetData>
  <mergeCells count="2">
    <mergeCell ref="E2:L5"/>
    <mergeCell ref="E7:L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2"/>
  <sheetViews>
    <sheetView zoomScaleNormal="100" workbookViewId="0"/>
  </sheetViews>
  <sheetFormatPr defaultRowHeight="15" x14ac:dyDescent="0.25"/>
  <cols>
    <col min="1" max="1" width="4.42578125" customWidth="1"/>
    <col min="2" max="2" width="75.7109375" bestFit="1" customWidth="1"/>
    <col min="3" max="3" width="26.28515625" customWidth="1"/>
    <col min="7" max="7" width="12.140625" bestFit="1" customWidth="1"/>
  </cols>
  <sheetData>
    <row r="2" spans="2:5" ht="75" x14ac:dyDescent="0.25">
      <c r="B2" s="4" t="s">
        <v>187</v>
      </c>
    </row>
    <row r="4" spans="2:5" x14ac:dyDescent="0.25">
      <c r="E4" s="25"/>
    </row>
    <row r="5" spans="2:5" x14ac:dyDescent="0.25">
      <c r="B5" t="s">
        <v>161</v>
      </c>
      <c r="C5" s="3">
        <v>23.485980000000001</v>
      </c>
    </row>
    <row r="6" spans="2:5" x14ac:dyDescent="0.25">
      <c r="B6" t="s">
        <v>177</v>
      </c>
    </row>
    <row r="8" spans="2:5" x14ac:dyDescent="0.25">
      <c r="B8" t="s">
        <v>183</v>
      </c>
      <c r="C8" s="7">
        <v>31817</v>
      </c>
    </row>
    <row r="9" spans="2:5" x14ac:dyDescent="0.25">
      <c r="B9" t="s">
        <v>184</v>
      </c>
    </row>
    <row r="11" spans="2:5" x14ac:dyDescent="0.25">
      <c r="B11" t="s">
        <v>183</v>
      </c>
      <c r="C11" s="7">
        <v>31817</v>
      </c>
    </row>
    <row r="12" spans="2:5" x14ac:dyDescent="0.25">
      <c r="B12" t="s">
        <v>185</v>
      </c>
    </row>
    <row r="14" spans="2:5" x14ac:dyDescent="0.25">
      <c r="B14" t="s">
        <v>161</v>
      </c>
      <c r="C14" s="3">
        <v>65548.229399999997</v>
      </c>
    </row>
    <row r="15" spans="2:5" x14ac:dyDescent="0.25">
      <c r="B15" t="s">
        <v>176</v>
      </c>
    </row>
    <row r="18" spans="2:3" x14ac:dyDescent="0.25">
      <c r="B18" t="s">
        <v>178</v>
      </c>
      <c r="C18" s="3">
        <f>47/53</f>
        <v>0.8867924528301887</v>
      </c>
    </row>
    <row r="19" spans="2:3" x14ac:dyDescent="0.25">
      <c r="B19" t="s">
        <v>162</v>
      </c>
    </row>
    <row r="21" spans="2:3" x14ac:dyDescent="0.25">
      <c r="B21" t="s">
        <v>186</v>
      </c>
      <c r="C21" s="23">
        <v>1234.56789</v>
      </c>
    </row>
    <row r="22" spans="2:3" x14ac:dyDescent="0.25">
      <c r="B22" t="s">
        <v>189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13"/>
  <sheetViews>
    <sheetView zoomScaleNormal="100" workbookViewId="0"/>
  </sheetViews>
  <sheetFormatPr defaultRowHeight="15" x14ac:dyDescent="0.25"/>
  <cols>
    <col min="10" max="10" width="32" bestFit="1" customWidth="1"/>
  </cols>
  <sheetData>
    <row r="2" spans="1:10" x14ac:dyDescent="0.25">
      <c r="A2">
        <v>10</v>
      </c>
      <c r="B2">
        <v>7</v>
      </c>
      <c r="C2">
        <v>10</v>
      </c>
      <c r="D2">
        <v>6</v>
      </c>
      <c r="E2">
        <v>7</v>
      </c>
      <c r="F2">
        <v>7</v>
      </c>
      <c r="G2">
        <v>3</v>
      </c>
      <c r="H2">
        <v>2</v>
      </c>
      <c r="J2" t="s">
        <v>163</v>
      </c>
    </row>
    <row r="3" spans="1:10" x14ac:dyDescent="0.25">
      <c r="A3">
        <v>6</v>
      </c>
      <c r="B3">
        <v>1</v>
      </c>
      <c r="C3">
        <v>8</v>
      </c>
      <c r="D3">
        <v>1</v>
      </c>
      <c r="E3">
        <v>8</v>
      </c>
      <c r="F3">
        <v>3</v>
      </c>
      <c r="G3">
        <v>10</v>
      </c>
      <c r="H3">
        <v>1</v>
      </c>
    </row>
    <row r="4" spans="1:10" x14ac:dyDescent="0.25">
      <c r="A4">
        <v>5</v>
      </c>
      <c r="B4">
        <v>8</v>
      </c>
      <c r="C4">
        <v>2</v>
      </c>
      <c r="D4">
        <v>3</v>
      </c>
      <c r="E4">
        <v>1</v>
      </c>
      <c r="F4">
        <v>1</v>
      </c>
      <c r="G4">
        <v>4</v>
      </c>
      <c r="H4">
        <v>10</v>
      </c>
      <c r="J4" t="s">
        <v>164</v>
      </c>
    </row>
    <row r="5" spans="1:10" x14ac:dyDescent="0.25">
      <c r="A5">
        <v>2</v>
      </c>
      <c r="B5">
        <v>3</v>
      </c>
      <c r="C5">
        <v>3</v>
      </c>
      <c r="D5">
        <v>1</v>
      </c>
      <c r="E5">
        <v>4</v>
      </c>
      <c r="F5">
        <v>4</v>
      </c>
      <c r="G5">
        <v>7</v>
      </c>
      <c r="H5">
        <v>8</v>
      </c>
    </row>
    <row r="6" spans="1:10" x14ac:dyDescent="0.25">
      <c r="A6">
        <v>7</v>
      </c>
      <c r="B6">
        <v>7</v>
      </c>
      <c r="C6">
        <v>3</v>
      </c>
      <c r="D6">
        <v>9</v>
      </c>
      <c r="E6">
        <v>7</v>
      </c>
      <c r="F6">
        <v>4</v>
      </c>
      <c r="G6">
        <v>3</v>
      </c>
      <c r="H6">
        <v>7</v>
      </c>
      <c r="J6" t="s">
        <v>174</v>
      </c>
    </row>
    <row r="7" spans="1:10" x14ac:dyDescent="0.25">
      <c r="A7">
        <v>10</v>
      </c>
      <c r="B7">
        <v>3</v>
      </c>
      <c r="C7">
        <v>10</v>
      </c>
      <c r="D7">
        <v>4</v>
      </c>
      <c r="E7">
        <v>9</v>
      </c>
      <c r="F7">
        <v>6</v>
      </c>
      <c r="G7">
        <v>4</v>
      </c>
      <c r="H7">
        <v>3</v>
      </c>
    </row>
    <row r="8" spans="1:10" x14ac:dyDescent="0.25">
      <c r="A8">
        <v>8</v>
      </c>
      <c r="B8">
        <v>7</v>
      </c>
      <c r="C8">
        <v>10</v>
      </c>
      <c r="D8">
        <v>3</v>
      </c>
      <c r="E8">
        <v>1</v>
      </c>
      <c r="F8">
        <v>8</v>
      </c>
      <c r="G8">
        <v>2</v>
      </c>
      <c r="H8">
        <v>1</v>
      </c>
    </row>
    <row r="9" spans="1:10" x14ac:dyDescent="0.25">
      <c r="A9">
        <v>2</v>
      </c>
      <c r="B9">
        <v>9</v>
      </c>
      <c r="C9">
        <v>2</v>
      </c>
      <c r="D9">
        <v>9</v>
      </c>
      <c r="E9">
        <v>8</v>
      </c>
      <c r="F9">
        <v>6</v>
      </c>
      <c r="G9">
        <v>1</v>
      </c>
      <c r="H9">
        <v>7</v>
      </c>
    </row>
    <row r="10" spans="1:10" x14ac:dyDescent="0.25">
      <c r="A10">
        <v>3</v>
      </c>
      <c r="B10">
        <v>3</v>
      </c>
      <c r="C10">
        <v>1</v>
      </c>
      <c r="D10">
        <v>6</v>
      </c>
      <c r="E10">
        <v>7</v>
      </c>
      <c r="F10">
        <v>8</v>
      </c>
      <c r="G10">
        <v>9</v>
      </c>
      <c r="H10">
        <v>3</v>
      </c>
    </row>
    <row r="11" spans="1:10" x14ac:dyDescent="0.25">
      <c r="A11">
        <v>1</v>
      </c>
      <c r="B11">
        <v>4</v>
      </c>
      <c r="C11">
        <v>3</v>
      </c>
      <c r="D11">
        <v>8</v>
      </c>
      <c r="E11">
        <v>1</v>
      </c>
      <c r="F11">
        <v>10</v>
      </c>
      <c r="G11">
        <v>9</v>
      </c>
      <c r="H11">
        <v>6</v>
      </c>
    </row>
    <row r="12" spans="1:10" x14ac:dyDescent="0.25">
      <c r="A12">
        <v>1</v>
      </c>
      <c r="B12">
        <v>10</v>
      </c>
      <c r="C12">
        <v>10</v>
      </c>
      <c r="D12">
        <v>7</v>
      </c>
      <c r="E12">
        <v>2</v>
      </c>
      <c r="F12">
        <v>7</v>
      </c>
      <c r="G12">
        <v>1</v>
      </c>
      <c r="H12">
        <v>5</v>
      </c>
    </row>
    <row r="13" spans="1:10" x14ac:dyDescent="0.25">
      <c r="A13">
        <v>2</v>
      </c>
      <c r="B13">
        <v>2</v>
      </c>
      <c r="C13">
        <v>3</v>
      </c>
      <c r="D13">
        <v>2</v>
      </c>
      <c r="E13">
        <v>10</v>
      </c>
      <c r="F13">
        <v>6</v>
      </c>
      <c r="G13">
        <v>10</v>
      </c>
      <c r="H13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B17"/>
  <sheetViews>
    <sheetView zoomScaleNormal="100" workbookViewId="0"/>
  </sheetViews>
  <sheetFormatPr defaultRowHeight="15" x14ac:dyDescent="0.25"/>
  <cols>
    <col min="1" max="1" width="4.85546875" customWidth="1"/>
    <col min="2" max="2" width="80.42578125" customWidth="1"/>
  </cols>
  <sheetData>
    <row r="3" spans="2:2" x14ac:dyDescent="0.25">
      <c r="B3" t="s">
        <v>182</v>
      </c>
    </row>
    <row r="5" spans="2:2" x14ac:dyDescent="0.25">
      <c r="B5" t="s">
        <v>167</v>
      </c>
    </row>
    <row r="7" spans="2:2" x14ac:dyDescent="0.25">
      <c r="B7" t="s">
        <v>168</v>
      </c>
    </row>
    <row r="9" spans="2:2" x14ac:dyDescent="0.25">
      <c r="B9" t="s">
        <v>169</v>
      </c>
    </row>
    <row r="11" spans="2:2" x14ac:dyDescent="0.25">
      <c r="B11" t="s">
        <v>170</v>
      </c>
    </row>
    <row r="13" spans="2:2" x14ac:dyDescent="0.25">
      <c r="B13" t="s">
        <v>171</v>
      </c>
    </row>
    <row r="15" spans="2:2" ht="30" x14ac:dyDescent="0.25">
      <c r="B15" s="5" t="s">
        <v>172</v>
      </c>
    </row>
    <row r="17" spans="2:2" ht="30" x14ac:dyDescent="0.25">
      <c r="B17" s="5" t="s">
        <v>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08"/>
  <sheetViews>
    <sheetView zoomScaleNormal="100" workbookViewId="0">
      <selection activeCell="G9" sqref="G9"/>
    </sheetView>
  </sheetViews>
  <sheetFormatPr defaultColWidth="9.140625" defaultRowHeight="15" x14ac:dyDescent="0.25"/>
  <cols>
    <col min="1" max="1" width="14.5703125" bestFit="1" customWidth="1"/>
    <col min="2" max="4" width="7.42578125" bestFit="1" customWidth="1"/>
    <col min="5" max="5" width="7.28515625" bestFit="1" customWidth="1"/>
    <col min="6" max="6" width="4.7109375" bestFit="1" customWidth="1"/>
    <col min="7" max="7" width="10.42578125" bestFit="1" customWidth="1"/>
    <col min="8" max="8" width="19.42578125" customWidth="1"/>
    <col min="10" max="10" width="10.140625" customWidth="1"/>
    <col min="11" max="11" width="16.42578125" style="21" customWidth="1"/>
  </cols>
  <sheetData>
    <row r="1" spans="1:25" s="10" customFormat="1" x14ac:dyDescent="0.25">
      <c r="A1" s="8"/>
      <c r="B1" s="9" t="s">
        <v>8</v>
      </c>
      <c r="C1" s="9" t="s">
        <v>9</v>
      </c>
      <c r="D1" s="9" t="s">
        <v>10</v>
      </c>
      <c r="E1" s="9" t="s">
        <v>11</v>
      </c>
      <c r="F1" s="9" t="s">
        <v>12</v>
      </c>
      <c r="G1" s="9" t="s">
        <v>13</v>
      </c>
      <c r="H1" s="9" t="s">
        <v>123</v>
      </c>
      <c r="I1" s="9" t="s">
        <v>14</v>
      </c>
      <c r="J1" s="9" t="s">
        <v>15</v>
      </c>
    </row>
    <row r="2" spans="1:25" ht="18" customHeight="1" x14ac:dyDescent="0.25">
      <c r="A2" s="11" t="s">
        <v>16</v>
      </c>
      <c r="B2" s="12">
        <v>94</v>
      </c>
      <c r="C2" s="12">
        <v>68</v>
      </c>
      <c r="D2" s="12">
        <v>92</v>
      </c>
      <c r="E2" s="12">
        <v>58</v>
      </c>
      <c r="F2" s="12">
        <v>56</v>
      </c>
      <c r="G2" s="12">
        <v>82</v>
      </c>
      <c r="H2" s="12"/>
      <c r="I2" s="13"/>
      <c r="J2" s="11"/>
      <c r="K2" s="14"/>
      <c r="L2" s="17"/>
      <c r="M2" s="17"/>
      <c r="N2" s="17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s="15" customFormat="1" ht="18.75" customHeight="1" x14ac:dyDescent="0.25">
      <c r="A3" s="11" t="s">
        <v>17</v>
      </c>
      <c r="B3" s="12">
        <v>57</v>
      </c>
      <c r="C3" s="12">
        <v>51</v>
      </c>
      <c r="D3" s="12">
        <v>0</v>
      </c>
      <c r="E3" s="12">
        <v>0</v>
      </c>
      <c r="F3" s="12">
        <v>22</v>
      </c>
      <c r="G3" s="12"/>
      <c r="H3" s="12"/>
      <c r="I3" s="13"/>
      <c r="J3" s="11"/>
      <c r="K3" s="14"/>
      <c r="L3" s="17"/>
      <c r="M3" s="17"/>
      <c r="N3" s="17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spans="1:25" s="15" customFormat="1" ht="18.75" customHeight="1" x14ac:dyDescent="0.25">
      <c r="A4" s="11" t="s">
        <v>18</v>
      </c>
      <c r="B4" s="12">
        <v>55</v>
      </c>
      <c r="C4" s="12">
        <v>54</v>
      </c>
      <c r="D4" s="12">
        <v>72</v>
      </c>
      <c r="E4" s="12">
        <v>57</v>
      </c>
      <c r="F4" s="12">
        <v>58</v>
      </c>
      <c r="G4" s="12">
        <v>77</v>
      </c>
      <c r="H4" s="12"/>
      <c r="I4" s="13"/>
      <c r="J4" s="11"/>
      <c r="K4" s="14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spans="1:25" s="15" customFormat="1" ht="18.75" customHeight="1" x14ac:dyDescent="0.25">
      <c r="A5" s="11" t="s">
        <v>19</v>
      </c>
      <c r="B5" s="12">
        <v>82</v>
      </c>
      <c r="C5" s="12">
        <v>79</v>
      </c>
      <c r="D5" s="12">
        <v>73</v>
      </c>
      <c r="E5" s="12">
        <v>52</v>
      </c>
      <c r="F5" s="12">
        <v>83</v>
      </c>
      <c r="G5" s="12">
        <v>82</v>
      </c>
      <c r="H5" s="12"/>
      <c r="I5" s="13"/>
      <c r="J5" s="11"/>
      <c r="K5" s="14"/>
      <c r="L5" s="17"/>
      <c r="M5" s="17"/>
      <c r="N5" s="17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 s="15" customFormat="1" ht="18.75" customHeight="1" x14ac:dyDescent="0.25">
      <c r="A6" s="11" t="s">
        <v>20</v>
      </c>
      <c r="B6" s="12">
        <v>81</v>
      </c>
      <c r="C6" s="12">
        <v>32</v>
      </c>
      <c r="D6" s="12">
        <v>67</v>
      </c>
      <c r="E6" s="12">
        <v>63</v>
      </c>
      <c r="F6" s="12">
        <v>78</v>
      </c>
      <c r="G6" s="12">
        <v>67</v>
      </c>
      <c r="H6" s="12"/>
      <c r="I6" s="13"/>
      <c r="J6" s="11"/>
      <c r="K6" s="14"/>
      <c r="L6" s="17"/>
      <c r="M6" s="17"/>
      <c r="N6" s="17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spans="1:25" s="15" customFormat="1" ht="18.75" customHeight="1" x14ac:dyDescent="0.25">
      <c r="A7" s="11" t="s">
        <v>21</v>
      </c>
      <c r="B7" s="12">
        <v>68</v>
      </c>
      <c r="C7" s="12">
        <v>63</v>
      </c>
      <c r="D7" s="12">
        <v>82</v>
      </c>
      <c r="E7" s="12">
        <v>55</v>
      </c>
      <c r="F7" s="12">
        <v>82</v>
      </c>
      <c r="G7" s="12">
        <v>128</v>
      </c>
      <c r="H7" s="12"/>
      <c r="I7" s="13"/>
      <c r="J7" s="11"/>
      <c r="K7" s="14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s="15" customFormat="1" ht="18.75" customHeight="1" x14ac:dyDescent="0.25">
      <c r="A8" s="11" t="s">
        <v>22</v>
      </c>
      <c r="B8" s="12">
        <v>83</v>
      </c>
      <c r="C8" s="12">
        <v>74</v>
      </c>
      <c r="D8" s="12">
        <v>95</v>
      </c>
      <c r="E8" s="12">
        <v>57</v>
      </c>
      <c r="F8" s="12">
        <v>86</v>
      </c>
      <c r="G8" s="12">
        <v>122</v>
      </c>
      <c r="H8" s="12"/>
      <c r="I8" s="13"/>
      <c r="J8" s="11"/>
      <c r="K8" s="14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spans="1:25" s="15" customFormat="1" ht="18.75" customHeight="1" x14ac:dyDescent="0.25">
      <c r="A9" s="11" t="s">
        <v>23</v>
      </c>
      <c r="B9" s="12">
        <v>97</v>
      </c>
      <c r="C9" s="12">
        <v>93</v>
      </c>
      <c r="D9" s="12">
        <v>87</v>
      </c>
      <c r="E9" s="12">
        <v>60</v>
      </c>
      <c r="F9" s="12">
        <v>90</v>
      </c>
      <c r="G9" s="12">
        <v>109</v>
      </c>
      <c r="H9" s="12"/>
      <c r="I9" s="13"/>
      <c r="J9" s="11"/>
      <c r="K9" s="14"/>
      <c r="L9" s="17"/>
      <c r="M9" s="17"/>
      <c r="N9" s="17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spans="1:25" s="15" customFormat="1" ht="18.75" customHeight="1" x14ac:dyDescent="0.25">
      <c r="A10" s="11" t="s">
        <v>24</v>
      </c>
      <c r="B10" s="12">
        <v>88</v>
      </c>
      <c r="C10" s="12">
        <v>81</v>
      </c>
      <c r="D10" s="12">
        <v>85</v>
      </c>
      <c r="E10" s="12">
        <v>62</v>
      </c>
      <c r="F10" s="12">
        <v>90</v>
      </c>
      <c r="G10" s="12">
        <v>130</v>
      </c>
      <c r="H10" s="12"/>
      <c r="I10" s="13"/>
      <c r="J10" s="11"/>
      <c r="K10" s="14"/>
      <c r="L10" s="17"/>
      <c r="M10" s="17"/>
      <c r="N10" s="17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25" s="15" customFormat="1" ht="18.75" customHeight="1" x14ac:dyDescent="0.25">
      <c r="A11" s="11" t="s">
        <v>25</v>
      </c>
      <c r="B11" s="12">
        <v>61</v>
      </c>
      <c r="C11" s="12">
        <v>55</v>
      </c>
      <c r="D11" s="12">
        <v>73</v>
      </c>
      <c r="E11" s="12">
        <v>64</v>
      </c>
      <c r="F11" s="12">
        <v>37</v>
      </c>
      <c r="G11" s="12">
        <v>56</v>
      </c>
      <c r="H11" s="12"/>
      <c r="I11" s="13"/>
      <c r="J11" s="11"/>
      <c r="K11" s="14"/>
      <c r="L11" s="17"/>
      <c r="M11" s="17"/>
      <c r="N11" s="17"/>
    </row>
    <row r="12" spans="1:25" s="15" customFormat="1" ht="18.75" customHeight="1" x14ac:dyDescent="0.25">
      <c r="A12" s="11" t="s">
        <v>26</v>
      </c>
      <c r="B12" s="12">
        <v>100</v>
      </c>
      <c r="C12" s="12">
        <v>96</v>
      </c>
      <c r="D12" s="12">
        <v>83</v>
      </c>
      <c r="E12" s="12">
        <v>61</v>
      </c>
      <c r="F12" s="12">
        <v>95</v>
      </c>
      <c r="G12" s="12">
        <v>137</v>
      </c>
      <c r="H12" s="12"/>
      <c r="I12" s="13"/>
      <c r="J12" s="11"/>
      <c r="K12" s="14"/>
      <c r="L12" s="17"/>
      <c r="M12" s="17"/>
      <c r="N12" s="17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 s="15" customFormat="1" ht="18.75" customHeight="1" x14ac:dyDescent="0.25">
      <c r="A13" s="11" t="s">
        <v>27</v>
      </c>
      <c r="B13" s="12">
        <v>93</v>
      </c>
      <c r="C13" s="12">
        <v>60</v>
      </c>
      <c r="D13" s="12">
        <v>91</v>
      </c>
      <c r="E13" s="12">
        <v>41</v>
      </c>
      <c r="F13" s="12">
        <v>75</v>
      </c>
      <c r="G13" s="12">
        <v>92</v>
      </c>
      <c r="H13" s="12"/>
      <c r="I13" s="13"/>
      <c r="J13" s="11"/>
      <c r="K13" s="14"/>
      <c r="L13" s="17"/>
      <c r="M13" s="17"/>
      <c r="N13" s="17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spans="1:25" s="15" customFormat="1" ht="18.75" customHeight="1" x14ac:dyDescent="0.25">
      <c r="A14" s="11" t="s">
        <v>28</v>
      </c>
      <c r="B14" s="12">
        <v>90</v>
      </c>
      <c r="C14" s="12">
        <v>92</v>
      </c>
      <c r="D14" s="12">
        <v>96</v>
      </c>
      <c r="E14" s="12">
        <v>56</v>
      </c>
      <c r="F14" s="12">
        <v>90</v>
      </c>
      <c r="G14" s="12">
        <v>117</v>
      </c>
      <c r="H14" s="12"/>
      <c r="I14" s="13"/>
      <c r="J14" s="11"/>
      <c r="K14" s="14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spans="1:25" s="15" customFormat="1" ht="18.75" customHeight="1" x14ac:dyDescent="0.25">
      <c r="A15" s="11" t="s">
        <v>29</v>
      </c>
      <c r="B15" s="12">
        <v>93</v>
      </c>
      <c r="C15" s="12">
        <v>98</v>
      </c>
      <c r="D15" s="12">
        <v>105</v>
      </c>
      <c r="E15" s="12">
        <v>57</v>
      </c>
      <c r="F15" s="12">
        <v>80</v>
      </c>
      <c r="G15" s="12">
        <v>140</v>
      </c>
      <c r="H15" s="12"/>
      <c r="I15" s="13"/>
      <c r="J15" s="11"/>
      <c r="K15" s="14"/>
      <c r="L15" s="17"/>
      <c r="M15" s="17"/>
      <c r="N15" s="17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 s="15" customFormat="1" ht="18.75" customHeight="1" x14ac:dyDescent="0.25">
      <c r="A16" s="11" t="s">
        <v>30</v>
      </c>
      <c r="B16" s="12">
        <v>50</v>
      </c>
      <c r="C16" s="12">
        <v>65</v>
      </c>
      <c r="D16" s="12">
        <v>70</v>
      </c>
      <c r="E16" s="12">
        <v>50</v>
      </c>
      <c r="F16" s="12">
        <v>66</v>
      </c>
      <c r="G16" s="12">
        <v>88</v>
      </c>
      <c r="H16" s="12"/>
      <c r="I16" s="13"/>
      <c r="J16" s="11"/>
      <c r="K16" s="14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spans="1:25" s="15" customFormat="1" ht="18.75" customHeight="1" x14ac:dyDescent="0.25">
      <c r="A17" s="11" t="s">
        <v>31</v>
      </c>
      <c r="B17" s="12">
        <v>76</v>
      </c>
      <c r="C17" s="12">
        <v>44</v>
      </c>
      <c r="D17" s="12">
        <v>28</v>
      </c>
      <c r="E17" s="12">
        <v>47</v>
      </c>
      <c r="F17" s="12">
        <v>59</v>
      </c>
      <c r="G17" s="12">
        <v>53</v>
      </c>
      <c r="H17" s="12"/>
      <c r="I17" s="13"/>
      <c r="J17" s="11"/>
      <c r="K17" s="14"/>
      <c r="L17" s="17"/>
      <c r="M17" s="17"/>
      <c r="N17" s="17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s="15" customFormat="1" ht="18.75" customHeight="1" x14ac:dyDescent="0.25">
      <c r="A18" s="11" t="s">
        <v>32</v>
      </c>
      <c r="B18" s="12">
        <v>90</v>
      </c>
      <c r="C18" s="12">
        <v>95</v>
      </c>
      <c r="D18" s="12">
        <v>94</v>
      </c>
      <c r="E18" s="12">
        <v>61</v>
      </c>
      <c r="F18" s="12">
        <v>69</v>
      </c>
      <c r="G18" s="12">
        <v>114</v>
      </c>
      <c r="H18" s="12"/>
      <c r="I18" s="13"/>
      <c r="J18" s="11"/>
      <c r="K18" s="14"/>
      <c r="L18" s="17"/>
      <c r="M18" s="17"/>
      <c r="N18" s="17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s="15" customFormat="1" ht="18.75" customHeight="1" x14ac:dyDescent="0.25">
      <c r="A19" s="11" t="s">
        <v>33</v>
      </c>
      <c r="B19" s="12">
        <v>93</v>
      </c>
      <c r="C19" s="12">
        <v>81</v>
      </c>
      <c r="D19" s="12">
        <v>89</v>
      </c>
      <c r="E19" s="12">
        <v>62</v>
      </c>
      <c r="F19" s="12">
        <v>93</v>
      </c>
      <c r="G19" s="12">
        <v>144</v>
      </c>
      <c r="H19" s="12"/>
      <c r="I19" s="13"/>
      <c r="J19" s="11"/>
      <c r="K19" s="14"/>
      <c r="L19" s="17"/>
      <c r="M19" s="17"/>
      <c r="N19" s="17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s="15" customFormat="1" ht="18.75" customHeight="1" x14ac:dyDescent="0.25">
      <c r="A20" s="11" t="s">
        <v>34</v>
      </c>
      <c r="B20" s="12">
        <v>98</v>
      </c>
      <c r="C20" s="12">
        <v>87</v>
      </c>
      <c r="D20" s="12">
        <v>80</v>
      </c>
      <c r="E20" s="12">
        <v>58</v>
      </c>
      <c r="F20" s="12">
        <v>90</v>
      </c>
      <c r="G20" s="12">
        <v>118</v>
      </c>
      <c r="H20" s="12"/>
      <c r="I20" s="13"/>
      <c r="J20" s="11"/>
      <c r="K20" s="14"/>
      <c r="L20" s="17"/>
      <c r="M20" s="17"/>
      <c r="N20" s="17"/>
    </row>
    <row r="21" spans="1:25" s="15" customFormat="1" ht="18.75" customHeight="1" x14ac:dyDescent="0.25">
      <c r="A21" s="11" t="s">
        <v>35</v>
      </c>
      <c r="B21" s="12">
        <v>67</v>
      </c>
      <c r="C21" s="12">
        <v>41</v>
      </c>
      <c r="D21" s="12">
        <v>68</v>
      </c>
      <c r="E21" s="12">
        <v>60</v>
      </c>
      <c r="F21" s="12">
        <v>77</v>
      </c>
      <c r="G21" s="12">
        <v>71</v>
      </c>
      <c r="H21" s="12"/>
      <c r="I21" s="13"/>
      <c r="J21" s="11"/>
      <c r="K21" s="14"/>
      <c r="L21" s="17"/>
      <c r="M21" s="17"/>
      <c r="N21" s="17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 spans="1:25" s="15" customFormat="1" ht="18.75" customHeight="1" x14ac:dyDescent="0.25">
      <c r="A22" s="11" t="s">
        <v>36</v>
      </c>
      <c r="B22" s="12">
        <v>99</v>
      </c>
      <c r="C22" s="12">
        <v>88</v>
      </c>
      <c r="D22" s="12">
        <v>86</v>
      </c>
      <c r="E22" s="12">
        <v>65</v>
      </c>
      <c r="F22" s="12">
        <v>97</v>
      </c>
      <c r="G22" s="12">
        <v>140</v>
      </c>
      <c r="H22" s="12"/>
      <c r="I22" s="13"/>
      <c r="J22" s="11"/>
      <c r="K22" s="14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spans="1:25" s="15" customFormat="1" ht="18.75" customHeight="1" x14ac:dyDescent="0.25">
      <c r="A23" s="11" t="s">
        <v>37</v>
      </c>
      <c r="B23" s="12">
        <v>98</v>
      </c>
      <c r="C23" s="12">
        <v>98</v>
      </c>
      <c r="D23" s="12">
        <v>100</v>
      </c>
      <c r="E23" s="12">
        <v>58</v>
      </c>
      <c r="F23" s="12">
        <v>93</v>
      </c>
      <c r="G23" s="12">
        <v>138</v>
      </c>
      <c r="H23" s="12"/>
      <c r="I23" s="13"/>
      <c r="J23" s="11"/>
      <c r="K23" s="14"/>
      <c r="L23" s="17"/>
      <c r="M23" s="17"/>
      <c r="N23" s="17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s="15" customFormat="1" ht="18.75" customHeight="1" x14ac:dyDescent="0.25">
      <c r="A24" s="11" t="s">
        <v>38</v>
      </c>
      <c r="B24" s="12">
        <v>74</v>
      </c>
      <c r="C24" s="12">
        <v>6</v>
      </c>
      <c r="D24" s="12">
        <v>73</v>
      </c>
      <c r="E24" s="12">
        <v>58</v>
      </c>
      <c r="F24" s="12">
        <v>66</v>
      </c>
      <c r="G24" s="12">
        <v>86</v>
      </c>
      <c r="H24" s="12"/>
      <c r="I24" s="13"/>
      <c r="J24" s="11"/>
      <c r="K24" s="14"/>
      <c r="L24" s="17"/>
      <c r="M24" s="17"/>
      <c r="N24" s="17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 spans="1:25" s="15" customFormat="1" ht="18.75" customHeight="1" x14ac:dyDescent="0.25">
      <c r="A25" s="11" t="s">
        <v>39</v>
      </c>
      <c r="B25" s="12">
        <v>85</v>
      </c>
      <c r="C25" s="12">
        <v>84</v>
      </c>
      <c r="D25" s="12">
        <v>81</v>
      </c>
      <c r="E25" s="12">
        <v>64</v>
      </c>
      <c r="F25" s="12">
        <v>80</v>
      </c>
      <c r="G25" s="12">
        <v>125</v>
      </c>
      <c r="H25" s="12"/>
      <c r="I25" s="13"/>
      <c r="J25" s="11"/>
      <c r="K25" s="14"/>
      <c r="L25" s="17"/>
      <c r="M25" s="17"/>
      <c r="N25" s="17"/>
    </row>
    <row r="26" spans="1:25" s="18" customFormat="1" x14ac:dyDescent="0.25">
      <c r="A26" s="11" t="s">
        <v>40</v>
      </c>
      <c r="B26" s="12">
        <v>93</v>
      </c>
      <c r="C26" s="12">
        <v>100</v>
      </c>
      <c r="D26" s="12">
        <v>98</v>
      </c>
      <c r="E26" s="12">
        <v>58</v>
      </c>
      <c r="F26" s="12">
        <v>90</v>
      </c>
      <c r="G26" s="12">
        <v>138</v>
      </c>
      <c r="H26" s="12"/>
      <c r="I26" s="13"/>
      <c r="J26" s="11"/>
      <c r="K26" s="14"/>
      <c r="L26" s="17"/>
      <c r="M26" s="17"/>
      <c r="N26" s="17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 s="18" customFormat="1" x14ac:dyDescent="0.25">
      <c r="A27" s="11" t="s">
        <v>41</v>
      </c>
      <c r="B27" s="12">
        <v>84</v>
      </c>
      <c r="C27" s="12">
        <v>69</v>
      </c>
      <c r="D27" s="12">
        <v>79</v>
      </c>
      <c r="E27" s="12">
        <v>55</v>
      </c>
      <c r="F27" s="12">
        <v>72</v>
      </c>
      <c r="G27" s="12">
        <v>69</v>
      </c>
      <c r="H27" s="12"/>
      <c r="I27" s="13"/>
      <c r="J27" s="11"/>
      <c r="K27" s="14"/>
      <c r="L27" s="17"/>
      <c r="M27" s="17"/>
      <c r="N27" s="17"/>
    </row>
    <row r="28" spans="1:25" s="18" customFormat="1" x14ac:dyDescent="0.25">
      <c r="A28" s="11" t="s">
        <v>42</v>
      </c>
      <c r="B28" s="12">
        <v>95</v>
      </c>
      <c r="C28" s="12">
        <v>92</v>
      </c>
      <c r="D28" s="12">
        <v>97</v>
      </c>
      <c r="E28" s="12">
        <v>57</v>
      </c>
      <c r="F28" s="12">
        <v>96</v>
      </c>
      <c r="G28" s="12">
        <v>116</v>
      </c>
      <c r="H28" s="12"/>
      <c r="I28" s="13"/>
      <c r="J28" s="11"/>
      <c r="K28" s="14"/>
      <c r="L28" s="17"/>
      <c r="M28" s="17"/>
      <c r="N28" s="17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spans="1:25" s="18" customFormat="1" x14ac:dyDescent="0.25">
      <c r="A29" s="11" t="s">
        <v>43</v>
      </c>
      <c r="B29" s="12">
        <v>91</v>
      </c>
      <c r="C29" s="12">
        <v>94</v>
      </c>
      <c r="D29" s="12">
        <v>97</v>
      </c>
      <c r="E29" s="12">
        <v>60</v>
      </c>
      <c r="F29" s="12">
        <v>91</v>
      </c>
      <c r="G29" s="12">
        <v>143</v>
      </c>
      <c r="H29" s="12"/>
      <c r="I29" s="13"/>
      <c r="J29" s="11"/>
      <c r="K29" s="14"/>
      <c r="L29" s="17"/>
      <c r="M29" s="17"/>
      <c r="N29" s="17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 spans="1:25" s="18" customFormat="1" x14ac:dyDescent="0.25">
      <c r="A30" s="11" t="s">
        <v>44</v>
      </c>
      <c r="B30" s="12">
        <v>98</v>
      </c>
      <c r="C30" s="12">
        <v>101</v>
      </c>
      <c r="D30" s="12">
        <v>101</v>
      </c>
      <c r="E30" s="12">
        <v>65</v>
      </c>
      <c r="F30" s="12">
        <v>97</v>
      </c>
      <c r="G30" s="12">
        <v>143</v>
      </c>
      <c r="H30" s="12"/>
      <c r="I30" s="13"/>
      <c r="J30" s="11"/>
      <c r="K30" s="14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spans="1:25" s="18" customFormat="1" x14ac:dyDescent="0.25">
      <c r="A31" s="11" t="s">
        <v>45</v>
      </c>
      <c r="B31" s="12">
        <v>78</v>
      </c>
      <c r="C31" s="12">
        <v>83</v>
      </c>
      <c r="D31" s="12">
        <v>87</v>
      </c>
      <c r="E31" s="12">
        <v>57</v>
      </c>
      <c r="F31" s="12">
        <v>93</v>
      </c>
      <c r="G31" s="12">
        <v>112</v>
      </c>
      <c r="H31" s="12"/>
      <c r="I31" s="13"/>
      <c r="J31" s="11"/>
      <c r="K31" s="14"/>
      <c r="L31" s="17"/>
      <c r="M31" s="17"/>
      <c r="N31" s="17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 spans="1:25" s="18" customFormat="1" x14ac:dyDescent="0.25">
      <c r="A32" s="11" t="s">
        <v>46</v>
      </c>
      <c r="B32" s="12">
        <v>89</v>
      </c>
      <c r="C32" s="12">
        <v>45</v>
      </c>
      <c r="D32" s="12">
        <v>68</v>
      </c>
      <c r="E32" s="12">
        <v>63</v>
      </c>
      <c r="F32" s="12">
        <v>79</v>
      </c>
      <c r="G32" s="12">
        <v>67</v>
      </c>
      <c r="H32" s="12"/>
      <c r="I32" s="13"/>
      <c r="J32" s="11"/>
      <c r="K32" s="14"/>
      <c r="L32" s="17"/>
      <c r="M32" s="17"/>
      <c r="N32" s="17"/>
    </row>
    <row r="33" spans="1:25" s="18" customFormat="1" x14ac:dyDescent="0.25">
      <c r="A33" s="11" t="s">
        <v>47</v>
      </c>
      <c r="B33" s="12">
        <v>98</v>
      </c>
      <c r="C33" s="12">
        <v>101</v>
      </c>
      <c r="D33" s="12">
        <v>94</v>
      </c>
      <c r="E33" s="12">
        <v>63</v>
      </c>
      <c r="F33" s="12">
        <v>90</v>
      </c>
      <c r="G33" s="12">
        <v>142</v>
      </c>
      <c r="H33" s="12"/>
      <c r="I33" s="13"/>
      <c r="J33" s="11"/>
      <c r="K33" s="14"/>
      <c r="L33" s="17"/>
      <c r="M33" s="17"/>
      <c r="N33" s="17"/>
    </row>
    <row r="34" spans="1:25" s="18" customFormat="1" x14ac:dyDescent="0.25">
      <c r="A34" s="11" t="s">
        <v>48</v>
      </c>
      <c r="B34" s="12">
        <v>95</v>
      </c>
      <c r="C34" s="12">
        <v>83</v>
      </c>
      <c r="D34" s="12">
        <v>94</v>
      </c>
      <c r="E34" s="12">
        <v>59</v>
      </c>
      <c r="F34" s="12">
        <v>92</v>
      </c>
      <c r="G34" s="12">
        <v>129</v>
      </c>
      <c r="H34" s="12"/>
      <c r="I34" s="13"/>
      <c r="J34" s="11"/>
      <c r="K34" s="14"/>
      <c r="L34" s="17"/>
      <c r="M34" s="17"/>
      <c r="N34" s="17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 spans="1:25" s="18" customFormat="1" x14ac:dyDescent="0.25">
      <c r="A35" s="11" t="s">
        <v>49</v>
      </c>
      <c r="B35" s="12">
        <v>70</v>
      </c>
      <c r="C35" s="12">
        <v>35</v>
      </c>
      <c r="D35" s="12">
        <v>63</v>
      </c>
      <c r="E35" s="12">
        <v>55</v>
      </c>
      <c r="F35" s="12">
        <v>86</v>
      </c>
      <c r="G35" s="12">
        <v>53</v>
      </c>
      <c r="H35" s="12"/>
      <c r="I35" s="13"/>
      <c r="J35" s="11"/>
      <c r="K35" s="14"/>
      <c r="L35" s="17"/>
      <c r="M35" s="17"/>
      <c r="N35" s="17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 spans="1:25" s="18" customFormat="1" x14ac:dyDescent="0.25">
      <c r="A36" s="11" t="s">
        <v>50</v>
      </c>
      <c r="B36" s="12">
        <v>92</v>
      </c>
      <c r="C36" s="12">
        <v>90</v>
      </c>
      <c r="D36" s="12">
        <v>85</v>
      </c>
      <c r="E36" s="12">
        <v>60</v>
      </c>
      <c r="F36" s="12">
        <v>83</v>
      </c>
      <c r="G36" s="12">
        <v>88</v>
      </c>
      <c r="H36" s="12"/>
      <c r="I36" s="13"/>
      <c r="J36" s="11"/>
      <c r="K36" s="14"/>
      <c r="L36" s="17"/>
      <c r="M36" s="17"/>
      <c r="N36" s="17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spans="1:25" s="18" customFormat="1" x14ac:dyDescent="0.25">
      <c r="A37" s="11" t="s">
        <v>51</v>
      </c>
      <c r="B37" s="12">
        <v>99</v>
      </c>
      <c r="C37" s="12">
        <v>97</v>
      </c>
      <c r="D37" s="12">
        <v>75</v>
      </c>
      <c r="E37" s="12">
        <v>57</v>
      </c>
      <c r="F37" s="12">
        <v>95</v>
      </c>
      <c r="G37" s="12">
        <v>112</v>
      </c>
      <c r="H37" s="12"/>
      <c r="I37" s="13"/>
      <c r="J37" s="11"/>
      <c r="K37" s="14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spans="1:25" s="18" customFormat="1" x14ac:dyDescent="0.25">
      <c r="A38" s="11" t="s">
        <v>52</v>
      </c>
      <c r="B38" s="12">
        <v>81</v>
      </c>
      <c r="C38" s="12">
        <v>92</v>
      </c>
      <c r="D38" s="12">
        <v>96</v>
      </c>
      <c r="E38" s="12">
        <v>60</v>
      </c>
      <c r="F38" s="12">
        <v>91</v>
      </c>
      <c r="G38" s="12">
        <v>140</v>
      </c>
      <c r="H38" s="12"/>
      <c r="I38" s="13"/>
      <c r="J38" s="11"/>
      <c r="K38" s="14"/>
      <c r="L38" s="17"/>
      <c r="M38" s="17"/>
      <c r="N38" s="17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 spans="1:25" s="18" customFormat="1" x14ac:dyDescent="0.25">
      <c r="A39" s="11" t="s">
        <v>53</v>
      </c>
      <c r="B39" s="12">
        <v>83</v>
      </c>
      <c r="C39" s="12">
        <v>66</v>
      </c>
      <c r="D39" s="12">
        <v>97</v>
      </c>
      <c r="E39" s="12">
        <v>58</v>
      </c>
      <c r="F39" s="12">
        <v>78</v>
      </c>
      <c r="G39" s="12">
        <v>106</v>
      </c>
      <c r="H39" s="12"/>
      <c r="I39" s="13"/>
      <c r="J39" s="11"/>
      <c r="K39" s="14"/>
      <c r="L39" s="17"/>
      <c r="M39" s="17"/>
      <c r="N39" s="17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s="18" customFormat="1" x14ac:dyDescent="0.25">
      <c r="A40" s="11" t="s">
        <v>54</v>
      </c>
      <c r="B40" s="12">
        <v>82</v>
      </c>
      <c r="C40" s="12">
        <v>75</v>
      </c>
      <c r="D40" s="12">
        <v>74</v>
      </c>
      <c r="E40" s="12">
        <v>56</v>
      </c>
      <c r="F40" s="12">
        <v>80</v>
      </c>
      <c r="G40" s="12">
        <v>128</v>
      </c>
      <c r="H40" s="12"/>
      <c r="I40" s="13"/>
      <c r="J40" s="11"/>
      <c r="K40" s="14"/>
      <c r="L40" s="17"/>
      <c r="M40" s="17"/>
      <c r="N40" s="17"/>
    </row>
    <row r="41" spans="1:25" s="18" customFormat="1" x14ac:dyDescent="0.25">
      <c r="A41" s="11" t="s">
        <v>55</v>
      </c>
      <c r="B41" s="12">
        <v>81</v>
      </c>
      <c r="C41" s="12">
        <v>62</v>
      </c>
      <c r="D41" s="12">
        <v>71</v>
      </c>
      <c r="E41" s="12">
        <v>61</v>
      </c>
      <c r="F41" s="12">
        <v>86</v>
      </c>
      <c r="G41" s="12">
        <v>123</v>
      </c>
      <c r="H41" s="12"/>
      <c r="I41" s="13"/>
      <c r="J41" s="11"/>
      <c r="K41" s="14"/>
      <c r="L41" s="17"/>
      <c r="M41" s="17"/>
      <c r="N41" s="17"/>
    </row>
    <row r="42" spans="1:25" s="18" customFormat="1" x14ac:dyDescent="0.25">
      <c r="A42" s="11" t="s">
        <v>56</v>
      </c>
      <c r="B42" s="12">
        <v>98</v>
      </c>
      <c r="C42" s="12">
        <v>89</v>
      </c>
      <c r="D42" s="12">
        <v>97</v>
      </c>
      <c r="E42" s="12">
        <v>59</v>
      </c>
      <c r="F42" s="12">
        <v>96</v>
      </c>
      <c r="G42" s="12">
        <v>139</v>
      </c>
      <c r="H42" s="12"/>
      <c r="I42" s="13"/>
      <c r="J42" s="11"/>
      <c r="K42" s="14"/>
      <c r="L42" s="17"/>
      <c r="M42" s="17"/>
      <c r="N42" s="17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spans="1:25" s="18" customFormat="1" x14ac:dyDescent="0.25">
      <c r="A43" s="11" t="s">
        <v>57</v>
      </c>
      <c r="B43" s="12">
        <v>72</v>
      </c>
      <c r="C43" s="12">
        <v>65</v>
      </c>
      <c r="D43" s="12">
        <v>56</v>
      </c>
      <c r="E43" s="12">
        <v>36</v>
      </c>
      <c r="F43" s="12">
        <v>66</v>
      </c>
      <c r="G43" s="12">
        <v>79</v>
      </c>
      <c r="H43" s="12"/>
      <c r="I43" s="13"/>
      <c r="J43" s="11"/>
      <c r="K43" s="14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spans="1:25" s="18" customFormat="1" x14ac:dyDescent="0.25">
      <c r="A44" s="11" t="s">
        <v>58</v>
      </c>
      <c r="B44" s="12">
        <v>90</v>
      </c>
      <c r="C44" s="12">
        <v>62</v>
      </c>
      <c r="D44" s="12">
        <v>101</v>
      </c>
      <c r="E44" s="12">
        <v>0</v>
      </c>
      <c r="F44" s="12">
        <v>22</v>
      </c>
      <c r="G44" s="12">
        <v>0</v>
      </c>
      <c r="H44" s="12"/>
      <c r="I44" s="13"/>
      <c r="J44" s="11"/>
      <c r="K44" s="14"/>
      <c r="L44" s="17"/>
      <c r="M44" s="17"/>
      <c r="N44" s="17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 spans="1:25" s="18" customFormat="1" x14ac:dyDescent="0.25">
      <c r="A45" s="11" t="s">
        <v>59</v>
      </c>
      <c r="B45" s="12">
        <v>92</v>
      </c>
      <c r="C45" s="12">
        <v>83</v>
      </c>
      <c r="D45" s="12">
        <v>86</v>
      </c>
      <c r="E45" s="12">
        <v>47</v>
      </c>
      <c r="F45" s="12">
        <v>84</v>
      </c>
      <c r="G45" s="12">
        <v>130</v>
      </c>
      <c r="H45" s="12"/>
      <c r="I45" s="13"/>
      <c r="J45" s="11"/>
      <c r="K45" s="14"/>
      <c r="L45" s="17"/>
      <c r="M45" s="17"/>
      <c r="N45" s="17"/>
    </row>
    <row r="46" spans="1:25" s="18" customFormat="1" x14ac:dyDescent="0.25">
      <c r="A46" s="11" t="s">
        <v>60</v>
      </c>
      <c r="B46" s="12">
        <v>85</v>
      </c>
      <c r="C46" s="12">
        <v>91</v>
      </c>
      <c r="D46" s="12">
        <v>77</v>
      </c>
      <c r="E46" s="12">
        <v>57</v>
      </c>
      <c r="F46" s="12">
        <v>94</v>
      </c>
      <c r="G46" s="12">
        <v>124</v>
      </c>
      <c r="H46" s="12"/>
      <c r="I46" s="13"/>
      <c r="J46" s="11"/>
      <c r="K46" s="14"/>
      <c r="L46" s="17"/>
      <c r="M46" s="17"/>
      <c r="N46" s="17"/>
    </row>
    <row r="47" spans="1:25" s="18" customFormat="1" x14ac:dyDescent="0.25">
      <c r="A47" s="11" t="s">
        <v>61</v>
      </c>
      <c r="B47" s="12">
        <v>60</v>
      </c>
      <c r="C47" s="12">
        <v>62</v>
      </c>
      <c r="D47" s="12">
        <v>66</v>
      </c>
      <c r="E47" s="12">
        <v>60</v>
      </c>
      <c r="F47" s="12">
        <v>70</v>
      </c>
      <c r="G47" s="12">
        <v>58</v>
      </c>
      <c r="H47" s="12"/>
      <c r="I47" s="13"/>
      <c r="J47" s="11"/>
      <c r="K47" s="14"/>
      <c r="L47" s="17"/>
      <c r="M47" s="17"/>
      <c r="N47" s="17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s="18" customFormat="1" x14ac:dyDescent="0.25">
      <c r="A48" s="11" t="s">
        <v>62</v>
      </c>
      <c r="B48" s="12">
        <v>90</v>
      </c>
      <c r="C48" s="12">
        <v>44</v>
      </c>
      <c r="D48" s="12">
        <v>70</v>
      </c>
      <c r="E48" s="12">
        <v>49</v>
      </c>
      <c r="F48" s="12">
        <v>43</v>
      </c>
      <c r="G48" s="12">
        <v>66</v>
      </c>
      <c r="H48" s="12"/>
      <c r="I48" s="13"/>
      <c r="J48" s="11"/>
      <c r="K48" s="14"/>
      <c r="L48" s="17"/>
      <c r="M48" s="17"/>
      <c r="N48" s="17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 spans="1:25" s="18" customFormat="1" x14ac:dyDescent="0.25">
      <c r="A49" s="11" t="s">
        <v>63</v>
      </c>
      <c r="B49" s="12">
        <v>91</v>
      </c>
      <c r="C49" s="12">
        <v>95</v>
      </c>
      <c r="D49" s="12">
        <v>89</v>
      </c>
      <c r="E49" s="12">
        <v>58</v>
      </c>
      <c r="F49" s="12">
        <v>31</v>
      </c>
      <c r="G49" s="12">
        <v>102</v>
      </c>
      <c r="H49" s="12"/>
      <c r="I49" s="13"/>
      <c r="J49" s="11"/>
      <c r="K49" s="14"/>
      <c r="L49" s="17"/>
      <c r="M49" s="17"/>
      <c r="N49" s="17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s="18" customFormat="1" x14ac:dyDescent="0.25">
      <c r="A50" s="11" t="s">
        <v>64</v>
      </c>
      <c r="B50" s="12">
        <v>88</v>
      </c>
      <c r="C50" s="12">
        <v>90</v>
      </c>
      <c r="D50" s="12">
        <v>104</v>
      </c>
      <c r="E50" s="12">
        <v>60</v>
      </c>
      <c r="F50" s="12">
        <v>86</v>
      </c>
      <c r="G50" s="12">
        <v>145</v>
      </c>
      <c r="H50" s="12"/>
      <c r="I50" s="13"/>
      <c r="J50" s="11"/>
      <c r="K50" s="14"/>
      <c r="L50" s="17"/>
      <c r="M50" s="17"/>
      <c r="N50" s="17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 spans="1:25" s="18" customFormat="1" x14ac:dyDescent="0.25">
      <c r="A51" s="11" t="s">
        <v>65</v>
      </c>
      <c r="B51" s="12">
        <v>85</v>
      </c>
      <c r="C51" s="12">
        <v>88</v>
      </c>
      <c r="D51" s="12">
        <v>95</v>
      </c>
      <c r="E51" s="12">
        <v>57</v>
      </c>
      <c r="F51" s="12">
        <v>92</v>
      </c>
      <c r="G51" s="12">
        <v>146</v>
      </c>
      <c r="H51" s="12"/>
      <c r="I51" s="13"/>
      <c r="J51" s="11"/>
      <c r="K51" s="14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spans="1:25" s="18" customFormat="1" x14ac:dyDescent="0.25">
      <c r="A52" s="11" t="s">
        <v>66</v>
      </c>
      <c r="B52" s="12">
        <v>86</v>
      </c>
      <c r="C52" s="12">
        <v>95</v>
      </c>
      <c r="D52" s="12">
        <v>94</v>
      </c>
      <c r="E52" s="12">
        <v>63</v>
      </c>
      <c r="F52" s="12">
        <v>88</v>
      </c>
      <c r="G52" s="12">
        <v>127</v>
      </c>
      <c r="H52" s="12"/>
      <c r="I52" s="13"/>
      <c r="J52" s="11"/>
      <c r="K52" s="14"/>
      <c r="L52" s="17"/>
      <c r="M52" s="17"/>
      <c r="N52" s="17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s="18" customFormat="1" x14ac:dyDescent="0.25">
      <c r="A53" s="11" t="s">
        <v>67</v>
      </c>
      <c r="B53" s="12">
        <v>28</v>
      </c>
      <c r="C53" s="12">
        <v>0</v>
      </c>
      <c r="D53" s="12">
        <v>0</v>
      </c>
      <c r="E53" s="12">
        <v>0</v>
      </c>
      <c r="F53" s="12">
        <v>21</v>
      </c>
      <c r="G53" s="12">
        <v>0</v>
      </c>
      <c r="H53" s="12"/>
      <c r="I53" s="13"/>
      <c r="J53" s="11"/>
      <c r="K53" s="14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spans="1:25" s="18" customFormat="1" x14ac:dyDescent="0.25">
      <c r="A54" s="11" t="s">
        <v>68</v>
      </c>
      <c r="B54" s="12">
        <v>85</v>
      </c>
      <c r="C54" s="12">
        <v>88</v>
      </c>
      <c r="D54" s="12">
        <v>97</v>
      </c>
      <c r="E54" s="12">
        <v>58</v>
      </c>
      <c r="F54" s="12">
        <v>70</v>
      </c>
      <c r="G54" s="12">
        <v>119</v>
      </c>
      <c r="H54" s="12"/>
      <c r="I54" s="13"/>
      <c r="J54" s="11"/>
      <c r="K54" s="14"/>
      <c r="L54" s="17"/>
      <c r="M54" s="17"/>
      <c r="N54" s="17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spans="1:25" s="18" customFormat="1" x14ac:dyDescent="0.25">
      <c r="A55" s="11" t="s">
        <v>69</v>
      </c>
      <c r="B55" s="12">
        <v>95</v>
      </c>
      <c r="C55" s="12">
        <v>87</v>
      </c>
      <c r="D55" s="12">
        <v>88</v>
      </c>
      <c r="E55" s="12">
        <v>63</v>
      </c>
      <c r="F55" s="12">
        <v>88</v>
      </c>
      <c r="G55" s="12">
        <v>122</v>
      </c>
      <c r="H55" s="12"/>
      <c r="I55" s="13"/>
      <c r="J55" s="11"/>
      <c r="K55" s="14"/>
      <c r="L55" s="17"/>
      <c r="M55" s="17"/>
      <c r="N55" s="17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s="18" customFormat="1" x14ac:dyDescent="0.25">
      <c r="A56" s="11" t="s">
        <v>70</v>
      </c>
      <c r="B56" s="12">
        <v>77</v>
      </c>
      <c r="C56" s="12">
        <v>50</v>
      </c>
      <c r="D56" s="12">
        <v>70</v>
      </c>
      <c r="E56" s="12">
        <v>58</v>
      </c>
      <c r="F56" s="12">
        <v>94</v>
      </c>
      <c r="G56" s="12">
        <v>89</v>
      </c>
      <c r="H56" s="12"/>
      <c r="I56" s="13"/>
      <c r="J56" s="11"/>
      <c r="K56" s="14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spans="1:25" s="18" customFormat="1" x14ac:dyDescent="0.25">
      <c r="A57" s="11" t="s">
        <v>71</v>
      </c>
      <c r="B57" s="12">
        <v>90</v>
      </c>
      <c r="C57" s="12">
        <v>100</v>
      </c>
      <c r="D57" s="12">
        <v>96</v>
      </c>
      <c r="E57" s="12">
        <v>61</v>
      </c>
      <c r="F57" s="12">
        <v>96</v>
      </c>
      <c r="G57" s="12">
        <v>141</v>
      </c>
      <c r="H57" s="12"/>
      <c r="I57" s="13"/>
      <c r="J57" s="11"/>
      <c r="K57" s="14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spans="1:25" s="16" customFormat="1" x14ac:dyDescent="0.25">
      <c r="A58" s="11" t="s">
        <v>72</v>
      </c>
      <c r="B58" s="12">
        <v>94</v>
      </c>
      <c r="C58" s="12">
        <v>88</v>
      </c>
      <c r="D58" s="12">
        <v>55</v>
      </c>
      <c r="E58" s="12">
        <v>52</v>
      </c>
      <c r="F58" s="12">
        <v>55</v>
      </c>
      <c r="G58" s="12">
        <v>116</v>
      </c>
      <c r="H58" s="12"/>
      <c r="I58" s="13"/>
      <c r="J58" s="11"/>
      <c r="K58" s="14"/>
      <c r="L58" s="17"/>
      <c r="M58" s="17"/>
      <c r="N58" s="17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spans="1:25" s="16" customFormat="1" x14ac:dyDescent="0.25">
      <c r="A59" s="11" t="s">
        <v>73</v>
      </c>
      <c r="B59" s="12">
        <v>75</v>
      </c>
      <c r="C59" s="12">
        <v>86</v>
      </c>
      <c r="D59" s="12">
        <v>82</v>
      </c>
      <c r="E59" s="12">
        <v>60</v>
      </c>
      <c r="F59" s="12">
        <v>90</v>
      </c>
      <c r="G59" s="12">
        <v>109</v>
      </c>
      <c r="H59" s="12"/>
      <c r="I59" s="13"/>
      <c r="J59" s="11"/>
      <c r="K59" s="14"/>
      <c r="L59" s="17"/>
      <c r="M59" s="17"/>
      <c r="N59" s="17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s="16" customFormat="1" x14ac:dyDescent="0.25">
      <c r="A60" s="11" t="s">
        <v>74</v>
      </c>
      <c r="B60" s="12">
        <v>102</v>
      </c>
      <c r="C60" s="12">
        <v>96</v>
      </c>
      <c r="D60" s="12">
        <v>97</v>
      </c>
      <c r="E60" s="12">
        <v>49</v>
      </c>
      <c r="F60" s="12">
        <v>70</v>
      </c>
      <c r="G60" s="12">
        <v>127</v>
      </c>
      <c r="H60" s="12"/>
      <c r="I60" s="13"/>
      <c r="J60" s="11"/>
      <c r="K60" s="14"/>
      <c r="L60" s="17"/>
      <c r="M60" s="17"/>
      <c r="N60" s="17"/>
    </row>
    <row r="61" spans="1:25" s="16" customFormat="1" x14ac:dyDescent="0.25">
      <c r="A61" s="11" t="s">
        <v>75</v>
      </c>
      <c r="B61" s="12">
        <v>94</v>
      </c>
      <c r="C61" s="12">
        <v>98</v>
      </c>
      <c r="D61" s="12">
        <v>104</v>
      </c>
      <c r="E61" s="12">
        <v>60</v>
      </c>
      <c r="F61" s="12">
        <v>97</v>
      </c>
      <c r="G61" s="12">
        <v>150</v>
      </c>
      <c r="H61" s="12"/>
      <c r="I61" s="13"/>
      <c r="J61" s="11"/>
      <c r="K61" s="14"/>
      <c r="L61" s="17"/>
      <c r="M61" s="17"/>
      <c r="N61" s="17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 spans="1:25" s="16" customFormat="1" x14ac:dyDescent="0.25">
      <c r="A62" s="11" t="s">
        <v>76</v>
      </c>
      <c r="B62" s="12">
        <v>93</v>
      </c>
      <c r="C62" s="12">
        <v>89</v>
      </c>
      <c r="D62" s="12">
        <v>99</v>
      </c>
      <c r="E62" s="12">
        <v>57</v>
      </c>
      <c r="F62" s="12">
        <v>94</v>
      </c>
      <c r="G62" s="12">
        <v>123</v>
      </c>
      <c r="H62" s="12"/>
      <c r="I62" s="13"/>
      <c r="J62" s="11"/>
      <c r="K62" s="14"/>
      <c r="L62" s="17"/>
      <c r="M62" s="17"/>
      <c r="N62" s="17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</row>
    <row r="63" spans="1:25" s="16" customFormat="1" x14ac:dyDescent="0.25">
      <c r="A63" s="11" t="s">
        <v>77</v>
      </c>
      <c r="B63" s="12">
        <v>90</v>
      </c>
      <c r="C63" s="12">
        <v>95</v>
      </c>
      <c r="D63" s="12">
        <v>105</v>
      </c>
      <c r="E63" s="12">
        <v>56</v>
      </c>
      <c r="F63" s="12">
        <v>93</v>
      </c>
      <c r="G63" s="12">
        <v>143</v>
      </c>
      <c r="H63" s="12"/>
      <c r="I63" s="13"/>
      <c r="J63" s="11"/>
      <c r="K63" s="14"/>
      <c r="L63" s="17"/>
      <c r="M63" s="17"/>
      <c r="N63" s="17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s="16" customFormat="1" x14ac:dyDescent="0.25">
      <c r="A64" s="11" t="s">
        <v>78</v>
      </c>
      <c r="B64" s="12">
        <v>73</v>
      </c>
      <c r="C64" s="12">
        <v>22</v>
      </c>
      <c r="D64" s="12">
        <v>39</v>
      </c>
      <c r="E64" s="12">
        <v>49</v>
      </c>
      <c r="F64" s="12">
        <v>55</v>
      </c>
      <c r="G64" s="12">
        <v>77</v>
      </c>
      <c r="H64" s="12"/>
      <c r="I64" s="13"/>
      <c r="J64" s="11"/>
      <c r="K64" s="14"/>
      <c r="L64" s="17"/>
      <c r="M64" s="17"/>
      <c r="N64" s="17"/>
    </row>
    <row r="65" spans="1:25" s="16" customFormat="1" x14ac:dyDescent="0.25">
      <c r="A65" s="11" t="s">
        <v>79</v>
      </c>
      <c r="B65" s="12">
        <v>33</v>
      </c>
      <c r="C65" s="12">
        <v>18</v>
      </c>
      <c r="D65" s="12">
        <v>0</v>
      </c>
      <c r="E65" s="12">
        <v>0</v>
      </c>
      <c r="F65" s="12">
        <v>48</v>
      </c>
      <c r="G65" s="12">
        <v>0</v>
      </c>
      <c r="H65" s="12"/>
      <c r="I65" s="13"/>
      <c r="J65" s="11"/>
      <c r="K65" s="14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spans="1:25" s="16" customFormat="1" x14ac:dyDescent="0.25">
      <c r="A66" s="11" t="s">
        <v>80</v>
      </c>
      <c r="B66" s="12">
        <v>75</v>
      </c>
      <c r="C66" s="12">
        <v>67</v>
      </c>
      <c r="D66" s="12">
        <v>87</v>
      </c>
      <c r="E66" s="12">
        <v>58</v>
      </c>
      <c r="F66" s="12">
        <v>61</v>
      </c>
      <c r="G66" s="12">
        <v>97</v>
      </c>
      <c r="H66" s="12"/>
      <c r="I66" s="13"/>
      <c r="J66" s="11"/>
      <c r="K66" s="14"/>
      <c r="L66" s="17"/>
      <c r="M66" s="17"/>
      <c r="N66" s="17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</row>
    <row r="67" spans="1:25" s="16" customFormat="1" x14ac:dyDescent="0.25">
      <c r="A67" s="11" t="s">
        <v>81</v>
      </c>
      <c r="B67" s="12">
        <v>100</v>
      </c>
      <c r="C67" s="12">
        <v>93</v>
      </c>
      <c r="D67" s="12">
        <v>103</v>
      </c>
      <c r="E67" s="12">
        <v>65</v>
      </c>
      <c r="F67" s="12">
        <v>94</v>
      </c>
      <c r="G67" s="12">
        <v>132</v>
      </c>
      <c r="H67" s="12"/>
      <c r="I67" s="13"/>
      <c r="J67" s="11"/>
      <c r="K67" s="14"/>
      <c r="L67" s="17"/>
      <c r="M67" s="17"/>
      <c r="N67" s="17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s="16" customFormat="1" x14ac:dyDescent="0.25">
      <c r="A68" s="11" t="s">
        <v>82</v>
      </c>
      <c r="B68" s="12">
        <v>87</v>
      </c>
      <c r="C68" s="12">
        <v>86</v>
      </c>
      <c r="D68" s="12">
        <v>100</v>
      </c>
      <c r="E68" s="12">
        <v>64</v>
      </c>
      <c r="F68" s="12">
        <v>94</v>
      </c>
      <c r="G68" s="12">
        <v>121</v>
      </c>
      <c r="H68" s="12"/>
      <c r="I68" s="13"/>
      <c r="J68" s="11"/>
      <c r="K68" s="14"/>
      <c r="L68" s="17"/>
      <c r="M68" s="17"/>
      <c r="N68" s="17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s="16" customFormat="1" x14ac:dyDescent="0.25">
      <c r="A69" s="11" t="s">
        <v>83</v>
      </c>
      <c r="B69" s="12">
        <v>88</v>
      </c>
      <c r="C69" s="12">
        <v>56</v>
      </c>
      <c r="D69" s="12">
        <v>63</v>
      </c>
      <c r="E69" s="12">
        <v>57</v>
      </c>
      <c r="F69" s="12">
        <v>87</v>
      </c>
      <c r="G69" s="12">
        <v>99</v>
      </c>
      <c r="H69" s="12"/>
      <c r="I69" s="13"/>
      <c r="J69" s="11"/>
      <c r="K69" s="14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spans="1:25" s="16" customFormat="1" x14ac:dyDescent="0.25">
      <c r="A70" s="11" t="s">
        <v>84</v>
      </c>
      <c r="B70" s="12">
        <v>81</v>
      </c>
      <c r="C70" s="12">
        <v>83</v>
      </c>
      <c r="D70" s="12">
        <v>99</v>
      </c>
      <c r="E70" s="12">
        <v>62</v>
      </c>
      <c r="F70" s="12">
        <v>86</v>
      </c>
      <c r="G70" s="12">
        <v>116</v>
      </c>
      <c r="H70" s="12"/>
      <c r="I70" s="13"/>
      <c r="J70" s="11"/>
      <c r="K70" s="14"/>
      <c r="L70" s="17"/>
      <c r="M70" s="17"/>
      <c r="N70" s="17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 spans="1:25" s="16" customFormat="1" x14ac:dyDescent="0.25">
      <c r="A71" s="11" t="s">
        <v>85</v>
      </c>
      <c r="B71" s="12">
        <v>92</v>
      </c>
      <c r="C71" s="12">
        <v>69</v>
      </c>
      <c r="D71" s="12">
        <v>59</v>
      </c>
      <c r="E71" s="12">
        <v>55</v>
      </c>
      <c r="F71" s="12">
        <v>49</v>
      </c>
      <c r="G71" s="12">
        <v>76</v>
      </c>
      <c r="H71" s="12"/>
      <c r="I71" s="13"/>
      <c r="J71" s="11"/>
      <c r="K71" s="14"/>
      <c r="L71" s="17"/>
      <c r="M71" s="17"/>
      <c r="N71" s="17"/>
    </row>
    <row r="72" spans="1:25" s="16" customFormat="1" x14ac:dyDescent="0.25">
      <c r="A72" s="11" t="s">
        <v>86</v>
      </c>
      <c r="B72" s="12">
        <v>101</v>
      </c>
      <c r="C72" s="12">
        <v>95</v>
      </c>
      <c r="D72" s="12">
        <v>98</v>
      </c>
      <c r="E72" s="12">
        <v>61</v>
      </c>
      <c r="F72" s="12">
        <v>78</v>
      </c>
      <c r="G72" s="12">
        <v>142</v>
      </c>
      <c r="H72" s="12"/>
      <c r="I72" s="13"/>
      <c r="J72" s="11"/>
      <c r="K72" s="14"/>
      <c r="L72" s="17"/>
      <c r="M72" s="17"/>
      <c r="N72" s="17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 spans="1:25" s="16" customFormat="1" x14ac:dyDescent="0.25">
      <c r="A73" s="11" t="s">
        <v>87</v>
      </c>
      <c r="B73" s="12">
        <v>98</v>
      </c>
      <c r="C73" s="12">
        <v>99</v>
      </c>
      <c r="D73" s="12">
        <v>96</v>
      </c>
      <c r="E73" s="12">
        <v>60</v>
      </c>
      <c r="F73" s="12">
        <v>98</v>
      </c>
      <c r="G73" s="12">
        <v>140</v>
      </c>
      <c r="H73" s="12"/>
      <c r="I73" s="13"/>
      <c r="J73" s="11"/>
      <c r="K73" s="14"/>
      <c r="L73" s="17"/>
      <c r="M73" s="17"/>
      <c r="N73" s="17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 spans="1:25" s="16" customFormat="1" x14ac:dyDescent="0.25">
      <c r="A74" s="11" t="s">
        <v>88</v>
      </c>
      <c r="B74" s="12">
        <v>96</v>
      </c>
      <c r="C74" s="12">
        <v>101</v>
      </c>
      <c r="D74" s="12">
        <v>102</v>
      </c>
      <c r="E74" s="12">
        <v>61</v>
      </c>
      <c r="F74" s="12">
        <v>85</v>
      </c>
      <c r="G74" s="12">
        <v>141</v>
      </c>
      <c r="H74" s="12"/>
      <c r="I74" s="13"/>
      <c r="J74" s="11"/>
      <c r="K74" s="14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spans="1:25" s="16" customFormat="1" x14ac:dyDescent="0.25">
      <c r="A75" s="11" t="s">
        <v>89</v>
      </c>
      <c r="B75" s="12">
        <v>92</v>
      </c>
      <c r="C75" s="12">
        <v>94</v>
      </c>
      <c r="D75" s="12">
        <v>96</v>
      </c>
      <c r="E75" s="12">
        <v>59</v>
      </c>
      <c r="F75" s="12">
        <v>92</v>
      </c>
      <c r="G75" s="12">
        <v>142</v>
      </c>
      <c r="H75" s="12"/>
      <c r="I75" s="13"/>
      <c r="J75" s="11"/>
      <c r="K75" s="14"/>
      <c r="L75" s="17"/>
      <c r="M75" s="17"/>
      <c r="N75" s="17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s="16" customFormat="1" x14ac:dyDescent="0.25">
      <c r="A76" s="11" t="s">
        <v>90</v>
      </c>
      <c r="B76" s="12">
        <v>89</v>
      </c>
      <c r="C76" s="12">
        <v>96</v>
      </c>
      <c r="D76" s="12">
        <v>95</v>
      </c>
      <c r="E76" s="12">
        <v>58</v>
      </c>
      <c r="F76" s="12">
        <v>71</v>
      </c>
      <c r="G76" s="12">
        <v>135</v>
      </c>
      <c r="H76" s="12"/>
      <c r="I76" s="13"/>
      <c r="J76" s="11"/>
      <c r="K76" s="14"/>
      <c r="L76" s="17"/>
      <c r="M76" s="17"/>
      <c r="N76" s="17"/>
    </row>
    <row r="77" spans="1:25" s="16" customFormat="1" x14ac:dyDescent="0.25">
      <c r="A77" s="11" t="s">
        <v>91</v>
      </c>
      <c r="B77" s="12">
        <v>71</v>
      </c>
      <c r="C77" s="12">
        <v>50</v>
      </c>
      <c r="D77" s="12">
        <v>73</v>
      </c>
      <c r="E77" s="12">
        <v>49</v>
      </c>
      <c r="F77" s="12">
        <v>89</v>
      </c>
      <c r="G77" s="12">
        <v>78</v>
      </c>
      <c r="H77" s="12"/>
      <c r="I77" s="13"/>
      <c r="J77" s="11"/>
      <c r="K77" s="14"/>
      <c r="L77" s="17"/>
      <c r="M77" s="17"/>
      <c r="N77" s="17"/>
    </row>
    <row r="78" spans="1:25" s="16" customFormat="1" x14ac:dyDescent="0.25">
      <c r="A78" s="11" t="s">
        <v>92</v>
      </c>
      <c r="B78" s="12">
        <v>82</v>
      </c>
      <c r="C78" s="12">
        <v>93</v>
      </c>
      <c r="D78" s="12">
        <v>80</v>
      </c>
      <c r="E78" s="12">
        <v>59</v>
      </c>
      <c r="F78" s="12">
        <v>88</v>
      </c>
      <c r="G78" s="12">
        <v>116</v>
      </c>
      <c r="H78" s="12"/>
      <c r="I78" s="13"/>
      <c r="J78" s="11"/>
      <c r="K78" s="14"/>
      <c r="L78" s="17"/>
      <c r="M78" s="17"/>
      <c r="N78" s="17"/>
    </row>
    <row r="79" spans="1:25" s="16" customFormat="1" x14ac:dyDescent="0.25">
      <c r="A79" s="11" t="s">
        <v>93</v>
      </c>
      <c r="B79" s="12">
        <v>86</v>
      </c>
      <c r="C79" s="12">
        <v>94</v>
      </c>
      <c r="D79" s="12">
        <v>92</v>
      </c>
      <c r="E79" s="12">
        <v>65</v>
      </c>
      <c r="F79" s="12">
        <v>87</v>
      </c>
      <c r="G79" s="12">
        <v>135</v>
      </c>
      <c r="H79" s="12"/>
      <c r="I79" s="13"/>
      <c r="J79" s="11"/>
      <c r="K79" s="14"/>
      <c r="L79" s="17"/>
      <c r="M79" s="17"/>
      <c r="N79" s="17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s="16" customFormat="1" x14ac:dyDescent="0.25">
      <c r="A80" s="11" t="s">
        <v>94</v>
      </c>
      <c r="B80" s="12">
        <v>93</v>
      </c>
      <c r="C80" s="12">
        <v>91</v>
      </c>
      <c r="D80" s="12">
        <v>82</v>
      </c>
      <c r="E80" s="12">
        <v>64</v>
      </c>
      <c r="F80" s="12">
        <v>74</v>
      </c>
      <c r="G80" s="12">
        <v>122</v>
      </c>
      <c r="H80" s="12"/>
      <c r="I80" s="13"/>
      <c r="J80" s="11"/>
      <c r="K80" s="14"/>
      <c r="L80" s="17"/>
      <c r="M80" s="17"/>
      <c r="N80" s="17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s="16" customFormat="1" x14ac:dyDescent="0.25">
      <c r="A81" s="11" t="s">
        <v>95</v>
      </c>
      <c r="B81" s="12">
        <v>87</v>
      </c>
      <c r="C81" s="12">
        <v>84</v>
      </c>
      <c r="D81" s="12">
        <v>81</v>
      </c>
      <c r="E81" s="12">
        <v>63</v>
      </c>
      <c r="F81" s="12">
        <v>76</v>
      </c>
      <c r="G81" s="12">
        <v>108</v>
      </c>
      <c r="H81" s="12"/>
      <c r="I81" s="13"/>
      <c r="J81" s="11"/>
      <c r="K81" s="14"/>
      <c r="L81" s="17"/>
      <c r="M81" s="17"/>
      <c r="N81" s="17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</row>
    <row r="82" spans="1:25" s="16" customFormat="1" x14ac:dyDescent="0.25">
      <c r="A82" s="11" t="s">
        <v>96</v>
      </c>
      <c r="B82" s="12">
        <v>97</v>
      </c>
      <c r="C82" s="12">
        <v>89</v>
      </c>
      <c r="D82" s="12">
        <v>102</v>
      </c>
      <c r="E82" s="12">
        <v>57</v>
      </c>
      <c r="F82" s="12">
        <v>93</v>
      </c>
      <c r="G82" s="12">
        <v>134</v>
      </c>
      <c r="H82" s="12"/>
      <c r="I82" s="13"/>
      <c r="J82" s="11"/>
      <c r="K82" s="14"/>
      <c r="L82" s="17"/>
      <c r="M82" s="17"/>
      <c r="N82" s="17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</row>
    <row r="83" spans="1:25" s="16" customFormat="1" x14ac:dyDescent="0.25">
      <c r="A83" s="11" t="s">
        <v>97</v>
      </c>
      <c r="B83" s="12">
        <v>77</v>
      </c>
      <c r="C83" s="12">
        <v>69</v>
      </c>
      <c r="D83" s="12">
        <v>83</v>
      </c>
      <c r="E83" s="12">
        <v>63</v>
      </c>
      <c r="F83" s="12">
        <v>57</v>
      </c>
      <c r="G83" s="12">
        <v>90</v>
      </c>
      <c r="H83" s="12"/>
      <c r="I83" s="13"/>
      <c r="J83" s="11"/>
      <c r="K83" s="14"/>
      <c r="L83" s="17"/>
      <c r="M83" s="17"/>
      <c r="N83" s="17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s="17" customFormat="1" x14ac:dyDescent="0.25">
      <c r="A84" s="11" t="s">
        <v>98</v>
      </c>
      <c r="B84" s="12">
        <v>99</v>
      </c>
      <c r="C84" s="12">
        <v>90</v>
      </c>
      <c r="D84" s="12">
        <v>97</v>
      </c>
      <c r="E84" s="12">
        <v>56</v>
      </c>
      <c r="F84" s="12">
        <v>73</v>
      </c>
      <c r="G84" s="12">
        <v>134</v>
      </c>
      <c r="H84" s="12"/>
      <c r="I84" s="13"/>
      <c r="J84" s="11"/>
      <c r="K84" s="14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s="17" customFormat="1" x14ac:dyDescent="0.25">
      <c r="A85" s="11" t="s">
        <v>99</v>
      </c>
      <c r="B85" s="12">
        <v>77</v>
      </c>
      <c r="C85" s="12">
        <v>40</v>
      </c>
      <c r="D85" s="12">
        <v>62</v>
      </c>
      <c r="E85" s="12">
        <v>55</v>
      </c>
      <c r="F85" s="12">
        <v>71</v>
      </c>
      <c r="G85" s="12">
        <v>61</v>
      </c>
      <c r="H85" s="12"/>
      <c r="I85" s="13"/>
      <c r="J85" s="11"/>
      <c r="K85" s="14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</row>
    <row r="86" spans="1:25" s="17" customFormat="1" x14ac:dyDescent="0.25">
      <c r="A86" s="11" t="s">
        <v>100</v>
      </c>
      <c r="B86" s="12">
        <v>79</v>
      </c>
      <c r="C86" s="12">
        <v>68</v>
      </c>
      <c r="D86" s="12">
        <v>98</v>
      </c>
      <c r="E86" s="12">
        <v>65</v>
      </c>
      <c r="F86" s="12">
        <v>86</v>
      </c>
      <c r="G86" s="12">
        <v>127</v>
      </c>
      <c r="H86" s="12"/>
      <c r="I86" s="13"/>
      <c r="J86" s="11"/>
      <c r="K86" s="14"/>
    </row>
    <row r="87" spans="1:25" s="17" customFormat="1" x14ac:dyDescent="0.25">
      <c r="A87" s="11" t="s">
        <v>101</v>
      </c>
      <c r="B87" s="12">
        <v>96</v>
      </c>
      <c r="C87" s="12">
        <v>98</v>
      </c>
      <c r="D87" s="12">
        <v>97</v>
      </c>
      <c r="E87" s="12">
        <v>58</v>
      </c>
      <c r="F87" s="12">
        <v>94</v>
      </c>
      <c r="G87" s="12">
        <v>144</v>
      </c>
      <c r="H87" s="12"/>
      <c r="I87" s="13"/>
      <c r="J87" s="11"/>
      <c r="K87" s="14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</row>
    <row r="88" spans="1:25" s="17" customFormat="1" x14ac:dyDescent="0.25">
      <c r="A88" s="11" t="s">
        <v>102</v>
      </c>
      <c r="B88" s="12">
        <v>92</v>
      </c>
      <c r="C88" s="12">
        <v>97</v>
      </c>
      <c r="D88" s="12">
        <v>87</v>
      </c>
      <c r="E88" s="12">
        <v>57</v>
      </c>
      <c r="F88" s="12">
        <v>95</v>
      </c>
      <c r="G88" s="12">
        <v>148</v>
      </c>
      <c r="H88" s="12"/>
      <c r="I88" s="13"/>
      <c r="J88" s="11"/>
      <c r="K88" s="14"/>
    </row>
    <row r="89" spans="1:25" s="17" customFormat="1" x14ac:dyDescent="0.25">
      <c r="A89" s="11" t="s">
        <v>103</v>
      </c>
      <c r="B89" s="12">
        <v>76</v>
      </c>
      <c r="C89" s="12">
        <v>72</v>
      </c>
      <c r="D89" s="12">
        <v>86</v>
      </c>
      <c r="E89" s="12">
        <v>56</v>
      </c>
      <c r="F89" s="12">
        <v>73</v>
      </c>
      <c r="G89" s="12">
        <v>79</v>
      </c>
      <c r="H89" s="12"/>
      <c r="I89" s="13"/>
      <c r="J89" s="11"/>
      <c r="K89" s="14"/>
    </row>
    <row r="90" spans="1:25" s="17" customFormat="1" x14ac:dyDescent="0.25">
      <c r="A90" s="11" t="s">
        <v>104</v>
      </c>
      <c r="B90" s="12">
        <v>52</v>
      </c>
      <c r="C90" s="12">
        <v>50</v>
      </c>
      <c r="D90" s="12">
        <v>86</v>
      </c>
      <c r="E90" s="12">
        <v>41</v>
      </c>
      <c r="F90" s="12">
        <v>64</v>
      </c>
      <c r="G90" s="12">
        <v>97</v>
      </c>
      <c r="H90" s="12"/>
      <c r="I90" s="13"/>
      <c r="J90" s="11"/>
      <c r="K90" s="14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 spans="1:25" s="17" customFormat="1" x14ac:dyDescent="0.25">
      <c r="A91" s="11" t="s">
        <v>105</v>
      </c>
      <c r="B91" s="12">
        <v>91</v>
      </c>
      <c r="C91" s="12">
        <v>91</v>
      </c>
      <c r="D91" s="12">
        <v>105</v>
      </c>
      <c r="E91" s="12">
        <v>64</v>
      </c>
      <c r="F91" s="12">
        <v>71</v>
      </c>
      <c r="G91" s="12">
        <v>142</v>
      </c>
      <c r="H91" s="12"/>
      <c r="I91" s="13"/>
      <c r="J91" s="11"/>
      <c r="K91" s="14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s="17" customFormat="1" x14ac:dyDescent="0.25">
      <c r="A92" s="11" t="s">
        <v>106</v>
      </c>
      <c r="B92" s="12">
        <v>97</v>
      </c>
      <c r="C92" s="12">
        <v>92</v>
      </c>
      <c r="D92" s="12">
        <v>104</v>
      </c>
      <c r="E92" s="12">
        <v>58</v>
      </c>
      <c r="F92" s="12">
        <v>92</v>
      </c>
      <c r="G92" s="12">
        <v>139</v>
      </c>
      <c r="H92" s="12"/>
      <c r="I92" s="13"/>
      <c r="J92" s="11"/>
      <c r="K92" s="14"/>
    </row>
    <row r="93" spans="1:25" s="17" customFormat="1" x14ac:dyDescent="0.25">
      <c r="A93" s="11" t="s">
        <v>107</v>
      </c>
      <c r="B93" s="12">
        <v>90</v>
      </c>
      <c r="C93" s="12">
        <v>80</v>
      </c>
      <c r="D93" s="12">
        <v>90</v>
      </c>
      <c r="E93" s="12">
        <v>61</v>
      </c>
      <c r="F93" s="12">
        <v>92</v>
      </c>
      <c r="G93" s="12">
        <v>120</v>
      </c>
      <c r="H93" s="12"/>
      <c r="I93" s="13"/>
      <c r="J93" s="11"/>
      <c r="K93" s="14"/>
    </row>
    <row r="94" spans="1:25" s="17" customFormat="1" x14ac:dyDescent="0.25">
      <c r="A94" s="11" t="s">
        <v>108</v>
      </c>
      <c r="B94" s="12">
        <v>102</v>
      </c>
      <c r="C94" s="12">
        <v>99</v>
      </c>
      <c r="D94" s="12">
        <v>105</v>
      </c>
      <c r="E94" s="12">
        <v>60</v>
      </c>
      <c r="F94" s="12">
        <v>96</v>
      </c>
      <c r="G94" s="12">
        <v>139</v>
      </c>
      <c r="H94" s="12"/>
      <c r="I94" s="13"/>
      <c r="J94" s="11"/>
      <c r="K94" s="14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</row>
    <row r="95" spans="1:25" s="17" customFormat="1" x14ac:dyDescent="0.25">
      <c r="A95" s="11" t="s">
        <v>109</v>
      </c>
      <c r="B95" s="12">
        <v>94</v>
      </c>
      <c r="C95" s="12">
        <v>83</v>
      </c>
      <c r="D95" s="12">
        <v>97</v>
      </c>
      <c r="E95" s="12">
        <v>58</v>
      </c>
      <c r="F95" s="12">
        <v>90</v>
      </c>
      <c r="G95" s="12">
        <v>109</v>
      </c>
      <c r="H95" s="12"/>
      <c r="I95" s="13"/>
      <c r="J95" s="11"/>
      <c r="K95" s="14"/>
    </row>
    <row r="96" spans="1:25" s="17" customFormat="1" x14ac:dyDescent="0.25">
      <c r="A96" s="11" t="s">
        <v>110</v>
      </c>
      <c r="B96" s="12">
        <v>87</v>
      </c>
      <c r="C96" s="12">
        <v>41</v>
      </c>
      <c r="D96" s="12">
        <v>52</v>
      </c>
      <c r="E96" s="12">
        <v>56</v>
      </c>
      <c r="F96" s="12">
        <v>55</v>
      </c>
      <c r="G96" s="12">
        <v>75</v>
      </c>
      <c r="H96" s="12"/>
      <c r="I96" s="13"/>
      <c r="J96" s="11"/>
      <c r="K96" s="14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</row>
    <row r="97" spans="1:25" s="17" customFormat="1" x14ac:dyDescent="0.25">
      <c r="A97" s="11" t="s">
        <v>111</v>
      </c>
      <c r="B97" s="12">
        <v>72</v>
      </c>
      <c r="C97" s="12">
        <v>65</v>
      </c>
      <c r="D97" s="12">
        <v>86</v>
      </c>
      <c r="E97" s="12">
        <v>62</v>
      </c>
      <c r="F97" s="12">
        <v>79</v>
      </c>
      <c r="G97" s="12">
        <v>128</v>
      </c>
      <c r="H97" s="12"/>
      <c r="I97" s="13"/>
      <c r="J97" s="11"/>
      <c r="K97" s="14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</row>
    <row r="98" spans="1:25" s="17" customFormat="1" x14ac:dyDescent="0.25">
      <c r="A98" s="11" t="s">
        <v>112</v>
      </c>
      <c r="B98" s="12">
        <v>55</v>
      </c>
      <c r="C98" s="12">
        <v>36</v>
      </c>
      <c r="D98" s="12">
        <v>69</v>
      </c>
      <c r="E98" s="12">
        <v>49</v>
      </c>
      <c r="F98" s="12">
        <v>87</v>
      </c>
      <c r="G98" s="12">
        <v>79</v>
      </c>
      <c r="H98" s="12"/>
      <c r="I98" s="13"/>
      <c r="J98" s="11"/>
      <c r="K98" s="14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 spans="1:25" s="17" customFormat="1" x14ac:dyDescent="0.25">
      <c r="A99" s="11" t="s">
        <v>113</v>
      </c>
      <c r="B99" s="12">
        <v>97</v>
      </c>
      <c r="C99" s="12">
        <v>85</v>
      </c>
      <c r="D99" s="12">
        <v>69</v>
      </c>
      <c r="E99" s="12">
        <v>58</v>
      </c>
      <c r="F99" s="12">
        <v>93</v>
      </c>
      <c r="G99" s="12">
        <v>119</v>
      </c>
      <c r="H99" s="12"/>
      <c r="I99" s="13"/>
      <c r="J99" s="11"/>
      <c r="K99" s="14"/>
    </row>
    <row r="100" spans="1:25" s="17" customFormat="1" x14ac:dyDescent="0.25">
      <c r="A100" s="11" t="s">
        <v>114</v>
      </c>
      <c r="B100" s="12">
        <v>88</v>
      </c>
      <c r="C100" s="12">
        <v>97</v>
      </c>
      <c r="D100" s="12">
        <v>101</v>
      </c>
      <c r="E100" s="12">
        <v>65</v>
      </c>
      <c r="F100" s="12">
        <v>97</v>
      </c>
      <c r="G100" s="12">
        <v>125</v>
      </c>
      <c r="H100" s="12"/>
      <c r="I100" s="13"/>
      <c r="J100" s="11"/>
      <c r="K100" s="14"/>
    </row>
    <row r="101" spans="1:25" s="17" customFormat="1" x14ac:dyDescent="0.25">
      <c r="A101" s="11" t="s">
        <v>115</v>
      </c>
      <c r="B101" s="12">
        <v>39</v>
      </c>
      <c r="C101" s="12">
        <v>42</v>
      </c>
      <c r="D101" s="12">
        <v>64</v>
      </c>
      <c r="E101" s="12">
        <v>57</v>
      </c>
      <c r="F101" s="12">
        <v>64</v>
      </c>
      <c r="G101" s="12">
        <v>0</v>
      </c>
      <c r="H101" s="12"/>
      <c r="I101" s="13"/>
      <c r="J101" s="11"/>
      <c r="K101" s="14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</row>
    <row r="102" spans="1:25" s="17" customFormat="1" x14ac:dyDescent="0.25">
      <c r="A102" s="11" t="s">
        <v>116</v>
      </c>
      <c r="B102" s="12">
        <v>100</v>
      </c>
      <c r="C102" s="12">
        <v>94</v>
      </c>
      <c r="D102" s="12">
        <v>104</v>
      </c>
      <c r="E102" s="12">
        <v>60</v>
      </c>
      <c r="F102" s="12">
        <v>87</v>
      </c>
      <c r="G102" s="12">
        <v>144</v>
      </c>
      <c r="H102" s="12"/>
      <c r="I102" s="13"/>
      <c r="J102" s="11"/>
      <c r="K102" s="14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s="17" customFormat="1" x14ac:dyDescent="0.25">
      <c r="A103" s="11" t="s">
        <v>117</v>
      </c>
      <c r="B103" s="12">
        <v>76</v>
      </c>
      <c r="C103" s="12">
        <v>81</v>
      </c>
      <c r="D103" s="12">
        <v>92</v>
      </c>
      <c r="E103" s="12">
        <v>64</v>
      </c>
      <c r="F103" s="12">
        <v>73</v>
      </c>
      <c r="G103" s="12">
        <v>117</v>
      </c>
      <c r="H103" s="12"/>
      <c r="I103" s="13"/>
      <c r="J103" s="11"/>
      <c r="K103" s="14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s="17" customFormat="1" x14ac:dyDescent="0.25">
      <c r="A104" s="11" t="s">
        <v>118</v>
      </c>
      <c r="B104" s="12">
        <v>93</v>
      </c>
      <c r="C104" s="12">
        <v>76</v>
      </c>
      <c r="D104" s="12">
        <v>88</v>
      </c>
      <c r="E104" s="12">
        <v>49</v>
      </c>
      <c r="F104" s="12">
        <v>79</v>
      </c>
      <c r="G104" s="12">
        <v>82</v>
      </c>
      <c r="H104" s="12"/>
      <c r="I104" s="13"/>
      <c r="J104" s="11"/>
      <c r="K104" s="14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1:25" s="17" customFormat="1" x14ac:dyDescent="0.25">
      <c r="A105" s="11" t="s">
        <v>119</v>
      </c>
      <c r="B105" s="12">
        <v>92</v>
      </c>
      <c r="C105" s="12">
        <v>73</v>
      </c>
      <c r="D105" s="12">
        <v>101</v>
      </c>
      <c r="E105" s="12">
        <v>58</v>
      </c>
      <c r="F105" s="12">
        <v>84</v>
      </c>
      <c r="G105" s="12">
        <v>134</v>
      </c>
      <c r="H105" s="12"/>
      <c r="I105" s="13"/>
      <c r="J105" s="11"/>
      <c r="K105" s="14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1:25" s="14" customFormat="1" x14ac:dyDescent="0.25">
      <c r="A106" s="12" t="s">
        <v>120</v>
      </c>
      <c r="B106" s="19">
        <f t="shared" ref="B106:G106" si="0">AVERAGE(B2:B105)</f>
        <v>84.45192307692308</v>
      </c>
      <c r="C106" s="19">
        <f t="shared" si="0"/>
        <v>76.057692307692307</v>
      </c>
      <c r="D106" s="19">
        <f t="shared" si="0"/>
        <v>83.115384615384613</v>
      </c>
      <c r="E106" s="19">
        <f t="shared" si="0"/>
        <v>55.634615384615387</v>
      </c>
      <c r="F106" s="19">
        <f t="shared" si="0"/>
        <v>78.92307692307692</v>
      </c>
      <c r="G106" s="19">
        <f t="shared" si="0"/>
        <v>108.96116504854369</v>
      </c>
      <c r="H106" s="19"/>
      <c r="I106" s="12"/>
      <c r="J106" s="12"/>
    </row>
    <row r="107" spans="1:25" s="14" customFormat="1" x14ac:dyDescent="0.25">
      <c r="A107" s="12" t="s">
        <v>121</v>
      </c>
      <c r="B107" s="19">
        <f>_xlfn.STDEV.P(B2:B105)</f>
        <v>14.628002523934589</v>
      </c>
      <c r="C107" s="19">
        <f t="shared" ref="C107:G107" si="1">_xlfn.STDEV.P(C2:C105)</f>
        <v>22.532381366805676</v>
      </c>
      <c r="D107" s="19">
        <f t="shared" si="1"/>
        <v>20.816648150859599</v>
      </c>
      <c r="E107" s="19">
        <f t="shared" si="1"/>
        <v>12.304672105395648</v>
      </c>
      <c r="F107" s="19">
        <f t="shared" si="1"/>
        <v>17.521795387729746</v>
      </c>
      <c r="G107" s="19">
        <f t="shared" si="1"/>
        <v>34.281224822658992</v>
      </c>
      <c r="H107" s="19"/>
      <c r="I107" s="12"/>
      <c r="J107" s="12"/>
    </row>
    <row r="108" spans="1:25" s="8" customFormat="1" x14ac:dyDescent="0.25">
      <c r="A108" s="9" t="s">
        <v>122</v>
      </c>
      <c r="B108" s="20">
        <v>100</v>
      </c>
      <c r="C108" s="20">
        <v>100</v>
      </c>
      <c r="D108" s="20">
        <v>100</v>
      </c>
      <c r="E108" s="20">
        <v>60</v>
      </c>
      <c r="F108" s="20">
        <v>90</v>
      </c>
      <c r="G108" s="20">
        <v>150</v>
      </c>
      <c r="H108" s="12"/>
      <c r="I108" s="12"/>
      <c r="J108" s="2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Contents</vt:lpstr>
      <vt:lpstr>Freeze</vt:lpstr>
      <vt:lpstr>Filter</vt:lpstr>
      <vt:lpstr>Format</vt:lpstr>
      <vt:lpstr>ConFrom</vt:lpstr>
      <vt:lpstr>GS Instr</vt:lpstr>
      <vt:lpstr>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2023-05-05T01:21:45Z</dcterms:modified>
</cp:coreProperties>
</file>