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filterPrivacy="1"/>
  <xr:revisionPtr revIDLastSave="941" documentId="11_CF4E4335E8246B0B857CD2775859EFDCBDABC9E0" xr6:coauthVersionLast="47" xr6:coauthVersionMax="47" xr10:uidLastSave="{0889714C-479E-4D24-B69D-6FF62D4A2A21}"/>
  <bookViews>
    <workbookView xWindow="-120" yWindow="-120" windowWidth="20730" windowHeight="11310" tabRatio="691" activeTab="1" xr2:uid="{00000000-000D-0000-FFFF-FFFF00000000}"/>
  </bookViews>
  <sheets>
    <sheet name="Contents" sheetId="3" r:id="rId1"/>
    <sheet name="Normal" sheetId="24" r:id="rId2"/>
    <sheet name="N-sketching" sheetId="31" r:id="rId3"/>
    <sheet name="Countif" sheetId="7" state="hidden" r:id="rId4"/>
    <sheet name="Rand" sheetId="8" state="hidden" r:id="rId5"/>
    <sheet name="Instr" sheetId="10"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31" l="1"/>
  <c r="B3" i="31"/>
  <c r="B45" i="31" s="1"/>
  <c r="C87" i="31"/>
  <c r="C86" i="31"/>
  <c r="C85" i="31"/>
  <c r="C84" i="31"/>
  <c r="C83" i="31"/>
  <c r="C82" i="31"/>
  <c r="C81" i="31"/>
  <c r="C80" i="31"/>
  <c r="C79" i="31"/>
  <c r="C78" i="31"/>
  <c r="C77" i="31"/>
  <c r="C76" i="31"/>
  <c r="C75" i="31"/>
  <c r="C74" i="31"/>
  <c r="C73" i="31"/>
  <c r="C72" i="31"/>
  <c r="C71" i="31"/>
  <c r="C70" i="31"/>
  <c r="C69" i="31"/>
  <c r="C68" i="31"/>
  <c r="C67" i="31"/>
  <c r="C66" i="31"/>
  <c r="C65" i="31"/>
  <c r="C64" i="31"/>
  <c r="C63" i="31"/>
  <c r="C62" i="31"/>
  <c r="C61" i="31"/>
  <c r="C60" i="31"/>
  <c r="C59" i="31"/>
  <c r="C58" i="31"/>
  <c r="C57" i="31"/>
  <c r="C56" i="31"/>
  <c r="C55" i="31"/>
  <c r="C54" i="31"/>
  <c r="C53" i="31"/>
  <c r="C52" i="31"/>
  <c r="C51" i="31"/>
  <c r="C50" i="31"/>
  <c r="C49" i="31"/>
  <c r="C48" i="31"/>
  <c r="C47" i="31"/>
  <c r="C46" i="31"/>
  <c r="C45" i="31"/>
  <c r="C44" i="31"/>
  <c r="C43" i="31"/>
  <c r="C42" i="31"/>
  <c r="C41" i="31"/>
  <c r="C40" i="31"/>
  <c r="C39" i="31"/>
  <c r="C38" i="31"/>
  <c r="C37" i="31"/>
  <c r="C36" i="31"/>
  <c r="C35" i="31"/>
  <c r="C34" i="31"/>
  <c r="C33" i="31"/>
  <c r="C32" i="31"/>
  <c r="C31" i="31"/>
  <c r="C30" i="31"/>
  <c r="C29" i="31"/>
  <c r="C28" i="31"/>
  <c r="C27" i="31"/>
  <c r="C26" i="31"/>
  <c r="C25" i="31"/>
  <c r="C24" i="31"/>
  <c r="C23" i="31"/>
  <c r="C22" i="31"/>
  <c r="C21" i="31"/>
  <c r="C20" i="31"/>
  <c r="C19" i="31"/>
  <c r="C18" i="31"/>
  <c r="C17" i="31"/>
  <c r="C16" i="31"/>
  <c r="C15" i="31"/>
  <c r="C14" i="31"/>
  <c r="C13" i="31"/>
  <c r="C12" i="31"/>
  <c r="C11" i="31"/>
  <c r="C10" i="31"/>
  <c r="C9" i="31"/>
  <c r="C8" i="31"/>
  <c r="C7" i="31"/>
  <c r="B53" i="31" l="1"/>
  <c r="B77" i="31"/>
  <c r="B85" i="31"/>
  <c r="B37" i="31"/>
  <c r="B69" i="31"/>
  <c r="B81" i="31"/>
  <c r="B61" i="31"/>
  <c r="B21" i="31"/>
  <c r="B73" i="31"/>
  <c r="B14" i="31"/>
  <c r="B83" i="31"/>
  <c r="B75" i="31"/>
  <c r="B67" i="31"/>
  <c r="B59" i="31"/>
  <c r="B51" i="31"/>
  <c r="B43" i="31"/>
  <c r="B33" i="31"/>
  <c r="B17" i="31"/>
  <c r="B65" i="31"/>
  <c r="B57" i="31"/>
  <c r="B49" i="31"/>
  <c r="B41" i="31"/>
  <c r="B29" i="31"/>
  <c r="B13" i="31"/>
  <c r="B87" i="31"/>
  <c r="B79" i="31"/>
  <c r="B71" i="31"/>
  <c r="B63" i="31"/>
  <c r="B55" i="31"/>
  <c r="B47" i="31"/>
  <c r="B39" i="31"/>
  <c r="B25" i="31"/>
  <c r="B7" i="31"/>
  <c r="B84" i="31"/>
  <c r="B80" i="31"/>
  <c r="B76" i="31"/>
  <c r="B72" i="31"/>
  <c r="B68" i="31"/>
  <c r="B64" i="31"/>
  <c r="B60" i="31"/>
  <c r="B56" i="31"/>
  <c r="B52" i="31"/>
  <c r="B48" i="31"/>
  <c r="B44" i="31"/>
  <c r="B40" i="31"/>
  <c r="B36" i="31"/>
  <c r="B32" i="31"/>
  <c r="B28" i="31"/>
  <c r="B24" i="31"/>
  <c r="B20" i="31"/>
  <c r="B16" i="31"/>
  <c r="B12" i="31"/>
  <c r="B35" i="31"/>
  <c r="B31" i="31"/>
  <c r="B27" i="31"/>
  <c r="B23" i="31"/>
  <c r="B19" i="31"/>
  <c r="B15" i="31"/>
  <c r="B11" i="31"/>
  <c r="B86" i="31"/>
  <c r="B82" i="31"/>
  <c r="B78" i="31"/>
  <c r="B74" i="31"/>
  <c r="B70" i="31"/>
  <c r="B66" i="31"/>
  <c r="B62" i="31"/>
  <c r="B58" i="31"/>
  <c r="B54" i="31"/>
  <c r="B50" i="31"/>
  <c r="B46" i="31"/>
  <c r="B42" i="31"/>
  <c r="B38" i="31"/>
  <c r="B34" i="31"/>
  <c r="B30" i="31"/>
  <c r="B26" i="31"/>
  <c r="B22" i="31"/>
  <c r="B18" i="31"/>
  <c r="B8" i="31"/>
  <c r="B10" i="31"/>
  <c r="B9" i="31"/>
</calcChain>
</file>

<file path=xl/sharedStrings.xml><?xml version="1.0" encoding="utf-8"?>
<sst xmlns="http://schemas.openxmlformats.org/spreadsheetml/2006/main" count="62" uniqueCount="44">
  <si>
    <t>Sheet Name</t>
  </si>
  <si>
    <t>Objectives</t>
  </si>
  <si>
    <t>Contents</t>
  </si>
  <si>
    <t>Just a table of contents, explaining the sheets in this Excel file. 🙂</t>
  </si>
  <si>
    <t>Red</t>
  </si>
  <si>
    <t>Blue</t>
  </si>
  <si>
    <t>Orange</t>
  </si>
  <si>
    <t>Purple</t>
  </si>
  <si>
    <t>Frequency</t>
  </si>
  <si>
    <t>Color</t>
  </si>
  <si>
    <t>2) In B7, use a formula to calculate a random integer between 888 and 900.</t>
  </si>
  <si>
    <t>1) In B2, type    =RANDBETWEEN(1,5)   Go to an empty cell and hit delete. What is happening.</t>
  </si>
  <si>
    <t>Die Roll</t>
  </si>
  <si>
    <t xml:space="preserve">On the following sheet, you will create a simulation for finding the probabilities of the outcomes of rolling 2 dice. </t>
  </si>
  <si>
    <t>The final product is shown as an image below.</t>
  </si>
  <si>
    <t>Here are some things your work should include:</t>
  </si>
  <si>
    <t>1) At least 500 occurances of "2 dice rolls"</t>
  </si>
  <si>
    <t>2) The ability to regenerate the entire simulation instantly</t>
  </si>
  <si>
    <t>3) Use Countif</t>
  </si>
  <si>
    <t>4) Use "$" to lock a formula before dragging it down.</t>
  </si>
  <si>
    <t>5) Insert a histogram of the sums and their relative frequencies</t>
  </si>
  <si>
    <t>6) If you have time, make the histogram look nice.</t>
  </si>
  <si>
    <t>5) Calculate Relative Frequency. Format it as percentages.</t>
  </si>
  <si>
    <t>3) In the chart below, create a list of 10 random die rolls</t>
  </si>
  <si>
    <t>Column A contain a random list of words. Think of them as answers to a survey: "What is your favorite color?"
1) Write all possible colors in C13, C14, ...  (no formulas. just type)
2) Use "Sort" to put the colors in alphabetical order.
3) In D13, type      =countif(a1:a18, "Blue")
4) Delete what you just wrote. Redo it, referencing cell C13
5) "Lock" ($) your fomula appropriately, so that you can simply drag it down.
6) Use borders to make the table look nice.</t>
  </si>
  <si>
    <t>x</t>
  </si>
  <si>
    <t>y</t>
  </si>
  <si>
    <t>Normal</t>
  </si>
  <si>
    <t>σ =</t>
  </si>
  <si>
    <t>µ =</t>
  </si>
  <si>
    <t>Parameters (from previous sheet)</t>
  </si>
  <si>
    <t>z</t>
  </si>
  <si>
    <t>You will create a Normal Distribution calculator for 4 Types of questions.</t>
  </si>
  <si>
    <t>Question</t>
  </si>
  <si>
    <t>Area Below</t>
  </si>
  <si>
    <t>Area Above</t>
  </si>
  <si>
    <t>Area Between</t>
  </si>
  <si>
    <t>Inputs</t>
  </si>
  <si>
    <t>Answer</t>
  </si>
  <si>
    <t>Ignore this sheet</t>
  </si>
  <si>
    <t>Percentile
(use decimal)</t>
  </si>
  <si>
    <t>You will create your own normal distribution calculator</t>
  </si>
  <si>
    <t>Background calculations for the pretty graph. Do not edit this page.</t>
  </si>
  <si>
    <t>N-Sketching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</si>
</sst>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20"/>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 xfId="0" applyFont="1" applyBorder="1" applyAlignment="1">
      <alignment horizontal="left"/>
    </xf>
    <xf numFmtId="0" fontId="0" fillId="2" borderId="2" xfId="0" applyFill="1" applyBorder="1"/>
    <xf numFmtId="0" fontId="0" fillId="0" borderId="0" xfId="0" applyAlignment="1">
      <alignment horizontal="center"/>
    </xf>
    <xf numFmtId="0" fontId="0" fillId="0" borderId="0" xfId="0" applyAlignment="1">
      <alignment vertical="center" wrapText="1"/>
    </xf>
    <xf numFmtId="0" fontId="0" fillId="0" borderId="0" xfId="0" applyBorder="1" applyAlignment="1">
      <alignment vertical="center" wrapText="1"/>
    </xf>
    <xf numFmtId="0" fontId="2" fillId="0" borderId="0" xfId="0" applyFont="1"/>
    <xf numFmtId="0" fontId="0" fillId="0" borderId="2" xfId="0" applyBorder="1"/>
    <xf numFmtId="0" fontId="0" fillId="3" borderId="2" xfId="0" applyFill="1" applyBorder="1"/>
    <xf numFmtId="0" fontId="0" fillId="0" borderId="3" xfId="0" applyBorder="1"/>
    <xf numFmtId="0" fontId="0" fillId="0" borderId="0" xfId="0" applyBorder="1"/>
    <xf numFmtId="0" fontId="0" fillId="0" borderId="4" xfId="0" applyBorder="1" applyAlignment="1">
      <alignment vertical="center" wrapText="1"/>
    </xf>
    <xf numFmtId="0" fontId="0" fillId="0" borderId="4" xfId="0" applyBorder="1"/>
    <xf numFmtId="0" fontId="0" fillId="0" borderId="6" xfId="0" applyBorder="1"/>
    <xf numFmtId="0" fontId="0" fillId="0" borderId="7" xfId="0" applyBorder="1"/>
    <xf numFmtId="0" fontId="0" fillId="0" borderId="5" xfId="0" applyBorder="1" applyAlignment="1">
      <alignment wrapText="1"/>
    </xf>
    <xf numFmtId="0" fontId="0" fillId="3" borderId="2" xfId="0"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3" fillId="0" borderId="0" xfId="0" applyFont="1" applyAlignment="1">
      <alignment horizont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N(</a:t>
            </a:r>
            <a:r>
              <a:rPr lang="en-US" sz="1400" b="1" i="0" u="none" strike="noStrike" baseline="0">
                <a:solidFill>
                  <a:schemeClr val="tx1"/>
                </a:solidFill>
              </a:rPr>
              <a:t>µ, </a:t>
            </a:r>
            <a:r>
              <a:rPr lang="el-GR" sz="1400" b="1" i="0" u="none" strike="noStrike" baseline="0">
                <a:solidFill>
                  <a:schemeClr val="tx1"/>
                </a:solidFill>
              </a:rPr>
              <a:t>σ</a:t>
            </a:r>
            <a:r>
              <a:rPr lang="en-US" b="1">
                <a:solidFill>
                  <a:schemeClr val="tx1"/>
                </a:solidFill>
              </a:rPr>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156638013371532E-2"/>
          <c:y val="4.7623832913826686E-2"/>
          <c:w val="0.86368672397325696"/>
          <c:h val="0.79655241170923352"/>
        </c:manualLayout>
      </c:layout>
      <c:scatterChart>
        <c:scatterStyle val="lineMarker"/>
        <c:varyColors val="0"/>
        <c:ser>
          <c:idx val="0"/>
          <c:order val="0"/>
          <c:tx>
            <c:strRef>
              <c:f>'N-sketching'!$C$6</c:f>
              <c:strCache>
                <c:ptCount val="1"/>
                <c:pt idx="0">
                  <c:v>y</c:v>
                </c:pt>
              </c:strCache>
            </c:strRef>
          </c:tx>
          <c:spPr>
            <a:ln w="19050" cap="rnd">
              <a:solidFill>
                <a:schemeClr val="accent1"/>
              </a:solidFill>
              <a:round/>
            </a:ln>
            <a:effectLst/>
          </c:spPr>
          <c:marker>
            <c:symbol val="none"/>
          </c:marker>
          <c:xVal>
            <c:numRef>
              <c:f>'N-sketching'!$B$7:$B$87</c:f>
              <c:numCache>
                <c:formatCode>General</c:formatCode>
                <c:ptCount val="81"/>
                <c:pt idx="0">
                  <c:v>548</c:v>
                </c:pt>
                <c:pt idx="1">
                  <c:v>549.29999999999995</c:v>
                </c:pt>
                <c:pt idx="2">
                  <c:v>550.6</c:v>
                </c:pt>
                <c:pt idx="3">
                  <c:v>551.9</c:v>
                </c:pt>
                <c:pt idx="4">
                  <c:v>553.20000000000005</c:v>
                </c:pt>
                <c:pt idx="5">
                  <c:v>554.5</c:v>
                </c:pt>
                <c:pt idx="6">
                  <c:v>555.79999999999995</c:v>
                </c:pt>
                <c:pt idx="7">
                  <c:v>557.1</c:v>
                </c:pt>
                <c:pt idx="8">
                  <c:v>558.4</c:v>
                </c:pt>
                <c:pt idx="9">
                  <c:v>559.70000000000005</c:v>
                </c:pt>
                <c:pt idx="10">
                  <c:v>561</c:v>
                </c:pt>
                <c:pt idx="11">
                  <c:v>562.29999999999995</c:v>
                </c:pt>
                <c:pt idx="12">
                  <c:v>563.6</c:v>
                </c:pt>
                <c:pt idx="13">
                  <c:v>564.9</c:v>
                </c:pt>
                <c:pt idx="14">
                  <c:v>566.20000000000005</c:v>
                </c:pt>
                <c:pt idx="15">
                  <c:v>567.5</c:v>
                </c:pt>
                <c:pt idx="16">
                  <c:v>568.79999999999995</c:v>
                </c:pt>
                <c:pt idx="17">
                  <c:v>570.1</c:v>
                </c:pt>
                <c:pt idx="18">
                  <c:v>571.4</c:v>
                </c:pt>
                <c:pt idx="19">
                  <c:v>572.70000000000005</c:v>
                </c:pt>
                <c:pt idx="20">
                  <c:v>574</c:v>
                </c:pt>
                <c:pt idx="21">
                  <c:v>575.29999999999995</c:v>
                </c:pt>
                <c:pt idx="22">
                  <c:v>576.6</c:v>
                </c:pt>
                <c:pt idx="23">
                  <c:v>577.9</c:v>
                </c:pt>
                <c:pt idx="24">
                  <c:v>579.20000000000005</c:v>
                </c:pt>
                <c:pt idx="25">
                  <c:v>580.5</c:v>
                </c:pt>
                <c:pt idx="26">
                  <c:v>581.79999999999995</c:v>
                </c:pt>
                <c:pt idx="27">
                  <c:v>583.1</c:v>
                </c:pt>
                <c:pt idx="28">
                  <c:v>584.4</c:v>
                </c:pt>
                <c:pt idx="29">
                  <c:v>585.70000000000005</c:v>
                </c:pt>
                <c:pt idx="30">
                  <c:v>587</c:v>
                </c:pt>
                <c:pt idx="31">
                  <c:v>588.29999999999995</c:v>
                </c:pt>
                <c:pt idx="32">
                  <c:v>589.6</c:v>
                </c:pt>
                <c:pt idx="33">
                  <c:v>590.9</c:v>
                </c:pt>
                <c:pt idx="34">
                  <c:v>592.20000000000005</c:v>
                </c:pt>
                <c:pt idx="35">
                  <c:v>593.5</c:v>
                </c:pt>
                <c:pt idx="36">
                  <c:v>594.79999999999995</c:v>
                </c:pt>
                <c:pt idx="37">
                  <c:v>596.1</c:v>
                </c:pt>
                <c:pt idx="38">
                  <c:v>597.4</c:v>
                </c:pt>
                <c:pt idx="39">
                  <c:v>598.70000000000005</c:v>
                </c:pt>
                <c:pt idx="40">
                  <c:v>600</c:v>
                </c:pt>
                <c:pt idx="41">
                  <c:v>601.29999999999995</c:v>
                </c:pt>
                <c:pt idx="42">
                  <c:v>602.6</c:v>
                </c:pt>
                <c:pt idx="43">
                  <c:v>603.9</c:v>
                </c:pt>
                <c:pt idx="44">
                  <c:v>605.20000000000005</c:v>
                </c:pt>
                <c:pt idx="45">
                  <c:v>606.5</c:v>
                </c:pt>
                <c:pt idx="46">
                  <c:v>607.79999999999995</c:v>
                </c:pt>
                <c:pt idx="47">
                  <c:v>609.1</c:v>
                </c:pt>
                <c:pt idx="48">
                  <c:v>610.4</c:v>
                </c:pt>
                <c:pt idx="49">
                  <c:v>611.70000000000005</c:v>
                </c:pt>
                <c:pt idx="50">
                  <c:v>613</c:v>
                </c:pt>
                <c:pt idx="51">
                  <c:v>614.29999999999995</c:v>
                </c:pt>
                <c:pt idx="52">
                  <c:v>615.6</c:v>
                </c:pt>
                <c:pt idx="53">
                  <c:v>616.9</c:v>
                </c:pt>
                <c:pt idx="54">
                  <c:v>618.20000000000005</c:v>
                </c:pt>
                <c:pt idx="55">
                  <c:v>619.5</c:v>
                </c:pt>
                <c:pt idx="56">
                  <c:v>620.79999999999995</c:v>
                </c:pt>
                <c:pt idx="57">
                  <c:v>622.1</c:v>
                </c:pt>
                <c:pt idx="58">
                  <c:v>623.4</c:v>
                </c:pt>
                <c:pt idx="59">
                  <c:v>624.70000000000005</c:v>
                </c:pt>
                <c:pt idx="60">
                  <c:v>626</c:v>
                </c:pt>
                <c:pt idx="61">
                  <c:v>627.30000000000018</c:v>
                </c:pt>
                <c:pt idx="62">
                  <c:v>628.6</c:v>
                </c:pt>
                <c:pt idx="63">
                  <c:v>629.9</c:v>
                </c:pt>
                <c:pt idx="64">
                  <c:v>631.20000000000016</c:v>
                </c:pt>
                <c:pt idx="65">
                  <c:v>632.50000000000011</c:v>
                </c:pt>
                <c:pt idx="66">
                  <c:v>633.80000000000018</c:v>
                </c:pt>
                <c:pt idx="67">
                  <c:v>635.1</c:v>
                </c:pt>
                <c:pt idx="68">
                  <c:v>636.40000000000009</c:v>
                </c:pt>
                <c:pt idx="69">
                  <c:v>637.70000000000016</c:v>
                </c:pt>
                <c:pt idx="70">
                  <c:v>639.00000000000011</c:v>
                </c:pt>
                <c:pt idx="71">
                  <c:v>640.30000000000018</c:v>
                </c:pt>
                <c:pt idx="72">
                  <c:v>641.60000000000014</c:v>
                </c:pt>
                <c:pt idx="73">
                  <c:v>642.90000000000009</c:v>
                </c:pt>
                <c:pt idx="74">
                  <c:v>644.20000000000016</c:v>
                </c:pt>
                <c:pt idx="75">
                  <c:v>645.50000000000011</c:v>
                </c:pt>
                <c:pt idx="76">
                  <c:v>646.80000000000018</c:v>
                </c:pt>
                <c:pt idx="77">
                  <c:v>648.10000000000014</c:v>
                </c:pt>
                <c:pt idx="78">
                  <c:v>649.40000000000009</c:v>
                </c:pt>
                <c:pt idx="79">
                  <c:v>650.70000000000016</c:v>
                </c:pt>
                <c:pt idx="80">
                  <c:v>652.00000000000011</c:v>
                </c:pt>
              </c:numCache>
            </c:numRef>
          </c:xVal>
          <c:yVal>
            <c:numRef>
              <c:f>'N-sketching'!$C$7:$C$87</c:f>
              <c:numCache>
                <c:formatCode>General</c:formatCode>
                <c:ptCount val="81"/>
                <c:pt idx="0">
                  <c:v>1.3383022576488537E-4</c:v>
                </c:pt>
                <c:pt idx="1">
                  <c:v>1.9865547139277272E-4</c:v>
                </c:pt>
                <c:pt idx="2">
                  <c:v>2.9194692579146027E-4</c:v>
                </c:pt>
                <c:pt idx="3">
                  <c:v>4.2478027055075143E-4</c:v>
                </c:pt>
                <c:pt idx="4">
                  <c:v>6.119019301137719E-4</c:v>
                </c:pt>
                <c:pt idx="5">
                  <c:v>8.7268269504576015E-4</c:v>
                </c:pt>
                <c:pt idx="6">
                  <c:v>1.2322191684730199E-3</c:v>
                </c:pt>
                <c:pt idx="7">
                  <c:v>1.7225689390536812E-3</c:v>
                </c:pt>
                <c:pt idx="8">
                  <c:v>2.3840882014648404E-3</c:v>
                </c:pt>
                <c:pt idx="9">
                  <c:v>3.2668190561999182E-3</c:v>
                </c:pt>
                <c:pt idx="10">
                  <c:v>4.4318484119380075E-3</c:v>
                </c:pt>
                <c:pt idx="11">
                  <c:v>5.9525324197758538E-3</c:v>
                </c:pt>
                <c:pt idx="12">
                  <c:v>7.9154515829799686E-3</c:v>
                </c:pt>
                <c:pt idx="13">
                  <c:v>1.0420934814422592E-2</c:v>
                </c:pt>
                <c:pt idx="14">
                  <c:v>1.3582969233685613E-2</c:v>
                </c:pt>
                <c:pt idx="15">
                  <c:v>1.752830049356854E-2</c:v>
                </c:pt>
                <c:pt idx="16">
                  <c:v>2.2394530294842899E-2</c:v>
                </c:pt>
                <c:pt idx="17">
                  <c:v>2.8327037741601186E-2</c:v>
                </c:pt>
                <c:pt idx="18">
                  <c:v>3.5474592846231424E-2</c:v>
                </c:pt>
                <c:pt idx="19">
                  <c:v>4.3983595980427191E-2</c:v>
                </c:pt>
                <c:pt idx="20">
                  <c:v>5.3990966513188063E-2</c:v>
                </c:pt>
                <c:pt idx="21">
                  <c:v>6.5615814774676595E-2</c:v>
                </c:pt>
                <c:pt idx="22">
                  <c:v>7.8950158300894149E-2</c:v>
                </c:pt>
                <c:pt idx="23">
                  <c:v>9.4049077376886947E-2</c:v>
                </c:pt>
                <c:pt idx="24">
                  <c:v>0.11092083467945554</c:v>
                </c:pt>
                <c:pt idx="25">
                  <c:v>0.12951759566589174</c:v>
                </c:pt>
                <c:pt idx="26">
                  <c:v>0.14972746563574488</c:v>
                </c:pt>
                <c:pt idx="27">
                  <c:v>0.17136859204780736</c:v>
                </c:pt>
                <c:pt idx="28">
                  <c:v>0.19418605498321295</c:v>
                </c:pt>
                <c:pt idx="29">
                  <c:v>0.21785217703255053</c:v>
                </c:pt>
                <c:pt idx="30">
                  <c:v>0.24197072451914337</c:v>
                </c:pt>
                <c:pt idx="31">
                  <c:v>0.26608524989875482</c:v>
                </c:pt>
                <c:pt idx="32">
                  <c:v>0.28969155276148273</c:v>
                </c:pt>
                <c:pt idx="33">
                  <c:v>0.31225393336676127</c:v>
                </c:pt>
                <c:pt idx="34">
                  <c:v>0.33322460289179967</c:v>
                </c:pt>
                <c:pt idx="35">
                  <c:v>0.35206532676429952</c:v>
                </c:pt>
                <c:pt idx="36">
                  <c:v>0.36827014030332333</c:v>
                </c:pt>
                <c:pt idx="37">
                  <c:v>0.38138781546052414</c:v>
                </c:pt>
                <c:pt idx="38">
                  <c:v>0.39104269397545588</c:v>
                </c:pt>
                <c:pt idx="39">
                  <c:v>0.39695254747701181</c:v>
                </c:pt>
                <c:pt idx="40">
                  <c:v>0.3989422804014327</c:v>
                </c:pt>
                <c:pt idx="41">
                  <c:v>0.39695254747701181</c:v>
                </c:pt>
                <c:pt idx="42">
                  <c:v>0.39104269397545588</c:v>
                </c:pt>
                <c:pt idx="43">
                  <c:v>0.38138781546052414</c:v>
                </c:pt>
                <c:pt idx="44">
                  <c:v>0.36827014030332333</c:v>
                </c:pt>
                <c:pt idx="45">
                  <c:v>0.35206532676429952</c:v>
                </c:pt>
                <c:pt idx="46">
                  <c:v>0.33322460289179967</c:v>
                </c:pt>
                <c:pt idx="47">
                  <c:v>0.31225393336676127</c:v>
                </c:pt>
                <c:pt idx="48">
                  <c:v>0.28969155276148273</c:v>
                </c:pt>
                <c:pt idx="49">
                  <c:v>0.26608524989875482</c:v>
                </c:pt>
                <c:pt idx="50">
                  <c:v>0.24197072451914337</c:v>
                </c:pt>
                <c:pt idx="51">
                  <c:v>0.21785217703255053</c:v>
                </c:pt>
                <c:pt idx="52">
                  <c:v>0.19418605498321295</c:v>
                </c:pt>
                <c:pt idx="53">
                  <c:v>0.17136859204780736</c:v>
                </c:pt>
                <c:pt idx="54">
                  <c:v>0.14972746563574488</c:v>
                </c:pt>
                <c:pt idx="55">
                  <c:v>0.12951759566589174</c:v>
                </c:pt>
                <c:pt idx="56">
                  <c:v>0.11092083467945554</c:v>
                </c:pt>
                <c:pt idx="57">
                  <c:v>9.4049077376886947E-2</c:v>
                </c:pt>
                <c:pt idx="58">
                  <c:v>7.8950158300894149E-2</c:v>
                </c:pt>
                <c:pt idx="59">
                  <c:v>6.5615814774676595E-2</c:v>
                </c:pt>
                <c:pt idx="60">
                  <c:v>5.3990966513188063E-2</c:v>
                </c:pt>
                <c:pt idx="61">
                  <c:v>4.3983595980426296E-2</c:v>
                </c:pt>
                <c:pt idx="62">
                  <c:v>3.5474592846231424E-2</c:v>
                </c:pt>
                <c:pt idx="63">
                  <c:v>2.8327037741601186E-2</c:v>
                </c:pt>
                <c:pt idx="64">
                  <c:v>2.2394530294842355E-2</c:v>
                </c:pt>
                <c:pt idx="65">
                  <c:v>1.7528300493568086E-2</c:v>
                </c:pt>
                <c:pt idx="66">
                  <c:v>1.3582969233685271E-2</c:v>
                </c:pt>
                <c:pt idx="67">
                  <c:v>1.0420934814422592E-2</c:v>
                </c:pt>
                <c:pt idx="68">
                  <c:v>7.915451582979743E-3</c:v>
                </c:pt>
                <c:pt idx="69">
                  <c:v>5.9525324197756795E-3</c:v>
                </c:pt>
                <c:pt idx="70">
                  <c:v>4.431848411937874E-3</c:v>
                </c:pt>
                <c:pt idx="71">
                  <c:v>3.2668190561998202E-3</c:v>
                </c:pt>
                <c:pt idx="72">
                  <c:v>2.3840882014647662E-3</c:v>
                </c:pt>
                <c:pt idx="73">
                  <c:v>1.7225689390536229E-3</c:v>
                </c:pt>
                <c:pt idx="74">
                  <c:v>1.2322191684729772E-3</c:v>
                </c:pt>
                <c:pt idx="75">
                  <c:v>8.7268269504572915E-4</c:v>
                </c:pt>
                <c:pt idx="76">
                  <c:v>6.1190193011375076E-4</c:v>
                </c:pt>
                <c:pt idx="77">
                  <c:v>4.2478027055073593E-4</c:v>
                </c:pt>
                <c:pt idx="78">
                  <c:v>2.919469257914491E-4</c:v>
                </c:pt>
                <c:pt idx="79">
                  <c:v>1.9865547139276475E-4</c:v>
                </c:pt>
                <c:pt idx="80">
                  <c:v>1.3383022576488014E-4</c:v>
                </c:pt>
              </c:numCache>
            </c:numRef>
          </c:yVal>
          <c:smooth val="0"/>
          <c:extLst>
            <c:ext xmlns:c16="http://schemas.microsoft.com/office/drawing/2014/chart" uri="{C3380CC4-5D6E-409C-BE32-E72D297353CC}">
              <c16:uniqueId val="{00000000-A219-4B75-98D6-14FAF66F9752}"/>
            </c:ext>
          </c:extLst>
        </c:ser>
        <c:dLbls>
          <c:showLegendKey val="0"/>
          <c:showVal val="0"/>
          <c:showCatName val="0"/>
          <c:showSerName val="0"/>
          <c:showPercent val="0"/>
          <c:showBubbleSize val="0"/>
        </c:dLbls>
        <c:axId val="710190984"/>
        <c:axId val="710190656"/>
      </c:scatterChart>
      <c:valAx>
        <c:axId val="71019098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10190656"/>
        <c:crosses val="autoZero"/>
        <c:crossBetween val="midCat"/>
      </c:valAx>
      <c:valAx>
        <c:axId val="710190656"/>
        <c:scaling>
          <c:orientation val="minMax"/>
        </c:scaling>
        <c:delete val="1"/>
        <c:axPos val="l"/>
        <c:numFmt formatCode="General" sourceLinked="1"/>
        <c:majorTickMark val="none"/>
        <c:minorTickMark val="none"/>
        <c:tickLblPos val="nextTo"/>
        <c:crossAx val="710190984"/>
        <c:crosses val="autoZero"/>
        <c:crossBetween val="midCat"/>
      </c:valAx>
      <c:spPr>
        <a:noFill/>
        <a:ln w="25400">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233362</xdr:colOff>
      <xdr:row>2</xdr:row>
      <xdr:rowOff>152399</xdr:rowOff>
    </xdr:from>
    <xdr:to>
      <xdr:col>11</xdr:col>
      <xdr:colOff>442912</xdr:colOff>
      <xdr:row>12</xdr:row>
      <xdr:rowOff>138112</xdr:rowOff>
    </xdr:to>
    <xdr:graphicFrame macro="">
      <xdr:nvGraphicFramePr>
        <xdr:cNvPr id="2" name="Chart 1">
          <a:extLst>
            <a:ext uri="{FF2B5EF4-FFF2-40B4-BE49-F238E27FC236}">
              <a16:creationId xmlns:a16="http://schemas.microsoft.com/office/drawing/2014/main" id="{4D944B42-1316-4FB6-B229-26EAACFA2C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14</xdr:row>
      <xdr:rowOff>57150</xdr:rowOff>
    </xdr:from>
    <xdr:to>
      <xdr:col>12</xdr:col>
      <xdr:colOff>441260</xdr:colOff>
      <xdr:row>31</xdr:row>
      <xdr:rowOff>162506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rot="21425072">
          <a:off x="142875" y="2343150"/>
          <a:ext cx="7613585" cy="3343856"/>
        </a:xfrm>
        <a:prstGeom prst="rect">
          <a:avLst/>
        </a:prstGeom>
        <a:ln w="57150">
          <a:solidFill>
            <a:sysClr val="windowText" lastClr="000000"/>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45664E-38F3-4814-9BD8-74DCAE3E4156}" name="Table2" displayName="Table2" ref="A6:C87" totalsRowShown="0">
  <autoFilter ref="A6:C87" xr:uid="{A645664E-38F3-4814-9BD8-74DCAE3E4156}"/>
  <tableColumns count="3">
    <tableColumn id="1" xr3:uid="{17B879A4-C12B-473F-9301-CB8AF01A25A8}" name="z"/>
    <tableColumn id="2" xr3:uid="{03F0A24F-130E-41FE-A006-EA6868E600AF}" name="x">
      <calculatedColumnFormula>B$3+A7*B$4</calculatedColumnFormula>
    </tableColumn>
    <tableColumn id="3" xr3:uid="{EC035D5B-CA85-47ED-9510-D61528BE83A7}" name="y">
      <calculatedColumnFormula>_xlfn.NORM.DIST(A7,0,1,FALSE)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5"/>
  <sheetViews>
    <sheetView workbookViewId="0"/>
  </sheetViews>
  <sheetFormatPr defaultRowHeight="15" x14ac:dyDescent="0.25"/>
  <cols>
    <col min="1" max="1" width="2.28515625" customWidth="1"/>
    <col min="2" max="2" width="17.5703125" customWidth="1"/>
    <col min="3" max="3" width="63" customWidth="1"/>
  </cols>
  <sheetData>
    <row r="2" spans="2:3" ht="18.75" x14ac:dyDescent="0.3">
      <c r="B2" s="3" t="s">
        <v>0</v>
      </c>
      <c r="C2" s="3" t="s">
        <v>1</v>
      </c>
    </row>
    <row r="3" spans="2:3" x14ac:dyDescent="0.25">
      <c r="B3" s="5" t="s">
        <v>2</v>
      </c>
      <c r="C3" s="6" t="s">
        <v>3</v>
      </c>
    </row>
    <row r="4" spans="2:3" x14ac:dyDescent="0.25">
      <c r="B4" s="4" t="s">
        <v>27</v>
      </c>
      <c r="C4" s="2" t="s">
        <v>41</v>
      </c>
    </row>
    <row r="5" spans="2:3" x14ac:dyDescent="0.25">
      <c r="B5" s="4" t="s">
        <v>43</v>
      </c>
      <c r="C5" s="2" t="s">
        <v>42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8C69D-45DA-4016-870F-60E28245C218}">
  <dimension ref="A1:J15"/>
  <sheetViews>
    <sheetView tabSelected="1" zoomScale="130" zoomScaleNormal="130" workbookViewId="0">
      <selection activeCell="F9" sqref="F9"/>
    </sheetView>
  </sheetViews>
  <sheetFormatPr defaultRowHeight="15" x14ac:dyDescent="0.25"/>
  <cols>
    <col min="1" max="1" width="1.7109375" customWidth="1"/>
    <col min="2" max="2" width="4.85546875" customWidth="1"/>
    <col min="3" max="3" width="12.42578125" bestFit="1" customWidth="1"/>
    <col min="4" max="4" width="7.5703125" customWidth="1"/>
    <col min="5" max="5" width="8.42578125" customWidth="1"/>
    <col min="6" max="6" width="11" customWidth="1"/>
    <col min="9" max="9" width="9.85546875" bestFit="1" customWidth="1"/>
  </cols>
  <sheetData>
    <row r="1" spans="1:10" ht="26.25" x14ac:dyDescent="0.4">
      <c r="A1" s="11" t="s">
        <v>27</v>
      </c>
    </row>
    <row r="2" spans="1:10" x14ac:dyDescent="0.25">
      <c r="A2" t="s">
        <v>32</v>
      </c>
    </row>
    <row r="3" spans="1:10" ht="15.75" thickBot="1" x14ac:dyDescent="0.3"/>
    <row r="4" spans="1:10" ht="15.75" thickBot="1" x14ac:dyDescent="0.3">
      <c r="B4" s="8" t="s">
        <v>29</v>
      </c>
      <c r="C4" s="7">
        <v>600</v>
      </c>
    </row>
    <row r="5" spans="1:10" ht="15.75" thickBot="1" x14ac:dyDescent="0.3">
      <c r="B5" s="8" t="s">
        <v>28</v>
      </c>
      <c r="C5" s="7">
        <v>13</v>
      </c>
    </row>
    <row r="6" spans="1:10" ht="15.75" thickBot="1" x14ac:dyDescent="0.3"/>
    <row r="7" spans="1:10" ht="15" customHeight="1" thickBot="1" x14ac:dyDescent="0.3">
      <c r="C7" s="12" t="s">
        <v>33</v>
      </c>
      <c r="D7" s="22" t="s">
        <v>37</v>
      </c>
      <c r="E7" s="23"/>
      <c r="F7" s="12" t="s">
        <v>38</v>
      </c>
      <c r="G7" s="10"/>
      <c r="H7" s="10"/>
      <c r="I7" s="9"/>
      <c r="J7" s="9"/>
    </row>
    <row r="8" spans="1:10" ht="15.75" thickBot="1" x14ac:dyDescent="0.3">
      <c r="C8" s="14"/>
      <c r="D8" s="15"/>
      <c r="E8" s="10"/>
      <c r="F8" s="16"/>
      <c r="G8" s="10"/>
      <c r="H8" s="10"/>
      <c r="I8" s="9"/>
      <c r="J8" s="9"/>
    </row>
    <row r="9" spans="1:10" ht="15.75" thickBot="1" x14ac:dyDescent="0.3">
      <c r="C9" s="14" t="s">
        <v>34</v>
      </c>
      <c r="D9" s="13"/>
      <c r="E9" s="10"/>
      <c r="F9" s="16"/>
      <c r="G9" s="10"/>
      <c r="H9" s="10"/>
      <c r="I9" s="9"/>
      <c r="J9" s="9"/>
    </row>
    <row r="10" spans="1:10" ht="15.75" thickBot="1" x14ac:dyDescent="0.3">
      <c r="C10" s="14"/>
      <c r="D10" s="15"/>
      <c r="E10" s="10"/>
      <c r="F10" s="16"/>
      <c r="G10" s="10"/>
      <c r="H10" s="10"/>
      <c r="I10" s="9"/>
      <c r="J10" s="9"/>
    </row>
    <row r="11" spans="1:10" ht="15.75" thickBot="1" x14ac:dyDescent="0.3">
      <c r="C11" s="14" t="s">
        <v>35</v>
      </c>
      <c r="D11" s="13"/>
      <c r="E11" s="10"/>
      <c r="F11" s="16"/>
      <c r="G11" s="10"/>
      <c r="H11" s="10"/>
    </row>
    <row r="12" spans="1:10" ht="15.75" thickBot="1" x14ac:dyDescent="0.3">
      <c r="C12" s="14"/>
      <c r="D12" s="15"/>
      <c r="E12" s="10"/>
      <c r="F12" s="16"/>
      <c r="G12" s="10"/>
      <c r="H12" s="10"/>
    </row>
    <row r="13" spans="1:10" ht="15.75" thickBot="1" x14ac:dyDescent="0.3">
      <c r="C13" s="14" t="s">
        <v>36</v>
      </c>
      <c r="D13" s="13"/>
      <c r="E13" s="13"/>
      <c r="F13" s="17"/>
    </row>
    <row r="14" spans="1:10" ht="15.75" thickBot="1" x14ac:dyDescent="0.3">
      <c r="C14" s="14"/>
      <c r="D14" s="15"/>
      <c r="E14" s="15"/>
      <c r="F14" s="17"/>
    </row>
    <row r="15" spans="1:10" ht="45.75" thickBot="1" x14ac:dyDescent="0.3">
      <c r="C15" s="20" t="s">
        <v>40</v>
      </c>
      <c r="D15" s="21"/>
      <c r="E15" s="18"/>
      <c r="F15" s="19"/>
    </row>
  </sheetData>
  <mergeCells count="1">
    <mergeCell ref="D7:E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B93D5-979F-4C7E-842C-ED96DA95A569}">
  <dimension ref="A1:H87"/>
  <sheetViews>
    <sheetView workbookViewId="0"/>
  </sheetViews>
  <sheetFormatPr defaultRowHeight="15" x14ac:dyDescent="0.25"/>
  <cols>
    <col min="1" max="2" width="5" customWidth="1"/>
  </cols>
  <sheetData>
    <row r="1" spans="1:8" x14ac:dyDescent="0.25">
      <c r="A1" t="s">
        <v>30</v>
      </c>
    </row>
    <row r="2" spans="1:8" ht="15.75" thickBot="1" x14ac:dyDescent="0.3"/>
    <row r="3" spans="1:8" ht="15.75" thickBot="1" x14ac:dyDescent="0.3">
      <c r="A3" s="8" t="s">
        <v>29</v>
      </c>
      <c r="B3" s="7">
        <f>Normal!C4</f>
        <v>600</v>
      </c>
      <c r="E3" s="24" t="s">
        <v>39</v>
      </c>
      <c r="F3" s="24"/>
      <c r="G3" s="24"/>
      <c r="H3" s="24"/>
    </row>
    <row r="4" spans="1:8" ht="15.75" thickBot="1" x14ac:dyDescent="0.3">
      <c r="A4" s="8" t="s">
        <v>28</v>
      </c>
      <c r="B4" s="7">
        <f>Normal!C5</f>
        <v>13</v>
      </c>
      <c r="E4" s="24"/>
      <c r="F4" s="24"/>
      <c r="G4" s="24"/>
      <c r="H4" s="24"/>
    </row>
    <row r="5" spans="1:8" x14ac:dyDescent="0.25">
      <c r="E5" s="24"/>
      <c r="F5" s="24"/>
      <c r="G5" s="24"/>
      <c r="H5" s="24"/>
    </row>
    <row r="6" spans="1:8" x14ac:dyDescent="0.25">
      <c r="A6" t="s">
        <v>31</v>
      </c>
      <c r="B6" t="s">
        <v>25</v>
      </c>
      <c r="C6" t="s">
        <v>26</v>
      </c>
      <c r="E6" s="24"/>
      <c r="F6" s="24"/>
      <c r="G6" s="24"/>
      <c r="H6" s="24"/>
    </row>
    <row r="7" spans="1:8" x14ac:dyDescent="0.25">
      <c r="A7">
        <v>-4</v>
      </c>
      <c r="B7">
        <f>B$3+A7*B$4</f>
        <v>548</v>
      </c>
      <c r="C7">
        <f>_xlfn.NORM.DIST(A7,0,1,FALSE)</f>
        <v>1.3383022576488537E-4</v>
      </c>
      <c r="E7" s="24"/>
      <c r="F7" s="24"/>
      <c r="G7" s="24"/>
      <c r="H7" s="24"/>
    </row>
    <row r="8" spans="1:8" x14ac:dyDescent="0.25">
      <c r="A8">
        <v>-3.9</v>
      </c>
      <c r="B8">
        <f t="shared" ref="B8:B71" si="0">B$3+A8*B$4</f>
        <v>549.29999999999995</v>
      </c>
      <c r="C8">
        <f t="shared" ref="C8:C71" si="1">_xlfn.NORM.DIST(A8,0,1,FALSE)</f>
        <v>1.9865547139277272E-4</v>
      </c>
      <c r="E8" s="24"/>
      <c r="F8" s="24"/>
      <c r="G8" s="24"/>
      <c r="H8" s="24"/>
    </row>
    <row r="9" spans="1:8" x14ac:dyDescent="0.25">
      <c r="A9">
        <v>-3.8</v>
      </c>
      <c r="B9">
        <f t="shared" si="0"/>
        <v>550.6</v>
      </c>
      <c r="C9">
        <f t="shared" si="1"/>
        <v>2.9194692579146027E-4</v>
      </c>
      <c r="E9" s="24"/>
      <c r="F9" s="24"/>
      <c r="G9" s="24"/>
      <c r="H9" s="24"/>
    </row>
    <row r="10" spans="1:8" x14ac:dyDescent="0.25">
      <c r="A10">
        <v>-3.7</v>
      </c>
      <c r="B10">
        <f t="shared" si="0"/>
        <v>551.9</v>
      </c>
      <c r="C10">
        <f t="shared" si="1"/>
        <v>4.2478027055075143E-4</v>
      </c>
    </row>
    <row r="11" spans="1:8" x14ac:dyDescent="0.25">
      <c r="A11">
        <v>-3.6</v>
      </c>
      <c r="B11">
        <f t="shared" si="0"/>
        <v>553.20000000000005</v>
      </c>
      <c r="C11">
        <f t="shared" si="1"/>
        <v>6.119019301137719E-4</v>
      </c>
    </row>
    <row r="12" spans="1:8" x14ac:dyDescent="0.25">
      <c r="A12">
        <v>-3.5</v>
      </c>
      <c r="B12">
        <f t="shared" si="0"/>
        <v>554.5</v>
      </c>
      <c r="C12">
        <f t="shared" si="1"/>
        <v>8.7268269504576015E-4</v>
      </c>
    </row>
    <row r="13" spans="1:8" x14ac:dyDescent="0.25">
      <c r="A13">
        <v>-3.4</v>
      </c>
      <c r="B13">
        <f t="shared" si="0"/>
        <v>555.79999999999995</v>
      </c>
      <c r="C13">
        <f t="shared" si="1"/>
        <v>1.2322191684730199E-3</v>
      </c>
    </row>
    <row r="14" spans="1:8" x14ac:dyDescent="0.25">
      <c r="A14">
        <v>-3.3</v>
      </c>
      <c r="B14">
        <f t="shared" si="0"/>
        <v>557.1</v>
      </c>
      <c r="C14">
        <f t="shared" si="1"/>
        <v>1.7225689390536812E-3</v>
      </c>
    </row>
    <row r="15" spans="1:8" x14ac:dyDescent="0.25">
      <c r="A15">
        <v>-3.2</v>
      </c>
      <c r="B15">
        <f t="shared" si="0"/>
        <v>558.4</v>
      </c>
      <c r="C15">
        <f t="shared" si="1"/>
        <v>2.3840882014648404E-3</v>
      </c>
    </row>
    <row r="16" spans="1:8" x14ac:dyDescent="0.25">
      <c r="A16">
        <v>-3.1</v>
      </c>
      <c r="B16">
        <f t="shared" si="0"/>
        <v>559.70000000000005</v>
      </c>
      <c r="C16">
        <f t="shared" si="1"/>
        <v>3.2668190561999182E-3</v>
      </c>
    </row>
    <row r="17" spans="1:3" x14ac:dyDescent="0.25">
      <c r="A17">
        <v>-3</v>
      </c>
      <c r="B17">
        <f t="shared" si="0"/>
        <v>561</v>
      </c>
      <c r="C17">
        <f t="shared" si="1"/>
        <v>4.4318484119380075E-3</v>
      </c>
    </row>
    <row r="18" spans="1:3" x14ac:dyDescent="0.25">
      <c r="A18">
        <v>-2.9</v>
      </c>
      <c r="B18">
        <f t="shared" si="0"/>
        <v>562.29999999999995</v>
      </c>
      <c r="C18">
        <f t="shared" si="1"/>
        <v>5.9525324197758538E-3</v>
      </c>
    </row>
    <row r="19" spans="1:3" x14ac:dyDescent="0.25">
      <c r="A19">
        <v>-2.8</v>
      </c>
      <c r="B19">
        <f t="shared" si="0"/>
        <v>563.6</v>
      </c>
      <c r="C19">
        <f t="shared" si="1"/>
        <v>7.9154515829799686E-3</v>
      </c>
    </row>
    <row r="20" spans="1:3" x14ac:dyDescent="0.25">
      <c r="A20">
        <v>-2.7</v>
      </c>
      <c r="B20">
        <f t="shared" si="0"/>
        <v>564.9</v>
      </c>
      <c r="C20">
        <f t="shared" si="1"/>
        <v>1.0420934814422592E-2</v>
      </c>
    </row>
    <row r="21" spans="1:3" x14ac:dyDescent="0.25">
      <c r="A21">
        <v>-2.6</v>
      </c>
      <c r="B21">
        <f t="shared" si="0"/>
        <v>566.20000000000005</v>
      </c>
      <c r="C21">
        <f t="shared" si="1"/>
        <v>1.3582969233685613E-2</v>
      </c>
    </row>
    <row r="22" spans="1:3" x14ac:dyDescent="0.25">
      <c r="A22">
        <v>-2.5</v>
      </c>
      <c r="B22">
        <f t="shared" si="0"/>
        <v>567.5</v>
      </c>
      <c r="C22">
        <f t="shared" si="1"/>
        <v>1.752830049356854E-2</v>
      </c>
    </row>
    <row r="23" spans="1:3" x14ac:dyDescent="0.25">
      <c r="A23">
        <v>-2.4</v>
      </c>
      <c r="B23">
        <f t="shared" si="0"/>
        <v>568.79999999999995</v>
      </c>
      <c r="C23">
        <f t="shared" si="1"/>
        <v>2.2394530294842899E-2</v>
      </c>
    </row>
    <row r="24" spans="1:3" x14ac:dyDescent="0.25">
      <c r="A24">
        <v>-2.2999999999999998</v>
      </c>
      <c r="B24">
        <f t="shared" si="0"/>
        <v>570.1</v>
      </c>
      <c r="C24">
        <f t="shared" si="1"/>
        <v>2.8327037741601186E-2</v>
      </c>
    </row>
    <row r="25" spans="1:3" x14ac:dyDescent="0.25">
      <c r="A25">
        <v>-2.2000000000000002</v>
      </c>
      <c r="B25">
        <f t="shared" si="0"/>
        <v>571.4</v>
      </c>
      <c r="C25">
        <f t="shared" si="1"/>
        <v>3.5474592846231424E-2</v>
      </c>
    </row>
    <row r="26" spans="1:3" x14ac:dyDescent="0.25">
      <c r="A26">
        <v>-2.1</v>
      </c>
      <c r="B26">
        <f t="shared" si="0"/>
        <v>572.70000000000005</v>
      </c>
      <c r="C26">
        <f t="shared" si="1"/>
        <v>4.3983595980427191E-2</v>
      </c>
    </row>
    <row r="27" spans="1:3" x14ac:dyDescent="0.25">
      <c r="A27">
        <v>-2</v>
      </c>
      <c r="B27">
        <f t="shared" si="0"/>
        <v>574</v>
      </c>
      <c r="C27">
        <f t="shared" si="1"/>
        <v>5.3990966513188063E-2</v>
      </c>
    </row>
    <row r="28" spans="1:3" x14ac:dyDescent="0.25">
      <c r="A28">
        <v>-1.9</v>
      </c>
      <c r="B28">
        <f t="shared" si="0"/>
        <v>575.29999999999995</v>
      </c>
      <c r="C28">
        <f t="shared" si="1"/>
        <v>6.5615814774676595E-2</v>
      </c>
    </row>
    <row r="29" spans="1:3" x14ac:dyDescent="0.25">
      <c r="A29">
        <v>-1.8</v>
      </c>
      <c r="B29">
        <f t="shared" si="0"/>
        <v>576.6</v>
      </c>
      <c r="C29">
        <f t="shared" si="1"/>
        <v>7.8950158300894149E-2</v>
      </c>
    </row>
    <row r="30" spans="1:3" x14ac:dyDescent="0.25">
      <c r="A30">
        <v>-1.7</v>
      </c>
      <c r="B30">
        <f t="shared" si="0"/>
        <v>577.9</v>
      </c>
      <c r="C30">
        <f t="shared" si="1"/>
        <v>9.4049077376886947E-2</v>
      </c>
    </row>
    <row r="31" spans="1:3" x14ac:dyDescent="0.25">
      <c r="A31">
        <v>-1.6</v>
      </c>
      <c r="B31">
        <f t="shared" si="0"/>
        <v>579.20000000000005</v>
      </c>
      <c r="C31">
        <f t="shared" si="1"/>
        <v>0.11092083467945554</v>
      </c>
    </row>
    <row r="32" spans="1:3" x14ac:dyDescent="0.25">
      <c r="A32">
        <v>-1.5</v>
      </c>
      <c r="B32">
        <f t="shared" si="0"/>
        <v>580.5</v>
      </c>
      <c r="C32">
        <f t="shared" si="1"/>
        <v>0.12951759566589174</v>
      </c>
    </row>
    <row r="33" spans="1:3" x14ac:dyDescent="0.25">
      <c r="A33">
        <v>-1.4</v>
      </c>
      <c r="B33">
        <f t="shared" si="0"/>
        <v>581.79999999999995</v>
      </c>
      <c r="C33">
        <f t="shared" si="1"/>
        <v>0.14972746563574488</v>
      </c>
    </row>
    <row r="34" spans="1:3" x14ac:dyDescent="0.25">
      <c r="A34">
        <v>-1.3</v>
      </c>
      <c r="B34">
        <f t="shared" si="0"/>
        <v>583.1</v>
      </c>
      <c r="C34">
        <f t="shared" si="1"/>
        <v>0.17136859204780736</v>
      </c>
    </row>
    <row r="35" spans="1:3" x14ac:dyDescent="0.25">
      <c r="A35">
        <v>-1.2</v>
      </c>
      <c r="B35">
        <f t="shared" si="0"/>
        <v>584.4</v>
      </c>
      <c r="C35">
        <f t="shared" si="1"/>
        <v>0.19418605498321295</v>
      </c>
    </row>
    <row r="36" spans="1:3" x14ac:dyDescent="0.25">
      <c r="A36">
        <v>-1.1000000000000001</v>
      </c>
      <c r="B36">
        <f t="shared" si="0"/>
        <v>585.70000000000005</v>
      </c>
      <c r="C36">
        <f t="shared" si="1"/>
        <v>0.21785217703255053</v>
      </c>
    </row>
    <row r="37" spans="1:3" x14ac:dyDescent="0.25">
      <c r="A37">
        <v>-1</v>
      </c>
      <c r="B37">
        <f t="shared" si="0"/>
        <v>587</v>
      </c>
      <c r="C37">
        <f t="shared" si="1"/>
        <v>0.24197072451914337</v>
      </c>
    </row>
    <row r="38" spans="1:3" x14ac:dyDescent="0.25">
      <c r="A38">
        <v>-0.9</v>
      </c>
      <c r="B38">
        <f t="shared" si="0"/>
        <v>588.29999999999995</v>
      </c>
      <c r="C38">
        <f t="shared" si="1"/>
        <v>0.26608524989875482</v>
      </c>
    </row>
    <row r="39" spans="1:3" x14ac:dyDescent="0.25">
      <c r="A39">
        <v>-0.8</v>
      </c>
      <c r="B39">
        <f t="shared" si="0"/>
        <v>589.6</v>
      </c>
      <c r="C39">
        <f t="shared" si="1"/>
        <v>0.28969155276148273</v>
      </c>
    </row>
    <row r="40" spans="1:3" x14ac:dyDescent="0.25">
      <c r="A40">
        <v>-0.7</v>
      </c>
      <c r="B40">
        <f t="shared" si="0"/>
        <v>590.9</v>
      </c>
      <c r="C40">
        <f t="shared" si="1"/>
        <v>0.31225393336676127</v>
      </c>
    </row>
    <row r="41" spans="1:3" x14ac:dyDescent="0.25">
      <c r="A41">
        <v>-0.6</v>
      </c>
      <c r="B41">
        <f t="shared" si="0"/>
        <v>592.20000000000005</v>
      </c>
      <c r="C41">
        <f t="shared" si="1"/>
        <v>0.33322460289179967</v>
      </c>
    </row>
    <row r="42" spans="1:3" x14ac:dyDescent="0.25">
      <c r="A42">
        <v>-0.5</v>
      </c>
      <c r="B42">
        <f t="shared" si="0"/>
        <v>593.5</v>
      </c>
      <c r="C42">
        <f t="shared" si="1"/>
        <v>0.35206532676429952</v>
      </c>
    </row>
    <row r="43" spans="1:3" x14ac:dyDescent="0.25">
      <c r="A43">
        <v>-0.4</v>
      </c>
      <c r="B43">
        <f t="shared" si="0"/>
        <v>594.79999999999995</v>
      </c>
      <c r="C43">
        <f t="shared" si="1"/>
        <v>0.36827014030332333</v>
      </c>
    </row>
    <row r="44" spans="1:3" x14ac:dyDescent="0.25">
      <c r="A44">
        <v>-0.3</v>
      </c>
      <c r="B44">
        <f t="shared" si="0"/>
        <v>596.1</v>
      </c>
      <c r="C44">
        <f t="shared" si="1"/>
        <v>0.38138781546052414</v>
      </c>
    </row>
    <row r="45" spans="1:3" x14ac:dyDescent="0.25">
      <c r="A45">
        <v>-0.2</v>
      </c>
      <c r="B45">
        <f t="shared" si="0"/>
        <v>597.4</v>
      </c>
      <c r="C45">
        <f t="shared" si="1"/>
        <v>0.39104269397545588</v>
      </c>
    </row>
    <row r="46" spans="1:3" x14ac:dyDescent="0.25">
      <c r="A46">
        <v>-0.1</v>
      </c>
      <c r="B46">
        <f t="shared" si="0"/>
        <v>598.70000000000005</v>
      </c>
      <c r="C46">
        <f t="shared" si="1"/>
        <v>0.39695254747701181</v>
      </c>
    </row>
    <row r="47" spans="1:3" x14ac:dyDescent="0.25">
      <c r="A47">
        <v>0</v>
      </c>
      <c r="B47">
        <f t="shared" si="0"/>
        <v>600</v>
      </c>
      <c r="C47">
        <f t="shared" si="1"/>
        <v>0.3989422804014327</v>
      </c>
    </row>
    <row r="48" spans="1:3" x14ac:dyDescent="0.25">
      <c r="A48">
        <v>0.1</v>
      </c>
      <c r="B48">
        <f t="shared" si="0"/>
        <v>601.29999999999995</v>
      </c>
      <c r="C48">
        <f t="shared" si="1"/>
        <v>0.39695254747701181</v>
      </c>
    </row>
    <row r="49" spans="1:3" x14ac:dyDescent="0.25">
      <c r="A49">
        <v>0.2</v>
      </c>
      <c r="B49">
        <f t="shared" si="0"/>
        <v>602.6</v>
      </c>
      <c r="C49">
        <f t="shared" si="1"/>
        <v>0.39104269397545588</v>
      </c>
    </row>
    <row r="50" spans="1:3" x14ac:dyDescent="0.25">
      <c r="A50">
        <v>0.3</v>
      </c>
      <c r="B50">
        <f t="shared" si="0"/>
        <v>603.9</v>
      </c>
      <c r="C50">
        <f t="shared" si="1"/>
        <v>0.38138781546052414</v>
      </c>
    </row>
    <row r="51" spans="1:3" x14ac:dyDescent="0.25">
      <c r="A51">
        <v>0.4</v>
      </c>
      <c r="B51">
        <f t="shared" si="0"/>
        <v>605.20000000000005</v>
      </c>
      <c r="C51">
        <f t="shared" si="1"/>
        <v>0.36827014030332333</v>
      </c>
    </row>
    <row r="52" spans="1:3" x14ac:dyDescent="0.25">
      <c r="A52">
        <v>0.5</v>
      </c>
      <c r="B52">
        <f t="shared" si="0"/>
        <v>606.5</v>
      </c>
      <c r="C52">
        <f t="shared" si="1"/>
        <v>0.35206532676429952</v>
      </c>
    </row>
    <row r="53" spans="1:3" x14ac:dyDescent="0.25">
      <c r="A53">
        <v>0.6</v>
      </c>
      <c r="B53">
        <f t="shared" si="0"/>
        <v>607.79999999999995</v>
      </c>
      <c r="C53">
        <f t="shared" si="1"/>
        <v>0.33322460289179967</v>
      </c>
    </row>
    <row r="54" spans="1:3" x14ac:dyDescent="0.25">
      <c r="A54">
        <v>0.7</v>
      </c>
      <c r="B54">
        <f t="shared" si="0"/>
        <v>609.1</v>
      </c>
      <c r="C54">
        <f t="shared" si="1"/>
        <v>0.31225393336676127</v>
      </c>
    </row>
    <row r="55" spans="1:3" x14ac:dyDescent="0.25">
      <c r="A55">
        <v>0.8</v>
      </c>
      <c r="B55">
        <f t="shared" si="0"/>
        <v>610.4</v>
      </c>
      <c r="C55">
        <f t="shared" si="1"/>
        <v>0.28969155276148273</v>
      </c>
    </row>
    <row r="56" spans="1:3" x14ac:dyDescent="0.25">
      <c r="A56">
        <v>0.9</v>
      </c>
      <c r="B56">
        <f t="shared" si="0"/>
        <v>611.70000000000005</v>
      </c>
      <c r="C56">
        <f t="shared" si="1"/>
        <v>0.26608524989875482</v>
      </c>
    </row>
    <row r="57" spans="1:3" x14ac:dyDescent="0.25">
      <c r="A57">
        <v>1</v>
      </c>
      <c r="B57">
        <f t="shared" si="0"/>
        <v>613</v>
      </c>
      <c r="C57">
        <f t="shared" si="1"/>
        <v>0.24197072451914337</v>
      </c>
    </row>
    <row r="58" spans="1:3" x14ac:dyDescent="0.25">
      <c r="A58">
        <v>1.1000000000000001</v>
      </c>
      <c r="B58">
        <f t="shared" si="0"/>
        <v>614.29999999999995</v>
      </c>
      <c r="C58">
        <f t="shared" si="1"/>
        <v>0.21785217703255053</v>
      </c>
    </row>
    <row r="59" spans="1:3" x14ac:dyDescent="0.25">
      <c r="A59">
        <v>1.2</v>
      </c>
      <c r="B59">
        <f t="shared" si="0"/>
        <v>615.6</v>
      </c>
      <c r="C59">
        <f t="shared" si="1"/>
        <v>0.19418605498321295</v>
      </c>
    </row>
    <row r="60" spans="1:3" x14ac:dyDescent="0.25">
      <c r="A60">
        <v>1.3</v>
      </c>
      <c r="B60">
        <f t="shared" si="0"/>
        <v>616.9</v>
      </c>
      <c r="C60">
        <f t="shared" si="1"/>
        <v>0.17136859204780736</v>
      </c>
    </row>
    <row r="61" spans="1:3" x14ac:dyDescent="0.25">
      <c r="A61">
        <v>1.4</v>
      </c>
      <c r="B61">
        <f t="shared" si="0"/>
        <v>618.20000000000005</v>
      </c>
      <c r="C61">
        <f t="shared" si="1"/>
        <v>0.14972746563574488</v>
      </c>
    </row>
    <row r="62" spans="1:3" x14ac:dyDescent="0.25">
      <c r="A62">
        <v>1.5</v>
      </c>
      <c r="B62">
        <f t="shared" si="0"/>
        <v>619.5</v>
      </c>
      <c r="C62">
        <f t="shared" si="1"/>
        <v>0.12951759566589174</v>
      </c>
    </row>
    <row r="63" spans="1:3" x14ac:dyDescent="0.25">
      <c r="A63">
        <v>1.6</v>
      </c>
      <c r="B63">
        <f t="shared" si="0"/>
        <v>620.79999999999995</v>
      </c>
      <c r="C63">
        <f t="shared" si="1"/>
        <v>0.11092083467945554</v>
      </c>
    </row>
    <row r="64" spans="1:3" x14ac:dyDescent="0.25">
      <c r="A64">
        <v>1.7</v>
      </c>
      <c r="B64">
        <f t="shared" si="0"/>
        <v>622.1</v>
      </c>
      <c r="C64">
        <f t="shared" si="1"/>
        <v>9.4049077376886947E-2</v>
      </c>
    </row>
    <row r="65" spans="1:3" x14ac:dyDescent="0.25">
      <c r="A65">
        <v>1.8</v>
      </c>
      <c r="B65">
        <f t="shared" si="0"/>
        <v>623.4</v>
      </c>
      <c r="C65">
        <f t="shared" si="1"/>
        <v>7.8950158300894149E-2</v>
      </c>
    </row>
    <row r="66" spans="1:3" x14ac:dyDescent="0.25">
      <c r="A66">
        <v>1.9</v>
      </c>
      <c r="B66">
        <f t="shared" si="0"/>
        <v>624.70000000000005</v>
      </c>
      <c r="C66">
        <f t="shared" si="1"/>
        <v>6.5615814774676595E-2</v>
      </c>
    </row>
    <row r="67" spans="1:3" x14ac:dyDescent="0.25">
      <c r="A67">
        <v>2</v>
      </c>
      <c r="B67">
        <f t="shared" si="0"/>
        <v>626</v>
      </c>
      <c r="C67">
        <f t="shared" si="1"/>
        <v>5.3990966513188063E-2</v>
      </c>
    </row>
    <row r="68" spans="1:3" x14ac:dyDescent="0.25">
      <c r="A68">
        <v>2.1000000000000099</v>
      </c>
      <c r="B68">
        <f t="shared" si="0"/>
        <v>627.30000000000018</v>
      </c>
      <c r="C68">
        <f t="shared" si="1"/>
        <v>4.3983595980426296E-2</v>
      </c>
    </row>
    <row r="69" spans="1:3" x14ac:dyDescent="0.25">
      <c r="A69">
        <v>2.2000000000000002</v>
      </c>
      <c r="B69">
        <f t="shared" si="0"/>
        <v>628.6</v>
      </c>
      <c r="C69">
        <f t="shared" si="1"/>
        <v>3.5474592846231424E-2</v>
      </c>
    </row>
    <row r="70" spans="1:3" x14ac:dyDescent="0.25">
      <c r="A70">
        <v>2.2999999999999998</v>
      </c>
      <c r="B70">
        <f t="shared" si="0"/>
        <v>629.9</v>
      </c>
      <c r="C70">
        <f t="shared" si="1"/>
        <v>2.8327037741601186E-2</v>
      </c>
    </row>
    <row r="71" spans="1:3" x14ac:dyDescent="0.25">
      <c r="A71">
        <v>2.4000000000000101</v>
      </c>
      <c r="B71">
        <f t="shared" si="0"/>
        <v>631.20000000000016</v>
      </c>
      <c r="C71">
        <f t="shared" si="1"/>
        <v>2.2394530294842355E-2</v>
      </c>
    </row>
    <row r="72" spans="1:3" x14ac:dyDescent="0.25">
      <c r="A72">
        <v>2.5000000000000102</v>
      </c>
      <c r="B72">
        <f t="shared" ref="B72:B87" si="2">B$3+A72*B$4</f>
        <v>632.50000000000011</v>
      </c>
      <c r="C72">
        <f t="shared" ref="C72:C87" si="3">_xlfn.NORM.DIST(A72,0,1,FALSE)</f>
        <v>1.7528300493568086E-2</v>
      </c>
    </row>
    <row r="73" spans="1:3" x14ac:dyDescent="0.25">
      <c r="A73">
        <v>2.6000000000000099</v>
      </c>
      <c r="B73">
        <f t="shared" si="2"/>
        <v>633.80000000000018</v>
      </c>
      <c r="C73">
        <f t="shared" si="3"/>
        <v>1.3582969233685271E-2</v>
      </c>
    </row>
    <row r="74" spans="1:3" x14ac:dyDescent="0.25">
      <c r="A74">
        <v>2.7</v>
      </c>
      <c r="B74">
        <f t="shared" si="2"/>
        <v>635.1</v>
      </c>
      <c r="C74">
        <f t="shared" si="3"/>
        <v>1.0420934814422592E-2</v>
      </c>
    </row>
    <row r="75" spans="1:3" x14ac:dyDescent="0.25">
      <c r="A75">
        <v>2.80000000000001</v>
      </c>
      <c r="B75">
        <f t="shared" si="2"/>
        <v>636.40000000000009</v>
      </c>
      <c r="C75">
        <f t="shared" si="3"/>
        <v>7.915451582979743E-3</v>
      </c>
    </row>
    <row r="76" spans="1:3" x14ac:dyDescent="0.25">
      <c r="A76">
        <v>2.9000000000000101</v>
      </c>
      <c r="B76">
        <f t="shared" si="2"/>
        <v>637.70000000000016</v>
      </c>
      <c r="C76">
        <f t="shared" si="3"/>
        <v>5.9525324197756795E-3</v>
      </c>
    </row>
    <row r="77" spans="1:3" x14ac:dyDescent="0.25">
      <c r="A77">
        <v>3.0000000000000102</v>
      </c>
      <c r="B77">
        <f t="shared" si="2"/>
        <v>639.00000000000011</v>
      </c>
      <c r="C77">
        <f t="shared" si="3"/>
        <v>4.431848411937874E-3</v>
      </c>
    </row>
    <row r="78" spans="1:3" x14ac:dyDescent="0.25">
      <c r="A78">
        <v>3.1000000000000099</v>
      </c>
      <c r="B78">
        <f t="shared" si="2"/>
        <v>640.30000000000018</v>
      </c>
      <c r="C78">
        <f t="shared" si="3"/>
        <v>3.2668190561998202E-3</v>
      </c>
    </row>
    <row r="79" spans="1:3" x14ac:dyDescent="0.25">
      <c r="A79">
        <v>3.2000000000000099</v>
      </c>
      <c r="B79">
        <f t="shared" si="2"/>
        <v>641.60000000000014</v>
      </c>
      <c r="C79">
        <f t="shared" si="3"/>
        <v>2.3840882014647662E-3</v>
      </c>
    </row>
    <row r="80" spans="1:3" x14ac:dyDescent="0.25">
      <c r="A80">
        <v>3.30000000000001</v>
      </c>
      <c r="B80">
        <f t="shared" si="2"/>
        <v>642.90000000000009</v>
      </c>
      <c r="C80">
        <f t="shared" si="3"/>
        <v>1.7225689390536229E-3</v>
      </c>
    </row>
    <row r="81" spans="1:3" x14ac:dyDescent="0.25">
      <c r="A81">
        <v>3.4000000000000101</v>
      </c>
      <c r="B81">
        <f t="shared" si="2"/>
        <v>644.20000000000016</v>
      </c>
      <c r="C81">
        <f t="shared" si="3"/>
        <v>1.2322191684729772E-3</v>
      </c>
    </row>
    <row r="82" spans="1:3" x14ac:dyDescent="0.25">
      <c r="A82">
        <v>3.5000000000000102</v>
      </c>
      <c r="B82">
        <f t="shared" si="2"/>
        <v>645.50000000000011</v>
      </c>
      <c r="C82">
        <f t="shared" si="3"/>
        <v>8.7268269504572915E-4</v>
      </c>
    </row>
    <row r="83" spans="1:3" x14ac:dyDescent="0.25">
      <c r="A83">
        <v>3.6000000000000099</v>
      </c>
      <c r="B83">
        <f t="shared" si="2"/>
        <v>646.80000000000018</v>
      </c>
      <c r="C83">
        <f t="shared" si="3"/>
        <v>6.1190193011375076E-4</v>
      </c>
    </row>
    <row r="84" spans="1:3" x14ac:dyDescent="0.25">
      <c r="A84">
        <v>3.7000000000000099</v>
      </c>
      <c r="B84">
        <f t="shared" si="2"/>
        <v>648.10000000000014</v>
      </c>
      <c r="C84">
        <f t="shared" si="3"/>
        <v>4.2478027055073593E-4</v>
      </c>
    </row>
    <row r="85" spans="1:3" x14ac:dyDescent="0.25">
      <c r="A85">
        <v>3.80000000000001</v>
      </c>
      <c r="B85">
        <f t="shared" si="2"/>
        <v>649.40000000000009</v>
      </c>
      <c r="C85">
        <f t="shared" si="3"/>
        <v>2.919469257914491E-4</v>
      </c>
    </row>
    <row r="86" spans="1:3" x14ac:dyDescent="0.25">
      <c r="A86">
        <v>3.9000000000000101</v>
      </c>
      <c r="B86">
        <f t="shared" si="2"/>
        <v>650.70000000000016</v>
      </c>
      <c r="C86">
        <f t="shared" si="3"/>
        <v>1.9865547139276475E-4</v>
      </c>
    </row>
    <row r="87" spans="1:3" x14ac:dyDescent="0.25">
      <c r="A87">
        <v>4.0000000000000098</v>
      </c>
      <c r="B87">
        <f t="shared" si="2"/>
        <v>652.00000000000011</v>
      </c>
      <c r="C87">
        <f t="shared" si="3"/>
        <v>1.3383022576488014E-4</v>
      </c>
    </row>
  </sheetData>
  <sheetProtection sheet="1" objects="1" scenarios="1"/>
  <mergeCells count="1">
    <mergeCell ref="E3:H9"/>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workbookViewId="0"/>
  </sheetViews>
  <sheetFormatPr defaultRowHeight="15" x14ac:dyDescent="0.25"/>
  <cols>
    <col min="2" max="2" width="5.85546875" customWidth="1"/>
    <col min="10" max="10" width="38.85546875" customWidth="1"/>
  </cols>
  <sheetData>
    <row r="1" spans="1:10" x14ac:dyDescent="0.25">
      <c r="A1" t="s">
        <v>4</v>
      </c>
    </row>
    <row r="2" spans="1:10" ht="15" customHeight="1" x14ac:dyDescent="0.25">
      <c r="A2" t="s">
        <v>5</v>
      </c>
      <c r="C2" s="25" t="s">
        <v>24</v>
      </c>
      <c r="D2" s="25"/>
      <c r="E2" s="25"/>
      <c r="F2" s="25"/>
      <c r="G2" s="25"/>
      <c r="H2" s="25"/>
      <c r="I2" s="25"/>
      <c r="J2" s="25"/>
    </row>
    <row r="3" spans="1:10" x14ac:dyDescent="0.25">
      <c r="A3" t="s">
        <v>5</v>
      </c>
      <c r="C3" s="25"/>
      <c r="D3" s="25"/>
      <c r="E3" s="25"/>
      <c r="F3" s="25"/>
      <c r="G3" s="25"/>
      <c r="H3" s="25"/>
      <c r="I3" s="25"/>
      <c r="J3" s="25"/>
    </row>
    <row r="4" spans="1:10" x14ac:dyDescent="0.25">
      <c r="A4" t="s">
        <v>6</v>
      </c>
      <c r="C4" s="25"/>
      <c r="D4" s="25"/>
      <c r="E4" s="25"/>
      <c r="F4" s="25"/>
      <c r="G4" s="25"/>
      <c r="H4" s="25"/>
      <c r="I4" s="25"/>
      <c r="J4" s="25"/>
    </row>
    <row r="5" spans="1:10" x14ac:dyDescent="0.25">
      <c r="A5" t="s">
        <v>4</v>
      </c>
      <c r="C5" s="25"/>
      <c r="D5" s="25"/>
      <c r="E5" s="25"/>
      <c r="F5" s="25"/>
      <c r="G5" s="25"/>
      <c r="H5" s="25"/>
      <c r="I5" s="25"/>
      <c r="J5" s="25"/>
    </row>
    <row r="6" spans="1:10" x14ac:dyDescent="0.25">
      <c r="A6" t="s">
        <v>6</v>
      </c>
      <c r="C6" s="25"/>
      <c r="D6" s="25"/>
      <c r="E6" s="25"/>
      <c r="F6" s="25"/>
      <c r="G6" s="25"/>
      <c r="H6" s="25"/>
      <c r="I6" s="25"/>
      <c r="J6" s="25"/>
    </row>
    <row r="7" spans="1:10" x14ac:dyDescent="0.25">
      <c r="A7" t="s">
        <v>4</v>
      </c>
      <c r="C7" s="25"/>
      <c r="D7" s="25"/>
      <c r="E7" s="25"/>
      <c r="F7" s="25"/>
      <c r="G7" s="25"/>
      <c r="H7" s="25"/>
      <c r="I7" s="25"/>
      <c r="J7" s="25"/>
    </row>
    <row r="8" spans="1:10" x14ac:dyDescent="0.25">
      <c r="A8" t="s">
        <v>7</v>
      </c>
      <c r="C8" s="25"/>
      <c r="D8" s="25"/>
      <c r="E8" s="25"/>
      <c r="F8" s="25"/>
      <c r="G8" s="25"/>
      <c r="H8" s="25"/>
      <c r="I8" s="25"/>
      <c r="J8" s="25"/>
    </row>
    <row r="9" spans="1:10" x14ac:dyDescent="0.25">
      <c r="A9" t="s">
        <v>5</v>
      </c>
      <c r="C9" s="25"/>
      <c r="D9" s="25"/>
      <c r="E9" s="25"/>
      <c r="F9" s="25"/>
      <c r="G9" s="25"/>
      <c r="H9" s="25"/>
      <c r="I9" s="25"/>
      <c r="J9" s="25"/>
    </row>
    <row r="10" spans="1:10" x14ac:dyDescent="0.25">
      <c r="A10" t="s">
        <v>6</v>
      </c>
      <c r="C10" s="25"/>
      <c r="D10" s="25"/>
      <c r="E10" s="25"/>
      <c r="F10" s="25"/>
      <c r="G10" s="25"/>
      <c r="H10" s="25"/>
      <c r="I10" s="25"/>
      <c r="J10" s="25"/>
    </row>
    <row r="11" spans="1:10" x14ac:dyDescent="0.25">
      <c r="A11" t="s">
        <v>4</v>
      </c>
    </row>
    <row r="12" spans="1:10" x14ac:dyDescent="0.25">
      <c r="A12" t="s">
        <v>6</v>
      </c>
      <c r="C12" t="s">
        <v>9</v>
      </c>
      <c r="D12" t="s">
        <v>8</v>
      </c>
    </row>
    <row r="13" spans="1:10" x14ac:dyDescent="0.25">
      <c r="A13" t="s">
        <v>4</v>
      </c>
      <c r="C13" t="s">
        <v>5</v>
      </c>
    </row>
    <row r="14" spans="1:10" x14ac:dyDescent="0.25">
      <c r="A14" t="s">
        <v>4</v>
      </c>
    </row>
    <row r="15" spans="1:10" x14ac:dyDescent="0.25">
      <c r="A15" t="s">
        <v>5</v>
      </c>
    </row>
    <row r="16" spans="1:10" x14ac:dyDescent="0.25">
      <c r="A16" t="s">
        <v>4</v>
      </c>
    </row>
    <row r="17" spans="1:1" x14ac:dyDescent="0.25">
      <c r="A17" t="s">
        <v>4</v>
      </c>
    </row>
    <row r="18" spans="1:1" x14ac:dyDescent="0.25">
      <c r="A18" t="s">
        <v>5</v>
      </c>
    </row>
  </sheetData>
  <mergeCells count="1">
    <mergeCell ref="C2:J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heetViews>
  <sheetFormatPr defaultRowHeight="15" x14ac:dyDescent="0.25"/>
  <sheetData>
    <row r="1" spans="1:2" x14ac:dyDescent="0.25">
      <c r="A1" t="s">
        <v>11</v>
      </c>
    </row>
    <row r="3" spans="1:2" x14ac:dyDescent="0.25">
      <c r="B3" s="1"/>
    </row>
    <row r="5" spans="1:2" x14ac:dyDescent="0.25">
      <c r="A5" t="s">
        <v>10</v>
      </c>
    </row>
    <row r="7" spans="1:2" x14ac:dyDescent="0.25">
      <c r="B7" s="1"/>
    </row>
    <row r="9" spans="1:2" x14ac:dyDescent="0.25">
      <c r="A9" t="s">
        <v>23</v>
      </c>
    </row>
    <row r="11" spans="1:2" x14ac:dyDescent="0.25">
      <c r="B11" s="1" t="s">
        <v>12</v>
      </c>
    </row>
    <row r="12" spans="1:2" x14ac:dyDescent="0.25">
      <c r="B12" s="1"/>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A12"/>
  <sheetViews>
    <sheetView workbookViewId="0"/>
  </sheetViews>
  <sheetFormatPr defaultRowHeight="15" x14ac:dyDescent="0.25"/>
  <sheetData>
    <row r="2" spans="1:1" x14ac:dyDescent="0.25">
      <c r="A2" t="s">
        <v>13</v>
      </c>
    </row>
    <row r="3" spans="1:1" x14ac:dyDescent="0.25">
      <c r="A3" t="s">
        <v>14</v>
      </c>
    </row>
    <row r="5" spans="1:1" x14ac:dyDescent="0.25">
      <c r="A5" t="s">
        <v>15</v>
      </c>
    </row>
    <row r="6" spans="1:1" x14ac:dyDescent="0.25">
      <c r="A6" t="s">
        <v>16</v>
      </c>
    </row>
    <row r="7" spans="1:1" x14ac:dyDescent="0.25">
      <c r="A7" t="s">
        <v>17</v>
      </c>
    </row>
    <row r="8" spans="1:1" x14ac:dyDescent="0.25">
      <c r="A8" t="s">
        <v>18</v>
      </c>
    </row>
    <row r="9" spans="1:1" x14ac:dyDescent="0.25">
      <c r="A9" t="s">
        <v>19</v>
      </c>
    </row>
    <row r="10" spans="1:1" x14ac:dyDescent="0.25">
      <c r="A10" t="s">
        <v>22</v>
      </c>
    </row>
    <row r="11" spans="1:1" x14ac:dyDescent="0.25">
      <c r="A11" t="s">
        <v>20</v>
      </c>
    </row>
    <row r="12" spans="1:1" x14ac:dyDescent="0.25">
      <c r="A12" t="s">
        <v>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Normal</vt:lpstr>
      <vt:lpstr>N-sketching</vt:lpstr>
      <vt:lpstr>Countif</vt:lpstr>
      <vt:lpstr>Rand</vt:lpstr>
      <vt:lpstr>Instr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2023-03-17T04:06:45Z</dcterms:modified>
</cp:coreProperties>
</file>