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ycharmProjects\ActiveCSA\results\"/>
    </mc:Choice>
  </mc:AlternateContent>
  <xr:revisionPtr revIDLastSave="1" documentId="13_ncr:40009_{5F033D8F-BFA6-46A8-8BB5-A945ADA34E79}" xr6:coauthVersionLast="40" xr6:coauthVersionMax="40" xr10:uidLastSave="{D5A316BC-5001-9941-ACE7-0F28450C7482}"/>
  <bookViews>
    <workbookView xWindow="-120" yWindow="-120" windowWidth="24240" windowHeight="13140" xr2:uid="{00000000-000D-0000-FFFF-FFFF00000000}"/>
  </bookViews>
  <sheets>
    <sheet name="experiment_0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<sst xmlns="http://schemas.openxmlformats.org/spreadsheetml/2006/main" count="74" uniqueCount="67">
  <si>
    <t>srcip</t>
  </si>
  <si>
    <t>count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</si>
  <si>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</si>
  <si>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</si>
  <si>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</si>
  <si>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</si>
  <si>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</si>
  <si>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</si>
  <si>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</si>
  <si>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</si>
  <si>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</si>
  <si>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</si>
  <si>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59.166.0.2</t>
  </si>
  <si>
    <t>59.166.0.0</t>
  </si>
  <si>
    <t>59.166.0.5</t>
  </si>
  <si>
    <t>59.166.0.4</t>
  </si>
  <si>
    <t>59.166.0.1</t>
  </si>
  <si>
    <t>59.166.0.3</t>
  </si>
  <si>
    <t>59.166.0.6</t>
  </si>
  <si>
    <t>59.166.0.8</t>
  </si>
  <si>
    <t>59.166.0.9</t>
  </si>
  <si>
    <t>59.166.0.7</t>
  </si>
  <si>
    <t>175.45.176.1</t>
  </si>
  <si>
    <t>149.171.126.18</t>
  </si>
  <si>
    <t>175.45.176.3</t>
  </si>
  <si>
    <t>175.45.176.0</t>
  </si>
  <si>
    <t>175.45.176.2</t>
  </si>
  <si>
    <t>10.40.85.1</t>
  </si>
  <si>
    <t>10.40.182.1</t>
  </si>
  <si>
    <t>10.40.85.30</t>
  </si>
  <si>
    <t>10.40.170.2</t>
  </si>
  <si>
    <t>10.40.182.3</t>
  </si>
  <si>
    <t>149.171.126.1</t>
  </si>
  <si>
    <t>149.171.126.5</t>
  </si>
  <si>
    <t>149.171.126.6</t>
  </si>
  <si>
    <t>149.171.126.2</t>
  </si>
  <si>
    <t>149.171.126.3</t>
  </si>
  <si>
    <t>149.171.126.4</t>
  </si>
  <si>
    <t>149.171.126.9</t>
  </si>
  <si>
    <t>149.171.126.8</t>
  </si>
  <si>
    <t>149.171.126.7</t>
  </si>
  <si>
    <t>149.171.126.0</t>
  </si>
  <si>
    <t>192.168.241.243</t>
  </si>
  <si>
    <t>149.171.126.11</t>
  </si>
  <si>
    <t>149.171.126.15</t>
  </si>
  <si>
    <t>149.171.126.16</t>
  </si>
  <si>
    <t>149.171.126.19</t>
  </si>
  <si>
    <t>149.171.126.10</t>
  </si>
  <si>
    <t>149.171.126.12</t>
  </si>
  <si>
    <t>127.0.0.1</t>
  </si>
  <si>
    <t>149.171.126.13</t>
  </si>
  <si>
    <t>149.171.126.17</t>
  </si>
  <si>
    <t>multiplier</t>
  </si>
  <si>
    <t>probability</t>
  </si>
  <si>
    <t>Probability that a detection is an attack (same as true positive rate)</t>
  </si>
  <si>
    <t>pmf0</t>
  </si>
  <si>
    <t>pmf1</t>
  </si>
  <si>
    <t>pmf3</t>
  </si>
  <si>
    <t>pmf2</t>
  </si>
  <si>
    <t>pmf4</t>
  </si>
  <si>
    <t>pmf5</t>
  </si>
  <si>
    <t>pmf6</t>
  </si>
  <si>
    <t>pmf7</t>
  </si>
  <si>
    <t>pmf8</t>
  </si>
  <si>
    <t>pmf9</t>
  </si>
  <si>
    <t>Experiment 2 - Calculation of the Probability a Computer System is Part of an Attack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</si>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</sst>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8" fillId="0" borderId="0" xfId="0" applyFont="1"/>
    <xf numFmtId="165" fontId="0" fillId="0" borderId="10" xfId="1" applyNumberFormat="1" applyFont="1" applyBorder="1"/>
    <xf numFmtId="0" fontId="16" fillId="0" borderId="10" xfId="0" applyFont="1" applyBorder="1" applyAlignment="1">
      <alignment textRotation="66"/>
    </xf>
    <xf numFmtId="164" fontId="16" fillId="0" borderId="10" xfId="0" applyNumberFormat="1" applyFont="1" applyBorder="1" applyAlignment="1">
      <alignment textRotation="66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 Probability Mass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experiment_02!$B$50</c:f>
              <c:strCache>
                <c:ptCount val="1"/>
                <c:pt idx="0">
                  <c:v>175.45.176.1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experiment_02!$B$51:$B$60</c:f>
              <c:numCache>
                <c:formatCode>0.000</c:formatCode>
                <c:ptCount val="10"/>
                <c:pt idx="0">
                  <c:v>0</c:v>
                </c:pt>
                <c:pt idx="1">
                  <c:v>9.0041801346424239E-57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E84-B910-9130271D24C8}"/>
            </c:ext>
          </c:extLst>
        </c:ser>
        <c:ser>
          <c:idx val="1"/>
          <c:order val="1"/>
          <c:tx>
            <c:strRef>
              <c:f>experiment_02!$C$50</c:f>
              <c:strCache>
                <c:ptCount val="1"/>
                <c:pt idx="0">
                  <c:v>175.45.176.3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experiment_02!$C$51:$C$60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0.99939996517677365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0.98756046291900867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B-4E84-B910-9130271D24C8}"/>
            </c:ext>
          </c:extLst>
        </c:ser>
        <c:ser>
          <c:idx val="2"/>
          <c:order val="2"/>
          <c:tx>
            <c:strRef>
              <c:f>experiment_02!$D$50</c:f>
              <c:strCache>
                <c:ptCount val="1"/>
                <c:pt idx="0">
                  <c:v>175.45.176.0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experiment_02!$D$51:$D$60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0.93946095996899448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3.8365431630364925E-2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B-4E84-B910-9130271D24C8}"/>
            </c:ext>
          </c:extLst>
        </c:ser>
        <c:ser>
          <c:idx val="3"/>
          <c:order val="3"/>
          <c:tx>
            <c:strRef>
              <c:f>experiment_02!$E$50</c:f>
              <c:strCache>
                <c:ptCount val="1"/>
                <c:pt idx="0">
                  <c:v>175.45.176.2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experiment_02!$E$51:$E$60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0.24016320291768564</c:v>
                </c:pt>
                <c:pt idx="3">
                  <c:v>1</c:v>
                </c:pt>
                <c:pt idx="4">
                  <c:v>1</c:v>
                </c:pt>
                <c:pt idx="5">
                  <c:v>0.9999996543610008</c:v>
                </c:pt>
                <c:pt idx="6">
                  <c:v>1.217073050236013E-8</c:v>
                </c:pt>
                <c:pt idx="7">
                  <c:v>0.99999999914416338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B-4E84-B910-9130271D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95728"/>
        <c:axId val="395396384"/>
      </c:lineChart>
      <c:catAx>
        <c:axId val="3953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6384"/>
        <c:crosses val="autoZero"/>
        <c:auto val="1"/>
        <c:lblAlgn val="ctr"/>
        <c:lblOffset val="100"/>
        <c:noMultiLvlLbl val="0"/>
      </c:catAx>
      <c:valAx>
        <c:axId val="395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Mass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experiment_02!$G$50</c:f>
              <c:strCache>
                <c:ptCount val="1"/>
                <c:pt idx="0">
                  <c:v>149.171.126.15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experiment_02!$G$51:$G$60</c:f>
              <c:numCache>
                <c:formatCode>0.000</c:formatCode>
                <c:ptCount val="10"/>
                <c:pt idx="0">
                  <c:v>4.3095327221832271E-2</c:v>
                </c:pt>
                <c:pt idx="1">
                  <c:v>0.18391805331895175</c:v>
                </c:pt>
                <c:pt idx="2">
                  <c:v>2.4207679300645834E-2</c:v>
                </c:pt>
                <c:pt idx="3">
                  <c:v>6.5943956009462443E-2</c:v>
                </c:pt>
                <c:pt idx="4">
                  <c:v>1.0563295127136671E-2</c:v>
                </c:pt>
                <c:pt idx="5">
                  <c:v>1.3444081070843081E-3</c:v>
                </c:pt>
                <c:pt idx="6">
                  <c:v>1.4536997371219159E-4</c:v>
                </c:pt>
                <c:pt idx="7">
                  <c:v>6.6600349669388966E-4</c:v>
                </c:pt>
                <c:pt idx="8">
                  <c:v>1.9904632947382625E-3</c:v>
                </c:pt>
                <c:pt idx="9">
                  <c:v>3.1511720417888497E-4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0-4F23-87F5-A303935C1B83}"/>
            </c:ext>
          </c:extLst>
        </c:ser>
        <c:ser>
          <c:idx val="1"/>
          <c:order val="1"/>
          <c:tx>
            <c:strRef>
              <c:f>experiment_02!$H$50</c:f>
              <c:strCache>
                <c:ptCount val="1"/>
                <c:pt idx="0">
                  <c:v>149.171.126.12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experiment_02!$H$51:$H$60</c:f>
              <c:numCache>
                <c:formatCode>0.000</c:formatCode>
                <c:ptCount val="10"/>
                <c:pt idx="0">
                  <c:v>0.455625</c:v>
                </c:pt>
                <c:pt idx="1">
                  <c:v>0.20759414062499998</c:v>
                </c:pt>
                <c:pt idx="2">
                  <c:v>9.4585080322265605E-2</c:v>
                </c:pt>
                <c:pt idx="3">
                  <c:v>4.3095327221832271E-2</c:v>
                </c:pt>
                <c:pt idx="4">
                  <c:v>1.9635308465447334E-2</c:v>
                </c:pt>
                <c:pt idx="5">
                  <c:v>8.9463374195694351E-3</c:v>
                </c:pt>
                <c:pt idx="6">
                  <c:v>4.076174986791325E-3</c:v>
                </c:pt>
                <c:pt idx="7">
                  <c:v>1.8572072283567977E-3</c:v>
                </c:pt>
                <c:pt idx="8">
                  <c:v>8.4619004342006607E-4</c:v>
                </c:pt>
                <c:pt idx="9">
                  <c:v>3.8554533853326771E-4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0-4F23-87F5-A303935C1B83}"/>
            </c:ext>
          </c:extLst>
        </c:ser>
        <c:ser>
          <c:idx val="2"/>
          <c:order val="2"/>
          <c:tx>
            <c:strRef>
              <c:f>experiment_02!$I$50</c:f>
              <c:strCache>
                <c:ptCount val="1"/>
                <c:pt idx="0">
                  <c:v>149.171.126.17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experiment_02!$I$51:$I$60</c:f>
              <c:numCache>
                <c:formatCode>0.000</c:formatCode>
                <c:ptCount val="10"/>
                <c:pt idx="0">
                  <c:v>0.67500000000000004</c:v>
                </c:pt>
                <c:pt idx="1">
                  <c:v>0.455625</c:v>
                </c:pt>
                <c:pt idx="2">
                  <c:v>0.30754687499999994</c:v>
                </c:pt>
                <c:pt idx="3">
                  <c:v>0.20759414062499998</c:v>
                </c:pt>
                <c:pt idx="4">
                  <c:v>0.140126044921875</c:v>
                </c:pt>
                <c:pt idx="5">
                  <c:v>9.4585080322265605E-2</c:v>
                </c:pt>
                <c:pt idx="6">
                  <c:v>6.3844929217529281E-2</c:v>
                </c:pt>
                <c:pt idx="7">
                  <c:v>4.3095327221832271E-2</c:v>
                </c:pt>
                <c:pt idx="8">
                  <c:v>2.9089345874736786E-2</c:v>
                </c:pt>
                <c:pt idx="9">
                  <c:v>1.9635308465447334E-2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0-4F23-87F5-A303935C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95728"/>
        <c:axId val="395396384"/>
      </c:lineChart>
      <c:catAx>
        <c:axId val="3953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6384"/>
        <c:crosses val="autoZero"/>
        <c:auto val="1"/>
        <c:lblAlgn val="ctr"/>
        <c:lblOffset val="100"/>
        <c:noMultiLvlLbl val="0"/>
      </c:catAx>
      <c:valAx>
        <c:axId val="395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49</xdr:row>
      <xdr:rowOff>109537</xdr:rowOff>
    </xdr:from>
    <xdr:to>
      <xdr:col>18</xdr:col>
      <xdr:colOff>85725</xdr:colOff>
      <xdr:row>60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24877-A413-485F-919A-AB82B1426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17</xdr:col>
      <xdr:colOff>304800</xdr:colOff>
      <xdr:row>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B1C97-EE5C-4A80-8F10-C1B61690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"/>
  <sheetViews>
    <sheetView tabSelected="1" workbookViewId="0" xr3:uid="{AEA406A1-0E4B-5B11-9CD5-51D6E497D94C}">
      <selection activeCell="D7" sqref="D7"/>
    </sheetView>
  </sheetViews>
  <sheetFormatPr defaultRowHeight="15" x14ac:dyDescent="0.2"/>
  <cols>
    <col min="1" max="1" width="13.5859375" customWidth="1"/>
    <col min="2" max="2" width="9.14453125" customWidth="1"/>
    <col min="4" max="4" width="9.14453125" style="1"/>
  </cols>
  <sheetData>
    <row r="1" spans="1:22" ht="18.75" x14ac:dyDescent="0.25">
      <c r="A1" s="12" t="s">
        <v>65</v>
      </c>
    </row>
    <row r="3" spans="1:22" x14ac:dyDescent="0.2">
      <c r="A3" t="s">
        <v>53</v>
      </c>
      <c r="B3">
        <v>0.32500000000000001</v>
      </c>
      <c r="C3" t="s">
        <v>54</v>
      </c>
    </row>
    <row r="5" spans="1:22" x14ac:dyDescent="0.2">
      <c r="A5" s="10" t="s">
        <v>52</v>
      </c>
      <c r="B5" s="8"/>
      <c r="C5" s="8"/>
      <c r="D5" s="9">
        <v>1</v>
      </c>
      <c r="E5" s="8"/>
      <c r="F5" s="8">
        <v>2</v>
      </c>
      <c r="G5" s="8"/>
      <c r="H5" s="8">
        <v>3</v>
      </c>
      <c r="I5" s="8"/>
      <c r="J5" s="8">
        <v>4</v>
      </c>
      <c r="K5" s="8"/>
      <c r="L5" s="8">
        <v>5</v>
      </c>
      <c r="M5" s="8"/>
      <c r="N5" s="8">
        <v>6</v>
      </c>
      <c r="O5" s="8"/>
      <c r="P5" s="8">
        <v>7</v>
      </c>
      <c r="Q5" s="8"/>
      <c r="R5" s="8">
        <v>8</v>
      </c>
      <c r="S5" s="8"/>
      <c r="T5" s="8">
        <v>9</v>
      </c>
      <c r="U5" s="8"/>
      <c r="V5" s="11">
        <v>10</v>
      </c>
    </row>
    <row r="6" spans="1:22" s="2" customFormat="1" x14ac:dyDescent="0.2">
      <c r="A6" s="6" t="s">
        <v>0</v>
      </c>
      <c r="B6" s="6" t="s">
        <v>1</v>
      </c>
      <c r="C6" s="6" t="s">
        <v>2</v>
      </c>
      <c r="D6" s="7" t="s">
        <v>55</v>
      </c>
      <c r="E6" s="6" t="s">
        <v>3</v>
      </c>
      <c r="F6" s="6" t="s">
        <v>56</v>
      </c>
      <c r="G6" s="6" t="s">
        <v>4</v>
      </c>
      <c r="H6" s="6" t="s">
        <v>58</v>
      </c>
      <c r="I6" s="6" t="s">
        <v>5</v>
      </c>
      <c r="J6" s="6" t="s">
        <v>57</v>
      </c>
      <c r="K6" s="6" t="s">
        <v>6</v>
      </c>
      <c r="L6" s="6" t="s">
        <v>59</v>
      </c>
      <c r="M6" s="6" t="s">
        <v>7</v>
      </c>
      <c r="N6" s="6" t="s">
        <v>60</v>
      </c>
      <c r="O6" s="6" t="s">
        <v>8</v>
      </c>
      <c r="P6" s="6" t="s">
        <v>61</v>
      </c>
      <c r="Q6" s="6" t="s">
        <v>9</v>
      </c>
      <c r="R6" s="6" t="s">
        <v>62</v>
      </c>
      <c r="S6" s="6" t="s">
        <v>10</v>
      </c>
      <c r="T6" s="6" t="s">
        <v>63</v>
      </c>
      <c r="U6" s="6" t="s">
        <v>11</v>
      </c>
      <c r="V6" s="6" t="s">
        <v>64</v>
      </c>
    </row>
    <row r="7" spans="1:22" x14ac:dyDescent="0.2">
      <c r="A7" s="4" t="s">
        <v>12</v>
      </c>
      <c r="B7" s="13">
        <v>67209</v>
      </c>
      <c r="C7" s="4">
        <v>0</v>
      </c>
      <c r="D7" s="5">
        <f>_xlfn.BINOM.DIST(C7,D$5*$B7,$B$3,1)</f>
        <v>0</v>
      </c>
      <c r="E7" s="4">
        <v>0</v>
      </c>
      <c r="F7" s="5">
        <f t="shared" ref="F7:F46" si="0">_xlfn.BINOM.DIST(E7,F$5*$B7,$B$3,1)</f>
        <v>0</v>
      </c>
      <c r="G7" s="4">
        <v>0</v>
      </c>
      <c r="H7" s="5">
        <f t="shared" ref="H7:J46" si="1">_xlfn.BINOM.DIST(G7,H$5*$B7,$B$3,1)</f>
        <v>0</v>
      </c>
      <c r="I7" s="4">
        <v>0</v>
      </c>
      <c r="J7" s="5">
        <f t="shared" si="1"/>
        <v>0</v>
      </c>
      <c r="K7" s="4">
        <v>0</v>
      </c>
      <c r="L7" s="5">
        <f t="shared" ref="L7" si="2">_xlfn.BINOM.DIST(K7,L$5*$B7,$B$3,1)</f>
        <v>0</v>
      </c>
      <c r="M7" s="4">
        <v>0</v>
      </c>
      <c r="N7" s="5">
        <f t="shared" ref="N7" si="3">_xlfn.BINOM.DIST(M7,N$5*$B7,$B$3,1)</f>
        <v>0</v>
      </c>
      <c r="O7" s="4">
        <v>0</v>
      </c>
      <c r="P7" s="5">
        <f t="shared" ref="P7" si="4">_xlfn.BINOM.DIST(O7,P$5*$B7,$B$3,1)</f>
        <v>0</v>
      </c>
      <c r="Q7" s="4">
        <v>0</v>
      </c>
      <c r="R7" s="5">
        <f t="shared" ref="R7" si="5">_xlfn.BINOM.DIST(Q7,R$5*$B7,$B$3,1)</f>
        <v>0</v>
      </c>
      <c r="S7" s="4">
        <v>0</v>
      </c>
      <c r="T7" s="5">
        <f t="shared" ref="T7" si="6">_xlfn.BINOM.DIST(S7,T$5*$B7,$B$3,1)</f>
        <v>0</v>
      </c>
      <c r="U7" s="4">
        <v>0</v>
      </c>
      <c r="V7" s="5">
        <f t="shared" ref="V7" si="7">_xlfn.BINOM.DIST(U7,V$5*$B7,$B$3,1)</f>
        <v>0</v>
      </c>
    </row>
    <row r="8" spans="1:22" x14ac:dyDescent="0.2">
      <c r="A8" s="4" t="s">
        <v>13</v>
      </c>
      <c r="B8" s="13">
        <v>67128</v>
      </c>
      <c r="C8" s="4">
        <v>0</v>
      </c>
      <c r="D8" s="5">
        <f t="shared" ref="D8:D46" si="8">_xlfn.BINOM.DIST(C8,D$5*$B8,$B$3,1)</f>
        <v>0</v>
      </c>
      <c r="E8" s="4">
        <v>0</v>
      </c>
      <c r="F8" s="5">
        <f t="shared" si="0"/>
        <v>0</v>
      </c>
      <c r="G8" s="4">
        <v>0</v>
      </c>
      <c r="H8" s="5">
        <f t="shared" si="1"/>
        <v>0</v>
      </c>
      <c r="I8" s="4">
        <v>0</v>
      </c>
      <c r="J8" s="5">
        <f t="shared" si="1"/>
        <v>0</v>
      </c>
      <c r="K8" s="4">
        <v>0</v>
      </c>
      <c r="L8" s="5">
        <f t="shared" ref="L8" si="9">_xlfn.BINOM.DIST(K8,L$5*$B8,$B$3,1)</f>
        <v>0</v>
      </c>
      <c r="M8" s="4">
        <v>0</v>
      </c>
      <c r="N8" s="5">
        <f t="shared" ref="N8" si="10">_xlfn.BINOM.DIST(M8,N$5*$B8,$B$3,1)</f>
        <v>0</v>
      </c>
      <c r="O8" s="4">
        <v>0</v>
      </c>
      <c r="P8" s="5">
        <f t="shared" ref="P8" si="11">_xlfn.BINOM.DIST(O8,P$5*$B8,$B$3,1)</f>
        <v>0</v>
      </c>
      <c r="Q8" s="4">
        <v>0</v>
      </c>
      <c r="R8" s="5">
        <f t="shared" ref="R8" si="12">_xlfn.BINOM.DIST(Q8,R$5*$B8,$B$3,1)</f>
        <v>0</v>
      </c>
      <c r="S8" s="4">
        <v>0</v>
      </c>
      <c r="T8" s="5">
        <f t="shared" ref="T8" si="13">_xlfn.BINOM.DIST(S8,T$5*$B8,$B$3,1)</f>
        <v>0</v>
      </c>
      <c r="U8" s="4">
        <v>0</v>
      </c>
      <c r="V8" s="5">
        <f t="shared" ref="V8" si="14">_xlfn.BINOM.DIST(U8,V$5*$B8,$B$3,1)</f>
        <v>0</v>
      </c>
    </row>
    <row r="9" spans="1:22" x14ac:dyDescent="0.2">
      <c r="A9" s="4" t="s">
        <v>14</v>
      </c>
      <c r="B9" s="13">
        <v>67091</v>
      </c>
      <c r="C9" s="4">
        <v>0</v>
      </c>
      <c r="D9" s="5">
        <f t="shared" si="8"/>
        <v>0</v>
      </c>
      <c r="E9" s="4">
        <v>0</v>
      </c>
      <c r="F9" s="5">
        <f t="shared" si="0"/>
        <v>0</v>
      </c>
      <c r="G9" s="4">
        <v>0</v>
      </c>
      <c r="H9" s="5">
        <f t="shared" si="1"/>
        <v>0</v>
      </c>
      <c r="I9" s="4">
        <v>0</v>
      </c>
      <c r="J9" s="5">
        <f t="shared" si="1"/>
        <v>0</v>
      </c>
      <c r="K9" s="4">
        <v>0</v>
      </c>
      <c r="L9" s="5">
        <f t="shared" ref="L9" si="15">_xlfn.BINOM.DIST(K9,L$5*$B9,$B$3,1)</f>
        <v>0</v>
      </c>
      <c r="M9" s="4">
        <v>0</v>
      </c>
      <c r="N9" s="5">
        <f t="shared" ref="N9" si="16">_xlfn.BINOM.DIST(M9,N$5*$B9,$B$3,1)</f>
        <v>0</v>
      </c>
      <c r="O9" s="4">
        <v>0</v>
      </c>
      <c r="P9" s="5">
        <f t="shared" ref="P9" si="17">_xlfn.BINOM.DIST(O9,P$5*$B9,$B$3,1)</f>
        <v>0</v>
      </c>
      <c r="Q9" s="4">
        <v>0</v>
      </c>
      <c r="R9" s="5">
        <f t="shared" ref="R9" si="18">_xlfn.BINOM.DIST(Q9,R$5*$B9,$B$3,1)</f>
        <v>0</v>
      </c>
      <c r="S9" s="4">
        <v>0</v>
      </c>
      <c r="T9" s="5">
        <f t="shared" ref="T9" si="19">_xlfn.BINOM.DIST(S9,T$5*$B9,$B$3,1)</f>
        <v>0</v>
      </c>
      <c r="U9" s="4">
        <v>0</v>
      </c>
      <c r="V9" s="5">
        <f t="shared" ref="V9" si="20">_xlfn.BINOM.DIST(U9,V$5*$B9,$B$3,1)</f>
        <v>0</v>
      </c>
    </row>
    <row r="10" spans="1:22" x14ac:dyDescent="0.2">
      <c r="A10" s="4" t="s">
        <v>15</v>
      </c>
      <c r="B10" s="13">
        <v>66722</v>
      </c>
      <c r="C10" s="4">
        <v>0</v>
      </c>
      <c r="D10" s="5">
        <f t="shared" si="8"/>
        <v>0</v>
      </c>
      <c r="E10" s="4">
        <v>0</v>
      </c>
      <c r="F10" s="5">
        <f t="shared" si="0"/>
        <v>0</v>
      </c>
      <c r="G10" s="4">
        <v>0</v>
      </c>
      <c r="H10" s="5">
        <f t="shared" si="1"/>
        <v>0</v>
      </c>
      <c r="I10" s="4">
        <v>0</v>
      </c>
      <c r="J10" s="5">
        <f t="shared" si="1"/>
        <v>0</v>
      </c>
      <c r="K10" s="4">
        <v>0</v>
      </c>
      <c r="L10" s="5">
        <f t="shared" ref="L10" si="21">_xlfn.BINOM.DIST(K10,L$5*$B10,$B$3,1)</f>
        <v>0</v>
      </c>
      <c r="M10" s="4">
        <v>0</v>
      </c>
      <c r="N10" s="5">
        <f t="shared" ref="N10" si="22">_xlfn.BINOM.DIST(M10,N$5*$B10,$B$3,1)</f>
        <v>0</v>
      </c>
      <c r="O10" s="4">
        <v>0</v>
      </c>
      <c r="P10" s="5">
        <f t="shared" ref="P10" si="23">_xlfn.BINOM.DIST(O10,P$5*$B10,$B$3,1)</f>
        <v>0</v>
      </c>
      <c r="Q10" s="4">
        <v>0</v>
      </c>
      <c r="R10" s="5">
        <f t="shared" ref="R10" si="24">_xlfn.BINOM.DIST(Q10,R$5*$B10,$B$3,1)</f>
        <v>0</v>
      </c>
      <c r="S10" s="4">
        <v>0</v>
      </c>
      <c r="T10" s="5">
        <f t="shared" ref="T10" si="25">_xlfn.BINOM.DIST(S10,T$5*$B10,$B$3,1)</f>
        <v>0</v>
      </c>
      <c r="U10" s="4">
        <v>0</v>
      </c>
      <c r="V10" s="5">
        <f t="shared" ref="V10" si="26">_xlfn.BINOM.DIST(U10,V$5*$B10,$B$3,1)</f>
        <v>0</v>
      </c>
    </row>
    <row r="11" spans="1:22" x14ac:dyDescent="0.2">
      <c r="A11" s="4" t="s">
        <v>16</v>
      </c>
      <c r="B11" s="13">
        <v>66587</v>
      </c>
      <c r="C11" s="4">
        <v>0</v>
      </c>
      <c r="D11" s="5">
        <f t="shared" si="8"/>
        <v>0</v>
      </c>
      <c r="E11" s="4">
        <v>0</v>
      </c>
      <c r="F11" s="5">
        <f t="shared" si="0"/>
        <v>0</v>
      </c>
      <c r="G11" s="4">
        <v>0</v>
      </c>
      <c r="H11" s="5">
        <f t="shared" si="1"/>
        <v>0</v>
      </c>
      <c r="I11" s="4">
        <v>0</v>
      </c>
      <c r="J11" s="5">
        <f t="shared" si="1"/>
        <v>0</v>
      </c>
      <c r="K11" s="4">
        <v>0</v>
      </c>
      <c r="L11" s="5">
        <f t="shared" ref="L11" si="27">_xlfn.BINOM.DIST(K11,L$5*$B11,$B$3,1)</f>
        <v>0</v>
      </c>
      <c r="M11" s="4">
        <v>0</v>
      </c>
      <c r="N11" s="5">
        <f t="shared" ref="N11" si="28">_xlfn.BINOM.DIST(M11,N$5*$B11,$B$3,1)</f>
        <v>0</v>
      </c>
      <c r="O11" s="4">
        <v>0</v>
      </c>
      <c r="P11" s="5">
        <f t="shared" ref="P11" si="29">_xlfn.BINOM.DIST(O11,P$5*$B11,$B$3,1)</f>
        <v>0</v>
      </c>
      <c r="Q11" s="4">
        <v>0</v>
      </c>
      <c r="R11" s="5">
        <f t="shared" ref="R11" si="30">_xlfn.BINOM.DIST(Q11,R$5*$B11,$B$3,1)</f>
        <v>0</v>
      </c>
      <c r="S11" s="4">
        <v>0</v>
      </c>
      <c r="T11" s="5">
        <f t="shared" ref="T11" si="31">_xlfn.BINOM.DIST(S11,T$5*$B11,$B$3,1)</f>
        <v>0</v>
      </c>
      <c r="U11" s="4">
        <v>0</v>
      </c>
      <c r="V11" s="5">
        <f t="shared" ref="V11" si="32">_xlfn.BINOM.DIST(U11,V$5*$B11,$B$3,1)</f>
        <v>0</v>
      </c>
    </row>
    <row r="12" spans="1:22" x14ac:dyDescent="0.2">
      <c r="A12" s="4" t="s">
        <v>17</v>
      </c>
      <c r="B12" s="13">
        <v>66145</v>
      </c>
      <c r="C12" s="4">
        <v>0</v>
      </c>
      <c r="D12" s="5">
        <f t="shared" si="8"/>
        <v>0</v>
      </c>
      <c r="E12" s="4">
        <v>0</v>
      </c>
      <c r="F12" s="5">
        <f t="shared" si="0"/>
        <v>0</v>
      </c>
      <c r="G12" s="4">
        <v>0</v>
      </c>
      <c r="H12" s="5">
        <f t="shared" si="1"/>
        <v>0</v>
      </c>
      <c r="I12" s="4">
        <v>0</v>
      </c>
      <c r="J12" s="5">
        <f t="shared" si="1"/>
        <v>0</v>
      </c>
      <c r="K12" s="4">
        <v>0</v>
      </c>
      <c r="L12" s="5">
        <f t="shared" ref="L12" si="33">_xlfn.BINOM.DIST(K12,L$5*$B12,$B$3,1)</f>
        <v>0</v>
      </c>
      <c r="M12" s="4">
        <v>0</v>
      </c>
      <c r="N12" s="5">
        <f t="shared" ref="N12" si="34">_xlfn.BINOM.DIST(M12,N$5*$B12,$B$3,1)</f>
        <v>0</v>
      </c>
      <c r="O12" s="4">
        <v>0</v>
      </c>
      <c r="P12" s="5">
        <f t="shared" ref="P12" si="35">_xlfn.BINOM.DIST(O12,P$5*$B12,$B$3,1)</f>
        <v>0</v>
      </c>
      <c r="Q12" s="4">
        <v>0</v>
      </c>
      <c r="R12" s="5">
        <f t="shared" ref="R12" si="36">_xlfn.BINOM.DIST(Q12,R$5*$B12,$B$3,1)</f>
        <v>0</v>
      </c>
      <c r="S12" s="4">
        <v>0</v>
      </c>
      <c r="T12" s="5">
        <f t="shared" ref="T12" si="37">_xlfn.BINOM.DIST(S12,T$5*$B12,$B$3,1)</f>
        <v>0</v>
      </c>
      <c r="U12" s="4">
        <v>0</v>
      </c>
      <c r="V12" s="5">
        <f t="shared" ref="V12" si="38">_xlfn.BINOM.DIST(U12,V$5*$B12,$B$3,1)</f>
        <v>0</v>
      </c>
    </row>
    <row r="13" spans="1:22" x14ac:dyDescent="0.2">
      <c r="A13" s="4" t="s">
        <v>18</v>
      </c>
      <c r="B13" s="13">
        <v>64689</v>
      </c>
      <c r="C13" s="4">
        <v>0</v>
      </c>
      <c r="D13" s="5">
        <f t="shared" si="8"/>
        <v>0</v>
      </c>
      <c r="E13" s="4">
        <v>0</v>
      </c>
      <c r="F13" s="5">
        <f t="shared" si="0"/>
        <v>0</v>
      </c>
      <c r="G13" s="4">
        <v>0</v>
      </c>
      <c r="H13" s="5">
        <f t="shared" si="1"/>
        <v>0</v>
      </c>
      <c r="I13" s="4">
        <v>0</v>
      </c>
      <c r="J13" s="5">
        <f t="shared" si="1"/>
        <v>0</v>
      </c>
      <c r="K13" s="4">
        <v>0</v>
      </c>
      <c r="L13" s="5">
        <f t="shared" ref="L13" si="39">_xlfn.BINOM.DIST(K13,L$5*$B13,$B$3,1)</f>
        <v>0</v>
      </c>
      <c r="M13" s="4">
        <v>0</v>
      </c>
      <c r="N13" s="5">
        <f t="shared" ref="N13" si="40">_xlfn.BINOM.DIST(M13,N$5*$B13,$B$3,1)</f>
        <v>0</v>
      </c>
      <c r="O13" s="4">
        <v>0</v>
      </c>
      <c r="P13" s="5">
        <f t="shared" ref="P13" si="41">_xlfn.BINOM.DIST(O13,P$5*$B13,$B$3,1)</f>
        <v>0</v>
      </c>
      <c r="Q13" s="4">
        <v>0</v>
      </c>
      <c r="R13" s="5">
        <f t="shared" ref="R13" si="42">_xlfn.BINOM.DIST(Q13,R$5*$B13,$B$3,1)</f>
        <v>0</v>
      </c>
      <c r="S13" s="4">
        <v>0</v>
      </c>
      <c r="T13" s="5">
        <f t="shared" ref="T13" si="43">_xlfn.BINOM.DIST(S13,T$5*$B13,$B$3,1)</f>
        <v>0</v>
      </c>
      <c r="U13" s="4">
        <v>0</v>
      </c>
      <c r="V13" s="5">
        <f t="shared" ref="V13" si="44">_xlfn.BINOM.DIST(U13,V$5*$B13,$B$3,1)</f>
        <v>0</v>
      </c>
    </row>
    <row r="14" spans="1:22" x14ac:dyDescent="0.2">
      <c r="A14" s="4" t="s">
        <v>19</v>
      </c>
      <c r="B14" s="13">
        <v>64640</v>
      </c>
      <c r="C14" s="4">
        <v>0</v>
      </c>
      <c r="D14" s="5">
        <f t="shared" si="8"/>
        <v>0</v>
      </c>
      <c r="E14" s="4">
        <v>0</v>
      </c>
      <c r="F14" s="5">
        <f t="shared" si="0"/>
        <v>0</v>
      </c>
      <c r="G14" s="4">
        <v>0</v>
      </c>
      <c r="H14" s="5">
        <f t="shared" si="1"/>
        <v>0</v>
      </c>
      <c r="I14" s="4">
        <v>0</v>
      </c>
      <c r="J14" s="5">
        <f t="shared" si="1"/>
        <v>0</v>
      </c>
      <c r="K14" s="4">
        <v>0</v>
      </c>
      <c r="L14" s="5">
        <f t="shared" ref="L14" si="45">_xlfn.BINOM.DIST(K14,L$5*$B14,$B$3,1)</f>
        <v>0</v>
      </c>
      <c r="M14" s="4">
        <v>0</v>
      </c>
      <c r="N14" s="5">
        <f t="shared" ref="N14" si="46">_xlfn.BINOM.DIST(M14,N$5*$B14,$B$3,1)</f>
        <v>0</v>
      </c>
      <c r="O14" s="4">
        <v>0</v>
      </c>
      <c r="P14" s="5">
        <f t="shared" ref="P14" si="47">_xlfn.BINOM.DIST(O14,P$5*$B14,$B$3,1)</f>
        <v>0</v>
      </c>
      <c r="Q14" s="4">
        <v>0</v>
      </c>
      <c r="R14" s="5">
        <f t="shared" ref="R14" si="48">_xlfn.BINOM.DIST(Q14,R$5*$B14,$B$3,1)</f>
        <v>0</v>
      </c>
      <c r="S14" s="4">
        <v>0</v>
      </c>
      <c r="T14" s="5">
        <f t="shared" ref="T14" si="49">_xlfn.BINOM.DIST(S14,T$5*$B14,$B$3,1)</f>
        <v>0</v>
      </c>
      <c r="U14" s="4">
        <v>0</v>
      </c>
      <c r="V14" s="5">
        <f t="shared" ref="V14" si="50">_xlfn.BINOM.DIST(U14,V$5*$B14,$B$3,1)</f>
        <v>0</v>
      </c>
    </row>
    <row r="15" spans="1:22" x14ac:dyDescent="0.2">
      <c r="A15" s="4" t="s">
        <v>20</v>
      </c>
      <c r="B15" s="13">
        <v>64187</v>
      </c>
      <c r="C15" s="4">
        <v>0</v>
      </c>
      <c r="D15" s="5">
        <f t="shared" si="8"/>
        <v>0</v>
      </c>
      <c r="E15" s="4">
        <v>0</v>
      </c>
      <c r="F15" s="5">
        <f t="shared" si="0"/>
        <v>0</v>
      </c>
      <c r="G15" s="4">
        <v>0</v>
      </c>
      <c r="H15" s="5">
        <f t="shared" si="1"/>
        <v>0</v>
      </c>
      <c r="I15" s="4">
        <v>0</v>
      </c>
      <c r="J15" s="5">
        <f t="shared" si="1"/>
        <v>0</v>
      </c>
      <c r="K15" s="4">
        <v>0</v>
      </c>
      <c r="L15" s="5">
        <f t="shared" ref="L15" si="51">_xlfn.BINOM.DIST(K15,L$5*$B15,$B$3,1)</f>
        <v>0</v>
      </c>
      <c r="M15" s="4">
        <v>0</v>
      </c>
      <c r="N15" s="5">
        <f t="shared" ref="N15" si="52">_xlfn.BINOM.DIST(M15,N$5*$B15,$B$3,1)</f>
        <v>0</v>
      </c>
      <c r="O15" s="4">
        <v>0</v>
      </c>
      <c r="P15" s="5">
        <f t="shared" ref="P15" si="53">_xlfn.BINOM.DIST(O15,P$5*$B15,$B$3,1)</f>
        <v>0</v>
      </c>
      <c r="Q15" s="4">
        <v>0</v>
      </c>
      <c r="R15" s="5">
        <f t="shared" ref="R15" si="54">_xlfn.BINOM.DIST(Q15,R$5*$B15,$B$3,1)</f>
        <v>0</v>
      </c>
      <c r="S15" s="4">
        <v>0</v>
      </c>
      <c r="T15" s="5">
        <f t="shared" ref="T15" si="55">_xlfn.BINOM.DIST(S15,T$5*$B15,$B$3,1)</f>
        <v>0</v>
      </c>
      <c r="U15" s="4">
        <v>0</v>
      </c>
      <c r="V15" s="5">
        <f t="shared" ref="V15" si="56">_xlfn.BINOM.DIST(U15,V$5*$B15,$B$3,1)</f>
        <v>0</v>
      </c>
    </row>
    <row r="16" spans="1:22" x14ac:dyDescent="0.2">
      <c r="A16" s="4" t="s">
        <v>21</v>
      </c>
      <c r="B16" s="13">
        <v>63725</v>
      </c>
      <c r="C16" s="4">
        <v>0</v>
      </c>
      <c r="D16" s="5">
        <f t="shared" si="8"/>
        <v>0</v>
      </c>
      <c r="E16" s="4">
        <v>0</v>
      </c>
      <c r="F16" s="5">
        <f t="shared" si="0"/>
        <v>0</v>
      </c>
      <c r="G16" s="4">
        <v>0</v>
      </c>
      <c r="H16" s="5">
        <f t="shared" si="1"/>
        <v>0</v>
      </c>
      <c r="I16" s="4">
        <v>0</v>
      </c>
      <c r="J16" s="5">
        <f t="shared" si="1"/>
        <v>0</v>
      </c>
      <c r="K16" s="4">
        <v>0</v>
      </c>
      <c r="L16" s="5">
        <f t="shared" ref="L16" si="57">_xlfn.BINOM.DIST(K16,L$5*$B16,$B$3,1)</f>
        <v>0</v>
      </c>
      <c r="M16" s="4">
        <v>0</v>
      </c>
      <c r="N16" s="5">
        <f t="shared" ref="N16" si="58">_xlfn.BINOM.DIST(M16,N$5*$B16,$B$3,1)</f>
        <v>0</v>
      </c>
      <c r="O16" s="4">
        <v>0</v>
      </c>
      <c r="P16" s="5">
        <f t="shared" ref="P16" si="59">_xlfn.BINOM.DIST(O16,P$5*$B16,$B$3,1)</f>
        <v>0</v>
      </c>
      <c r="Q16" s="4">
        <v>0</v>
      </c>
      <c r="R16" s="5">
        <f t="shared" ref="R16" si="60">_xlfn.BINOM.DIST(Q16,R$5*$B16,$B$3,1)</f>
        <v>0</v>
      </c>
      <c r="S16" s="4">
        <v>0</v>
      </c>
      <c r="T16" s="5">
        <f t="shared" ref="T16" si="61">_xlfn.BINOM.DIST(S16,T$5*$B16,$B$3,1)</f>
        <v>0</v>
      </c>
      <c r="U16" s="4">
        <v>0</v>
      </c>
      <c r="V16" s="5">
        <f t="shared" ref="V16" si="62">_xlfn.BINOM.DIST(U16,V$5*$B16,$B$3,1)</f>
        <v>0</v>
      </c>
    </row>
    <row r="17" spans="1:22" x14ac:dyDescent="0.2">
      <c r="A17" s="3" t="s">
        <v>22</v>
      </c>
      <c r="B17" s="13">
        <v>14325</v>
      </c>
      <c r="C17" s="4">
        <v>131</v>
      </c>
      <c r="D17" s="5">
        <f t="shared" si="8"/>
        <v>0</v>
      </c>
      <c r="E17" s="4">
        <v>8071</v>
      </c>
      <c r="F17" s="5">
        <f t="shared" si="0"/>
        <v>9.0041801346424239E-57</v>
      </c>
      <c r="G17" s="4">
        <v>9584</v>
      </c>
      <c r="H17" s="5">
        <f t="shared" si="1"/>
        <v>0</v>
      </c>
      <c r="I17" s="4">
        <v>21332</v>
      </c>
      <c r="J17" s="5">
        <f t="shared" si="1"/>
        <v>1</v>
      </c>
      <c r="K17" s="4">
        <v>31804</v>
      </c>
      <c r="L17" s="5">
        <f t="shared" ref="L17" si="63">_xlfn.BINOM.DIST(K17,L$5*$B17,$B$3,1)</f>
        <v>1</v>
      </c>
      <c r="M17" s="4">
        <v>42384</v>
      </c>
      <c r="N17" s="5">
        <f t="shared" ref="N17" si="64">_xlfn.BINOM.DIST(M17,N$5*$B17,$B$3,1)</f>
        <v>1</v>
      </c>
      <c r="O17" s="4">
        <v>42823</v>
      </c>
      <c r="P17" s="5">
        <f t="shared" ref="P17" si="65">_xlfn.BINOM.DIST(O17,P$5*$B17,$B$3,1)</f>
        <v>1</v>
      </c>
      <c r="Q17" s="4">
        <v>45687</v>
      </c>
      <c r="R17" s="5">
        <f t="shared" ref="R17" si="66">_xlfn.BINOM.DIST(Q17,R$5*$B17,$B$3,1)</f>
        <v>1</v>
      </c>
      <c r="S17" s="4">
        <v>59493</v>
      </c>
      <c r="T17" s="5">
        <f t="shared" ref="T17" si="67">_xlfn.BINOM.DIST(S17,T$5*$B17,$B$3,1)</f>
        <v>1</v>
      </c>
      <c r="U17" s="4">
        <v>61033</v>
      </c>
      <c r="V17" s="5">
        <f t="shared" ref="V17" si="68">_xlfn.BINOM.DIST(U17,V$5*$B17,$B$3,1)</f>
        <v>1</v>
      </c>
    </row>
    <row r="18" spans="1:22" x14ac:dyDescent="0.2">
      <c r="A18" s="4" t="s">
        <v>23</v>
      </c>
      <c r="B18" s="13">
        <v>6010</v>
      </c>
      <c r="C18" s="4">
        <v>0</v>
      </c>
      <c r="D18" s="5">
        <f t="shared" si="8"/>
        <v>0</v>
      </c>
      <c r="E18" s="4">
        <v>1</v>
      </c>
      <c r="F18" s="5">
        <f t="shared" si="0"/>
        <v>0</v>
      </c>
      <c r="G18" s="4">
        <v>1</v>
      </c>
      <c r="H18" s="5">
        <f t="shared" si="1"/>
        <v>0</v>
      </c>
      <c r="I18" s="4">
        <v>2</v>
      </c>
      <c r="J18" s="5">
        <f t="shared" si="1"/>
        <v>0</v>
      </c>
      <c r="K18" s="4">
        <v>2</v>
      </c>
      <c r="L18" s="5">
        <f t="shared" ref="L18" si="69">_xlfn.BINOM.DIST(K18,L$5*$B18,$B$3,1)</f>
        <v>0</v>
      </c>
      <c r="M18" s="4">
        <v>2</v>
      </c>
      <c r="N18" s="5">
        <f t="shared" ref="N18" si="70">_xlfn.BINOM.DIST(M18,N$5*$B18,$B$3,1)</f>
        <v>0</v>
      </c>
      <c r="O18" s="4">
        <v>2</v>
      </c>
      <c r="P18" s="5">
        <f t="shared" ref="P18" si="71">_xlfn.BINOM.DIST(O18,P$5*$B18,$B$3,1)</f>
        <v>0</v>
      </c>
      <c r="Q18" s="4">
        <v>3</v>
      </c>
      <c r="R18" s="5">
        <f t="shared" ref="R18" si="72">_xlfn.BINOM.DIST(Q18,R$5*$B18,$B$3,1)</f>
        <v>0</v>
      </c>
      <c r="S18" s="4">
        <v>4</v>
      </c>
      <c r="T18" s="5">
        <f t="shared" ref="T18" si="73">_xlfn.BINOM.DIST(S18,T$5*$B18,$B$3,1)</f>
        <v>0</v>
      </c>
      <c r="U18" s="4">
        <v>4</v>
      </c>
      <c r="V18" s="5">
        <f t="shared" ref="V18" si="74">_xlfn.BINOM.DIST(U18,V$5*$B18,$B$3,1)</f>
        <v>0</v>
      </c>
    </row>
    <row r="19" spans="1:22" x14ac:dyDescent="0.2">
      <c r="A19" s="3" t="s">
        <v>24</v>
      </c>
      <c r="B19" s="13">
        <v>5128</v>
      </c>
      <c r="C19" s="4">
        <v>60</v>
      </c>
      <c r="D19" s="5">
        <f t="shared" si="8"/>
        <v>0</v>
      </c>
      <c r="E19" s="4">
        <v>4826</v>
      </c>
      <c r="F19" s="5">
        <f t="shared" si="0"/>
        <v>1</v>
      </c>
      <c r="G19" s="4">
        <v>5188</v>
      </c>
      <c r="H19" s="5">
        <f t="shared" si="1"/>
        <v>0.99939996517677365</v>
      </c>
      <c r="I19" s="4">
        <v>8851</v>
      </c>
      <c r="J19" s="5">
        <f t="shared" si="1"/>
        <v>1</v>
      </c>
      <c r="K19" s="4">
        <v>10895</v>
      </c>
      <c r="L19" s="5">
        <f t="shared" ref="L19" si="75">_xlfn.BINOM.DIST(K19,L$5*$B19,$B$3,1)</f>
        <v>1</v>
      </c>
      <c r="M19" s="4">
        <v>11542</v>
      </c>
      <c r="N19" s="5">
        <f t="shared" ref="N19" si="76">_xlfn.BINOM.DIST(M19,N$5*$B19,$B$3,1)</f>
        <v>1</v>
      </c>
      <c r="O19" s="4">
        <v>11865</v>
      </c>
      <c r="P19" s="5">
        <f t="shared" ref="P19" si="77">_xlfn.BINOM.DIST(O19,P$5*$B19,$B$3,1)</f>
        <v>0.98756046291900867</v>
      </c>
      <c r="Q19" s="4">
        <v>15027</v>
      </c>
      <c r="R19" s="5">
        <f t="shared" ref="R19" si="78">_xlfn.BINOM.DIST(Q19,R$5*$B19,$B$3,1)</f>
        <v>1</v>
      </c>
      <c r="S19" s="4">
        <v>19751</v>
      </c>
      <c r="T19" s="5">
        <f t="shared" ref="T19" si="79">_xlfn.BINOM.DIST(S19,T$5*$B19,$B$3,1)</f>
        <v>1</v>
      </c>
      <c r="U19" s="4">
        <v>19751</v>
      </c>
      <c r="V19" s="5">
        <f t="shared" ref="V19" si="80">_xlfn.BINOM.DIST(U19,V$5*$B19,$B$3,1)</f>
        <v>1</v>
      </c>
    </row>
    <row r="20" spans="1:22" x14ac:dyDescent="0.2">
      <c r="A20" s="3" t="s">
        <v>25</v>
      </c>
      <c r="B20" s="13">
        <v>4782</v>
      </c>
      <c r="C20" s="4">
        <v>35</v>
      </c>
      <c r="D20" s="5">
        <f t="shared" si="8"/>
        <v>0</v>
      </c>
      <c r="E20" s="4">
        <v>4533</v>
      </c>
      <c r="F20" s="5">
        <f t="shared" si="0"/>
        <v>1</v>
      </c>
      <c r="G20" s="4">
        <v>4749</v>
      </c>
      <c r="H20" s="5">
        <f t="shared" si="1"/>
        <v>0.93946095996899448</v>
      </c>
      <c r="I20" s="4">
        <v>8596</v>
      </c>
      <c r="J20" s="5">
        <f t="shared" si="1"/>
        <v>1</v>
      </c>
      <c r="K20" s="4">
        <v>9929</v>
      </c>
      <c r="L20" s="5">
        <f t="shared" ref="L20" si="81">_xlfn.BINOM.DIST(K20,L$5*$B20,$B$3,1)</f>
        <v>1</v>
      </c>
      <c r="M20" s="4">
        <v>10535</v>
      </c>
      <c r="N20" s="5">
        <f t="shared" ref="N20" si="82">_xlfn.BINOM.DIST(M20,N$5*$B20,$B$3,1)</f>
        <v>1</v>
      </c>
      <c r="O20" s="4">
        <v>10727</v>
      </c>
      <c r="P20" s="5">
        <f t="shared" ref="P20" si="83">_xlfn.BINOM.DIST(O20,P$5*$B20,$B$3,1)</f>
        <v>3.8365431630364925E-2</v>
      </c>
      <c r="Q20" s="4">
        <v>13926</v>
      </c>
      <c r="R20" s="5">
        <f t="shared" ref="R20" si="84">_xlfn.BINOM.DIST(Q20,R$5*$B20,$B$3,1)</f>
        <v>1</v>
      </c>
      <c r="S20" s="4">
        <v>18203</v>
      </c>
      <c r="T20" s="5">
        <f t="shared" ref="T20" si="85">_xlfn.BINOM.DIST(S20,T$5*$B20,$B$3,1)</f>
        <v>1</v>
      </c>
      <c r="U20" s="4">
        <v>18203</v>
      </c>
      <c r="V20" s="5">
        <f t="shared" ref="V20" si="86">_xlfn.BINOM.DIST(U20,V$5*$B20,$B$3,1)</f>
        <v>1</v>
      </c>
    </row>
    <row r="21" spans="1:22" x14ac:dyDescent="0.2">
      <c r="A21" s="3" t="s">
        <v>26</v>
      </c>
      <c r="B21" s="13">
        <v>3236</v>
      </c>
      <c r="C21" s="4">
        <v>0</v>
      </c>
      <c r="D21" s="5">
        <f t="shared" si="8"/>
        <v>0</v>
      </c>
      <c r="E21" s="4">
        <v>2907</v>
      </c>
      <c r="F21" s="5">
        <f t="shared" si="0"/>
        <v>1</v>
      </c>
      <c r="G21" s="4">
        <v>3122</v>
      </c>
      <c r="H21" s="5">
        <f t="shared" si="1"/>
        <v>0.24016320291768564</v>
      </c>
      <c r="I21" s="4">
        <v>5477</v>
      </c>
      <c r="J21" s="5">
        <f t="shared" si="1"/>
        <v>1</v>
      </c>
      <c r="K21" s="4">
        <v>6350</v>
      </c>
      <c r="L21" s="5">
        <f t="shared" ref="L21" si="87">_xlfn.BINOM.DIST(K21,L$5*$B21,$B$3,1)</f>
        <v>1</v>
      </c>
      <c r="M21" s="4">
        <v>6635</v>
      </c>
      <c r="N21" s="5">
        <f t="shared" ref="N21" si="88">_xlfn.BINOM.DIST(M21,N$5*$B21,$B$3,1)</f>
        <v>0.9999996543610008</v>
      </c>
      <c r="O21" s="4">
        <v>6970</v>
      </c>
      <c r="P21" s="5">
        <f t="shared" ref="P21" si="89">_xlfn.BINOM.DIST(O21,P$5*$B21,$B$3,1)</f>
        <v>1.217073050236013E-8</v>
      </c>
      <c r="Q21" s="4">
        <v>8869</v>
      </c>
      <c r="R21" s="5">
        <f t="shared" ref="R21" si="90">_xlfn.BINOM.DIST(Q21,R$5*$B21,$B$3,1)</f>
        <v>0.99999999914416338</v>
      </c>
      <c r="S21" s="4">
        <v>11700</v>
      </c>
      <c r="T21" s="5">
        <f t="shared" ref="T21" si="91">_xlfn.BINOM.DIST(S21,T$5*$B21,$B$3,1)</f>
        <v>1</v>
      </c>
      <c r="U21" s="4">
        <v>11700</v>
      </c>
      <c r="V21" s="5">
        <f t="shared" ref="V21" si="92">_xlfn.BINOM.DIST(U21,V$5*$B21,$B$3,1)</f>
        <v>1</v>
      </c>
    </row>
    <row r="22" spans="1:22" x14ac:dyDescent="0.2">
      <c r="A22" s="4" t="s">
        <v>27</v>
      </c>
      <c r="B22" s="13">
        <v>1680</v>
      </c>
      <c r="C22" s="4">
        <v>0</v>
      </c>
      <c r="D22" s="5">
        <f t="shared" si="8"/>
        <v>1.6995672590381315E-287</v>
      </c>
      <c r="E22" s="4">
        <v>0</v>
      </c>
      <c r="F22" s="5">
        <f t="shared" si="0"/>
        <v>0</v>
      </c>
      <c r="G22" s="4">
        <v>0</v>
      </c>
      <c r="H22" s="5">
        <f t="shared" si="1"/>
        <v>0</v>
      </c>
      <c r="I22" s="4">
        <v>0</v>
      </c>
      <c r="J22" s="5">
        <f t="shared" si="1"/>
        <v>0</v>
      </c>
      <c r="K22" s="4">
        <v>0</v>
      </c>
      <c r="L22" s="5">
        <f t="shared" ref="L22" si="93">_xlfn.BINOM.DIST(K22,L$5*$B22,$B$3,1)</f>
        <v>0</v>
      </c>
      <c r="M22" s="4">
        <v>0</v>
      </c>
      <c r="N22" s="5">
        <f t="shared" ref="N22" si="94">_xlfn.BINOM.DIST(M22,N$5*$B22,$B$3,1)</f>
        <v>0</v>
      </c>
      <c r="O22" s="4">
        <v>0</v>
      </c>
      <c r="P22" s="5">
        <f t="shared" ref="P22" si="95">_xlfn.BINOM.DIST(O22,P$5*$B22,$B$3,1)</f>
        <v>0</v>
      </c>
      <c r="Q22" s="4">
        <v>0</v>
      </c>
      <c r="R22" s="5">
        <f t="shared" ref="R22" si="96">_xlfn.BINOM.DIST(Q22,R$5*$B22,$B$3,1)</f>
        <v>0</v>
      </c>
      <c r="S22" s="4">
        <v>0</v>
      </c>
      <c r="T22" s="5">
        <f t="shared" ref="T22" si="97">_xlfn.BINOM.DIST(S22,T$5*$B22,$B$3,1)</f>
        <v>0</v>
      </c>
      <c r="U22" s="4">
        <v>0</v>
      </c>
      <c r="V22" s="5">
        <f t="shared" ref="V22" si="98">_xlfn.BINOM.DIST(U22,V$5*$B22,$B$3,1)</f>
        <v>0</v>
      </c>
    </row>
    <row r="23" spans="1:22" x14ac:dyDescent="0.2">
      <c r="A23" s="4" t="s">
        <v>28</v>
      </c>
      <c r="B23" s="13">
        <v>1670</v>
      </c>
      <c r="C23" s="4">
        <v>0</v>
      </c>
      <c r="D23" s="5">
        <f t="shared" si="8"/>
        <v>8.655668751162819E-286</v>
      </c>
      <c r="E23" s="4">
        <v>0</v>
      </c>
      <c r="F23" s="5">
        <f t="shared" si="0"/>
        <v>0</v>
      </c>
      <c r="G23" s="4">
        <v>0</v>
      </c>
      <c r="H23" s="5">
        <f t="shared" si="1"/>
        <v>0</v>
      </c>
      <c r="I23" s="4">
        <v>0</v>
      </c>
      <c r="J23" s="5">
        <f t="shared" si="1"/>
        <v>0</v>
      </c>
      <c r="K23" s="4">
        <v>0</v>
      </c>
      <c r="L23" s="5">
        <f t="shared" ref="L23" si="99">_xlfn.BINOM.DIST(K23,L$5*$B23,$B$3,1)</f>
        <v>0</v>
      </c>
      <c r="M23" s="4">
        <v>0</v>
      </c>
      <c r="N23" s="5">
        <f t="shared" ref="N23" si="100">_xlfn.BINOM.DIST(M23,N$5*$B23,$B$3,1)</f>
        <v>0</v>
      </c>
      <c r="O23" s="4">
        <v>0</v>
      </c>
      <c r="P23" s="5">
        <f t="shared" ref="P23" si="101">_xlfn.BINOM.DIST(O23,P$5*$B23,$B$3,1)</f>
        <v>0</v>
      </c>
      <c r="Q23" s="4">
        <v>0</v>
      </c>
      <c r="R23" s="5">
        <f t="shared" ref="R23" si="102">_xlfn.BINOM.DIST(Q23,R$5*$B23,$B$3,1)</f>
        <v>0</v>
      </c>
      <c r="S23" s="4">
        <v>0</v>
      </c>
      <c r="T23" s="5">
        <f t="shared" ref="T23" si="103">_xlfn.BINOM.DIST(S23,T$5*$B23,$B$3,1)</f>
        <v>0</v>
      </c>
      <c r="U23" s="4">
        <v>0</v>
      </c>
      <c r="V23" s="5">
        <f t="shared" ref="V23" si="104">_xlfn.BINOM.DIST(U23,V$5*$B23,$B$3,1)</f>
        <v>0</v>
      </c>
    </row>
    <row r="24" spans="1:22" x14ac:dyDescent="0.2">
      <c r="A24" s="4" t="s">
        <v>29</v>
      </c>
      <c r="B24" s="13">
        <v>888</v>
      </c>
      <c r="C24" s="4">
        <v>0</v>
      </c>
      <c r="D24" s="5">
        <f t="shared" si="8"/>
        <v>2.640889768145591E-152</v>
      </c>
      <c r="E24" s="4">
        <v>0</v>
      </c>
      <c r="F24" s="5">
        <f t="shared" si="0"/>
        <v>6.9742987674960744E-304</v>
      </c>
      <c r="G24" s="4">
        <v>0</v>
      </c>
      <c r="H24" s="5">
        <f t="shared" si="1"/>
        <v>0</v>
      </c>
      <c r="I24" s="4">
        <v>0</v>
      </c>
      <c r="J24" s="5">
        <f t="shared" si="1"/>
        <v>0</v>
      </c>
      <c r="K24" s="4">
        <v>0</v>
      </c>
      <c r="L24" s="5">
        <f t="shared" ref="L24" si="105">_xlfn.BINOM.DIST(K24,L$5*$B24,$B$3,1)</f>
        <v>0</v>
      </c>
      <c r="M24" s="4">
        <v>0</v>
      </c>
      <c r="N24" s="5">
        <f t="shared" ref="N24" si="106">_xlfn.BINOM.DIST(M24,N$5*$B24,$B$3,1)</f>
        <v>0</v>
      </c>
      <c r="O24" s="4">
        <v>0</v>
      </c>
      <c r="P24" s="5">
        <f t="shared" ref="P24" si="107">_xlfn.BINOM.DIST(O24,P$5*$B24,$B$3,1)</f>
        <v>0</v>
      </c>
      <c r="Q24" s="4">
        <v>0</v>
      </c>
      <c r="R24" s="5">
        <f t="shared" ref="R24" si="108">_xlfn.BINOM.DIST(Q24,R$5*$B24,$B$3,1)</f>
        <v>0</v>
      </c>
      <c r="S24" s="4">
        <v>0</v>
      </c>
      <c r="T24" s="5">
        <f t="shared" ref="T24" si="109">_xlfn.BINOM.DIST(S24,T$5*$B24,$B$3,1)</f>
        <v>0</v>
      </c>
      <c r="U24" s="4">
        <v>0</v>
      </c>
      <c r="V24" s="5">
        <f t="shared" ref="V24" si="110">_xlfn.BINOM.DIST(U24,V$5*$B24,$B$3,1)</f>
        <v>0</v>
      </c>
    </row>
    <row r="25" spans="1:22" x14ac:dyDescent="0.2">
      <c r="A25" s="4" t="s">
        <v>30</v>
      </c>
      <c r="B25" s="13">
        <v>874</v>
      </c>
      <c r="C25" s="4">
        <v>0</v>
      </c>
      <c r="D25" s="5">
        <f t="shared" si="8"/>
        <v>6.4788429758372227E-150</v>
      </c>
      <c r="E25" s="4">
        <v>0</v>
      </c>
      <c r="F25" s="5">
        <f t="shared" si="0"/>
        <v>4.1975406305555318E-299</v>
      </c>
      <c r="G25" s="4">
        <v>0</v>
      </c>
      <c r="H25" s="5">
        <f t="shared" si="1"/>
        <v>0</v>
      </c>
      <c r="I25" s="4">
        <v>0</v>
      </c>
      <c r="J25" s="5">
        <f t="shared" si="1"/>
        <v>0</v>
      </c>
      <c r="K25" s="4">
        <v>0</v>
      </c>
      <c r="L25" s="5">
        <f t="shared" ref="L25" si="111">_xlfn.BINOM.DIST(K25,L$5*$B25,$B$3,1)</f>
        <v>0</v>
      </c>
      <c r="M25" s="4">
        <v>0</v>
      </c>
      <c r="N25" s="5">
        <f t="shared" ref="N25" si="112">_xlfn.BINOM.DIST(M25,N$5*$B25,$B$3,1)</f>
        <v>0</v>
      </c>
      <c r="O25" s="4">
        <v>0</v>
      </c>
      <c r="P25" s="5">
        <f t="shared" ref="P25" si="113">_xlfn.BINOM.DIST(O25,P$5*$B25,$B$3,1)</f>
        <v>0</v>
      </c>
      <c r="Q25" s="4">
        <v>0</v>
      </c>
      <c r="R25" s="5">
        <f t="shared" ref="R25" si="114">_xlfn.BINOM.DIST(Q25,R$5*$B25,$B$3,1)</f>
        <v>0</v>
      </c>
      <c r="S25" s="4">
        <v>4</v>
      </c>
      <c r="T25" s="5">
        <f t="shared" ref="T25" si="115">_xlfn.BINOM.DIST(S25,T$5*$B25,$B$3,1)</f>
        <v>0</v>
      </c>
      <c r="U25" s="4">
        <v>4</v>
      </c>
      <c r="V25" s="5">
        <f t="shared" ref="V25" si="116">_xlfn.BINOM.DIST(U25,V$5*$B25,$B$3,1)</f>
        <v>0</v>
      </c>
    </row>
    <row r="26" spans="1:22" x14ac:dyDescent="0.2">
      <c r="A26" s="4" t="s">
        <v>31</v>
      </c>
      <c r="B26" s="13">
        <v>874</v>
      </c>
      <c r="C26" s="4">
        <v>0</v>
      </c>
      <c r="D26" s="5">
        <f t="shared" si="8"/>
        <v>6.4788429758372227E-150</v>
      </c>
      <c r="E26" s="4">
        <v>0</v>
      </c>
      <c r="F26" s="5">
        <f t="shared" si="0"/>
        <v>4.1975406305555318E-299</v>
      </c>
      <c r="G26" s="4">
        <v>0</v>
      </c>
      <c r="H26" s="5">
        <f t="shared" si="1"/>
        <v>0</v>
      </c>
      <c r="I26" s="4">
        <v>0</v>
      </c>
      <c r="J26" s="5">
        <f t="shared" si="1"/>
        <v>0</v>
      </c>
      <c r="K26" s="4">
        <v>0</v>
      </c>
      <c r="L26" s="5">
        <f t="shared" ref="L26" si="117">_xlfn.BINOM.DIST(K26,L$5*$B26,$B$3,1)</f>
        <v>0</v>
      </c>
      <c r="M26" s="4">
        <v>0</v>
      </c>
      <c r="N26" s="5">
        <f t="shared" ref="N26" si="118">_xlfn.BINOM.DIST(M26,N$5*$B26,$B$3,1)</f>
        <v>0</v>
      </c>
      <c r="O26" s="4">
        <v>0</v>
      </c>
      <c r="P26" s="5">
        <f t="shared" ref="P26" si="119">_xlfn.BINOM.DIST(O26,P$5*$B26,$B$3,1)</f>
        <v>0</v>
      </c>
      <c r="Q26" s="4">
        <v>0</v>
      </c>
      <c r="R26" s="5">
        <f t="shared" ref="R26" si="120">_xlfn.BINOM.DIST(Q26,R$5*$B26,$B$3,1)</f>
        <v>0</v>
      </c>
      <c r="S26" s="4">
        <v>2</v>
      </c>
      <c r="T26" s="5">
        <f t="shared" ref="T26" si="121">_xlfn.BINOM.DIST(S26,T$5*$B26,$B$3,1)</f>
        <v>0</v>
      </c>
      <c r="U26" s="4">
        <v>2</v>
      </c>
      <c r="V26" s="5">
        <f t="shared" ref="V26" si="122">_xlfn.BINOM.DIST(U26,V$5*$B26,$B$3,1)</f>
        <v>0</v>
      </c>
    </row>
    <row r="27" spans="1:22" x14ac:dyDescent="0.2">
      <c r="A27" s="4" t="s">
        <v>32</v>
      </c>
      <c r="B27" s="13">
        <v>251</v>
      </c>
      <c r="C27" s="4">
        <v>0</v>
      </c>
      <c r="D27" s="5">
        <f t="shared" si="8"/>
        <v>1.4297067927775714E-43</v>
      </c>
      <c r="E27" s="4">
        <v>0</v>
      </c>
      <c r="F27" s="5">
        <f t="shared" si="0"/>
        <v>2.0440615133143295E-86</v>
      </c>
      <c r="G27" s="4">
        <v>0</v>
      </c>
      <c r="H27" s="5">
        <f t="shared" si="1"/>
        <v>2.9224086304406162E-129</v>
      </c>
      <c r="I27" s="4">
        <v>0</v>
      </c>
      <c r="J27" s="5">
        <f t="shared" si="1"/>
        <v>4.1781874702128666E-172</v>
      </c>
      <c r="K27" s="4">
        <v>0</v>
      </c>
      <c r="L27" s="5">
        <f t="shared" ref="L27" si="123">_xlfn.BINOM.DIST(K27,L$5*$B27,$B$3,1)</f>
        <v>5.9735830076613022E-215</v>
      </c>
      <c r="M27" s="4">
        <v>0</v>
      </c>
      <c r="N27" s="5">
        <f t="shared" ref="N27" si="124">_xlfn.BINOM.DIST(M27,N$5*$B27,$B$3,1)</f>
        <v>8.5404722032737959E-258</v>
      </c>
      <c r="O27" s="4">
        <v>0</v>
      </c>
      <c r="P27" s="5">
        <f t="shared" ref="P27" si="125">_xlfn.BINOM.DIST(O27,P$5*$B27,$B$3,1)</f>
        <v>1.2210371122548231E-300</v>
      </c>
      <c r="Q27" s="4">
        <v>0</v>
      </c>
      <c r="R27" s="5">
        <f t="shared" ref="R27" si="126">_xlfn.BINOM.DIST(Q27,R$5*$B27,$B$3,1)</f>
        <v>0</v>
      </c>
      <c r="S27" s="4">
        <v>0</v>
      </c>
      <c r="T27" s="5">
        <f t="shared" ref="T27" si="127">_xlfn.BINOM.DIST(S27,T$5*$B27,$B$3,1)</f>
        <v>0</v>
      </c>
      <c r="U27" s="4">
        <v>0</v>
      </c>
      <c r="V27" s="5">
        <f t="shared" ref="V27" si="128">_xlfn.BINOM.DIST(U27,V$5*$B27,$B$3,1)</f>
        <v>0</v>
      </c>
    </row>
    <row r="28" spans="1:22" x14ac:dyDescent="0.2">
      <c r="A28" s="4" t="s">
        <v>33</v>
      </c>
      <c r="B28" s="13">
        <v>249</v>
      </c>
      <c r="C28" s="4">
        <v>0</v>
      </c>
      <c r="D28" s="5">
        <f t="shared" si="8"/>
        <v>3.1379024258492281E-43</v>
      </c>
      <c r="E28" s="4">
        <v>0</v>
      </c>
      <c r="F28" s="5">
        <f t="shared" si="0"/>
        <v>9.8464316341504708E-86</v>
      </c>
      <c r="G28" s="4">
        <v>0</v>
      </c>
      <c r="H28" s="5">
        <f t="shared" si="1"/>
        <v>3.0897141710759783E-128</v>
      </c>
      <c r="I28" s="4">
        <v>0</v>
      </c>
      <c r="J28" s="5">
        <f t="shared" si="1"/>
        <v>9.6952215925999111E-171</v>
      </c>
      <c r="K28" s="4">
        <v>0</v>
      </c>
      <c r="L28" s="5">
        <f t="shared" ref="L28" si="129">_xlfn.BINOM.DIST(K28,L$5*$B28,$B$3,1)</f>
        <v>3.042265935456638E-213</v>
      </c>
      <c r="M28" s="4">
        <v>0</v>
      </c>
      <c r="N28" s="5">
        <f t="shared" ref="N28" si="130">_xlfn.BINOM.DIST(M28,N$5*$B28,$B$3,1)</f>
        <v>9.5463336589477192E-256</v>
      </c>
      <c r="O28" s="4">
        <v>0</v>
      </c>
      <c r="P28" s="5">
        <f t="shared" ref="P28" si="131">_xlfn.BINOM.DIST(O28,P$5*$B28,$B$3,1)</f>
        <v>2.9955463546377762E-298</v>
      </c>
      <c r="Q28" s="4">
        <v>0</v>
      </c>
      <c r="R28" s="5">
        <f t="shared" ref="R28" si="132">_xlfn.BINOM.DIST(Q28,R$5*$B28,$B$3,1)</f>
        <v>0</v>
      </c>
      <c r="S28" s="4">
        <v>0</v>
      </c>
      <c r="T28" s="5">
        <f t="shared" ref="T28" si="133">_xlfn.BINOM.DIST(S28,T$5*$B28,$B$3,1)</f>
        <v>0</v>
      </c>
      <c r="U28" s="4">
        <v>0</v>
      </c>
      <c r="V28" s="5">
        <f t="shared" ref="V28" si="134">_xlfn.BINOM.DIST(U28,V$5*$B28,$B$3,1)</f>
        <v>0</v>
      </c>
    </row>
    <row r="29" spans="1:22" x14ac:dyDescent="0.2">
      <c r="A29" s="4" t="s">
        <v>34</v>
      </c>
      <c r="B29" s="13">
        <v>241</v>
      </c>
      <c r="C29" s="4">
        <v>0</v>
      </c>
      <c r="D29" s="5">
        <f t="shared" si="8"/>
        <v>7.2813054874765733E-42</v>
      </c>
      <c r="E29" s="4">
        <v>0</v>
      </c>
      <c r="F29" s="5">
        <f t="shared" si="0"/>
        <v>5.3017409601956462E-83</v>
      </c>
      <c r="G29" s="4">
        <v>0</v>
      </c>
      <c r="H29" s="5">
        <f t="shared" si="1"/>
        <v>3.8603595546652429E-124</v>
      </c>
      <c r="I29" s="4">
        <v>0</v>
      </c>
      <c r="J29" s="5">
        <f t="shared" si="1"/>
        <v>2.8108457209016252E-165</v>
      </c>
      <c r="K29" s="4">
        <v>0</v>
      </c>
      <c r="L29" s="5">
        <f t="shared" ref="L29" si="135">_xlfn.BINOM.DIST(K29,L$5*$B29,$B$3,1)</f>
        <v>2.046662637205076E-206</v>
      </c>
      <c r="M29" s="4">
        <v>0</v>
      </c>
      <c r="N29" s="5">
        <f t="shared" ref="N29" si="136">_xlfn.BINOM.DIST(M29,N$5*$B29,$B$3,1)</f>
        <v>1.4902375891295231E-247</v>
      </c>
      <c r="O29" s="4">
        <v>0</v>
      </c>
      <c r="P29" s="5">
        <f t="shared" ref="P29" si="137">_xlfn.BINOM.DIST(O29,P$5*$B29,$B$3,1)</f>
        <v>1.0850875135372501E-288</v>
      </c>
      <c r="Q29" s="4">
        <v>0</v>
      </c>
      <c r="R29" s="5">
        <f t="shared" ref="R29" si="138">_xlfn.BINOM.DIST(Q29,R$5*$B29,$B$3,1)</f>
        <v>0</v>
      </c>
      <c r="S29" s="4">
        <v>0</v>
      </c>
      <c r="T29" s="5">
        <f t="shared" ref="T29" si="139">_xlfn.BINOM.DIST(S29,T$5*$B29,$B$3,1)</f>
        <v>0</v>
      </c>
      <c r="U29" s="4">
        <v>0</v>
      </c>
      <c r="V29" s="5">
        <f t="shared" ref="V29" si="140">_xlfn.BINOM.DIST(U29,V$5*$B29,$B$3,1)</f>
        <v>0</v>
      </c>
    </row>
    <row r="30" spans="1:22" x14ac:dyDescent="0.2">
      <c r="A30" s="4" t="s">
        <v>35</v>
      </c>
      <c r="B30" s="13">
        <v>232</v>
      </c>
      <c r="C30" s="4">
        <v>0</v>
      </c>
      <c r="D30" s="5">
        <f t="shared" si="8"/>
        <v>2.5030832658908786E-40</v>
      </c>
      <c r="E30" s="4">
        <v>0</v>
      </c>
      <c r="F30" s="5">
        <f t="shared" si="0"/>
        <v>6.2654258359829465E-80</v>
      </c>
      <c r="G30" s="4">
        <v>0</v>
      </c>
      <c r="H30" s="5">
        <f t="shared" si="1"/>
        <v>1.5682882563729282E-119</v>
      </c>
      <c r="I30" s="4">
        <v>0</v>
      </c>
      <c r="J30" s="5">
        <f t="shared" si="1"/>
        <v>3.92555609062026E-159</v>
      </c>
      <c r="K30" s="4">
        <v>0</v>
      </c>
      <c r="L30" s="5">
        <f t="shared" ref="L30" si="141">_xlfn.BINOM.DIST(K30,L$5*$B30,$B$3,1)</f>
        <v>9.8259937597475905E-199</v>
      </c>
      <c r="M30" s="4">
        <v>0</v>
      </c>
      <c r="N30" s="5">
        <f t="shared" ref="N30" si="142">_xlfn.BINOM.DIST(M30,N$5*$B30,$B$3,1)</f>
        <v>2.4595280550772392E-238</v>
      </c>
      <c r="O30" s="4">
        <v>0</v>
      </c>
      <c r="P30" s="5">
        <f t="shared" ref="P30" si="143">_xlfn.BINOM.DIST(O30,P$5*$B30,$B$3,1)</f>
        <v>6.1564035166526262E-278</v>
      </c>
      <c r="Q30" s="4">
        <v>0</v>
      </c>
      <c r="R30" s="5">
        <f t="shared" ref="R30" si="144">_xlfn.BINOM.DIST(Q30,R$5*$B30,$B$3,1)</f>
        <v>0</v>
      </c>
      <c r="S30" s="4">
        <v>0</v>
      </c>
      <c r="T30" s="5">
        <f t="shared" ref="T30" si="145">_xlfn.BINOM.DIST(S30,T$5*$B30,$B$3,1)</f>
        <v>0</v>
      </c>
      <c r="U30" s="4">
        <v>0</v>
      </c>
      <c r="V30" s="5">
        <f t="shared" ref="V30" si="146">_xlfn.BINOM.DIST(U30,V$5*$B30,$B$3,1)</f>
        <v>0</v>
      </c>
    </row>
    <row r="31" spans="1:22" x14ac:dyDescent="0.2">
      <c r="A31" s="4" t="s">
        <v>36</v>
      </c>
      <c r="B31" s="13">
        <v>231</v>
      </c>
      <c r="C31" s="4">
        <v>0</v>
      </c>
      <c r="D31" s="5">
        <f t="shared" si="8"/>
        <v>3.7082715050235287E-40</v>
      </c>
      <c r="E31" s="4">
        <v>0</v>
      </c>
      <c r="F31" s="5">
        <f t="shared" si="0"/>
        <v>1.3751277554969465E-79</v>
      </c>
      <c r="G31" s="4">
        <v>0</v>
      </c>
      <c r="H31" s="5">
        <f t="shared" si="1"/>
        <v>5.0993470714762879E-119</v>
      </c>
      <c r="I31" s="4">
        <v>0</v>
      </c>
      <c r="J31" s="5">
        <f t="shared" si="1"/>
        <v>1.8909763439380694E-158</v>
      </c>
      <c r="K31" s="4">
        <v>0</v>
      </c>
      <c r="L31" s="5">
        <f t="shared" ref="L31" si="147">_xlfn.BINOM.DIST(K31,L$5*$B31,$B$3,1)</f>
        <v>7.0122536928991134E-198</v>
      </c>
      <c r="M31" s="4">
        <v>0</v>
      </c>
      <c r="N31" s="5">
        <f t="shared" ref="N31" si="148">_xlfn.BINOM.DIST(M31,N$5*$B31,$B$3,1)</f>
        <v>2.6003340555373789E-237</v>
      </c>
      <c r="O31" s="4">
        <v>0</v>
      </c>
      <c r="P31" s="5">
        <f t="shared" ref="P31" si="149">_xlfn.BINOM.DIST(O31,P$5*$B31,$B$3,1)</f>
        <v>9.6427446816915318E-277</v>
      </c>
      <c r="Q31" s="4">
        <v>0</v>
      </c>
      <c r="R31" s="5">
        <f t="shared" ref="R31" si="150">_xlfn.BINOM.DIST(Q31,R$5*$B31,$B$3,1)</f>
        <v>0</v>
      </c>
      <c r="S31" s="4">
        <v>0</v>
      </c>
      <c r="T31" s="5">
        <f t="shared" ref="T31" si="151">_xlfn.BINOM.DIST(S31,T$5*$B31,$B$3,1)</f>
        <v>0</v>
      </c>
      <c r="U31" s="4">
        <v>0</v>
      </c>
      <c r="V31" s="5">
        <f t="shared" ref="V31" si="152">_xlfn.BINOM.DIST(U31,V$5*$B31,$B$3,1)</f>
        <v>0</v>
      </c>
    </row>
    <row r="32" spans="1:22" x14ac:dyDescent="0.2">
      <c r="A32" s="4" t="s">
        <v>37</v>
      </c>
      <c r="B32" s="13">
        <v>225</v>
      </c>
      <c r="C32" s="4">
        <v>0</v>
      </c>
      <c r="D32" s="5">
        <f t="shared" si="8"/>
        <v>3.9205670623621219E-39</v>
      </c>
      <c r="E32" s="4">
        <v>0</v>
      </c>
      <c r="F32" s="5">
        <f t="shared" si="0"/>
        <v>1.537084609047876E-77</v>
      </c>
      <c r="G32" s="4">
        <v>0</v>
      </c>
      <c r="H32" s="5">
        <f t="shared" si="1"/>
        <v>6.0262432902971187E-116</v>
      </c>
      <c r="I32" s="4">
        <v>0</v>
      </c>
      <c r="J32" s="5">
        <f t="shared" si="1"/>
        <v>2.3626290953718615E-154</v>
      </c>
      <c r="K32" s="4">
        <v>0</v>
      </c>
      <c r="L32" s="5">
        <f t="shared" ref="L32" si="153">_xlfn.BINOM.DIST(K32,L$5*$B32,$B$3,1)</f>
        <v>9.2628458118934695E-193</v>
      </c>
      <c r="M32" s="4">
        <v>0</v>
      </c>
      <c r="N32" s="5">
        <f t="shared" ref="N32" si="154">_xlfn.BINOM.DIST(M32,N$5*$B32,$B$3,1)</f>
        <v>3.631560819385104E-231</v>
      </c>
      <c r="O32" s="4">
        <v>0</v>
      </c>
      <c r="P32" s="5">
        <f t="shared" ref="P32" si="155">_xlfn.BINOM.DIST(O32,P$5*$B32,$B$3,1)</f>
        <v>1.4237777733444623E-269</v>
      </c>
      <c r="Q32" s="4">
        <v>0</v>
      </c>
      <c r="R32" s="5">
        <f t="shared" ref="R32" si="156">_xlfn.BINOM.DIST(Q32,R$5*$B32,$B$3,1)</f>
        <v>5.5820162422976613E-308</v>
      </c>
      <c r="S32" s="4">
        <v>0</v>
      </c>
      <c r="T32" s="5">
        <f t="shared" ref="T32" si="157">_xlfn.BINOM.DIST(S32,T$5*$B32,$B$3,1)</f>
        <v>0</v>
      </c>
      <c r="U32" s="4">
        <v>0</v>
      </c>
      <c r="V32" s="5">
        <f t="shared" ref="V32" si="158">_xlfn.BINOM.DIST(U32,V$5*$B32,$B$3,1)</f>
        <v>0</v>
      </c>
    </row>
    <row r="33" spans="1:22" x14ac:dyDescent="0.2">
      <c r="A33" s="4" t="s">
        <v>38</v>
      </c>
      <c r="B33" s="13">
        <v>217</v>
      </c>
      <c r="C33" s="4">
        <v>0</v>
      </c>
      <c r="D33" s="5">
        <f t="shared" si="8"/>
        <v>9.0974296173251575E-38</v>
      </c>
      <c r="E33" s="4">
        <v>0</v>
      </c>
      <c r="F33" s="5">
        <f t="shared" si="0"/>
        <v>8.2763225642184973E-75</v>
      </c>
      <c r="G33" s="4">
        <v>0</v>
      </c>
      <c r="H33" s="5">
        <f t="shared" si="1"/>
        <v>7.5293262018256787E-112</v>
      </c>
      <c r="I33" s="4">
        <v>0</v>
      </c>
      <c r="J33" s="5">
        <f t="shared" si="1"/>
        <v>6.8497515186992241E-149</v>
      </c>
      <c r="K33" s="4">
        <v>0</v>
      </c>
      <c r="L33" s="5">
        <f t="shared" ref="L33" si="159">_xlfn.BINOM.DIST(K33,L$5*$B33,$B$3,1)</f>
        <v>6.2315132337529644E-186</v>
      </c>
      <c r="M33" s="4">
        <v>0</v>
      </c>
      <c r="N33" s="5">
        <f t="shared" ref="N33" si="160">_xlfn.BINOM.DIST(M33,N$5*$B33,$B$3,1)</f>
        <v>5.6690753053498695E-223</v>
      </c>
      <c r="O33" s="4">
        <v>0</v>
      </c>
      <c r="P33" s="5">
        <f t="shared" ref="P33" si="161">_xlfn.BINOM.DIST(O33,P$5*$B33,$B$3,1)</f>
        <v>5.1574013585737299E-260</v>
      </c>
      <c r="Q33" s="4">
        <v>0</v>
      </c>
      <c r="R33" s="5">
        <f t="shared" ref="R33" si="162">_xlfn.BINOM.DIST(Q33,R$5*$B33,$B$3,1)</f>
        <v>4.6919095867922324E-297</v>
      </c>
      <c r="S33" s="4">
        <v>0</v>
      </c>
      <c r="T33" s="5">
        <f t="shared" ref="T33" si="163">_xlfn.BINOM.DIST(S33,T$5*$B33,$B$3,1)</f>
        <v>0</v>
      </c>
      <c r="U33" s="4">
        <v>0</v>
      </c>
      <c r="V33" s="5">
        <f t="shared" ref="V33" si="164">_xlfn.BINOM.DIST(U33,V$5*$B33,$B$3,1)</f>
        <v>0</v>
      </c>
    </row>
    <row r="34" spans="1:22" x14ac:dyDescent="0.2">
      <c r="A34" s="4" t="s">
        <v>39</v>
      </c>
      <c r="B34" s="13">
        <v>217</v>
      </c>
      <c r="C34" s="4">
        <v>0</v>
      </c>
      <c r="D34" s="5">
        <f t="shared" si="8"/>
        <v>9.0974296173251575E-38</v>
      </c>
      <c r="E34" s="4">
        <v>0</v>
      </c>
      <c r="F34" s="5">
        <f t="shared" si="0"/>
        <v>8.2763225642184973E-75</v>
      </c>
      <c r="G34" s="4">
        <v>0</v>
      </c>
      <c r="H34" s="5">
        <f t="shared" si="1"/>
        <v>7.5293262018256787E-112</v>
      </c>
      <c r="I34" s="4">
        <v>0</v>
      </c>
      <c r="J34" s="5">
        <f t="shared" si="1"/>
        <v>6.8497515186992241E-149</v>
      </c>
      <c r="K34" s="4">
        <v>0</v>
      </c>
      <c r="L34" s="5">
        <f t="shared" ref="L34" si="165">_xlfn.BINOM.DIST(K34,L$5*$B34,$B$3,1)</f>
        <v>6.2315132337529644E-186</v>
      </c>
      <c r="M34" s="4">
        <v>0</v>
      </c>
      <c r="N34" s="5">
        <f t="shared" ref="N34" si="166">_xlfn.BINOM.DIST(M34,N$5*$B34,$B$3,1)</f>
        <v>5.6690753053498695E-223</v>
      </c>
      <c r="O34" s="4">
        <v>0</v>
      </c>
      <c r="P34" s="5">
        <f t="shared" ref="P34" si="167">_xlfn.BINOM.DIST(O34,P$5*$B34,$B$3,1)</f>
        <v>5.1574013585737299E-260</v>
      </c>
      <c r="Q34" s="4">
        <v>0</v>
      </c>
      <c r="R34" s="5">
        <f t="shared" ref="R34" si="168">_xlfn.BINOM.DIST(Q34,R$5*$B34,$B$3,1)</f>
        <v>4.6919095867922324E-297</v>
      </c>
      <c r="S34" s="4">
        <v>0</v>
      </c>
      <c r="T34" s="5">
        <f t="shared" ref="T34" si="169">_xlfn.BINOM.DIST(S34,T$5*$B34,$B$3,1)</f>
        <v>0</v>
      </c>
      <c r="U34" s="4">
        <v>0</v>
      </c>
      <c r="V34" s="5">
        <f t="shared" ref="V34" si="170">_xlfn.BINOM.DIST(U34,V$5*$B34,$B$3,1)</f>
        <v>0</v>
      </c>
    </row>
    <row r="35" spans="1:22" x14ac:dyDescent="0.2">
      <c r="A35" s="4" t="s">
        <v>40</v>
      </c>
      <c r="B35" s="13">
        <v>207</v>
      </c>
      <c r="C35" s="4">
        <v>0</v>
      </c>
      <c r="D35" s="5">
        <f t="shared" si="8"/>
        <v>4.6331992356188755E-36</v>
      </c>
      <c r="E35" s="4">
        <v>0</v>
      </c>
      <c r="F35" s="5">
        <f t="shared" si="0"/>
        <v>2.1466535156939332E-71</v>
      </c>
      <c r="G35" s="4">
        <v>0</v>
      </c>
      <c r="H35" s="5">
        <f t="shared" si="1"/>
        <v>9.9458734280517033E-107</v>
      </c>
      <c r="I35" s="4">
        <v>0</v>
      </c>
      <c r="J35" s="5">
        <f t="shared" si="1"/>
        <v>4.6081213164411236E-142</v>
      </c>
      <c r="K35" s="4">
        <v>0</v>
      </c>
      <c r="L35" s="5">
        <f t="shared" ref="L35" si="171">_xlfn.BINOM.DIST(K35,L$5*$B35,$B$3,1)</f>
        <v>2.1350344160973455E-177</v>
      </c>
      <c r="M35" s="4">
        <v>0</v>
      </c>
      <c r="N35" s="5">
        <f t="shared" ref="N35" si="172">_xlfn.BINOM.DIST(M35,N$5*$B35,$B$3,1)</f>
        <v>9.892039824682494E-213</v>
      </c>
      <c r="O35" s="4">
        <v>0</v>
      </c>
      <c r="P35" s="5">
        <f t="shared" ref="P35" si="173">_xlfn.BINOM.DIST(O35,P$5*$B35,$B$3,1)</f>
        <v>4.5831791354429104E-248</v>
      </c>
      <c r="Q35" s="4">
        <v>0</v>
      </c>
      <c r="R35" s="5">
        <f t="shared" ref="R35" si="174">_xlfn.BINOM.DIST(Q35,R$5*$B35,$B$3,1)</f>
        <v>2.1234782067039076E-283</v>
      </c>
      <c r="S35" s="4">
        <v>0</v>
      </c>
      <c r="T35" s="5">
        <f t="shared" ref="T35" si="175">_xlfn.BINOM.DIST(S35,T$5*$B35,$B$3,1)</f>
        <v>0</v>
      </c>
      <c r="U35" s="4">
        <v>0</v>
      </c>
      <c r="V35" s="5">
        <f t="shared" ref="V35" si="176">_xlfn.BINOM.DIST(U35,V$5*$B35,$B$3,1)</f>
        <v>0</v>
      </c>
    </row>
    <row r="36" spans="1:22" x14ac:dyDescent="0.2">
      <c r="A36" s="4" t="s">
        <v>41</v>
      </c>
      <c r="B36" s="13">
        <v>192</v>
      </c>
      <c r="C36" s="4">
        <v>0</v>
      </c>
      <c r="D36" s="5">
        <f t="shared" si="8"/>
        <v>1.683931354720038E-33</v>
      </c>
      <c r="E36" s="4">
        <v>0</v>
      </c>
      <c r="F36" s="5">
        <f t="shared" si="0"/>
        <v>2.8356248074092625E-66</v>
      </c>
      <c r="G36" s="4">
        <v>0</v>
      </c>
      <c r="H36" s="5">
        <f t="shared" si="1"/>
        <v>4.7749975234185626E-99</v>
      </c>
      <c r="I36" s="4">
        <v>0</v>
      </c>
      <c r="J36" s="5">
        <f t="shared" si="1"/>
        <v>8.0407680483948176E-132</v>
      </c>
      <c r="K36" s="4">
        <v>0</v>
      </c>
      <c r="L36" s="5">
        <f t="shared" ref="L36" si="177">_xlfn.BINOM.DIST(K36,L$5*$B36,$B$3,1)</f>
        <v>1.3540101432723852E-164</v>
      </c>
      <c r="M36" s="4">
        <v>0</v>
      </c>
      <c r="N36" s="5">
        <f t="shared" ref="N36" si="178">_xlfn.BINOM.DIST(M36,N$5*$B36,$B$3,1)</f>
        <v>2.2800601348653403E-197</v>
      </c>
      <c r="O36" s="4">
        <v>0</v>
      </c>
      <c r="P36" s="5">
        <f t="shared" ref="P36" si="179">_xlfn.BINOM.DIST(O36,P$5*$B36,$B$3,1)</f>
        <v>3.8394647517467271E-230</v>
      </c>
      <c r="Q36" s="4">
        <v>0</v>
      </c>
      <c r="R36" s="5">
        <f t="shared" ref="R36" si="180">_xlfn.BINOM.DIST(Q36,R$5*$B36,$B$3,1)</f>
        <v>6.4653950808087006E-263</v>
      </c>
      <c r="S36" s="4">
        <v>0</v>
      </c>
      <c r="T36" s="5">
        <f t="shared" ref="T36" si="181">_xlfn.BINOM.DIST(S36,T$5*$B36,$B$3,1)</f>
        <v>1.0887281497227703E-295</v>
      </c>
      <c r="U36" s="4">
        <v>0</v>
      </c>
      <c r="V36" s="5">
        <f t="shared" ref="V36" si="182">_xlfn.BINOM.DIST(U36,V$5*$B36,$B$3,1)</f>
        <v>0</v>
      </c>
    </row>
    <row r="37" spans="1:22" x14ac:dyDescent="0.2">
      <c r="A37" s="4" t="s">
        <v>42</v>
      </c>
      <c r="B37" s="13">
        <v>108</v>
      </c>
      <c r="C37" s="4">
        <v>0</v>
      </c>
      <c r="D37" s="5">
        <f t="shared" si="8"/>
        <v>3.6711951061130485E-19</v>
      </c>
      <c r="E37" s="4">
        <v>0</v>
      </c>
      <c r="F37" s="5">
        <f t="shared" si="0"/>
        <v>1.34776735071484E-37</v>
      </c>
      <c r="G37" s="4">
        <v>0</v>
      </c>
      <c r="H37" s="5">
        <f t="shared" si="1"/>
        <v>4.9479169021232338E-56</v>
      </c>
      <c r="I37" s="4">
        <v>0</v>
      </c>
      <c r="J37" s="5">
        <f t="shared" si="1"/>
        <v>1.8164768316528981E-74</v>
      </c>
      <c r="K37" s="4">
        <v>0</v>
      </c>
      <c r="L37" s="5">
        <f t="shared" ref="L37" si="183">_xlfn.BINOM.DIST(K37,L$5*$B37,$B$3,1)</f>
        <v>6.6686408547317138E-93</v>
      </c>
      <c r="M37" s="4">
        <v>0</v>
      </c>
      <c r="N37" s="5">
        <f t="shared" ref="N37" si="184">_xlfn.BINOM.DIST(M37,N$5*$B37,$B$3,1)</f>
        <v>2.4481881670316782E-111</v>
      </c>
      <c r="O37" s="4">
        <v>0</v>
      </c>
      <c r="P37" s="5">
        <f t="shared" ref="P37" si="185">_xlfn.BINOM.DIST(O37,P$5*$B37,$B$3,1)</f>
        <v>8.9877764176503798E-130</v>
      </c>
      <c r="Q37" s="4">
        <v>0</v>
      </c>
      <c r="R37" s="5">
        <f t="shared" ref="R37" si="186">_xlfn.BINOM.DIST(Q37,R$5*$B37,$B$3,1)</f>
        <v>3.2995880799317516E-148</v>
      </c>
      <c r="S37" s="4">
        <v>0</v>
      </c>
      <c r="T37" s="5">
        <f t="shared" ref="T37" si="187">_xlfn.BINOM.DIST(S37,T$5*$B37,$B$3,1)</f>
        <v>1.2113431611234139E-166</v>
      </c>
      <c r="U37" s="4">
        <v>0</v>
      </c>
      <c r="V37" s="5">
        <f t="shared" ref="V37" si="188">_xlfn.BINOM.DIST(U37,V$5*$B37,$B$3,1)</f>
        <v>4.4470770849396922E-185</v>
      </c>
    </row>
    <row r="38" spans="1:22" x14ac:dyDescent="0.2">
      <c r="A38" s="4" t="s">
        <v>43</v>
      </c>
      <c r="B38" s="13">
        <v>16</v>
      </c>
      <c r="C38" s="4">
        <v>0</v>
      </c>
      <c r="D38" s="5">
        <f t="shared" si="8"/>
        <v>1.8572072283567977E-3</v>
      </c>
      <c r="E38" s="4">
        <v>0</v>
      </c>
      <c r="F38" s="5">
        <f t="shared" si="0"/>
        <v>3.4492186890607385E-6</v>
      </c>
      <c r="G38" s="4">
        <v>0</v>
      </c>
      <c r="H38" s="5">
        <f t="shared" si="1"/>
        <v>6.40591388150695E-9</v>
      </c>
      <c r="I38" s="4">
        <v>0</v>
      </c>
      <c r="J38" s="5">
        <f t="shared" si="1"/>
        <v>1.1897109564965879E-11</v>
      </c>
      <c r="K38" s="4">
        <v>0</v>
      </c>
      <c r="L38" s="5">
        <f t="shared" ref="L38" si="189">_xlfn.BINOM.DIST(K38,L$5*$B38,$B$3,1)</f>
        <v>2.2095397880607464E-14</v>
      </c>
      <c r="M38" s="4">
        <v>0</v>
      </c>
      <c r="N38" s="5">
        <f t="shared" ref="N38" si="190">_xlfn.BINOM.DIST(M38,N$5*$B38,$B$3,1)</f>
        <v>4.1035732657283434E-17</v>
      </c>
      <c r="O38" s="4">
        <v>0</v>
      </c>
      <c r="P38" s="5">
        <f t="shared" ref="P38" si="191">_xlfn.BINOM.DIST(O38,P$5*$B38,$B$3,1)</f>
        <v>7.6211859312024031E-20</v>
      </c>
      <c r="Q38" s="4">
        <v>0</v>
      </c>
      <c r="R38" s="5">
        <f t="shared" ref="R38" si="192">_xlfn.BINOM.DIST(Q38,R$5*$B38,$B$3,1)</f>
        <v>1.4154121600080259E-22</v>
      </c>
      <c r="S38" s="4">
        <v>0</v>
      </c>
      <c r="T38" s="5">
        <f t="shared" ref="T38" si="193">_xlfn.BINOM.DIST(S38,T$5*$B38,$B$3,1)</f>
        <v>2.6287136946710187E-25</v>
      </c>
      <c r="U38" s="4">
        <v>0</v>
      </c>
      <c r="V38" s="5">
        <f t="shared" ref="V38" si="194">_xlfn.BINOM.DIST(U38,V$5*$B38,$B$3,1)</f>
        <v>4.8820660750235286E-28</v>
      </c>
    </row>
    <row r="39" spans="1:22" x14ac:dyDescent="0.2">
      <c r="A39" s="3" t="s">
        <v>44</v>
      </c>
      <c r="B39" s="13">
        <v>8</v>
      </c>
      <c r="C39" s="4">
        <v>0</v>
      </c>
      <c r="D39" s="5">
        <f t="shared" si="8"/>
        <v>4.3095327221832271E-2</v>
      </c>
      <c r="E39" s="4">
        <v>3</v>
      </c>
      <c r="F39" s="5">
        <f t="shared" si="0"/>
        <v>0.18391805331895175</v>
      </c>
      <c r="G39" s="4">
        <v>3</v>
      </c>
      <c r="H39" s="5">
        <f t="shared" si="1"/>
        <v>2.4207679300645834E-2</v>
      </c>
      <c r="I39" s="4">
        <v>6</v>
      </c>
      <c r="J39" s="5">
        <f t="shared" si="1"/>
        <v>6.5943956009462443E-2</v>
      </c>
      <c r="K39" s="4">
        <v>6</v>
      </c>
      <c r="L39" s="5">
        <f t="shared" ref="L39" si="195">_xlfn.BINOM.DIST(K39,L$5*$B39,$B$3,1)</f>
        <v>1.0563295127136671E-2</v>
      </c>
      <c r="M39" s="4">
        <v>6</v>
      </c>
      <c r="N39" s="5">
        <f t="shared" ref="N39" si="196">_xlfn.BINOM.DIST(M39,N$5*$B39,$B$3,1)</f>
        <v>1.3444081070843081E-3</v>
      </c>
      <c r="O39" s="4">
        <v>6</v>
      </c>
      <c r="P39" s="5">
        <f t="shared" ref="P39" si="197">_xlfn.BINOM.DIST(O39,P$5*$B39,$B$3,1)</f>
        <v>1.4536997371219159E-4</v>
      </c>
      <c r="Q39" s="4">
        <v>9</v>
      </c>
      <c r="R39" s="5">
        <f t="shared" ref="R39" si="198">_xlfn.BINOM.DIST(Q39,R$5*$B39,$B$3,1)</f>
        <v>6.6600349669388966E-4</v>
      </c>
      <c r="S39" s="4">
        <v>12</v>
      </c>
      <c r="T39" s="5">
        <f t="shared" ref="T39" si="199">_xlfn.BINOM.DIST(S39,T$5*$B39,$B$3,1)</f>
        <v>1.9904632947382625E-3</v>
      </c>
      <c r="U39" s="4">
        <v>12</v>
      </c>
      <c r="V39" s="5">
        <f t="shared" ref="V39" si="200">_xlfn.BINOM.DIST(U39,V$5*$B39,$B$3,1)</f>
        <v>3.1511720417888497E-4</v>
      </c>
    </row>
    <row r="40" spans="1:22" x14ac:dyDescent="0.2">
      <c r="A40" s="4" t="s">
        <v>45</v>
      </c>
      <c r="B40" s="13">
        <v>6</v>
      </c>
      <c r="C40" s="4">
        <v>0</v>
      </c>
      <c r="D40" s="5">
        <f t="shared" si="8"/>
        <v>9.4585080322265605E-2</v>
      </c>
      <c r="E40" s="4">
        <v>0</v>
      </c>
      <c r="F40" s="5">
        <f t="shared" si="0"/>
        <v>8.9463374195694351E-3</v>
      </c>
      <c r="G40" s="4">
        <v>0</v>
      </c>
      <c r="H40" s="5">
        <f t="shared" si="1"/>
        <v>8.4619004342006607E-4</v>
      </c>
      <c r="I40" s="4">
        <v>0</v>
      </c>
      <c r="J40" s="5">
        <f t="shared" si="1"/>
        <v>8.0036953224788291E-5</v>
      </c>
      <c r="K40" s="4">
        <v>0</v>
      </c>
      <c r="L40" s="5">
        <f t="shared" ref="L40" si="201">_xlfn.BINOM.DIST(K40,L$5*$B40,$B$3,1)</f>
        <v>7.5703016495160291E-6</v>
      </c>
      <c r="M40" s="4">
        <v>0</v>
      </c>
      <c r="N40" s="5">
        <f t="shared" ref="N40" si="202">_xlfn.BINOM.DIST(M40,N$5*$B40,$B$3,1)</f>
        <v>7.1603758958325332E-7</v>
      </c>
      <c r="O40" s="4">
        <v>0</v>
      </c>
      <c r="P40" s="5">
        <f t="shared" ref="P40" si="203">_xlfn.BINOM.DIST(O40,P$5*$B40,$B$3,1)</f>
        <v>6.7726472924493341E-8</v>
      </c>
      <c r="Q40" s="4">
        <v>0</v>
      </c>
      <c r="R40" s="5">
        <f t="shared" ref="R40" si="204">_xlfn.BINOM.DIST(Q40,R$5*$B40,$B$3,1)</f>
        <v>6.40591388150695E-9</v>
      </c>
      <c r="S40" s="4">
        <v>0</v>
      </c>
      <c r="T40" s="5">
        <f t="shared" ref="T40" si="205">_xlfn.BINOM.DIST(S40,T$5*$B40,$B$3,1)</f>
        <v>6.0590387901985318E-10</v>
      </c>
      <c r="U40" s="4">
        <v>0</v>
      </c>
      <c r="V40" s="5">
        <f t="shared" ref="V40" si="206">_xlfn.BINOM.DIST(U40,V$5*$B40,$B$3,1)</f>
        <v>5.7309467064665112E-11</v>
      </c>
    </row>
    <row r="41" spans="1:22" x14ac:dyDescent="0.2">
      <c r="A41" s="4" t="s">
        <v>46</v>
      </c>
      <c r="B41" s="13">
        <v>3</v>
      </c>
      <c r="C41" s="4">
        <v>0</v>
      </c>
      <c r="D41" s="5">
        <f t="shared" si="8"/>
        <v>0.30754687499999994</v>
      </c>
      <c r="E41" s="4">
        <v>0</v>
      </c>
      <c r="F41" s="5">
        <f t="shared" si="0"/>
        <v>9.4585080322265605E-2</v>
      </c>
      <c r="G41" s="4">
        <v>0</v>
      </c>
      <c r="H41" s="5">
        <f t="shared" si="1"/>
        <v>2.9089345874736786E-2</v>
      </c>
      <c r="I41" s="4">
        <v>0</v>
      </c>
      <c r="J41" s="5">
        <f t="shared" si="1"/>
        <v>8.9463374195694351E-3</v>
      </c>
      <c r="K41" s="4">
        <v>0</v>
      </c>
      <c r="L41" s="5">
        <f t="shared" ref="L41" si="207">_xlfn.BINOM.DIST(K41,L$5*$B41,$B$3,1)</f>
        <v>2.7514181160841456E-3</v>
      </c>
      <c r="M41" s="4">
        <v>0</v>
      </c>
      <c r="N41" s="5">
        <f t="shared" ref="N41" si="208">_xlfn.BINOM.DIST(M41,N$5*$B41,$B$3,1)</f>
        <v>8.4619004342006607E-4</v>
      </c>
      <c r="O41" s="4">
        <v>0</v>
      </c>
      <c r="P41" s="5">
        <f t="shared" ref="P41" si="209">_xlfn.BINOM.DIST(O41,P$5*$B41,$B$3,1)</f>
        <v>2.6024310350995539E-4</v>
      </c>
      <c r="Q41" s="4">
        <v>0</v>
      </c>
      <c r="R41" s="5">
        <f t="shared" ref="R41" si="210">_xlfn.BINOM.DIST(Q41,R$5*$B41,$B$3,1)</f>
        <v>8.0036953224788291E-5</v>
      </c>
      <c r="S41" s="4">
        <v>0</v>
      </c>
      <c r="T41" s="5">
        <f t="shared" ref="T41" si="211">_xlfn.BINOM.DIST(S41,T$5*$B41,$B$3,1)</f>
        <v>2.4615114848804855E-5</v>
      </c>
      <c r="U41" s="4">
        <v>0</v>
      </c>
      <c r="V41" s="5">
        <f t="shared" ref="V41" si="212">_xlfn.BINOM.DIST(U41,V$5*$B41,$B$3,1)</f>
        <v>7.5703016495160291E-6</v>
      </c>
    </row>
    <row r="42" spans="1:22" x14ac:dyDescent="0.2">
      <c r="A42" s="4" t="s">
        <v>47</v>
      </c>
      <c r="B42" s="13">
        <v>3</v>
      </c>
      <c r="C42" s="4">
        <v>0</v>
      </c>
      <c r="D42" s="5">
        <f t="shared" si="8"/>
        <v>0.30754687499999994</v>
      </c>
      <c r="E42" s="4">
        <v>2</v>
      </c>
      <c r="F42" s="5">
        <f t="shared" si="0"/>
        <v>0.69673783447265625</v>
      </c>
      <c r="G42" s="4">
        <v>2</v>
      </c>
      <c r="H42" s="5">
        <f t="shared" si="1"/>
        <v>0.39791352134825125</v>
      </c>
      <c r="I42" s="4">
        <v>3</v>
      </c>
      <c r="J42" s="5">
        <f t="shared" si="1"/>
        <v>0.41720712539297311</v>
      </c>
      <c r="K42" s="4">
        <v>4</v>
      </c>
      <c r="L42" s="5">
        <f t="shared" ref="L42" si="213">_xlfn.BINOM.DIST(K42,L$5*$B42,$B$3,1)</f>
        <v>0.43117225766287548</v>
      </c>
      <c r="M42" s="4">
        <v>5</v>
      </c>
      <c r="N42" s="5">
        <f t="shared" ref="N42" si="214">_xlfn.BINOM.DIST(M42,N$5*$B42,$B$3,1)</f>
        <v>0.44202873563524148</v>
      </c>
      <c r="O42" s="4">
        <v>5</v>
      </c>
      <c r="P42" s="5">
        <f t="shared" ref="P42" si="215">_xlfn.BINOM.DIST(O42,P$5*$B42,$B$3,1)</f>
        <v>0.27493347325062145</v>
      </c>
      <c r="Q42" s="4">
        <v>6</v>
      </c>
      <c r="R42" s="5">
        <f t="shared" ref="R42" si="216">_xlfn.BINOM.DIST(Q42,R$5*$B42,$B$3,1)</f>
        <v>0.29215648722760468</v>
      </c>
      <c r="S42" s="4">
        <v>8</v>
      </c>
      <c r="T42" s="5">
        <f t="shared" ref="T42" si="217">_xlfn.BINOM.DIST(S42,T$5*$B42,$B$3,1)</f>
        <v>0.46476136767057724</v>
      </c>
      <c r="U42" s="4">
        <v>8</v>
      </c>
      <c r="V42" s="5">
        <f t="shared" ref="V42" si="218">_xlfn.BINOM.DIST(U42,V$5*$B42,$B$3,1)</f>
        <v>0.31980325489995876</v>
      </c>
    </row>
    <row r="43" spans="1:22" x14ac:dyDescent="0.2">
      <c r="A43" s="3" t="s">
        <v>48</v>
      </c>
      <c r="B43" s="13">
        <v>2</v>
      </c>
      <c r="C43" s="4">
        <v>0</v>
      </c>
      <c r="D43" s="5">
        <f t="shared" si="8"/>
        <v>0.455625</v>
      </c>
      <c r="E43" s="4">
        <v>0</v>
      </c>
      <c r="F43" s="5">
        <f t="shared" si="0"/>
        <v>0.20759414062499998</v>
      </c>
      <c r="G43" s="4">
        <v>0</v>
      </c>
      <c r="H43" s="5">
        <f t="shared" si="1"/>
        <v>9.4585080322265605E-2</v>
      </c>
      <c r="I43" s="4">
        <v>0</v>
      </c>
      <c r="J43" s="5">
        <f t="shared" si="1"/>
        <v>4.3095327221832271E-2</v>
      </c>
      <c r="K43" s="4">
        <v>0</v>
      </c>
      <c r="L43" s="5">
        <f t="shared" ref="L43" si="219">_xlfn.BINOM.DIST(K43,L$5*$B43,$B$3,1)</f>
        <v>1.9635308465447334E-2</v>
      </c>
      <c r="M43" s="4">
        <v>0</v>
      </c>
      <c r="N43" s="5">
        <f t="shared" ref="N43" si="220">_xlfn.BINOM.DIST(M43,N$5*$B43,$B$3,1)</f>
        <v>8.9463374195694351E-3</v>
      </c>
      <c r="O43" s="4">
        <v>0</v>
      </c>
      <c r="P43" s="5">
        <f t="shared" ref="P43" si="221">_xlfn.BINOM.DIST(O43,P$5*$B43,$B$3,1)</f>
        <v>4.076174986791325E-3</v>
      </c>
      <c r="Q43" s="4">
        <v>0</v>
      </c>
      <c r="R43" s="5">
        <f t="shared" ref="R43" si="222">_xlfn.BINOM.DIST(Q43,R$5*$B43,$B$3,1)</f>
        <v>1.8572072283567977E-3</v>
      </c>
      <c r="S43" s="4">
        <v>0</v>
      </c>
      <c r="T43" s="5">
        <f t="shared" ref="T43" si="223">_xlfn.BINOM.DIST(S43,T$5*$B43,$B$3,1)</f>
        <v>8.4619004342006607E-4</v>
      </c>
      <c r="U43" s="4">
        <v>0</v>
      </c>
      <c r="V43" s="5">
        <f t="shared" ref="V43" si="224">_xlfn.BINOM.DIST(U43,V$5*$B43,$B$3,1)</f>
        <v>3.8554533853326771E-4</v>
      </c>
    </row>
    <row r="44" spans="1:22" x14ac:dyDescent="0.2">
      <c r="A44" s="4" t="s">
        <v>49</v>
      </c>
      <c r="B44" s="13">
        <v>1</v>
      </c>
      <c r="C44" s="4">
        <v>0</v>
      </c>
      <c r="D44" s="5">
        <f t="shared" si="8"/>
        <v>0.67500000000000004</v>
      </c>
      <c r="E44" s="4">
        <v>0</v>
      </c>
      <c r="F44" s="5">
        <f t="shared" si="0"/>
        <v>0.455625</v>
      </c>
      <c r="G44" s="4">
        <v>0</v>
      </c>
      <c r="H44" s="5">
        <f t="shared" si="1"/>
        <v>0.30754687499999994</v>
      </c>
      <c r="I44" s="4">
        <v>0</v>
      </c>
      <c r="J44" s="5">
        <f t="shared" si="1"/>
        <v>0.20759414062499998</v>
      </c>
      <c r="K44" s="4">
        <v>0</v>
      </c>
      <c r="L44" s="5">
        <f t="shared" ref="L44" si="225">_xlfn.BINOM.DIST(K44,L$5*$B44,$B$3,1)</f>
        <v>0.140126044921875</v>
      </c>
      <c r="M44" s="4">
        <v>0</v>
      </c>
      <c r="N44" s="5">
        <f t="shared" ref="N44" si="226">_xlfn.BINOM.DIST(M44,N$5*$B44,$B$3,1)</f>
        <v>9.4585080322265605E-2</v>
      </c>
      <c r="O44" s="4">
        <v>0</v>
      </c>
      <c r="P44" s="5">
        <f t="shared" ref="P44" si="227">_xlfn.BINOM.DIST(O44,P$5*$B44,$B$3,1)</f>
        <v>6.3844929217529281E-2</v>
      </c>
      <c r="Q44" s="4">
        <v>0</v>
      </c>
      <c r="R44" s="5">
        <f t="shared" ref="R44" si="228">_xlfn.BINOM.DIST(Q44,R$5*$B44,$B$3,1)</f>
        <v>4.3095327221832271E-2</v>
      </c>
      <c r="S44" s="4">
        <v>0</v>
      </c>
      <c r="T44" s="5">
        <f t="shared" ref="T44" si="229">_xlfn.BINOM.DIST(S44,T$5*$B44,$B$3,1)</f>
        <v>2.9089345874736786E-2</v>
      </c>
      <c r="U44" s="4">
        <v>0</v>
      </c>
      <c r="V44" s="5">
        <f t="shared" ref="V44" si="230">_xlfn.BINOM.DIST(U44,V$5*$B44,$B$3,1)</f>
        <v>1.9635308465447334E-2</v>
      </c>
    </row>
    <row r="45" spans="1:22" x14ac:dyDescent="0.2">
      <c r="A45" s="4" t="s">
        <v>50</v>
      </c>
      <c r="B45" s="13">
        <v>1</v>
      </c>
      <c r="C45" s="4">
        <v>0</v>
      </c>
      <c r="D45" s="5">
        <f t="shared" si="8"/>
        <v>0.67500000000000004</v>
      </c>
      <c r="E45" s="4">
        <v>0</v>
      </c>
      <c r="F45" s="5">
        <f t="shared" si="0"/>
        <v>0.455625</v>
      </c>
      <c r="G45" s="4">
        <v>0</v>
      </c>
      <c r="H45" s="5">
        <f t="shared" si="1"/>
        <v>0.30754687499999994</v>
      </c>
      <c r="I45" s="4">
        <v>0</v>
      </c>
      <c r="J45" s="5">
        <f t="shared" si="1"/>
        <v>0.20759414062499998</v>
      </c>
      <c r="K45" s="4">
        <v>0</v>
      </c>
      <c r="L45" s="5">
        <f t="shared" ref="L45" si="231">_xlfn.BINOM.DIST(K45,L$5*$B45,$B$3,1)</f>
        <v>0.140126044921875</v>
      </c>
      <c r="M45" s="4">
        <v>0</v>
      </c>
      <c r="N45" s="5">
        <f t="shared" ref="N45" si="232">_xlfn.BINOM.DIST(M45,N$5*$B45,$B$3,1)</f>
        <v>9.4585080322265605E-2</v>
      </c>
      <c r="O45" s="4">
        <v>0</v>
      </c>
      <c r="P45" s="5">
        <f t="shared" ref="P45" si="233">_xlfn.BINOM.DIST(O45,P$5*$B45,$B$3,1)</f>
        <v>6.3844929217529281E-2</v>
      </c>
      <c r="Q45" s="4">
        <v>0</v>
      </c>
      <c r="R45" s="5">
        <f t="shared" ref="R45" si="234">_xlfn.BINOM.DIST(Q45,R$5*$B45,$B$3,1)</f>
        <v>4.3095327221832271E-2</v>
      </c>
      <c r="S45" s="4">
        <v>0</v>
      </c>
      <c r="T45" s="5">
        <f t="shared" ref="T45" si="235">_xlfn.BINOM.DIST(S45,T$5*$B45,$B$3,1)</f>
        <v>2.9089345874736786E-2</v>
      </c>
      <c r="U45" s="4">
        <v>0</v>
      </c>
      <c r="V45" s="5">
        <f t="shared" ref="V45" si="236">_xlfn.BINOM.DIST(U45,V$5*$B45,$B$3,1)</f>
        <v>1.9635308465447334E-2</v>
      </c>
    </row>
    <row r="46" spans="1:22" x14ac:dyDescent="0.2">
      <c r="A46" s="3" t="s">
        <v>51</v>
      </c>
      <c r="B46" s="13">
        <v>1</v>
      </c>
      <c r="C46" s="4">
        <v>0</v>
      </c>
      <c r="D46" s="5">
        <f t="shared" si="8"/>
        <v>0.67500000000000004</v>
      </c>
      <c r="E46" s="4">
        <v>0</v>
      </c>
      <c r="F46" s="5">
        <f t="shared" si="0"/>
        <v>0.455625</v>
      </c>
      <c r="G46" s="4">
        <v>0</v>
      </c>
      <c r="H46" s="5">
        <f t="shared" si="1"/>
        <v>0.30754687499999994</v>
      </c>
      <c r="I46" s="4">
        <v>0</v>
      </c>
      <c r="J46" s="5">
        <f t="shared" si="1"/>
        <v>0.20759414062499998</v>
      </c>
      <c r="K46" s="4">
        <v>0</v>
      </c>
      <c r="L46" s="5">
        <f t="shared" ref="L46" si="237">_xlfn.BINOM.DIST(K46,L$5*$B46,$B$3,1)</f>
        <v>0.140126044921875</v>
      </c>
      <c r="M46" s="4">
        <v>0</v>
      </c>
      <c r="N46" s="5">
        <f t="shared" ref="N46" si="238">_xlfn.BINOM.DIST(M46,N$5*$B46,$B$3,1)</f>
        <v>9.4585080322265605E-2</v>
      </c>
      <c r="O46" s="4">
        <v>0</v>
      </c>
      <c r="P46" s="5">
        <f t="shared" ref="P46" si="239">_xlfn.BINOM.DIST(O46,P$5*$B46,$B$3,1)</f>
        <v>6.3844929217529281E-2</v>
      </c>
      <c r="Q46" s="4">
        <v>0</v>
      </c>
      <c r="R46" s="5">
        <f t="shared" ref="R46" si="240">_xlfn.BINOM.DIST(Q46,R$5*$B46,$B$3,1)</f>
        <v>4.3095327221832271E-2</v>
      </c>
      <c r="S46" s="4">
        <v>0</v>
      </c>
      <c r="T46" s="5">
        <f t="shared" ref="T46" si="241">_xlfn.BINOM.DIST(S46,T$5*$B46,$B$3,1)</f>
        <v>2.9089345874736786E-2</v>
      </c>
      <c r="U46" s="4">
        <v>0</v>
      </c>
      <c r="V46" s="5">
        <f t="shared" ref="V46" si="242">_xlfn.BINOM.DIST(U46,V$5*$B46,$B$3,1)</f>
        <v>1.9635308465447334E-2</v>
      </c>
    </row>
    <row r="50" spans="1:9" ht="74.25" x14ac:dyDescent="0.2">
      <c r="A50" s="3" t="s">
        <v>66</v>
      </c>
      <c r="B50" s="14" t="s">
        <v>22</v>
      </c>
      <c r="C50" s="14" t="s">
        <v>24</v>
      </c>
      <c r="D50" s="15" t="s">
        <v>25</v>
      </c>
      <c r="E50" s="14" t="s">
        <v>26</v>
      </c>
      <c r="F50" s="14"/>
      <c r="G50" s="14" t="s">
        <v>44</v>
      </c>
      <c r="H50" s="14" t="s">
        <v>48</v>
      </c>
      <c r="I50" s="14" t="s">
        <v>51</v>
      </c>
    </row>
    <row r="51" spans="1:9" x14ac:dyDescent="0.2">
      <c r="A51" s="4">
        <v>1</v>
      </c>
      <c r="B51" s="5">
        <v>0</v>
      </c>
      <c r="C51" s="5">
        <v>0</v>
      </c>
      <c r="D51" s="5">
        <v>0</v>
      </c>
      <c r="E51" s="5">
        <v>0</v>
      </c>
      <c r="F51" s="5"/>
      <c r="G51" s="5">
        <v>4.3095327221832271E-2</v>
      </c>
      <c r="H51" s="5">
        <v>0.455625</v>
      </c>
      <c r="I51" s="5">
        <v>0.67500000000000004</v>
      </c>
    </row>
    <row r="52" spans="1:9" x14ac:dyDescent="0.2">
      <c r="A52" s="4">
        <v>2</v>
      </c>
      <c r="B52" s="5">
        <v>9.0041801346424239E-57</v>
      </c>
      <c r="C52" s="5">
        <v>1</v>
      </c>
      <c r="D52" s="5">
        <v>1</v>
      </c>
      <c r="E52" s="5">
        <v>1</v>
      </c>
      <c r="F52" s="5"/>
      <c r="G52" s="5">
        <v>0.18391805331895175</v>
      </c>
      <c r="H52" s="5">
        <v>0.20759414062499998</v>
      </c>
      <c r="I52" s="5">
        <v>0.455625</v>
      </c>
    </row>
    <row r="53" spans="1:9" x14ac:dyDescent="0.2">
      <c r="A53" s="4">
        <v>3</v>
      </c>
      <c r="B53" s="5">
        <v>0</v>
      </c>
      <c r="C53" s="5">
        <v>0.99939996517677365</v>
      </c>
      <c r="D53" s="5">
        <v>0.93946095996899448</v>
      </c>
      <c r="E53" s="5">
        <v>0.24016320291768564</v>
      </c>
      <c r="F53" s="5"/>
      <c r="G53" s="5">
        <v>2.4207679300645834E-2</v>
      </c>
      <c r="H53" s="5">
        <v>9.4585080322265605E-2</v>
      </c>
      <c r="I53" s="5">
        <v>0.30754687499999994</v>
      </c>
    </row>
    <row r="54" spans="1:9" x14ac:dyDescent="0.2">
      <c r="A54" s="4">
        <v>4</v>
      </c>
      <c r="B54" s="5">
        <v>1</v>
      </c>
      <c r="C54" s="5">
        <v>1</v>
      </c>
      <c r="D54" s="5">
        <v>1</v>
      </c>
      <c r="E54" s="5">
        <v>1</v>
      </c>
      <c r="F54" s="5"/>
      <c r="G54" s="5">
        <v>6.5943956009462443E-2</v>
      </c>
      <c r="H54" s="5">
        <v>4.3095327221832271E-2</v>
      </c>
      <c r="I54" s="5">
        <v>0.20759414062499998</v>
      </c>
    </row>
    <row r="55" spans="1:9" x14ac:dyDescent="0.2">
      <c r="A55" s="4">
        <v>5</v>
      </c>
      <c r="B55" s="5">
        <v>1</v>
      </c>
      <c r="C55" s="5">
        <v>1</v>
      </c>
      <c r="D55" s="5">
        <v>1</v>
      </c>
      <c r="E55" s="5">
        <v>1</v>
      </c>
      <c r="F55" s="5"/>
      <c r="G55" s="5">
        <v>1.0563295127136671E-2</v>
      </c>
      <c r="H55" s="5">
        <v>1.9635308465447334E-2</v>
      </c>
      <c r="I55" s="5">
        <v>0.140126044921875</v>
      </c>
    </row>
    <row r="56" spans="1:9" x14ac:dyDescent="0.2">
      <c r="A56" s="4">
        <v>6</v>
      </c>
      <c r="B56" s="5">
        <v>1</v>
      </c>
      <c r="C56" s="5">
        <v>1</v>
      </c>
      <c r="D56" s="5">
        <v>1</v>
      </c>
      <c r="E56" s="5">
        <v>0.9999996543610008</v>
      </c>
      <c r="F56" s="5"/>
      <c r="G56" s="5">
        <v>1.3444081070843081E-3</v>
      </c>
      <c r="H56" s="5">
        <v>8.9463374195694351E-3</v>
      </c>
      <c r="I56" s="5">
        <v>9.4585080322265605E-2</v>
      </c>
    </row>
    <row r="57" spans="1:9" x14ac:dyDescent="0.2">
      <c r="A57" s="4">
        <v>7</v>
      </c>
      <c r="B57" s="5">
        <v>1</v>
      </c>
      <c r="C57" s="5">
        <v>0.98756046291900867</v>
      </c>
      <c r="D57" s="5">
        <v>3.8365431630364925E-2</v>
      </c>
      <c r="E57" s="5">
        <v>1.217073050236013E-8</v>
      </c>
      <c r="F57" s="5"/>
      <c r="G57" s="5">
        <v>1.4536997371219159E-4</v>
      </c>
      <c r="H57" s="5">
        <v>4.076174986791325E-3</v>
      </c>
      <c r="I57" s="5">
        <v>6.3844929217529281E-2</v>
      </c>
    </row>
    <row r="58" spans="1:9" x14ac:dyDescent="0.2">
      <c r="A58" s="4">
        <v>8</v>
      </c>
      <c r="B58" s="5">
        <v>1</v>
      </c>
      <c r="C58" s="5">
        <v>1</v>
      </c>
      <c r="D58" s="5">
        <v>1</v>
      </c>
      <c r="E58" s="5">
        <v>0.99999999914416338</v>
      </c>
      <c r="F58" s="5"/>
      <c r="G58" s="5">
        <v>6.6600349669388966E-4</v>
      </c>
      <c r="H58" s="5">
        <v>1.8572072283567977E-3</v>
      </c>
      <c r="I58" s="5">
        <v>4.3095327221832271E-2</v>
      </c>
    </row>
    <row r="59" spans="1:9" x14ac:dyDescent="0.2">
      <c r="A59" s="4">
        <v>9</v>
      </c>
      <c r="B59" s="5">
        <v>1</v>
      </c>
      <c r="C59" s="5">
        <v>1</v>
      </c>
      <c r="D59" s="5">
        <v>1</v>
      </c>
      <c r="E59" s="5">
        <v>1</v>
      </c>
      <c r="F59" s="5"/>
      <c r="G59" s="5">
        <v>1.9904632947382625E-3</v>
      </c>
      <c r="H59" s="5">
        <v>8.4619004342006607E-4</v>
      </c>
      <c r="I59" s="5">
        <v>2.9089345874736786E-2</v>
      </c>
    </row>
    <row r="60" spans="1:9" x14ac:dyDescent="0.2">
      <c r="A60" s="4">
        <v>10</v>
      </c>
      <c r="B60" s="5">
        <v>1</v>
      </c>
      <c r="C60" s="5">
        <v>1</v>
      </c>
      <c r="D60" s="5">
        <v>1</v>
      </c>
      <c r="E60" s="5">
        <v>1</v>
      </c>
      <c r="F60" s="5"/>
      <c r="G60" s="5">
        <v>3.1511720417888497E-4</v>
      </c>
      <c r="H60" s="5">
        <v>3.8554533853326771E-4</v>
      </c>
      <c r="I60" s="5">
        <v>1.9635308465447334E-2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McElwee</dc:creator>
  <cp:lastModifiedBy>steve</cp:lastModifiedBy>
  <dcterms:created xsi:type="dcterms:W3CDTF">2019-02-10T18:44:08Z</dcterms:created>
  <dcterms:modified xsi:type="dcterms:W3CDTF">2019-02-10T19:04:35Z</dcterms:modified>
</cp:coreProperties>
</file>