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PycharmProjects\ActiveCSA\results\"/>
    </mc:Choice>
  </mc:AlternateContent>
  <xr:revisionPtr revIDLastSave="0" documentId="13_ncr:1_{7CC382B5-57B7-4241-A78B-D2F9692B5207}" xr6:coauthVersionLast="40" xr6:coauthVersionMax="40" xr10:uidLastSave="{00000000-0000-0000-0000-000000000000}"/>
  <bookViews>
    <workbookView xWindow="-120" yWindow="-120" windowWidth="24240" windowHeight="13140" xr2:uid="{00000000-000D-0000-FFFF-FFFF00000000}"/>
  </bookViews>
  <sheets>
    <sheet name="results_03_30ea retries" sheetId="1" r:id="rId1"/>
  </sheets>
  <definedNames>
    <definedName name="_xlchart.v1.0" hidden="1">'results_03_30ea retries'!$A$2:$A$91</definedName>
    <definedName name="_xlchart.v1.1" hidden="1">'results_03_30ea retries'!$H$1</definedName>
    <definedName name="_xlchart.v1.2" hidden="1">'results_03_30ea retries'!$H$2:$H$91</definedName>
    <definedName name="_xlchart.v1.3" hidden="1">'results_03_30ea retries'!$A$2:$A$91</definedName>
    <definedName name="_xlchart.v1.4" hidden="1">'results_03_30ea retries'!$F$1</definedName>
    <definedName name="_xlchart.v1.5" hidden="1">'results_03_30ea retries'!$F$2:$F$91</definedName>
    <definedName name="_xlchart.v1.6" hidden="1">'results_03_30ea retries'!$A$2:$A$91</definedName>
    <definedName name="_xlchart.v1.7" hidden="1">'results_03_30ea retries'!$G$1</definedName>
    <definedName name="_xlchart.v1.8" hidden="1">'results_03_30ea retries'!$G$2:$G$91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" i="1" l="1"/>
  <c r="W4" i="1"/>
  <c r="W3" i="1"/>
  <c r="V5" i="1"/>
  <c r="V4" i="1"/>
  <c r="V3" i="1"/>
  <c r="U5" i="1"/>
  <c r="U4" i="1"/>
  <c r="U3" i="1"/>
  <c r="T5" i="1"/>
  <c r="T4" i="1"/>
  <c r="T3" i="1"/>
  <c r="S5" i="1"/>
  <c r="S4" i="1"/>
  <c r="S3" i="1"/>
</calcChain>
</file>

<file path=xl/sharedStrings.xml><?xml version="1.0" encoding="utf-8"?>
<sst xmlns="http://schemas.openxmlformats.org/spreadsheetml/2006/main" count="109" uniqueCount="14">
  <si>
    <t>Accuracy</t>
  </si>
  <si>
    <t>Description</t>
  </si>
  <si>
    <t>FN</t>
  </si>
  <si>
    <t>FP</t>
  </si>
  <si>
    <t>FPR</t>
  </si>
  <si>
    <t>TN</t>
  </si>
  <si>
    <t>TP</t>
  </si>
  <si>
    <t>TPR</t>
  </si>
  <si>
    <t>Random</t>
  </si>
  <si>
    <t>k-Means</t>
  </si>
  <si>
    <t>Bagging</t>
  </si>
  <si>
    <t>Method</t>
  </si>
  <si>
    <t>Averages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</si>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</sst>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_);_(* \(#,##0.000\);_(* &quot;-&quot;??_);_(@_)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0" fontId="16" fillId="0" borderId="0" xfId="0" applyFont="1"/>
    <xf numFmtId="0" fontId="0" fillId="0" borderId="0" xfId="0" quotePrefix="1"/>
    <xf numFmtId="0" fontId="0" fillId="0" borderId="10" xfId="0" applyBorder="1"/>
    <xf numFmtId="165" fontId="0" fillId="0" borderId="10" xfId="1" applyNumberFormat="1" applyFont="1" applyBorder="1"/>
    <xf numFmtId="0" fontId="16" fillId="33" borderId="10" xfId="0" applyFont="1" applyFill="1" applyBorder="1" applyAlignment="1">
      <alignment horizontal="center"/>
    </xf>
    <xf numFmtId="165" fontId="16" fillId="33" borderId="10" xfId="1" applyNumberFormat="1" applyFont="1" applyFill="1" applyBorder="1" applyAlignment="1">
      <alignment horizontal="center"/>
    </xf>
    <xf numFmtId="164" fontId="16" fillId="33" borderId="10" xfId="1" applyNumberFormat="1" applyFont="1" applyFill="1" applyBorder="1" applyAlignment="1">
      <alignment horizontal="center"/>
    </xf>
    <xf numFmtId="164" fontId="0" fillId="0" borderId="10" xfId="1" applyNumberFormat="1" applyFont="1" applyBorder="1"/>
    <xf numFmtId="164" fontId="0" fillId="0" borderId="10" xfId="0" applyNumberFormat="1" applyBorder="1"/>
    <xf numFmtId="0" fontId="16" fillId="34" borderId="11" xfId="0" applyFont="1" applyFill="1" applyBorder="1" applyAlignment="1">
      <alignment horizontal="center"/>
    </xf>
    <xf numFmtId="0" fontId="16" fillId="0" borderId="11" xfId="0" applyFont="1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Accuracy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Accuracy</a:t>
          </a:r>
        </a:p>
      </cx:txPr>
    </cx:title>
    <cx:plotArea>
      <cx:plotAreaRegion>
        <cx:series layoutId="boxWhisker" uniqueId="{B04C22A2-1EC1-4436-BBA3-BEDE392C392E}" formatIdx="4">
          <cx:tx>
            <cx:txData>
              <cx:f>_xlchart.v1.4</cx:f>
              <cx:v> Accuracy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Sensitivity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Sensitivity</a:t>
          </a:r>
        </a:p>
      </cx:txPr>
    </cx:title>
    <cx:plotArea>
      <cx:plotAreaRegion>
        <cx:series layoutId="boxWhisker" uniqueId="{EA4BA974-8115-494A-9E1D-27864DBA8EBD}" formatIdx="5">
          <cx:tx>
            <cx:txData>
              <cx:f>_xlchart.v1.7</cx:f>
              <cx:v> TPR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False Positive Rate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False Positive Rate</a:t>
          </a:r>
        </a:p>
      </cx:txPr>
    </cx:title>
    <cx:plotArea>
      <cx:plotAreaRegion>
        <cx:series layoutId="boxWhisker" uniqueId="{F4FBE306-AF36-4C01-8B34-E22FADE12D7A}" formatIdx="6">
          <cx:tx>
            <cx:txData>
              <cx:f>_xlchart.v1.1</cx:f>
              <cx:v> FPR 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spPr>
    <a:ln>
      <a:solidFill>
        <a:schemeClr val="tx1"/>
      </a:solidFill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342900</xdr:colOff>
      <xdr:row>0</xdr:row>
      <xdr:rowOff>119062</xdr:rowOff>
    </xdr:from>
    <xdr:to>
      <xdr:col>16</xdr:col>
      <xdr:colOff>38100</xdr:colOff>
      <xdr:row>15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F263D6EE-B7C1-4E93-8FD9-8FCDE432EEF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24575" y="11906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333375</xdr:colOff>
      <xdr:row>15</xdr:row>
      <xdr:rowOff>90487</xdr:rowOff>
    </xdr:from>
    <xdr:to>
      <xdr:col>16</xdr:col>
      <xdr:colOff>28575</xdr:colOff>
      <xdr:row>29</xdr:row>
      <xdr:rowOff>166687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D506571D-B249-4FF3-9242-72E32F70998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15050" y="29479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309562</xdr:colOff>
      <xdr:row>30</xdr:row>
      <xdr:rowOff>100012</xdr:rowOff>
    </xdr:from>
    <xdr:to>
      <xdr:col>16</xdr:col>
      <xdr:colOff>4762</xdr:colOff>
      <xdr:row>44</xdr:row>
      <xdr:rowOff>176212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E6315BD8-7E18-4DCC-AC7D-0DDAED82C97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091237" y="5815012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542925</xdr:colOff>
      <xdr:row>6</xdr:row>
      <xdr:rowOff>142876</xdr:rowOff>
    </xdr:from>
    <xdr:to>
      <xdr:col>22</xdr:col>
      <xdr:colOff>533400</xdr:colOff>
      <xdr:row>21</xdr:row>
      <xdr:rowOff>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9FA4CE1-81E2-4BA3-9EC8-EB847044E46F}"/>
            </a:ext>
          </a:extLst>
        </xdr:cNvPr>
        <xdr:cNvSpPr txBox="1"/>
      </xdr:nvSpPr>
      <xdr:spPr>
        <a:xfrm>
          <a:off x="11201400" y="1285876"/>
          <a:ext cx="3648075" cy="2714624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Summary of Results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Experiment included three diffferent means of query selection: random, k-means with all features, and k-means with bagging.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/>
            <a:t>All three methods averaged</a:t>
          </a:r>
          <a:r>
            <a:rPr lang="en-US" sz="1100" baseline="0"/>
            <a:t> similar accuracy at over 0.97.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All three averaged similar, low sensitivity at over 0.3, which means that there may be attack types missed.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All three averaged low false positive rates, which was very good, at less than 0.005.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The maximums were more important.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The best accuracy was using bagging, at over 0.99.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en-US" sz="1100" baseline="0"/>
            <a:t>The best sensitivity was bagging, at over 0.96, which means it is more likely not to miss novel attacks when multiple observations are combined</a:t>
          </a:r>
          <a:endParaRPr lang="en-US" sz="1100"/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1"/>
  <sheetViews>
    <sheetView tabSelected="1" workbookViewId="0">
      <selection activeCell="B8" sqref="B8"/>
    </sheetView>
  </sheetViews>
  <sheetFormatPr defaultRowHeight="15" x14ac:dyDescent="0.25"/>
  <cols>
    <col min="1" max="1" width="11.140625" bestFit="1" customWidth="1"/>
    <col min="2" max="3" width="11.5703125" style="2" bestFit="1" customWidth="1"/>
    <col min="4" max="4" width="12.5703125" style="2" bestFit="1" customWidth="1"/>
    <col min="5" max="5" width="11.5703125" style="2" bestFit="1" customWidth="1"/>
    <col min="6" max="8" width="9.42578125" style="1" bestFit="1" customWidth="1"/>
  </cols>
  <sheetData>
    <row r="1" spans="1:23" s="3" customFormat="1" x14ac:dyDescent="0.25">
      <c r="A1" s="7" t="s">
        <v>1</v>
      </c>
      <c r="B1" s="8" t="s">
        <v>2</v>
      </c>
      <c r="C1" s="8" t="s">
        <v>3</v>
      </c>
      <c r="D1" s="8" t="s">
        <v>5</v>
      </c>
      <c r="E1" s="8" t="s">
        <v>6</v>
      </c>
      <c r="F1" s="9" t="s">
        <v>0</v>
      </c>
      <c r="G1" s="9" t="s">
        <v>7</v>
      </c>
      <c r="H1" s="9" t="s">
        <v>4</v>
      </c>
      <c r="S1" s="12" t="s">
        <v>12</v>
      </c>
      <c r="T1" s="12"/>
      <c r="U1" s="12"/>
      <c r="V1" s="13" t="s">
        <v>13</v>
      </c>
      <c r="W1" s="13"/>
    </row>
    <row r="2" spans="1:23" x14ac:dyDescent="0.25">
      <c r="A2" s="5" t="s">
        <v>8</v>
      </c>
      <c r="B2" s="6">
        <v>9028</v>
      </c>
      <c r="C2" s="6">
        <v>1708</v>
      </c>
      <c r="D2" s="6">
        <v>676078</v>
      </c>
      <c r="E2" s="6">
        <v>13187</v>
      </c>
      <c r="F2" s="10">
        <v>0.98466287905299998</v>
      </c>
      <c r="G2" s="10">
        <v>0.59360792257499995</v>
      </c>
      <c r="H2" s="10">
        <v>2.51996942988E-3</v>
      </c>
      <c r="R2" s="7" t="s">
        <v>11</v>
      </c>
      <c r="S2" s="7" t="s">
        <v>0</v>
      </c>
      <c r="T2" s="7" t="s">
        <v>7</v>
      </c>
      <c r="U2" s="7" t="s">
        <v>4</v>
      </c>
      <c r="V2" s="7" t="s">
        <v>0</v>
      </c>
      <c r="W2" s="7" t="s">
        <v>7</v>
      </c>
    </row>
    <row r="3" spans="1:23" x14ac:dyDescent="0.25">
      <c r="A3" s="5" t="s">
        <v>8</v>
      </c>
      <c r="B3" s="6">
        <v>21733</v>
      </c>
      <c r="C3" s="6">
        <v>116</v>
      </c>
      <c r="D3" s="6">
        <v>677670</v>
      </c>
      <c r="E3" s="6">
        <v>482</v>
      </c>
      <c r="F3" s="10">
        <v>0.96878718744699999</v>
      </c>
      <c r="G3" s="10">
        <v>2.1697051541799999E-2</v>
      </c>
      <c r="H3" s="10">
        <v>1.71145464793E-4</v>
      </c>
      <c r="R3" s="5" t="s">
        <v>8</v>
      </c>
      <c r="S3" s="11">
        <f>AVERAGE(F2:F31)</f>
        <v>0.97511074984183355</v>
      </c>
      <c r="T3" s="11">
        <f>AVERAGE(G2:G31)</f>
        <v>0.34118538525016712</v>
      </c>
      <c r="U3" s="11">
        <f>AVERAGE(H2:H31)</f>
        <v>4.1118189713781799E-3</v>
      </c>
      <c r="V3" s="11">
        <f>MAX(F2:F31)</f>
        <v>0.98651573354900002</v>
      </c>
      <c r="W3" s="11">
        <f>MAX(G2:G31)</f>
        <v>0.91757821291899999</v>
      </c>
    </row>
    <row r="4" spans="1:23" x14ac:dyDescent="0.25">
      <c r="A4" s="5" t="s">
        <v>8</v>
      </c>
      <c r="B4" s="6">
        <v>17027</v>
      </c>
      <c r="C4" s="6">
        <v>161</v>
      </c>
      <c r="D4" s="6">
        <v>677625</v>
      </c>
      <c r="E4" s="6">
        <v>5188</v>
      </c>
      <c r="F4" s="10">
        <v>0.97544574936299999</v>
      </c>
      <c r="G4" s="10">
        <v>0.23353589916699999</v>
      </c>
      <c r="H4" s="10">
        <v>2.3753810199700001E-4</v>
      </c>
      <c r="R4" s="5" t="s">
        <v>9</v>
      </c>
      <c r="S4" s="11">
        <f>AVERAGE(F32:F61)</f>
        <v>0.97719979447650018</v>
      </c>
      <c r="T4" s="11">
        <f>AVERAGE(G32:G61)</f>
        <v>0.37088303698700692</v>
      </c>
      <c r="U4" s="11">
        <f>AVERAGE(H32:H61)</f>
        <v>2.92766940204402E-3</v>
      </c>
      <c r="V4" s="11">
        <f>MAX(F32:F61)</f>
        <v>0.98865144478400002</v>
      </c>
      <c r="W4" s="11">
        <f>MAX(G32:G61)</f>
        <v>0.821381949133</v>
      </c>
    </row>
    <row r="5" spans="1:23" x14ac:dyDescent="0.25">
      <c r="A5" s="5" t="s">
        <v>8</v>
      </c>
      <c r="B5" s="6">
        <v>3432</v>
      </c>
      <c r="C5" s="6">
        <v>6668</v>
      </c>
      <c r="D5" s="6">
        <v>671118</v>
      </c>
      <c r="E5" s="6">
        <v>18783</v>
      </c>
      <c r="F5" s="10">
        <v>0.98557144918399997</v>
      </c>
      <c r="G5" s="10">
        <v>0.84550979068200005</v>
      </c>
      <c r="H5" s="10">
        <v>9.8379134417100004E-3</v>
      </c>
      <c r="R5" s="5" t="s">
        <v>10</v>
      </c>
      <c r="S5" s="11">
        <f>AVERAGE(F62:F91)</f>
        <v>0.97584298689106685</v>
      </c>
      <c r="T5" s="11">
        <f>AVERAGE(G62:G91)</f>
        <v>0.32471903368591193</v>
      </c>
      <c r="U5" s="11">
        <f>AVERAGE(H62:H91)</f>
        <v>2.815883872884188E-3</v>
      </c>
      <c r="V5" s="11">
        <f>MAX(F62:F91)</f>
        <v>0.99148858358799996</v>
      </c>
      <c r="W5" s="11">
        <f>MAX(G62:G91)</f>
        <v>0.96209768174700006</v>
      </c>
    </row>
    <row r="6" spans="1:23" x14ac:dyDescent="0.25">
      <c r="A6" s="5" t="s">
        <v>8</v>
      </c>
      <c r="B6" s="6">
        <v>22204</v>
      </c>
      <c r="C6" s="6">
        <v>0</v>
      </c>
      <c r="D6" s="6">
        <v>677786</v>
      </c>
      <c r="E6" s="6">
        <v>11</v>
      </c>
      <c r="F6" s="10">
        <v>0.96828004531400003</v>
      </c>
      <c r="G6" s="10">
        <v>4.9516092730100001E-4</v>
      </c>
      <c r="H6" s="10">
        <v>0</v>
      </c>
    </row>
    <row r="7" spans="1:23" x14ac:dyDescent="0.25">
      <c r="A7" s="5" t="s">
        <v>8</v>
      </c>
      <c r="B7" s="6">
        <v>14019</v>
      </c>
      <c r="C7" s="6">
        <v>641</v>
      </c>
      <c r="D7" s="6">
        <v>677145</v>
      </c>
      <c r="E7" s="6">
        <v>8196</v>
      </c>
      <c r="F7" s="10">
        <v>0.97905717277500004</v>
      </c>
      <c r="G7" s="10">
        <v>0.36893990546900002</v>
      </c>
      <c r="H7" s="10">
        <v>9.45726232174E-4</v>
      </c>
    </row>
    <row r="8" spans="1:23" x14ac:dyDescent="0.25">
      <c r="A8" s="5" t="s">
        <v>8</v>
      </c>
      <c r="B8" s="6">
        <v>15722</v>
      </c>
      <c r="C8" s="6">
        <v>2874</v>
      </c>
      <c r="D8" s="6">
        <v>674912</v>
      </c>
      <c r="E8" s="6">
        <v>6493</v>
      </c>
      <c r="F8" s="10">
        <v>0.97343432366500005</v>
      </c>
      <c r="G8" s="10">
        <v>0.29227999099700003</v>
      </c>
      <c r="H8" s="10">
        <v>4.2402764294299997E-3</v>
      </c>
    </row>
    <row r="9" spans="1:23" x14ac:dyDescent="0.25">
      <c r="A9" s="5" t="s">
        <v>8</v>
      </c>
      <c r="B9" s="6">
        <v>10352</v>
      </c>
      <c r="C9" s="6">
        <v>2884</v>
      </c>
      <c r="D9" s="6">
        <v>674902</v>
      </c>
      <c r="E9" s="6">
        <v>11863</v>
      </c>
      <c r="F9" s="10">
        <v>0.98109145558400002</v>
      </c>
      <c r="G9" s="10">
        <v>0.53400855278000003</v>
      </c>
      <c r="H9" s="10">
        <v>4.2550303488099999E-3</v>
      </c>
      <c r="R9" s="3"/>
    </row>
    <row r="10" spans="1:23" x14ac:dyDescent="0.25">
      <c r="A10" s="5" t="s">
        <v>8</v>
      </c>
      <c r="B10" s="6">
        <v>21228</v>
      </c>
      <c r="C10" s="6">
        <v>0</v>
      </c>
      <c r="D10" s="6">
        <v>677786</v>
      </c>
      <c r="E10" s="6">
        <v>987</v>
      </c>
      <c r="F10" s="10">
        <v>0.96967432903700002</v>
      </c>
      <c r="G10" s="10">
        <v>4.4429439567899999E-2</v>
      </c>
      <c r="H10" s="10">
        <v>0</v>
      </c>
      <c r="R10" s="4"/>
    </row>
    <row r="11" spans="1:23" x14ac:dyDescent="0.25">
      <c r="A11" s="5" t="s">
        <v>8</v>
      </c>
      <c r="B11" s="6">
        <v>18638</v>
      </c>
      <c r="C11" s="6">
        <v>18</v>
      </c>
      <c r="D11" s="6">
        <v>677768</v>
      </c>
      <c r="E11" s="6">
        <v>3577</v>
      </c>
      <c r="F11" s="10">
        <v>0.97334860950199997</v>
      </c>
      <c r="G11" s="10">
        <v>0.16101733063199999</v>
      </c>
      <c r="H11" s="10">
        <v>2.65570548816E-5</v>
      </c>
    </row>
    <row r="12" spans="1:23" x14ac:dyDescent="0.25">
      <c r="A12" s="5" t="s">
        <v>8</v>
      </c>
      <c r="B12" s="6">
        <v>18567</v>
      </c>
      <c r="C12" s="6">
        <v>1908</v>
      </c>
      <c r="D12" s="6">
        <v>675878</v>
      </c>
      <c r="E12" s="6">
        <v>3648</v>
      </c>
      <c r="F12" s="10">
        <v>0.970750041786</v>
      </c>
      <c r="G12" s="10">
        <v>0.164213369345</v>
      </c>
      <c r="H12" s="10">
        <v>2.8150478174499998E-3</v>
      </c>
    </row>
    <row r="13" spans="1:23" x14ac:dyDescent="0.25">
      <c r="A13" s="5" t="s">
        <v>8</v>
      </c>
      <c r="B13" s="6">
        <v>20725</v>
      </c>
      <c r="C13" s="6">
        <v>8</v>
      </c>
      <c r="D13" s="6">
        <v>677778</v>
      </c>
      <c r="E13" s="6">
        <v>1490</v>
      </c>
      <c r="F13" s="10">
        <v>0.97038147088399995</v>
      </c>
      <c r="G13" s="10">
        <v>6.7071798334499999E-2</v>
      </c>
      <c r="H13" s="10">
        <v>1.18031355029E-5</v>
      </c>
    </row>
    <row r="14" spans="1:23" x14ac:dyDescent="0.25">
      <c r="A14" s="5" t="s">
        <v>8</v>
      </c>
      <c r="B14" s="6">
        <v>3270</v>
      </c>
      <c r="C14" s="6">
        <v>8130</v>
      </c>
      <c r="D14" s="6">
        <v>669656</v>
      </c>
      <c r="E14" s="6">
        <v>18945</v>
      </c>
      <c r="F14" s="10">
        <v>0.98371430898000001</v>
      </c>
      <c r="G14" s="10">
        <v>0.85280216070199999</v>
      </c>
      <c r="H14" s="10">
        <v>1.1994936454900001E-2</v>
      </c>
    </row>
    <row r="15" spans="1:23" x14ac:dyDescent="0.25">
      <c r="A15" s="5" t="s">
        <v>8</v>
      </c>
      <c r="B15" s="6">
        <v>17810</v>
      </c>
      <c r="C15" s="6">
        <v>2312</v>
      </c>
      <c r="D15" s="6">
        <v>675474</v>
      </c>
      <c r="E15" s="6">
        <v>4405</v>
      </c>
      <c r="F15" s="10">
        <v>0.97125432678000001</v>
      </c>
      <c r="G15" s="10">
        <v>0.19828944406900001</v>
      </c>
      <c r="H15" s="10">
        <v>3.4111061603499999E-3</v>
      </c>
    </row>
    <row r="16" spans="1:23" x14ac:dyDescent="0.25">
      <c r="A16" s="5" t="s">
        <v>8</v>
      </c>
      <c r="B16" s="6">
        <v>12495</v>
      </c>
      <c r="C16" s="6">
        <v>71</v>
      </c>
      <c r="D16" s="6">
        <v>677715</v>
      </c>
      <c r="E16" s="6">
        <v>9720</v>
      </c>
      <c r="F16" s="10">
        <v>0.98204859707299996</v>
      </c>
      <c r="G16" s="10">
        <v>0.43754220121499998</v>
      </c>
      <c r="H16" s="10">
        <v>1.04752827589E-4</v>
      </c>
    </row>
    <row r="17" spans="1:8" x14ac:dyDescent="0.25">
      <c r="A17" s="5" t="s">
        <v>8</v>
      </c>
      <c r="B17" s="6">
        <v>10539</v>
      </c>
      <c r="C17" s="6">
        <v>2843</v>
      </c>
      <c r="D17" s="6">
        <v>674943</v>
      </c>
      <c r="E17" s="6">
        <v>11676</v>
      </c>
      <c r="F17" s="10">
        <v>0.98088288445299998</v>
      </c>
      <c r="G17" s="10">
        <v>0.52559081701599997</v>
      </c>
      <c r="H17" s="10">
        <v>4.1945392793600001E-3</v>
      </c>
    </row>
    <row r="18" spans="1:8" x14ac:dyDescent="0.25">
      <c r="A18" s="5" t="s">
        <v>8</v>
      </c>
      <c r="B18" s="6">
        <v>22063</v>
      </c>
      <c r="C18" s="6">
        <v>140</v>
      </c>
      <c r="D18" s="6">
        <v>677646</v>
      </c>
      <c r="E18" s="6">
        <v>152</v>
      </c>
      <c r="F18" s="10">
        <v>0.96828147388399999</v>
      </c>
      <c r="G18" s="10">
        <v>6.8422237227100001E-3</v>
      </c>
      <c r="H18" s="10">
        <v>2.0655487130199999E-4</v>
      </c>
    </row>
    <row r="19" spans="1:8" x14ac:dyDescent="0.25">
      <c r="A19" s="5" t="s">
        <v>8</v>
      </c>
      <c r="B19" s="6">
        <v>9965</v>
      </c>
      <c r="C19" s="6">
        <v>9173</v>
      </c>
      <c r="D19" s="6">
        <v>668613</v>
      </c>
      <c r="E19" s="6">
        <v>12250</v>
      </c>
      <c r="F19" s="10">
        <v>0.97266003905700005</v>
      </c>
      <c r="G19" s="10">
        <v>0.55142921449500004</v>
      </c>
      <c r="H19" s="10">
        <v>1.35337702461E-2</v>
      </c>
    </row>
    <row r="20" spans="1:8" x14ac:dyDescent="0.25">
      <c r="A20" s="5" t="s">
        <v>8</v>
      </c>
      <c r="B20" s="6">
        <v>19848</v>
      </c>
      <c r="C20" s="6">
        <v>1115</v>
      </c>
      <c r="D20" s="6">
        <v>676671</v>
      </c>
      <c r="E20" s="6">
        <v>2367</v>
      </c>
      <c r="F20" s="10">
        <v>0.97005289992400001</v>
      </c>
      <c r="G20" s="10">
        <v>0.106549628629</v>
      </c>
      <c r="H20" s="10">
        <v>1.6450620107200001E-3</v>
      </c>
    </row>
    <row r="21" spans="1:8" x14ac:dyDescent="0.25">
      <c r="A21" s="5" t="s">
        <v>8</v>
      </c>
      <c r="B21" s="6">
        <v>22172</v>
      </c>
      <c r="C21" s="6">
        <v>7</v>
      </c>
      <c r="D21" s="6">
        <v>677779</v>
      </c>
      <c r="E21" s="6">
        <v>43</v>
      </c>
      <c r="F21" s="10">
        <v>0.96831575954899995</v>
      </c>
      <c r="G21" s="10">
        <v>1.9356290794500001E-3</v>
      </c>
      <c r="H21" s="10">
        <v>1.03277435651E-5</v>
      </c>
    </row>
    <row r="22" spans="1:8" x14ac:dyDescent="0.25">
      <c r="A22" s="5" t="s">
        <v>8</v>
      </c>
      <c r="B22" s="6">
        <v>9537</v>
      </c>
      <c r="C22" s="6">
        <v>12588</v>
      </c>
      <c r="D22" s="6">
        <v>665198</v>
      </c>
      <c r="E22" s="6">
        <v>12678</v>
      </c>
      <c r="F22" s="10">
        <v>0.96839290229599995</v>
      </c>
      <c r="G22" s="10">
        <v>0.57069547603000004</v>
      </c>
      <c r="H22" s="10">
        <v>1.8572233713899999E-2</v>
      </c>
    </row>
    <row r="23" spans="1:8" x14ac:dyDescent="0.25">
      <c r="A23" s="5" t="s">
        <v>8</v>
      </c>
      <c r="B23" s="6">
        <v>19534</v>
      </c>
      <c r="C23" s="6">
        <v>1241</v>
      </c>
      <c r="D23" s="6">
        <v>676545</v>
      </c>
      <c r="E23" s="6">
        <v>2681</v>
      </c>
      <c r="F23" s="10">
        <v>0.97032147096900001</v>
      </c>
      <c r="G23" s="10">
        <v>0.12068422237199999</v>
      </c>
      <c r="H23" s="10">
        <v>1.8309613948899999E-3</v>
      </c>
    </row>
    <row r="24" spans="1:8" x14ac:dyDescent="0.25">
      <c r="A24" s="5" t="s">
        <v>8</v>
      </c>
      <c r="B24" s="6">
        <v>7644</v>
      </c>
      <c r="C24" s="6">
        <v>2683</v>
      </c>
      <c r="D24" s="6">
        <v>675103</v>
      </c>
      <c r="E24" s="6">
        <v>14571</v>
      </c>
      <c r="F24" s="10">
        <v>0.98524716393300005</v>
      </c>
      <c r="G24" s="10">
        <v>0.65590817015500003</v>
      </c>
      <c r="H24" s="10">
        <v>3.9584765693000002E-3</v>
      </c>
    </row>
    <row r="25" spans="1:8" x14ac:dyDescent="0.25">
      <c r="A25" s="5" t="s">
        <v>8</v>
      </c>
      <c r="B25" s="6">
        <v>22093</v>
      </c>
      <c r="C25" s="6">
        <v>151</v>
      </c>
      <c r="D25" s="6">
        <v>677635</v>
      </c>
      <c r="E25" s="6">
        <v>122</v>
      </c>
      <c r="F25" s="10">
        <v>0.96822290253900001</v>
      </c>
      <c r="G25" s="10">
        <v>5.4917848300700001E-3</v>
      </c>
      <c r="H25" s="10">
        <v>2.22784182618E-4</v>
      </c>
    </row>
    <row r="26" spans="1:8" x14ac:dyDescent="0.25">
      <c r="A26" s="5" t="s">
        <v>8</v>
      </c>
      <c r="B26" s="6">
        <v>7952</v>
      </c>
      <c r="C26" s="6">
        <v>2083</v>
      </c>
      <c r="D26" s="6">
        <v>675703</v>
      </c>
      <c r="E26" s="6">
        <v>14263</v>
      </c>
      <c r="F26" s="10">
        <v>0.98566430619400003</v>
      </c>
      <c r="G26" s="10">
        <v>0.64204366419100001</v>
      </c>
      <c r="H26" s="10">
        <v>3.0732414065800001E-3</v>
      </c>
    </row>
    <row r="27" spans="1:8" x14ac:dyDescent="0.25">
      <c r="A27" s="5" t="s">
        <v>8</v>
      </c>
      <c r="B27" s="6">
        <v>16095</v>
      </c>
      <c r="C27" s="6">
        <v>3153</v>
      </c>
      <c r="D27" s="6">
        <v>674633</v>
      </c>
      <c r="E27" s="6">
        <v>6120</v>
      </c>
      <c r="F27" s="10">
        <v>0.97250289642400001</v>
      </c>
      <c r="G27" s="10">
        <v>0.27548953409900001</v>
      </c>
      <c r="H27" s="10">
        <v>4.6519107800999998E-3</v>
      </c>
    </row>
    <row r="28" spans="1:8" x14ac:dyDescent="0.25">
      <c r="A28" s="5" t="s">
        <v>8</v>
      </c>
      <c r="B28" s="6">
        <v>9636</v>
      </c>
      <c r="C28" s="6">
        <v>9544</v>
      </c>
      <c r="D28" s="6">
        <v>668242</v>
      </c>
      <c r="E28" s="6">
        <v>12579</v>
      </c>
      <c r="F28" s="10">
        <v>0.97260003914299997</v>
      </c>
      <c r="G28" s="10">
        <v>0.56623902768400003</v>
      </c>
      <c r="H28" s="10">
        <v>1.4081140654999999E-2</v>
      </c>
    </row>
    <row r="29" spans="1:8" x14ac:dyDescent="0.25">
      <c r="A29" s="5" t="s">
        <v>8</v>
      </c>
      <c r="B29" s="6">
        <v>22049</v>
      </c>
      <c r="C29" s="6">
        <v>55</v>
      </c>
      <c r="D29" s="6">
        <v>677731</v>
      </c>
      <c r="E29" s="6">
        <v>166</v>
      </c>
      <c r="F29" s="10">
        <v>0.96842290225299998</v>
      </c>
      <c r="G29" s="10">
        <v>7.4724285392799997E-3</v>
      </c>
      <c r="H29" s="10">
        <v>8.1146556582800002E-5</v>
      </c>
    </row>
    <row r="30" spans="1:8" x14ac:dyDescent="0.25">
      <c r="A30" s="5" t="s">
        <v>8</v>
      </c>
      <c r="B30" s="6">
        <v>1831</v>
      </c>
      <c r="C30" s="6">
        <v>7608</v>
      </c>
      <c r="D30" s="6">
        <v>670178</v>
      </c>
      <c r="E30" s="6">
        <v>20384</v>
      </c>
      <c r="F30" s="10">
        <v>0.98651573354900002</v>
      </c>
      <c r="G30" s="10">
        <v>0.91757821291899999</v>
      </c>
      <c r="H30" s="10">
        <v>1.1224781863300001E-2</v>
      </c>
    </row>
    <row r="31" spans="1:8" x14ac:dyDescent="0.25">
      <c r="A31" s="5" t="s">
        <v>8</v>
      </c>
      <c r="B31" s="6">
        <v>11859</v>
      </c>
      <c r="C31" s="6">
        <v>3725</v>
      </c>
      <c r="D31" s="6">
        <v>674061</v>
      </c>
      <c r="E31" s="6">
        <v>10356</v>
      </c>
      <c r="F31" s="10">
        <v>0.97773717466099996</v>
      </c>
      <c r="G31" s="10">
        <v>0.46617150573900001</v>
      </c>
      <c r="H31" s="10">
        <v>5.4958349685600002E-3</v>
      </c>
    </row>
    <row r="32" spans="1:8" x14ac:dyDescent="0.25">
      <c r="A32" s="5" t="s">
        <v>9</v>
      </c>
      <c r="B32" s="6">
        <v>22052</v>
      </c>
      <c r="C32" s="6">
        <v>0</v>
      </c>
      <c r="D32" s="6">
        <v>677786</v>
      </c>
      <c r="E32" s="6">
        <v>163</v>
      </c>
      <c r="F32" s="10">
        <v>0.96849718786100003</v>
      </c>
      <c r="G32" s="10">
        <v>7.3373846500100004E-3</v>
      </c>
      <c r="H32" s="10">
        <v>0</v>
      </c>
    </row>
    <row r="33" spans="1:8" x14ac:dyDescent="0.25">
      <c r="A33" s="5" t="s">
        <v>9</v>
      </c>
      <c r="B33" s="6">
        <v>9821</v>
      </c>
      <c r="C33" s="6">
        <v>1789</v>
      </c>
      <c r="D33" s="6">
        <v>675997</v>
      </c>
      <c r="E33" s="6">
        <v>12394</v>
      </c>
      <c r="F33" s="10">
        <v>0.98341430940800001</v>
      </c>
      <c r="G33" s="10">
        <v>0.557911321179</v>
      </c>
      <c r="H33" s="10">
        <v>2.6394761768499999E-3</v>
      </c>
    </row>
    <row r="34" spans="1:8" x14ac:dyDescent="0.25">
      <c r="A34" s="5" t="s">
        <v>9</v>
      </c>
      <c r="B34" s="6">
        <v>16177</v>
      </c>
      <c r="C34" s="6">
        <v>3285</v>
      </c>
      <c r="D34" s="6">
        <v>674501</v>
      </c>
      <c r="E34" s="6">
        <v>6038</v>
      </c>
      <c r="F34" s="10">
        <v>0.97219718257499999</v>
      </c>
      <c r="G34" s="10">
        <v>0.27179833445899998</v>
      </c>
      <c r="H34" s="10">
        <v>4.8466625158999996E-3</v>
      </c>
    </row>
    <row r="35" spans="1:8" x14ac:dyDescent="0.25">
      <c r="A35" s="5" t="s">
        <v>9</v>
      </c>
      <c r="B35" s="6">
        <v>14555</v>
      </c>
      <c r="C35" s="6">
        <v>2608</v>
      </c>
      <c r="D35" s="6">
        <v>675178</v>
      </c>
      <c r="E35" s="6">
        <v>7660</v>
      </c>
      <c r="F35" s="10">
        <v>0.97548146359800003</v>
      </c>
      <c r="G35" s="10">
        <v>0.344812063921</v>
      </c>
      <c r="H35" s="10">
        <v>3.8478221739599999E-3</v>
      </c>
    </row>
    <row r="36" spans="1:8" x14ac:dyDescent="0.25">
      <c r="A36" s="5" t="s">
        <v>9</v>
      </c>
      <c r="B36" s="6">
        <v>11884</v>
      </c>
      <c r="C36" s="6">
        <v>945</v>
      </c>
      <c r="D36" s="6">
        <v>676841</v>
      </c>
      <c r="E36" s="6">
        <v>10331</v>
      </c>
      <c r="F36" s="10">
        <v>0.98167288332400005</v>
      </c>
      <c r="G36" s="10">
        <v>0.465046139995</v>
      </c>
      <c r="H36" s="10">
        <v>1.3942453812899999E-3</v>
      </c>
    </row>
    <row r="37" spans="1:8" x14ac:dyDescent="0.25">
      <c r="A37" s="5" t="s">
        <v>9</v>
      </c>
      <c r="B37" s="6">
        <v>22186</v>
      </c>
      <c r="C37" s="6">
        <v>14</v>
      </c>
      <c r="D37" s="6">
        <v>677772</v>
      </c>
      <c r="E37" s="6">
        <v>29</v>
      </c>
      <c r="F37" s="10">
        <v>0.96828575959200003</v>
      </c>
      <c r="G37" s="10">
        <v>1.30542426289E-3</v>
      </c>
      <c r="H37" s="10">
        <v>2.0655487130199999E-5</v>
      </c>
    </row>
    <row r="38" spans="1:8" x14ac:dyDescent="0.25">
      <c r="A38" s="5" t="s">
        <v>9</v>
      </c>
      <c r="B38" s="6">
        <v>19945</v>
      </c>
      <c r="C38" s="6">
        <v>1004</v>
      </c>
      <c r="D38" s="6">
        <v>676782</v>
      </c>
      <c r="E38" s="6">
        <v>2270</v>
      </c>
      <c r="F38" s="10">
        <v>0.97007289989599998</v>
      </c>
      <c r="G38" s="10">
        <v>0.102183209543</v>
      </c>
      <c r="H38" s="10">
        <v>1.4812935056199999E-3</v>
      </c>
    </row>
    <row r="39" spans="1:8" x14ac:dyDescent="0.25">
      <c r="A39" s="5" t="s">
        <v>9</v>
      </c>
      <c r="B39" s="6">
        <v>21871</v>
      </c>
      <c r="C39" s="6">
        <v>79</v>
      </c>
      <c r="D39" s="6">
        <v>677707</v>
      </c>
      <c r="E39" s="6">
        <v>344</v>
      </c>
      <c r="F39" s="10">
        <v>0.96864290193900004</v>
      </c>
      <c r="G39" s="10">
        <v>1.5485032635600001E-2</v>
      </c>
      <c r="H39" s="10">
        <v>1.16555963092E-4</v>
      </c>
    </row>
    <row r="40" spans="1:8" x14ac:dyDescent="0.25">
      <c r="A40" s="5" t="s">
        <v>9</v>
      </c>
      <c r="B40" s="6">
        <v>7411</v>
      </c>
      <c r="C40" s="6">
        <v>3993</v>
      </c>
      <c r="D40" s="6">
        <v>673793</v>
      </c>
      <c r="E40" s="6">
        <v>14804</v>
      </c>
      <c r="F40" s="10">
        <v>0.98370859470200001</v>
      </c>
      <c r="G40" s="10">
        <v>0.66639657888799997</v>
      </c>
      <c r="H40" s="10">
        <v>5.8912400079099998E-3</v>
      </c>
    </row>
    <row r="41" spans="1:8" x14ac:dyDescent="0.25">
      <c r="A41" s="5" t="s">
        <v>9</v>
      </c>
      <c r="B41" s="6">
        <v>12066</v>
      </c>
      <c r="C41" s="6">
        <v>1050</v>
      </c>
      <c r="D41" s="6">
        <v>676736</v>
      </c>
      <c r="E41" s="6">
        <v>10149</v>
      </c>
      <c r="F41" s="10">
        <v>0.98126288391000005</v>
      </c>
      <c r="G41" s="10">
        <v>0.45685347737999998</v>
      </c>
      <c r="H41" s="10">
        <v>1.54916153476E-3</v>
      </c>
    </row>
    <row r="42" spans="1:8" x14ac:dyDescent="0.25">
      <c r="A42" s="5" t="s">
        <v>9</v>
      </c>
      <c r="B42" s="6">
        <v>14042</v>
      </c>
      <c r="C42" s="6">
        <v>3747</v>
      </c>
      <c r="D42" s="6">
        <v>674039</v>
      </c>
      <c r="E42" s="6">
        <v>8173</v>
      </c>
      <c r="F42" s="10">
        <v>0.97458717916100002</v>
      </c>
      <c r="G42" s="10">
        <v>0.36790456898500001</v>
      </c>
      <c r="H42" s="10">
        <v>5.5282935911899998E-3</v>
      </c>
    </row>
    <row r="43" spans="1:8" x14ac:dyDescent="0.25">
      <c r="A43" s="5" t="s">
        <v>9</v>
      </c>
      <c r="B43" s="6">
        <v>10099</v>
      </c>
      <c r="C43" s="6">
        <v>4207</v>
      </c>
      <c r="D43" s="6">
        <v>673579</v>
      </c>
      <c r="E43" s="6">
        <v>12116</v>
      </c>
      <c r="F43" s="10">
        <v>0.97956288633900002</v>
      </c>
      <c r="G43" s="10">
        <v>0.545397254108</v>
      </c>
      <c r="H43" s="10">
        <v>6.20697388261E-3</v>
      </c>
    </row>
    <row r="44" spans="1:8" x14ac:dyDescent="0.25">
      <c r="A44" s="5" t="s">
        <v>9</v>
      </c>
      <c r="B44" s="6">
        <v>14430</v>
      </c>
      <c r="C44" s="6">
        <v>2567</v>
      </c>
      <c r="D44" s="6">
        <v>675219</v>
      </c>
      <c r="E44" s="6">
        <v>7785</v>
      </c>
      <c r="F44" s="10">
        <v>0.97571860611600003</v>
      </c>
      <c r="G44" s="10">
        <v>0.35043889264</v>
      </c>
      <c r="H44" s="10">
        <v>3.7873311045100002E-3</v>
      </c>
    </row>
    <row r="45" spans="1:8" x14ac:dyDescent="0.25">
      <c r="A45" s="5" t="s">
        <v>9</v>
      </c>
      <c r="B45" s="6">
        <v>7430</v>
      </c>
      <c r="C45" s="6">
        <v>2960</v>
      </c>
      <c r="D45" s="6">
        <v>674826</v>
      </c>
      <c r="E45" s="6">
        <v>14785</v>
      </c>
      <c r="F45" s="10">
        <v>0.98515716406099996</v>
      </c>
      <c r="G45" s="10">
        <v>0.66554130092300001</v>
      </c>
      <c r="H45" s="10">
        <v>4.3671601360899997E-3</v>
      </c>
    </row>
    <row r="46" spans="1:8" x14ac:dyDescent="0.25">
      <c r="A46" s="5" t="s">
        <v>9</v>
      </c>
      <c r="B46" s="6">
        <v>12312</v>
      </c>
      <c r="C46" s="6">
        <v>4173</v>
      </c>
      <c r="D46" s="6">
        <v>673613</v>
      </c>
      <c r="E46" s="6">
        <v>9903</v>
      </c>
      <c r="F46" s="10">
        <v>0.97645003364299998</v>
      </c>
      <c r="G46" s="10">
        <v>0.44577987846</v>
      </c>
      <c r="H46" s="10">
        <v>6.1568105567200004E-3</v>
      </c>
    </row>
    <row r="47" spans="1:8" x14ac:dyDescent="0.25">
      <c r="A47" s="5" t="s">
        <v>9</v>
      </c>
      <c r="B47" s="6">
        <v>19477</v>
      </c>
      <c r="C47" s="6">
        <v>1555</v>
      </c>
      <c r="D47" s="6">
        <v>676231</v>
      </c>
      <c r="E47" s="6">
        <v>2738</v>
      </c>
      <c r="F47" s="10">
        <v>0.96995432863700004</v>
      </c>
      <c r="G47" s="10">
        <v>0.12325005626799999</v>
      </c>
      <c r="H47" s="10">
        <v>2.29423446339E-3</v>
      </c>
    </row>
    <row r="48" spans="1:8" x14ac:dyDescent="0.25">
      <c r="A48" s="5" t="s">
        <v>9</v>
      </c>
      <c r="B48" s="6">
        <v>10361</v>
      </c>
      <c r="C48" s="6">
        <v>1276</v>
      </c>
      <c r="D48" s="6">
        <v>676510</v>
      </c>
      <c r="E48" s="6">
        <v>11854</v>
      </c>
      <c r="F48" s="10">
        <v>0.983375738035</v>
      </c>
      <c r="G48" s="10">
        <v>0.53360342111199999</v>
      </c>
      <c r="H48" s="10">
        <v>1.8826001127199999E-3</v>
      </c>
    </row>
    <row r="49" spans="1:8" x14ac:dyDescent="0.25">
      <c r="A49" s="5" t="s">
        <v>9</v>
      </c>
      <c r="B49" s="6">
        <v>20718</v>
      </c>
      <c r="C49" s="6">
        <v>598</v>
      </c>
      <c r="D49" s="6">
        <v>677188</v>
      </c>
      <c r="E49" s="6">
        <v>1497</v>
      </c>
      <c r="F49" s="10">
        <v>0.96954861493099997</v>
      </c>
      <c r="G49" s="10">
        <v>6.7386900742699998E-2</v>
      </c>
      <c r="H49" s="10">
        <v>8.8228437884499997E-4</v>
      </c>
    </row>
    <row r="50" spans="1:8" x14ac:dyDescent="0.25">
      <c r="A50" s="5" t="s">
        <v>9</v>
      </c>
      <c r="B50" s="6">
        <v>16886</v>
      </c>
      <c r="C50" s="6">
        <v>1480</v>
      </c>
      <c r="D50" s="6">
        <v>676306</v>
      </c>
      <c r="E50" s="6">
        <v>5329</v>
      </c>
      <c r="F50" s="10">
        <v>0.97376289462400001</v>
      </c>
      <c r="G50" s="10">
        <v>0.23988296196299999</v>
      </c>
      <c r="H50" s="10">
        <v>2.1835800680500002E-3</v>
      </c>
    </row>
    <row r="51" spans="1:8" x14ac:dyDescent="0.25">
      <c r="A51" s="5" t="s">
        <v>9</v>
      </c>
      <c r="B51" s="6">
        <v>17267</v>
      </c>
      <c r="C51" s="6">
        <v>1966</v>
      </c>
      <c r="D51" s="6">
        <v>675820</v>
      </c>
      <c r="E51" s="6">
        <v>4948</v>
      </c>
      <c r="F51" s="10">
        <v>0.97252432496499996</v>
      </c>
      <c r="G51" s="10">
        <v>0.22273238802600001</v>
      </c>
      <c r="H51" s="10">
        <v>2.9006205498500002E-3</v>
      </c>
    </row>
    <row r="52" spans="1:8" x14ac:dyDescent="0.25">
      <c r="A52" s="5" t="s">
        <v>9</v>
      </c>
      <c r="B52" s="6">
        <v>3968</v>
      </c>
      <c r="C52" s="6">
        <v>3976</v>
      </c>
      <c r="D52" s="6">
        <v>673810</v>
      </c>
      <c r="E52" s="6">
        <v>18247</v>
      </c>
      <c r="F52" s="10">
        <v>0.98865144478400002</v>
      </c>
      <c r="G52" s="10">
        <v>0.821381949133</v>
      </c>
      <c r="H52" s="10">
        <v>5.8661583449599996E-3</v>
      </c>
    </row>
    <row r="53" spans="1:8" x14ac:dyDescent="0.25">
      <c r="A53" s="5" t="s">
        <v>9</v>
      </c>
      <c r="B53" s="6">
        <v>10555</v>
      </c>
      <c r="C53" s="6">
        <v>1236</v>
      </c>
      <c r="D53" s="6">
        <v>676550</v>
      </c>
      <c r="E53" s="6">
        <v>11660</v>
      </c>
      <c r="F53" s="10">
        <v>0.98315573834900005</v>
      </c>
      <c r="G53" s="10">
        <v>0.52487058293900002</v>
      </c>
      <c r="H53" s="10">
        <v>1.82358443521E-3</v>
      </c>
    </row>
    <row r="54" spans="1:8" x14ac:dyDescent="0.25">
      <c r="A54" s="5" t="s">
        <v>9</v>
      </c>
      <c r="B54" s="6">
        <v>20092</v>
      </c>
      <c r="C54" s="6">
        <v>0</v>
      </c>
      <c r="D54" s="6">
        <v>677786</v>
      </c>
      <c r="E54" s="6">
        <v>2123</v>
      </c>
      <c r="F54" s="10">
        <v>0.97129718386099995</v>
      </c>
      <c r="G54" s="10">
        <v>9.5566058969199993E-2</v>
      </c>
      <c r="H54" s="10">
        <v>0</v>
      </c>
    </row>
    <row r="55" spans="1:8" x14ac:dyDescent="0.25">
      <c r="A55" s="5" t="s">
        <v>9</v>
      </c>
      <c r="B55" s="6">
        <v>7939</v>
      </c>
      <c r="C55" s="6">
        <v>2878</v>
      </c>
      <c r="D55" s="6">
        <v>674908</v>
      </c>
      <c r="E55" s="6">
        <v>14276</v>
      </c>
      <c r="F55" s="10">
        <v>0.98454716493299999</v>
      </c>
      <c r="G55" s="10">
        <v>0.64262885437799999</v>
      </c>
      <c r="H55" s="10">
        <v>4.2461779971800003E-3</v>
      </c>
    </row>
    <row r="56" spans="1:8" x14ac:dyDescent="0.25">
      <c r="A56" s="5" t="s">
        <v>9</v>
      </c>
      <c r="B56" s="6">
        <v>21283</v>
      </c>
      <c r="C56" s="6">
        <v>520</v>
      </c>
      <c r="D56" s="6">
        <v>677266</v>
      </c>
      <c r="E56" s="6">
        <v>932</v>
      </c>
      <c r="F56" s="10">
        <v>0.96885290163899995</v>
      </c>
      <c r="G56" s="10">
        <v>4.1953634931400002E-2</v>
      </c>
      <c r="H56" s="10">
        <v>7.6720380769200003E-4</v>
      </c>
    </row>
    <row r="57" spans="1:8" x14ac:dyDescent="0.25">
      <c r="A57" s="5" t="s">
        <v>9</v>
      </c>
      <c r="B57" s="6">
        <v>15048</v>
      </c>
      <c r="C57" s="6">
        <v>466</v>
      </c>
      <c r="D57" s="6">
        <v>677320</v>
      </c>
      <c r="E57" s="6">
        <v>7167</v>
      </c>
      <c r="F57" s="10">
        <v>0.97783717451800001</v>
      </c>
      <c r="G57" s="10">
        <v>0.32261985145200001</v>
      </c>
      <c r="H57" s="10">
        <v>6.8753264304700001E-4</v>
      </c>
    </row>
    <row r="58" spans="1:8" x14ac:dyDescent="0.25">
      <c r="A58" s="5" t="s">
        <v>9</v>
      </c>
      <c r="B58" s="6">
        <v>6345</v>
      </c>
      <c r="C58" s="6">
        <v>4031</v>
      </c>
      <c r="D58" s="6">
        <v>673755</v>
      </c>
      <c r="E58" s="6">
        <v>15870</v>
      </c>
      <c r="F58" s="10">
        <v>0.98517716403300004</v>
      </c>
      <c r="G58" s="10">
        <v>0.71438217420700001</v>
      </c>
      <c r="H58" s="10">
        <v>5.9473049015500001E-3</v>
      </c>
    </row>
    <row r="59" spans="1:8" x14ac:dyDescent="0.25">
      <c r="A59" s="5" t="s">
        <v>9</v>
      </c>
      <c r="B59" s="6">
        <v>22180</v>
      </c>
      <c r="C59" s="6">
        <v>12</v>
      </c>
      <c r="D59" s="6">
        <v>677774</v>
      </c>
      <c r="E59" s="6">
        <v>35</v>
      </c>
      <c r="F59" s="10">
        <v>0.96829718814700005</v>
      </c>
      <c r="G59" s="10">
        <v>1.57551204141E-3</v>
      </c>
      <c r="H59" s="10">
        <v>1.7704703254400001E-5</v>
      </c>
    </row>
    <row r="60" spans="1:8" x14ac:dyDescent="0.25">
      <c r="A60" s="5" t="s">
        <v>9</v>
      </c>
      <c r="B60" s="6">
        <v>5699</v>
      </c>
      <c r="C60" s="6">
        <v>3815</v>
      </c>
      <c r="D60" s="6">
        <v>673971</v>
      </c>
      <c r="E60" s="6">
        <v>16516</v>
      </c>
      <c r="F60" s="10">
        <v>0.98640859084499999</v>
      </c>
      <c r="G60" s="10">
        <v>0.74346162502799995</v>
      </c>
      <c r="H60" s="10">
        <v>5.62862024297E-3</v>
      </c>
    </row>
    <row r="61" spans="1:8" x14ac:dyDescent="0.25">
      <c r="A61" s="5" t="s">
        <v>9</v>
      </c>
      <c r="B61" s="6">
        <v>5176</v>
      </c>
      <c r="C61" s="6">
        <v>3300</v>
      </c>
      <c r="D61" s="6">
        <v>674486</v>
      </c>
      <c r="E61" s="6">
        <v>17039</v>
      </c>
      <c r="F61" s="10">
        <v>0.98789144586900002</v>
      </c>
      <c r="G61" s="10">
        <v>0.76700427639000002</v>
      </c>
      <c r="H61" s="10">
        <v>4.86879339497E-3</v>
      </c>
    </row>
    <row r="62" spans="1:8" x14ac:dyDescent="0.25">
      <c r="A62" s="5" t="s">
        <v>10</v>
      </c>
      <c r="B62" s="6">
        <v>12884</v>
      </c>
      <c r="C62" s="6">
        <v>3826</v>
      </c>
      <c r="D62" s="6">
        <v>673960</v>
      </c>
      <c r="E62" s="6">
        <v>9331</v>
      </c>
      <c r="F62" s="10">
        <v>0.976128605531</v>
      </c>
      <c r="G62" s="10">
        <v>0.42003151024099999</v>
      </c>
      <c r="H62" s="10">
        <v>5.6448495542799999E-3</v>
      </c>
    </row>
    <row r="63" spans="1:8" x14ac:dyDescent="0.25">
      <c r="A63" s="5" t="s">
        <v>10</v>
      </c>
      <c r="B63" s="6">
        <v>19489</v>
      </c>
      <c r="C63" s="6">
        <v>638</v>
      </c>
      <c r="D63" s="6">
        <v>677148</v>
      </c>
      <c r="E63" s="6">
        <v>2726</v>
      </c>
      <c r="F63" s="10">
        <v>0.97124718393300002</v>
      </c>
      <c r="G63" s="10">
        <v>0.122709880711</v>
      </c>
      <c r="H63" s="10">
        <v>9.4130005635999995E-4</v>
      </c>
    </row>
    <row r="64" spans="1:8" x14ac:dyDescent="0.25">
      <c r="A64" s="5" t="s">
        <v>10</v>
      </c>
      <c r="B64" s="6">
        <v>22206</v>
      </c>
      <c r="C64" s="6">
        <v>0</v>
      </c>
      <c r="D64" s="6">
        <v>677786</v>
      </c>
      <c r="E64" s="6">
        <v>9</v>
      </c>
      <c r="F64" s="10">
        <v>0.96827718817499997</v>
      </c>
      <c r="G64" s="10">
        <v>4.0513166779200001E-4</v>
      </c>
      <c r="H64" s="10">
        <v>0</v>
      </c>
    </row>
    <row r="65" spans="1:8" x14ac:dyDescent="0.25">
      <c r="A65" s="5" t="s">
        <v>10</v>
      </c>
      <c r="B65" s="6">
        <v>21709</v>
      </c>
      <c r="C65" s="6">
        <v>266</v>
      </c>
      <c r="D65" s="6">
        <v>677520</v>
      </c>
      <c r="E65" s="6">
        <v>506</v>
      </c>
      <c r="F65" s="10">
        <v>0.96860718770400001</v>
      </c>
      <c r="G65" s="10">
        <v>2.27774026559E-2</v>
      </c>
      <c r="H65" s="10">
        <v>3.9245425547299999E-4</v>
      </c>
    </row>
    <row r="66" spans="1:8" x14ac:dyDescent="0.25">
      <c r="A66" s="5" t="s">
        <v>10</v>
      </c>
      <c r="B66" s="6">
        <v>20178</v>
      </c>
      <c r="C66" s="6">
        <v>0</v>
      </c>
      <c r="D66" s="6">
        <v>677786</v>
      </c>
      <c r="E66" s="6">
        <v>2037</v>
      </c>
      <c r="F66" s="10">
        <v>0.97117432689399996</v>
      </c>
      <c r="G66" s="10">
        <v>9.1694800810300001E-2</v>
      </c>
      <c r="H66" s="10">
        <v>0</v>
      </c>
    </row>
    <row r="67" spans="1:8" x14ac:dyDescent="0.25">
      <c r="A67" s="5" t="s">
        <v>10</v>
      </c>
      <c r="B67" s="6">
        <v>13045</v>
      </c>
      <c r="C67" s="6">
        <v>4003</v>
      </c>
      <c r="D67" s="6">
        <v>673783</v>
      </c>
      <c r="E67" s="6">
        <v>9170</v>
      </c>
      <c r="F67" s="10">
        <v>0.97564574907799995</v>
      </c>
      <c r="G67" s="10">
        <v>0.41278415484999997</v>
      </c>
      <c r="H67" s="10">
        <v>5.90599392729E-3</v>
      </c>
    </row>
    <row r="68" spans="1:8" x14ac:dyDescent="0.25">
      <c r="A68" s="5" t="s">
        <v>10</v>
      </c>
      <c r="B68" s="6">
        <v>16131</v>
      </c>
      <c r="C68" s="6">
        <v>2704</v>
      </c>
      <c r="D68" s="6">
        <v>675082</v>
      </c>
      <c r="E68" s="6">
        <v>6084</v>
      </c>
      <c r="F68" s="10">
        <v>0.97309289558199996</v>
      </c>
      <c r="G68" s="10">
        <v>0.27386900742699999</v>
      </c>
      <c r="H68" s="10">
        <v>3.9894598000000002E-3</v>
      </c>
    </row>
    <row r="69" spans="1:8" x14ac:dyDescent="0.25">
      <c r="A69" s="5" t="s">
        <v>10</v>
      </c>
      <c r="B69" s="6">
        <v>842</v>
      </c>
      <c r="C69" s="6">
        <v>5116</v>
      </c>
      <c r="D69" s="6">
        <v>672670</v>
      </c>
      <c r="E69" s="6">
        <v>21373</v>
      </c>
      <c r="F69" s="10">
        <v>0.99148858358799996</v>
      </c>
      <c r="G69" s="10">
        <v>0.96209768174700006</v>
      </c>
      <c r="H69" s="10">
        <v>7.5481051541299998E-3</v>
      </c>
    </row>
    <row r="70" spans="1:8" x14ac:dyDescent="0.25">
      <c r="A70" s="5" t="s">
        <v>10</v>
      </c>
      <c r="B70" s="6">
        <v>19677</v>
      </c>
      <c r="C70" s="6">
        <v>1074</v>
      </c>
      <c r="D70" s="6">
        <v>676712</v>
      </c>
      <c r="E70" s="6">
        <v>2538</v>
      </c>
      <c r="F70" s="10">
        <v>0.97035575663499996</v>
      </c>
      <c r="G70" s="10">
        <v>0.114247130317</v>
      </c>
      <c r="H70" s="10">
        <v>1.5845709412700001E-3</v>
      </c>
    </row>
    <row r="71" spans="1:8" x14ac:dyDescent="0.25">
      <c r="A71" s="5" t="s">
        <v>10</v>
      </c>
      <c r="B71" s="6">
        <v>22163</v>
      </c>
      <c r="C71" s="6">
        <v>0</v>
      </c>
      <c r="D71" s="6">
        <v>677786</v>
      </c>
      <c r="E71" s="6">
        <v>52</v>
      </c>
      <c r="F71" s="10">
        <v>0.96833861665900001</v>
      </c>
      <c r="G71" s="10">
        <v>2.3407607472399998E-3</v>
      </c>
      <c r="H71" s="10">
        <v>0</v>
      </c>
    </row>
    <row r="72" spans="1:8" x14ac:dyDescent="0.25">
      <c r="A72" s="5" t="s">
        <v>10</v>
      </c>
      <c r="B72" s="6">
        <v>12530</v>
      </c>
      <c r="C72" s="6">
        <v>1290</v>
      </c>
      <c r="D72" s="6">
        <v>676496</v>
      </c>
      <c r="E72" s="6">
        <v>9685</v>
      </c>
      <c r="F72" s="10">
        <v>0.98025717106099997</v>
      </c>
      <c r="G72" s="10">
        <v>0.435966689174</v>
      </c>
      <c r="H72" s="10">
        <v>1.9032555998499999E-3</v>
      </c>
    </row>
    <row r="73" spans="1:8" x14ac:dyDescent="0.25">
      <c r="A73" s="5" t="s">
        <v>10</v>
      </c>
      <c r="B73" s="6">
        <v>8387</v>
      </c>
      <c r="C73" s="6">
        <v>1824</v>
      </c>
      <c r="D73" s="6">
        <v>675962</v>
      </c>
      <c r="E73" s="6">
        <v>13828</v>
      </c>
      <c r="F73" s="10">
        <v>0.98541287798199995</v>
      </c>
      <c r="G73" s="10">
        <v>0.62246230024799998</v>
      </c>
      <c r="H73" s="10">
        <v>2.6911148946700001E-3</v>
      </c>
    </row>
    <row r="74" spans="1:8" x14ac:dyDescent="0.25">
      <c r="A74" s="5" t="s">
        <v>10</v>
      </c>
      <c r="B74" s="6">
        <v>20096</v>
      </c>
      <c r="C74" s="6">
        <v>1119</v>
      </c>
      <c r="D74" s="6">
        <v>676667</v>
      </c>
      <c r="E74" s="6">
        <v>2119</v>
      </c>
      <c r="F74" s="10">
        <v>0.96969290043900003</v>
      </c>
      <c r="G74" s="10">
        <v>9.5386000450099998E-2</v>
      </c>
      <c r="H74" s="10">
        <v>1.6509635784700001E-3</v>
      </c>
    </row>
    <row r="75" spans="1:8" x14ac:dyDescent="0.25">
      <c r="A75" s="5" t="s">
        <v>10</v>
      </c>
      <c r="B75" s="6">
        <v>14777</v>
      </c>
      <c r="C75" s="6">
        <v>3103</v>
      </c>
      <c r="D75" s="6">
        <v>674683</v>
      </c>
      <c r="E75" s="6">
        <v>7438</v>
      </c>
      <c r="F75" s="10">
        <v>0.97445717934700005</v>
      </c>
      <c r="G75" s="10">
        <v>0.33481881611499997</v>
      </c>
      <c r="H75" s="10">
        <v>4.5781411832100001E-3</v>
      </c>
    </row>
    <row r="76" spans="1:8" x14ac:dyDescent="0.25">
      <c r="A76" s="5" t="s">
        <v>10</v>
      </c>
      <c r="B76" s="6">
        <v>13514</v>
      </c>
      <c r="C76" s="6">
        <v>3797</v>
      </c>
      <c r="D76" s="6">
        <v>673989</v>
      </c>
      <c r="E76" s="6">
        <v>8701</v>
      </c>
      <c r="F76" s="10">
        <v>0.97527003532900003</v>
      </c>
      <c r="G76" s="10">
        <v>0.39167229349499999</v>
      </c>
      <c r="H76" s="10">
        <v>5.6020631880900002E-3</v>
      </c>
    </row>
    <row r="77" spans="1:8" x14ac:dyDescent="0.25">
      <c r="A77" s="5" t="s">
        <v>10</v>
      </c>
      <c r="B77" s="6">
        <v>21705</v>
      </c>
      <c r="C77" s="6">
        <v>0</v>
      </c>
      <c r="D77" s="6">
        <v>677786</v>
      </c>
      <c r="E77" s="6">
        <v>510</v>
      </c>
      <c r="F77" s="10">
        <v>0.96899290143899997</v>
      </c>
      <c r="G77" s="10">
        <v>2.2957461174899999E-2</v>
      </c>
      <c r="H77" s="10">
        <v>0</v>
      </c>
    </row>
    <row r="78" spans="1:8" x14ac:dyDescent="0.25">
      <c r="A78" s="5" t="s">
        <v>10</v>
      </c>
      <c r="B78" s="6">
        <v>11455</v>
      </c>
      <c r="C78" s="6">
        <v>911</v>
      </c>
      <c r="D78" s="6">
        <v>676875</v>
      </c>
      <c r="E78" s="6">
        <v>10760</v>
      </c>
      <c r="F78" s="10">
        <v>0.98233431095099999</v>
      </c>
      <c r="G78" s="10">
        <v>0.48435741616</v>
      </c>
      <c r="H78" s="10">
        <v>1.3440820554E-3</v>
      </c>
    </row>
    <row r="79" spans="1:8" x14ac:dyDescent="0.25">
      <c r="A79" s="5" t="s">
        <v>10</v>
      </c>
      <c r="B79" s="6">
        <v>12214</v>
      </c>
      <c r="C79" s="6">
        <v>3488</v>
      </c>
      <c r="D79" s="6">
        <v>674298</v>
      </c>
      <c r="E79" s="6">
        <v>10001</v>
      </c>
      <c r="F79" s="10">
        <v>0.97756860347300001</v>
      </c>
      <c r="G79" s="10">
        <v>0.450191312176</v>
      </c>
      <c r="H79" s="10">
        <v>5.1461670792800002E-3</v>
      </c>
    </row>
    <row r="80" spans="1:8" x14ac:dyDescent="0.25">
      <c r="A80" s="5" t="s">
        <v>10</v>
      </c>
      <c r="B80" s="6">
        <v>16520</v>
      </c>
      <c r="C80" s="6">
        <v>1</v>
      </c>
      <c r="D80" s="6">
        <v>677785</v>
      </c>
      <c r="E80" s="6">
        <v>5695</v>
      </c>
      <c r="F80" s="10">
        <v>0.97639860514499999</v>
      </c>
      <c r="G80" s="10">
        <v>0.256358316453</v>
      </c>
      <c r="H80" s="10">
        <v>1.47539193787E-6</v>
      </c>
    </row>
    <row r="81" spans="1:8" x14ac:dyDescent="0.25">
      <c r="A81" s="5" t="s">
        <v>10</v>
      </c>
      <c r="B81" s="6">
        <v>11258</v>
      </c>
      <c r="C81" s="6">
        <v>3859</v>
      </c>
      <c r="D81" s="6">
        <v>673927</v>
      </c>
      <c r="E81" s="6">
        <v>10957</v>
      </c>
      <c r="F81" s="10">
        <v>0.97840431656500004</v>
      </c>
      <c r="G81" s="10">
        <v>0.49322529822200001</v>
      </c>
      <c r="H81" s="10">
        <v>5.6935374882300001E-3</v>
      </c>
    </row>
    <row r="82" spans="1:8" x14ac:dyDescent="0.25">
      <c r="A82" s="5" t="s">
        <v>10</v>
      </c>
      <c r="B82" s="6">
        <v>11332</v>
      </c>
      <c r="C82" s="6">
        <v>3643</v>
      </c>
      <c r="D82" s="6">
        <v>674143</v>
      </c>
      <c r="E82" s="6">
        <v>10883</v>
      </c>
      <c r="F82" s="10">
        <v>0.97860717341799996</v>
      </c>
      <c r="G82" s="10">
        <v>0.48989421562000002</v>
      </c>
      <c r="H82" s="10">
        <v>5.37485282965E-3</v>
      </c>
    </row>
    <row r="83" spans="1:8" x14ac:dyDescent="0.25">
      <c r="A83" s="5" t="s">
        <v>10</v>
      </c>
      <c r="B83" s="6">
        <v>22209</v>
      </c>
      <c r="C83" s="6">
        <v>24</v>
      </c>
      <c r="D83" s="6">
        <v>677762</v>
      </c>
      <c r="E83" s="6">
        <v>6</v>
      </c>
      <c r="F83" s="10">
        <v>0.96823861680199996</v>
      </c>
      <c r="G83" s="10">
        <v>2.7008777852800001E-4</v>
      </c>
      <c r="H83" s="10">
        <v>3.5409406508800003E-5</v>
      </c>
    </row>
    <row r="84" spans="1:8" x14ac:dyDescent="0.25">
      <c r="A84" s="5" t="s">
        <v>10</v>
      </c>
      <c r="B84" s="6">
        <v>7714</v>
      </c>
      <c r="C84" s="6">
        <v>3585</v>
      </c>
      <c r="D84" s="6">
        <v>674201</v>
      </c>
      <c r="E84" s="6">
        <v>14501</v>
      </c>
      <c r="F84" s="10">
        <v>0.98385859448799995</v>
      </c>
      <c r="G84" s="10">
        <v>0.65275714607199997</v>
      </c>
      <c r="H84" s="10">
        <v>5.2892800972599999E-3</v>
      </c>
    </row>
    <row r="85" spans="1:8" x14ac:dyDescent="0.25">
      <c r="A85" s="5" t="s">
        <v>10</v>
      </c>
      <c r="B85" s="6">
        <v>11262</v>
      </c>
      <c r="C85" s="6">
        <v>3656</v>
      </c>
      <c r="D85" s="6">
        <v>674130</v>
      </c>
      <c r="E85" s="6">
        <v>10953</v>
      </c>
      <c r="F85" s="10">
        <v>0.978688601873</v>
      </c>
      <c r="G85" s="10">
        <v>0.49304523970300002</v>
      </c>
      <c r="H85" s="10">
        <v>5.3940329248500004E-3</v>
      </c>
    </row>
    <row r="86" spans="1:8" x14ac:dyDescent="0.25">
      <c r="A86" s="5" t="s">
        <v>10</v>
      </c>
      <c r="B86" s="6">
        <v>4717</v>
      </c>
      <c r="C86" s="6">
        <v>3801</v>
      </c>
      <c r="D86" s="6">
        <v>673985</v>
      </c>
      <c r="E86" s="6">
        <v>17498</v>
      </c>
      <c r="F86" s="10">
        <v>0.98783144595500005</v>
      </c>
      <c r="G86" s="10">
        <v>0.787665991447</v>
      </c>
      <c r="H86" s="10">
        <v>5.60796475584E-3</v>
      </c>
    </row>
    <row r="87" spans="1:8" x14ac:dyDescent="0.25">
      <c r="A87" s="5" t="s">
        <v>10</v>
      </c>
      <c r="B87" s="6">
        <v>9953</v>
      </c>
      <c r="C87" s="6">
        <v>1403</v>
      </c>
      <c r="D87" s="6">
        <v>676383</v>
      </c>
      <c r="E87" s="6">
        <v>12262</v>
      </c>
      <c r="F87" s="10">
        <v>0.98377716603300003</v>
      </c>
      <c r="G87" s="10">
        <v>0.55196939005199996</v>
      </c>
      <c r="H87" s="10">
        <v>2.0699748888300001E-3</v>
      </c>
    </row>
    <row r="88" spans="1:8" x14ac:dyDescent="0.25">
      <c r="A88" s="5" t="s">
        <v>10</v>
      </c>
      <c r="B88" s="6">
        <v>15610</v>
      </c>
      <c r="C88" s="6">
        <v>107</v>
      </c>
      <c r="D88" s="6">
        <v>677679</v>
      </c>
      <c r="E88" s="6">
        <v>6605</v>
      </c>
      <c r="F88" s="10">
        <v>0.97754717493300003</v>
      </c>
      <c r="G88" s="10">
        <v>0.29732162953000002</v>
      </c>
      <c r="H88" s="10">
        <v>1.57866937352E-4</v>
      </c>
    </row>
    <row r="89" spans="1:8" x14ac:dyDescent="0.25">
      <c r="A89" s="5" t="s">
        <v>10</v>
      </c>
      <c r="B89" s="6">
        <v>21658</v>
      </c>
      <c r="C89" s="6">
        <v>242</v>
      </c>
      <c r="D89" s="6">
        <v>677544</v>
      </c>
      <c r="E89" s="6">
        <v>557</v>
      </c>
      <c r="F89" s="10">
        <v>0.96871433040800003</v>
      </c>
      <c r="G89" s="10">
        <v>2.50731487734E-2</v>
      </c>
      <c r="H89" s="10">
        <v>3.57044848964E-4</v>
      </c>
    </row>
    <row r="90" spans="1:8" x14ac:dyDescent="0.25">
      <c r="A90" s="5" t="s">
        <v>10</v>
      </c>
      <c r="B90" s="6">
        <v>13389</v>
      </c>
      <c r="C90" s="6">
        <v>3777</v>
      </c>
      <c r="D90" s="6">
        <v>674009</v>
      </c>
      <c r="E90" s="6">
        <v>8826</v>
      </c>
      <c r="F90" s="10">
        <v>0.97547717788999999</v>
      </c>
      <c r="G90" s="10">
        <v>0.39729912221500002</v>
      </c>
      <c r="H90" s="10">
        <v>5.5725553493299997E-3</v>
      </c>
    </row>
    <row r="91" spans="1:8" x14ac:dyDescent="0.25">
      <c r="A91" s="5" t="s">
        <v>10</v>
      </c>
      <c r="B91" s="6">
        <v>21417</v>
      </c>
      <c r="C91" s="6">
        <v>0</v>
      </c>
      <c r="D91" s="6">
        <v>677786</v>
      </c>
      <c r="E91" s="6">
        <v>798</v>
      </c>
      <c r="F91" s="10">
        <v>0.96940432942200006</v>
      </c>
      <c r="G91" s="10">
        <v>3.5921674544199998E-2</v>
      </c>
      <c r="H91" s="10">
        <v>0</v>
      </c>
    </row>
  </sheetData>
  <mergeCells count="2">
    <mergeCell ref="S1:U1"/>
    <mergeCell ref="V1:W1"/>
  </mergeCells>
  <pageMargins left="0.7" right="0.7" top="0.75" bottom="0.75" header="0.3" footer="0.3"/>
  <pageSetup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results_03_30ea retries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steve</cp:lastModifiedBy>
  <dcterms:created xsi:type="dcterms:W3CDTF">2019-02-10T12:13:24Z</dcterms:created>
  <dcterms:modified xsi:type="dcterms:W3CDTF">2019-02-10T12:23:16Z</dcterms:modified>
</cp:coreProperties>
</file>