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<sst xmlns="http://schemas.openxmlformats.org/spreadsheetml/2006/main" count="99" uniqueCount="72">
  <si>
    <t>HU Framework Matrix</t>
  </si>
  <si>
    <t>ITEM</t>
  </si>
  <si>
    <t>PROBLEM</t>
  </si>
  <si>
    <t>WHAT
(REQUEST)</t>
  </si>
  <si>
    <t>WHAT FOR 
(SOLUTION)</t>
  </si>
  <si>
    <t>FOR WHO (USUARIO)</t>
  </si>
  <si>
    <t>HOW
 (DESCRIPTION OF TASKS)</t>
  </si>
  <si>
    <t>MADE BY  (PROG. RESP.)</t>
  </si>
  <si>
    <t>HOW LONG (HOURS)</t>
  </si>
  <si>
    <t>DATE OF DELIVERY</t>
  </si>
  <si>
    <t>PRIORITY</t>
  </si>
  <si>
    <t>STATUS</t>
  </si>
  <si>
    <t>TEST
(HOW TO VERIFY)</t>
  </si>
  <si>
    <t>COMENTARIES</t>
  </si>
  <si>
    <t xml:space="preserve">HISTORY NAME </t>
  </si>
  <si>
    <t>REQ001</t>
  </si>
  <si>
    <t xml:space="preserve">Options menu </t>
  </si>
  <si>
    <t xml:space="preserve">Log in </t>
  </si>
  <si>
    <t>So you can schedule, postpone or cancel appointments</t>
  </si>
  <si>
    <t>Customer (owner)</t>
  </si>
  <si>
    <t>In the main interface a menu will be displayed where it will be indicated that you must log in to make any changes in the system, if there are no changes you can view the calendar in another option of the main menu</t>
  </si>
  <si>
    <t>Steven Pozo</t>
  </si>
  <si>
    <t>In process</t>
  </si>
  <si>
    <t>August</t>
  </si>
  <si>
    <t>hight</t>
  </si>
  <si>
    <t>At the time of entering your previously created username and password, you can enter to make any changes in the system</t>
  </si>
  <si>
    <t>The username and password must be alphanumeric.</t>
  </si>
  <si>
    <t>Validate data</t>
  </si>
  <si>
    <t>REQ002</t>
  </si>
  <si>
    <t>Schedule appointments</t>
  </si>
  <si>
    <t>Save customer data</t>
  </si>
  <si>
    <t>To be able to schedule a day with your appointment</t>
  </si>
  <si>
    <t>The owner must enter the name, surname, ID number and email of the client that will be requested.</t>
  </si>
  <si>
    <t xml:space="preserve">Once the data is saved, the appointment already scheduled can be viewed later in a section. </t>
  </si>
  <si>
    <t>The data entered must be correct</t>
  </si>
  <si>
    <t>Data entry</t>
  </si>
  <si>
    <t>REQ003</t>
  </si>
  <si>
    <t>Generate service billing</t>
  </si>
  <si>
    <t>Show the amount to be charged for the service provided</t>
  </si>
  <si>
    <t>So that there is proof of the service provided and a backup of it</t>
  </si>
  <si>
    <t>Once the appointment is scheduled, you can pay for it or you can pay in installments, whatever the method, at the beginning of this you must invoice the amount that the service that will be provided acquires.</t>
  </si>
  <si>
    <t>Elkin Pabón - Diego Ponce</t>
  </si>
  <si>
    <t>Everything will be verified once the payment invoice is issued</t>
  </si>
  <si>
    <t>Invoice issuance</t>
  </si>
  <si>
    <t>REQ004</t>
  </si>
  <si>
    <t>Defer appointments</t>
  </si>
  <si>
    <t>Edit customer data</t>
  </si>
  <si>
    <t>To be able to defer the date of your appointment.</t>
  </si>
  <si>
    <t>The owner must edit the date of the customer that will change the day.</t>
  </si>
  <si>
    <t>Erick Moreira</t>
  </si>
  <si>
    <t xml:space="preserve">Once the change is saved, the day already differed can be viewed later in a section by the customer. </t>
  </si>
  <si>
    <t>The data changed must be correct</t>
  </si>
  <si>
    <t>Data change</t>
  </si>
  <si>
    <t>REQ005</t>
  </si>
  <si>
    <t>Delete Appointment</t>
  </si>
  <si>
    <t>Delete customer data</t>
  </si>
  <si>
    <t>To be able to delete an appointment that has been previously scheduled.</t>
  </si>
  <si>
    <t>The owner must delete the data recorded about the appointment.</t>
  </si>
  <si>
    <t xml:space="preserve">Once the data is delete, the owner could verify it looking the list of scheduled appointments </t>
  </si>
  <si>
    <t>The data must be deleted correctly.</t>
  </si>
  <si>
    <t>Data Delete</t>
  </si>
  <si>
    <t>HISTORIA DE USUARIO (HU)</t>
  </si>
  <si>
    <t>USUARIO</t>
  </si>
  <si>
    <t>TIEMPO</t>
  </si>
  <si>
    <t>PRIORIDAD</t>
  </si>
  <si>
    <t>PROG. RESP</t>
  </si>
  <si>
    <t>QUE</t>
  </si>
  <si>
    <t>PARA QUE</t>
  </si>
  <si>
    <t>COMO</t>
  </si>
  <si>
    <t>NOMBRE HISTORIA</t>
  </si>
  <si>
    <t>PRUEBA</t>
  </si>
  <si>
    <t>COMENTARIOS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</si>
</sst>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1.0"/>
      <color theme="1"/>
      <name val="Arial"/>
      <scheme val="minor"/>
    </font>
    <font>
      <sz val="11.0"/>
      <color theme="1"/>
      <name val="Arial"/>
    </font>
    <font>
      <sz val="11.0"/>
      <color theme="1"/>
      <name val="Calibri"/>
    </font>
    <font>
      <b/>
      <i/>
      <sz val="16.0"/>
      <color theme="1"/>
      <name val="Arial"/>
    </font>
    <font/>
    <font>
      <b/>
      <i/>
      <sz val="11.0"/>
      <color rgb="FF9C6500"/>
      <name val="Arial"/>
    </font>
    <font>
      <b/>
      <i/>
      <sz val="11.0"/>
      <color rgb="FF9C6500"/>
      <name val="Calibri"/>
    </font>
    <font>
      <b/>
      <sz val="11.0"/>
      <color theme="1"/>
      <name val="Arial"/>
    </font>
    <font>
      <sz val="11.0"/>
      <color rgb="FF000000"/>
      <name val="Calibri"/>
    </font>
    <font>
      <b/>
      <sz val="11.0"/>
      <color rgb="FF3F3F3F"/>
      <name val="Calibri"/>
    </font>
    <font>
      <b/>
      <sz val="11.0"/>
      <color theme="1"/>
      <name val="Calibri"/>
    </font>
    <font>
      <sz val="11.0"/>
      <color rgb="FF000000"/>
      <name val="Arial"/>
    </font>
    <font>
      <b/>
      <sz val="16.0"/>
      <color theme="1"/>
      <name val="Calibri"/>
    </font>
    <font>
      <b/>
      <sz val="11.0"/>
      <color theme="0"/>
      <name val="Calibri"/>
    </font>
    <font>
      <b/>
      <sz val="11.0"/>
      <color rgb="FFFA7D00"/>
      <name val="Calibri"/>
    </font>
    <font>
      <sz val="12.0"/>
      <color theme="1"/>
      <name val="Arial"/>
    </font>
    <font>
      <sz val="12.0"/>
      <color theme="1"/>
      <name val="Calibri"/>
    </font>
    <font>
      <b/>
      <i/>
      <sz val="12.0"/>
      <color rgb="FF9C6500"/>
      <name val="Calibri"/>
    </font>
  </fonts>
  <fills count="9">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rgb="FFFEF2CB"/>
        <bgColor rgb="FFFEF2CB"/>
      </patternFill>
    </fill>
    <fill>
      <patternFill patternType="solid">
        <fgColor theme="0"/>
        <bgColor theme="0"/>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3F3F3F"/>
      </left>
      <right style="thin">
        <color rgb="FF3F3F3F"/>
      </right>
      <top style="thin">
        <color rgb="FF3F3F3F"/>
      </top>
      <bottom style="thin">
        <color rgb="FF3F3F3F"/>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center" vertical="center"/>
    </xf>
    <xf borderId="0" fillId="0" fontId="1" numFmtId="0" xfId="0" applyAlignment="1" applyFont="1">
      <alignment horizontal="center" vertical="center"/>
    </xf>
    <xf borderId="0" fillId="0" fontId="1" numFmtId="0" xfId="0" applyFont="1"/>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4" fillId="2" fontId="5" numFmtId="0" xfId="0" applyAlignment="1" applyBorder="1" applyFill="1" applyFont="1">
      <alignment horizontal="center" shrinkToFit="0" vertical="center" wrapText="1"/>
    </xf>
    <xf borderId="4" fillId="2" fontId="6" numFmtId="0" xfId="0" applyAlignment="1" applyBorder="1" applyFont="1">
      <alignment horizontal="center" shrinkToFit="0" vertical="center" wrapText="1"/>
    </xf>
    <xf borderId="4" fillId="0" fontId="7" numFmtId="0" xfId="0" applyAlignment="1" applyBorder="1" applyFont="1">
      <alignment horizontal="center" vertical="center"/>
    </xf>
    <xf borderId="4"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4" fillId="0" fontId="8" numFmtId="0" xfId="0" applyAlignment="1" applyBorder="1" applyFont="1">
      <alignment horizontal="center" vertical="center"/>
    </xf>
    <xf borderId="4" fillId="0" fontId="8" numFmtId="0" xfId="0" applyAlignment="1" applyBorder="1" applyFont="1">
      <alignment horizontal="center" shrinkToFit="0" vertical="center" wrapText="1"/>
    </xf>
    <xf borderId="4" fillId="0" fontId="2" numFmtId="164" xfId="0" applyAlignment="1" applyBorder="1" applyFont="1" applyNumberFormat="1">
      <alignment horizontal="center" shrinkToFit="0" vertical="center" wrapText="1"/>
    </xf>
    <xf borderId="5" fillId="3" fontId="9" numFmtId="0" xfId="0" applyAlignment="1" applyBorder="1" applyFill="1" applyFont="1">
      <alignment horizontal="center" vertical="center"/>
    </xf>
    <xf borderId="4" fillId="2" fontId="7" numFmtId="0" xfId="0" applyAlignment="1" applyBorder="1" applyFont="1">
      <alignment horizontal="center" vertical="center"/>
    </xf>
    <xf borderId="4" fillId="2" fontId="2" numFmtId="0" xfId="0" applyAlignment="1" applyBorder="1" applyFont="1">
      <alignment horizontal="center" shrinkToFit="0" vertical="center" wrapText="1"/>
    </xf>
    <xf borderId="4" fillId="2" fontId="8" numFmtId="0" xfId="0" applyAlignment="1" applyBorder="1" applyFont="1">
      <alignment horizontal="center" shrinkToFit="0" vertical="center" wrapText="1"/>
    </xf>
    <xf borderId="4" fillId="2" fontId="2" numFmtId="0" xfId="0" applyAlignment="1" applyBorder="1" applyFont="1">
      <alignment horizontal="center" readingOrder="0" shrinkToFit="0" vertical="center" wrapText="1"/>
    </xf>
    <xf borderId="4" fillId="2" fontId="2" numFmtId="164" xfId="0" applyAlignment="1" applyBorder="1" applyFont="1" applyNumberFormat="1">
      <alignment horizontal="center" shrinkToFit="0" vertical="center" wrapText="1"/>
    </xf>
    <xf borderId="5" fillId="4" fontId="2" numFmtId="0" xfId="0" applyAlignment="1" applyBorder="1" applyFill="1" applyFont="1">
      <alignment horizontal="center" vertical="center"/>
    </xf>
    <xf borderId="5" fillId="3" fontId="7" numFmtId="0" xfId="0" applyAlignment="1" applyBorder="1" applyFont="1">
      <alignment horizontal="center" vertical="center"/>
    </xf>
    <xf borderId="5" fillId="3" fontId="2" numFmtId="0" xfId="0" applyAlignment="1" applyBorder="1" applyFont="1">
      <alignment horizontal="center" shrinkToFit="0" vertical="center" wrapText="1"/>
    </xf>
    <xf borderId="5" fillId="3" fontId="2" numFmtId="164" xfId="0" applyAlignment="1" applyBorder="1" applyFont="1" applyNumberFormat="1">
      <alignment horizontal="center" shrinkToFit="0" vertical="center" wrapText="1"/>
    </xf>
    <xf borderId="5" fillId="3" fontId="2" numFmtId="0" xfId="0" applyAlignment="1" applyBorder="1" applyFont="1">
      <alignment horizontal="center" readingOrder="0" shrinkToFit="0" vertical="center" wrapText="1"/>
    </xf>
    <xf borderId="4" fillId="2" fontId="8" numFmtId="0" xfId="0" applyAlignment="1" applyBorder="1" applyFont="1">
      <alignment horizontal="center" readingOrder="0" shrinkToFit="0" vertical="center" wrapText="1"/>
    </xf>
    <xf borderId="5" fillId="4" fontId="10" numFmtId="0" xfId="0" applyAlignment="1" applyBorder="1" applyFont="1">
      <alignment horizontal="center" vertical="center"/>
    </xf>
    <xf borderId="6" fillId="5" fontId="1" numFmtId="0" xfId="0" applyBorder="1" applyFill="1" applyFont="1"/>
    <xf borderId="5" fillId="3" fontId="7" numFmtId="0" xfId="0" applyAlignment="1" applyBorder="1" applyFont="1">
      <alignment horizontal="center" readingOrder="0" vertical="center"/>
    </xf>
    <xf borderId="4" fillId="0" fontId="8" numFmtId="0" xfId="0" applyAlignment="1" applyBorder="1" applyFont="1">
      <alignment horizontal="center" readingOrder="0" shrinkToFit="0" vertical="center" wrapText="1"/>
    </xf>
    <xf borderId="0" fillId="0" fontId="11" numFmtId="0" xfId="0" applyAlignment="1" applyFont="1">
      <alignment horizontal="center"/>
    </xf>
    <xf borderId="0" fillId="0" fontId="2" numFmtId="0" xfId="0" applyFont="1"/>
    <xf borderId="0" fillId="0" fontId="10" numFmtId="0" xfId="0" applyAlignment="1" applyFont="1">
      <alignment horizontal="left" shrinkToFit="0" vertical="center" wrapText="1"/>
    </xf>
    <xf borderId="1" fillId="3" fontId="12" numFmtId="0" xfId="0" applyAlignment="1" applyBorder="1" applyFont="1">
      <alignment horizontal="center" shrinkToFit="0" vertical="center" wrapText="1"/>
    </xf>
    <xf borderId="0" fillId="0" fontId="10" numFmtId="0" xfId="0" applyAlignment="1" applyFont="1">
      <alignment horizontal="center" shrinkToFit="0" vertical="center" wrapText="1"/>
    </xf>
    <xf borderId="7" fillId="3" fontId="1" numFmtId="0" xfId="0" applyBorder="1" applyFont="1"/>
    <xf borderId="8" fillId="3" fontId="10" numFmtId="0" xfId="0" applyAlignment="1" applyBorder="1" applyFont="1">
      <alignment horizontal="left" shrinkToFit="0" vertical="center" wrapText="1"/>
    </xf>
    <xf borderId="8" fillId="3" fontId="2" numFmtId="0" xfId="0" applyBorder="1" applyFont="1"/>
    <xf borderId="8" fillId="3" fontId="1" numFmtId="0" xfId="0" applyBorder="1" applyFont="1"/>
    <xf borderId="9" fillId="3" fontId="1" numFmtId="0" xfId="0" applyBorder="1" applyFont="1"/>
    <xf borderId="10" fillId="3" fontId="1" numFmtId="0" xfId="0" applyBorder="1" applyFont="1"/>
    <xf borderId="4" fillId="6" fontId="13" numFmtId="0" xfId="0" applyAlignment="1" applyBorder="1" applyFill="1" applyFont="1">
      <alignment horizontal="center" vertical="center"/>
    </xf>
    <xf borderId="6" fillId="3" fontId="14" numFmtId="0" xfId="0" applyAlignment="1" applyBorder="1" applyFont="1">
      <alignment vertical="center"/>
    </xf>
    <xf borderId="1" fillId="6" fontId="13" numFmtId="0" xfId="0" applyAlignment="1" applyBorder="1" applyFont="1">
      <alignment horizontal="center" vertical="center"/>
    </xf>
    <xf borderId="6" fillId="3" fontId="1" numFmtId="0" xfId="0" applyBorder="1" applyFont="1"/>
    <xf borderId="11" fillId="3" fontId="1" numFmtId="0" xfId="0" applyBorder="1" applyFont="1"/>
    <xf borderId="4" fillId="5" fontId="15" numFmtId="0" xfId="0" applyAlignment="1" applyBorder="1" applyFont="1">
      <alignment horizontal="center" vertical="center"/>
    </xf>
    <xf borderId="6" fillId="3" fontId="2" numFmtId="0" xfId="0" applyAlignment="1" applyBorder="1" applyFont="1">
      <alignment shrinkToFit="0" vertical="center" wrapText="1"/>
    </xf>
    <xf borderId="1" fillId="5" fontId="2" numFmtId="0" xfId="0" applyAlignment="1" applyBorder="1" applyFont="1">
      <alignment horizontal="center" vertical="center"/>
    </xf>
    <xf borderId="6" fillId="3" fontId="2" numFmtId="0" xfId="0" applyAlignment="1" applyBorder="1" applyFont="1">
      <alignment vertical="center"/>
    </xf>
    <xf borderId="6" fillId="3" fontId="16" numFmtId="0" xfId="0" applyAlignment="1" applyBorder="1" applyFont="1">
      <alignment horizontal="center" vertical="center"/>
    </xf>
    <xf borderId="6" fillId="3" fontId="2" numFmtId="0" xfId="0" applyAlignment="1" applyBorder="1" applyFont="1">
      <alignment horizontal="center" vertical="center"/>
    </xf>
    <xf borderId="4" fillId="5" fontId="16" numFmtId="0" xfId="0" applyAlignment="1" applyBorder="1" applyFont="1">
      <alignment horizontal="center" vertical="center"/>
    </xf>
    <xf borderId="12" fillId="7" fontId="13" numFmtId="0" xfId="0" applyAlignment="1" applyBorder="1" applyFill="1" applyFont="1">
      <alignment horizontal="center" vertical="center"/>
    </xf>
    <xf borderId="13" fillId="5" fontId="2" numFmtId="0" xfId="0" applyAlignment="1" applyBorder="1" applyFont="1">
      <alignment horizontal="center" shrinkToFit="0" vertical="center" wrapText="1"/>
    </xf>
    <xf borderId="14" fillId="0" fontId="4" numFmtId="0" xfId="0" applyBorder="1" applyFont="1"/>
    <xf borderId="15" fillId="0" fontId="4" numFmtId="0" xfId="0" applyBorder="1" applyFont="1"/>
    <xf borderId="13" fillId="5" fontId="2" numFmtId="0" xfId="0" applyAlignment="1" applyBorder="1" applyFont="1">
      <alignment horizontal="center" vertical="center"/>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13" fillId="8" fontId="17" numFmtId="0" xfId="0" applyAlignment="1" applyBorder="1" applyFill="1" applyFont="1">
      <alignment horizontal="center" vertical="center"/>
    </xf>
    <xf borderId="23" fillId="2" fontId="16" numFmtId="0" xfId="0" applyAlignment="1" applyBorder="1" applyFont="1">
      <alignment horizontal="center" vertical="center"/>
    </xf>
    <xf borderId="24" fillId="0" fontId="4" numFmtId="0" xfId="0" applyBorder="1" applyFont="1"/>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13" fillId="6" fontId="13" numFmtId="0" xfId="0" applyAlignment="1" applyBorder="1" applyFont="1">
      <alignment horizontal="center" vertical="center"/>
    </xf>
    <xf borderId="29" fillId="3" fontId="1" numFmtId="0" xfId="0" applyBorder="1" applyFont="1"/>
    <xf borderId="30" fillId="3" fontId="1" numFmtId="0" xfId="0" applyBorder="1" applyFont="1"/>
    <xf borderId="31" fillId="3" fontId="1"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333375</xdr:colOff>
      <xdr:row>33</xdr:row>
      <xdr:rowOff>19050</xdr:rowOff>
    </xdr:from>
    <xdr:ext cx="38100" cy="171450"/>
    <xdr:sp>
      <xdr:nvSpPr>
        <xdr:cNvPr id="3" name="Shape 3"/>
        <xdr:cNvSpPr txBox="1"/>
      </xdr:nvSpPr>
      <xdr:spPr>
        <a:xfrm>
          <a:off x="5345968" y="3693887"/>
          <a:ext cx="65" cy="172227"/>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8</xdr:row>
      <xdr:rowOff>266700</xdr:rowOff>
    </xdr:from>
    <xdr:ext cx="1095375"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552450</xdr:colOff>
      <xdr:row>8</xdr:row>
      <xdr:rowOff>266700</xdr:rowOff>
    </xdr:from>
    <xdr:ext cx="1066800"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75"/>
    <col customWidth="1" min="2" max="2" width="8.38"/>
    <col customWidth="1" min="3" max="3" width="24.25"/>
    <col customWidth="1" min="4" max="4" width="26.75"/>
    <col customWidth="1" min="5" max="5" width="26.88"/>
    <col customWidth="1" min="6" max="6" width="14.38"/>
    <col customWidth="1" min="7" max="7" width="43.88"/>
    <col customWidth="1" min="8" max="8" width="15.38"/>
    <col customWidth="1" min="9" max="9" width="15.75"/>
    <col customWidth="1" min="10" max="10" width="13.38"/>
    <col customWidth="1" min="11" max="11" width="12.25"/>
    <col customWidth="1" min="12" max="12" width="13.5"/>
    <col customWidth="1" min="13" max="13" width="31.13"/>
    <col customWidth="1" min="14" max="14" width="27.25"/>
    <col customWidth="1" min="15" max="15" width="24.38"/>
    <col customWidth="1" min="16" max="26" width="9.38"/>
  </cols>
  <sheetData>
    <row r="1">
      <c r="B1" s="1"/>
      <c r="E1" s="2"/>
      <c r="F1" s="2"/>
      <c r="H1" s="2"/>
      <c r="I1" s="3"/>
      <c r="J1" s="3"/>
      <c r="K1" s="2"/>
      <c r="L1" s="4"/>
    </row>
    <row r="2" ht="5.25" customHeight="1">
      <c r="A2" s="5"/>
      <c r="B2" s="1"/>
      <c r="C2" s="5"/>
      <c r="D2" s="5"/>
      <c r="E2" s="1"/>
      <c r="F2" s="1"/>
      <c r="G2" s="5"/>
      <c r="H2" s="1"/>
      <c r="I2" s="3"/>
      <c r="J2" s="3"/>
      <c r="K2" s="2"/>
      <c r="L2" s="4"/>
      <c r="M2" s="5"/>
      <c r="N2" s="5"/>
      <c r="O2" s="5"/>
      <c r="P2" s="5"/>
      <c r="Q2" s="5"/>
      <c r="R2" s="5"/>
      <c r="S2" s="5"/>
      <c r="T2" s="5"/>
      <c r="U2" s="5"/>
      <c r="V2" s="5"/>
      <c r="W2" s="5"/>
      <c r="X2" s="5"/>
      <c r="Y2" s="5"/>
      <c r="Z2" s="5"/>
    </row>
    <row r="3" ht="45.0" customHeight="1">
      <c r="A3" s="5"/>
      <c r="B3" s="6" t="s">
        <v>0</v>
      </c>
      <c r="C3" s="7"/>
      <c r="D3" s="7"/>
      <c r="E3" s="7"/>
      <c r="F3" s="7"/>
      <c r="G3" s="7"/>
      <c r="H3" s="7"/>
      <c r="I3" s="7"/>
      <c r="J3" s="7"/>
      <c r="K3" s="7"/>
      <c r="L3" s="7"/>
      <c r="M3" s="7"/>
      <c r="N3" s="7"/>
      <c r="O3" s="8"/>
      <c r="P3" s="5"/>
      <c r="Q3" s="5"/>
      <c r="R3" s="5"/>
      <c r="S3" s="5"/>
      <c r="T3" s="5"/>
      <c r="U3" s="5"/>
      <c r="V3" s="5"/>
      <c r="W3" s="5"/>
      <c r="X3" s="5"/>
      <c r="Y3" s="5"/>
      <c r="Z3" s="5"/>
    </row>
    <row r="4">
      <c r="B4" s="1"/>
      <c r="E4" s="2"/>
      <c r="F4" s="2"/>
      <c r="H4" s="2"/>
      <c r="I4" s="3"/>
      <c r="J4" s="3"/>
      <c r="K4" s="2"/>
      <c r="L4" s="4"/>
    </row>
    <row r="5" ht="60.0" customHeight="1">
      <c r="A5" s="5"/>
      <c r="B5" s="9" t="s">
        <v>1</v>
      </c>
      <c r="C5" s="10" t="s">
        <v>2</v>
      </c>
      <c r="D5" s="9" t="s">
        <v>3</v>
      </c>
      <c r="E5" s="10" t="s">
        <v>4</v>
      </c>
      <c r="F5" s="10" t="s">
        <v>5</v>
      </c>
      <c r="G5" s="10" t="s">
        <v>6</v>
      </c>
      <c r="H5" s="10" t="s">
        <v>7</v>
      </c>
      <c r="I5" s="10" t="s">
        <v>8</v>
      </c>
      <c r="J5" s="10" t="s">
        <v>9</v>
      </c>
      <c r="K5" s="10" t="s">
        <v>10</v>
      </c>
      <c r="L5" s="9" t="s">
        <v>11</v>
      </c>
      <c r="M5" s="10" t="s">
        <v>12</v>
      </c>
      <c r="N5" s="10" t="s">
        <v>13</v>
      </c>
      <c r="O5" s="10" t="s">
        <v>14</v>
      </c>
      <c r="P5" s="5"/>
      <c r="Q5" s="5"/>
      <c r="R5" s="5"/>
      <c r="S5" s="5"/>
      <c r="T5" s="5"/>
      <c r="U5" s="5"/>
      <c r="V5" s="5"/>
      <c r="W5" s="5"/>
      <c r="X5" s="5"/>
      <c r="Y5" s="5"/>
      <c r="Z5" s="5"/>
    </row>
    <row r="6" ht="156.0" customHeight="1">
      <c r="B6" s="11" t="s">
        <v>15</v>
      </c>
      <c r="C6" s="12" t="s">
        <v>16</v>
      </c>
      <c r="D6" s="13" t="s">
        <v>17</v>
      </c>
      <c r="E6" s="13" t="s">
        <v>18</v>
      </c>
      <c r="F6" s="14" t="s">
        <v>19</v>
      </c>
      <c r="G6" s="15" t="s">
        <v>20</v>
      </c>
      <c r="H6" s="13" t="s">
        <v>21</v>
      </c>
      <c r="I6" s="13" t="s">
        <v>22</v>
      </c>
      <c r="J6" s="16" t="s">
        <v>23</v>
      </c>
      <c r="K6" s="17" t="s">
        <v>24</v>
      </c>
      <c r="L6" s="13" t="s">
        <v>22</v>
      </c>
      <c r="M6" s="13" t="s">
        <v>25</v>
      </c>
      <c r="N6" s="13" t="s">
        <v>26</v>
      </c>
      <c r="O6" s="13" t="s">
        <v>27</v>
      </c>
    </row>
    <row r="7" ht="126.0" customHeight="1">
      <c r="B7" s="18" t="s">
        <v>28</v>
      </c>
      <c r="C7" s="19" t="s">
        <v>29</v>
      </c>
      <c r="D7" s="19" t="s">
        <v>30</v>
      </c>
      <c r="E7" s="19" t="s">
        <v>31</v>
      </c>
      <c r="F7" s="14" t="s">
        <v>19</v>
      </c>
      <c r="G7" s="20" t="s">
        <v>32</v>
      </c>
      <c r="H7" s="21" t="s">
        <v>21</v>
      </c>
      <c r="I7" s="19" t="s">
        <v>22</v>
      </c>
      <c r="J7" s="22" t="s">
        <v>23</v>
      </c>
      <c r="K7" s="23" t="s">
        <v>24</v>
      </c>
      <c r="L7" s="19" t="s">
        <v>22</v>
      </c>
      <c r="M7" s="19" t="s">
        <v>33</v>
      </c>
      <c r="N7" s="19" t="s">
        <v>34</v>
      </c>
      <c r="O7" s="19" t="s">
        <v>35</v>
      </c>
    </row>
    <row r="8" ht="126.0" customHeight="1">
      <c r="A8" s="5"/>
      <c r="B8" s="24" t="s">
        <v>36</v>
      </c>
      <c r="C8" s="25" t="s">
        <v>37</v>
      </c>
      <c r="D8" s="25" t="s">
        <v>38</v>
      </c>
      <c r="E8" s="25" t="s">
        <v>39</v>
      </c>
      <c r="F8" s="14" t="s">
        <v>19</v>
      </c>
      <c r="G8" s="25" t="s">
        <v>40</v>
      </c>
      <c r="H8" s="25" t="s">
        <v>41</v>
      </c>
      <c r="I8" s="13" t="s">
        <v>22</v>
      </c>
      <c r="J8" s="26" t="s">
        <v>23</v>
      </c>
      <c r="K8" s="17" t="s">
        <v>24</v>
      </c>
      <c r="L8" s="13" t="s">
        <v>22</v>
      </c>
      <c r="M8" s="25" t="s">
        <v>42</v>
      </c>
      <c r="N8" s="25" t="s">
        <v>34</v>
      </c>
      <c r="O8" s="27" t="s">
        <v>43</v>
      </c>
      <c r="P8" s="5"/>
      <c r="Q8" s="5"/>
      <c r="R8" s="5"/>
      <c r="S8" s="5"/>
      <c r="T8" s="5"/>
      <c r="U8" s="5"/>
      <c r="V8" s="5"/>
      <c r="W8" s="5"/>
      <c r="X8" s="5"/>
      <c r="Y8" s="5"/>
      <c r="Z8" s="5"/>
    </row>
    <row r="9" ht="81.0" customHeight="1">
      <c r="B9" s="24" t="s">
        <v>44</v>
      </c>
      <c r="C9" s="21" t="s">
        <v>45</v>
      </c>
      <c r="D9" s="21" t="s">
        <v>46</v>
      </c>
      <c r="E9" s="21" t="s">
        <v>47</v>
      </c>
      <c r="F9" s="14" t="s">
        <v>19</v>
      </c>
      <c r="G9" s="28" t="s">
        <v>48</v>
      </c>
      <c r="H9" s="19" t="s">
        <v>49</v>
      </c>
      <c r="I9" s="19" t="s">
        <v>22</v>
      </c>
      <c r="J9" s="22" t="s">
        <v>23</v>
      </c>
      <c r="K9" s="29" t="s">
        <v>24</v>
      </c>
      <c r="L9" s="19" t="s">
        <v>22</v>
      </c>
      <c r="M9" s="21" t="s">
        <v>50</v>
      </c>
      <c r="N9" s="21" t="s">
        <v>51</v>
      </c>
      <c r="O9" s="21" t="s">
        <v>52</v>
      </c>
      <c r="P9" s="30"/>
    </row>
    <row r="10" ht="75.75" customHeight="1">
      <c r="B10" s="31" t="s">
        <v>53</v>
      </c>
      <c r="C10" s="12" t="s">
        <v>54</v>
      </c>
      <c r="D10" s="12" t="s">
        <v>55</v>
      </c>
      <c r="E10" s="12" t="s">
        <v>56</v>
      </c>
      <c r="F10" s="14" t="s">
        <v>19</v>
      </c>
      <c r="G10" s="32" t="s">
        <v>57</v>
      </c>
      <c r="H10" s="12" t="s">
        <v>49</v>
      </c>
      <c r="I10" s="13" t="s">
        <v>22</v>
      </c>
      <c r="J10" s="16" t="s">
        <v>23</v>
      </c>
      <c r="K10" s="17" t="s">
        <v>24</v>
      </c>
      <c r="L10" s="13" t="s">
        <v>22</v>
      </c>
      <c r="M10" s="12" t="s">
        <v>58</v>
      </c>
      <c r="N10" s="12" t="s">
        <v>59</v>
      </c>
      <c r="O10" s="12" t="s">
        <v>60</v>
      </c>
    </row>
    <row r="11" ht="19.5" customHeight="1">
      <c r="B11" s="1"/>
      <c r="E11" s="2"/>
      <c r="F11" s="2"/>
      <c r="G11" s="5"/>
      <c r="H11" s="1"/>
      <c r="I11" s="4"/>
      <c r="J11" s="4"/>
      <c r="K11" s="1"/>
      <c r="L11" s="4"/>
      <c r="M11" s="5"/>
      <c r="N11" s="5"/>
    </row>
    <row r="12" ht="19.5" customHeight="1">
      <c r="B12" s="1"/>
      <c r="E12" s="2"/>
      <c r="F12" s="2"/>
      <c r="H12" s="2"/>
      <c r="I12" s="3"/>
      <c r="J12" s="3"/>
      <c r="K12" s="2"/>
      <c r="L12" s="4"/>
    </row>
    <row r="13" ht="19.5" customHeight="1">
      <c r="B13" s="1"/>
      <c r="E13" s="2"/>
      <c r="F13" s="2"/>
      <c r="H13" s="2"/>
      <c r="I13" s="3"/>
      <c r="J13" s="3"/>
      <c r="K13" s="2"/>
      <c r="L13" s="4"/>
    </row>
    <row r="14" ht="19.5" customHeight="1">
      <c r="B14" s="1"/>
      <c r="E14" s="2"/>
      <c r="F14" s="2"/>
      <c r="H14" s="2"/>
      <c r="I14" s="3"/>
      <c r="J14" s="3"/>
      <c r="K14" s="2"/>
      <c r="L14" s="4"/>
    </row>
    <row r="15" ht="19.5" customHeight="1">
      <c r="B15" s="1"/>
      <c r="E15" s="2"/>
      <c r="F15" s="2"/>
      <c r="H15" s="2"/>
      <c r="I15" s="3"/>
      <c r="J15" s="3"/>
      <c r="K15" s="33"/>
      <c r="L15" s="4"/>
    </row>
    <row r="16" ht="19.5" customHeight="1">
      <c r="B16" s="1"/>
      <c r="E16" s="2"/>
      <c r="F16" s="2"/>
      <c r="H16" s="2"/>
      <c r="I16" s="3"/>
      <c r="J16" s="3"/>
      <c r="K16" s="33"/>
      <c r="L16" s="4"/>
    </row>
    <row r="17" ht="19.5" customHeight="1">
      <c r="B17" s="1"/>
      <c r="E17" s="2"/>
      <c r="F17" s="2"/>
      <c r="H17" s="2"/>
      <c r="I17" s="3"/>
      <c r="J17" s="3"/>
      <c r="K17" s="2"/>
      <c r="L17" s="4"/>
    </row>
    <row r="18" ht="19.5" customHeight="1">
      <c r="B18" s="1"/>
      <c r="E18" s="2"/>
      <c r="F18" s="2"/>
      <c r="H18" s="2"/>
      <c r="I18" s="3"/>
      <c r="J18" s="3"/>
      <c r="K18" s="2"/>
      <c r="L18" s="4"/>
    </row>
    <row r="19" ht="19.5" customHeight="1">
      <c r="B19" s="1"/>
      <c r="E19" s="2"/>
      <c r="F19" s="2"/>
      <c r="H19" s="2"/>
      <c r="I19" s="3"/>
      <c r="J19" s="3"/>
      <c r="K19" s="2"/>
      <c r="L19" s="4"/>
    </row>
    <row r="20" ht="19.5" customHeight="1">
      <c r="B20" s="1"/>
      <c r="E20" s="2"/>
      <c r="F20" s="2"/>
      <c r="H20" s="2"/>
      <c r="I20" s="3"/>
      <c r="J20" s="3"/>
      <c r="K20" s="2"/>
      <c r="L20" s="3"/>
      <c r="M20" s="34"/>
    </row>
    <row r="21" ht="19.5" customHeight="1">
      <c r="B21" s="1"/>
      <c r="E21" s="2"/>
      <c r="F21" s="2"/>
      <c r="H21" s="2"/>
      <c r="I21" s="3"/>
      <c r="J21" s="3"/>
      <c r="K21" s="2"/>
      <c r="L21" s="3"/>
      <c r="M21" s="34"/>
    </row>
    <row r="22" ht="19.5" customHeight="1">
      <c r="B22" s="1"/>
      <c r="E22" s="2"/>
      <c r="F22" s="2"/>
      <c r="H22" s="2"/>
      <c r="I22" s="3"/>
      <c r="J22" s="3"/>
      <c r="K22" s="2"/>
      <c r="L22" s="3"/>
      <c r="M22" s="34"/>
    </row>
    <row r="23" ht="19.5" customHeight="1">
      <c r="B23" s="1"/>
      <c r="E23" s="2"/>
      <c r="F23" s="2"/>
      <c r="H23" s="2"/>
      <c r="I23" s="3"/>
      <c r="J23" s="3"/>
      <c r="K23" s="2"/>
      <c r="L23" s="3"/>
      <c r="M23" s="34"/>
    </row>
    <row r="24" ht="19.5" customHeight="1">
      <c r="B24" s="1"/>
      <c r="E24" s="2"/>
      <c r="F24" s="2"/>
      <c r="H24" s="2"/>
      <c r="I24" s="3"/>
      <c r="J24" s="3"/>
      <c r="K24" s="2"/>
      <c r="L24" s="4"/>
    </row>
    <row r="25" ht="15.75" customHeight="1">
      <c r="B25" s="1"/>
      <c r="E25" s="2"/>
      <c r="F25" s="2"/>
      <c r="H25" s="2"/>
      <c r="I25" s="3"/>
      <c r="J25" s="3"/>
      <c r="K25" s="2"/>
      <c r="L25" s="4"/>
    </row>
    <row r="26" ht="15.75" customHeight="1">
      <c r="B26" s="1"/>
      <c r="E26" s="2"/>
      <c r="F26" s="2"/>
      <c r="H26" s="2"/>
      <c r="I26" s="3"/>
      <c r="J26" s="3"/>
      <c r="K26" s="2"/>
      <c r="L26" s="4"/>
    </row>
    <row r="27" ht="15.75" customHeight="1">
      <c r="B27" s="1"/>
      <c r="E27" s="2"/>
      <c r="F27" s="2"/>
      <c r="H27" s="2"/>
      <c r="I27" s="3"/>
      <c r="J27" s="3"/>
      <c r="K27" s="2"/>
      <c r="L27" s="4"/>
    </row>
    <row r="28" ht="15.75" customHeight="1">
      <c r="B28" s="1"/>
      <c r="E28" s="2"/>
      <c r="F28" s="2"/>
      <c r="H28" s="2"/>
      <c r="I28" s="3"/>
      <c r="J28" s="3"/>
      <c r="K28" s="2"/>
      <c r="L28" s="4"/>
    </row>
    <row r="29" ht="15.75" customHeight="1">
      <c r="B29" s="1"/>
      <c r="E29" s="2"/>
      <c r="F29" s="2"/>
      <c r="H29" s="2"/>
      <c r="I29" s="3"/>
      <c r="J29" s="3"/>
      <c r="K29" s="2"/>
      <c r="L29" s="4"/>
    </row>
    <row r="30" ht="15.75" customHeight="1">
      <c r="B30" s="1"/>
      <c r="E30" s="2"/>
      <c r="F30" s="2"/>
      <c r="H30" s="2"/>
      <c r="I30" s="3"/>
      <c r="J30" s="3"/>
      <c r="K30" s="2"/>
      <c r="L30" s="4"/>
    </row>
    <row r="31" ht="15.75" customHeight="1">
      <c r="B31" s="1"/>
      <c r="E31" s="2"/>
      <c r="F31" s="2"/>
      <c r="H31" s="2"/>
      <c r="I31" s="3"/>
      <c r="J31" s="3"/>
      <c r="K31" s="2"/>
      <c r="L31" s="4"/>
    </row>
    <row r="32" ht="15.75" customHeight="1">
      <c r="B32" s="1"/>
      <c r="E32" s="2"/>
      <c r="F32" s="2"/>
      <c r="H32" s="2"/>
      <c r="I32" s="3"/>
      <c r="J32" s="3"/>
      <c r="K32" s="2"/>
      <c r="L32" s="4"/>
    </row>
    <row r="33" ht="15.75" customHeight="1">
      <c r="B33" s="1"/>
      <c r="E33" s="2"/>
      <c r="F33" s="2"/>
      <c r="H33" s="2"/>
      <c r="I33" s="3"/>
      <c r="J33" s="3"/>
      <c r="K33" s="2"/>
      <c r="L33" s="4"/>
    </row>
    <row r="34" ht="15.75" customHeight="1">
      <c r="B34" s="1"/>
      <c r="E34" s="2"/>
      <c r="F34" s="2"/>
      <c r="H34" s="2"/>
      <c r="I34" s="3"/>
      <c r="J34" s="3"/>
      <c r="K34" s="2"/>
      <c r="L34" s="4"/>
    </row>
    <row r="35" ht="15.75" customHeight="1">
      <c r="B35" s="1"/>
      <c r="E35" s="2"/>
      <c r="F35" s="2"/>
      <c r="H35" s="2"/>
      <c r="I35" s="3"/>
      <c r="J35" s="3"/>
      <c r="K35" s="2"/>
      <c r="L35" s="4"/>
    </row>
    <row r="36" ht="15.75" customHeight="1">
      <c r="B36" s="1"/>
      <c r="E36" s="2"/>
      <c r="F36" s="2"/>
      <c r="H36" s="2"/>
      <c r="I36" s="3"/>
      <c r="J36" s="3"/>
      <c r="K36" s="2"/>
      <c r="L36" s="4"/>
    </row>
    <row r="37" ht="15.75" customHeight="1">
      <c r="B37" s="1"/>
      <c r="E37" s="2"/>
      <c r="F37" s="2"/>
      <c r="H37" s="2"/>
      <c r="I37" s="3"/>
      <c r="J37" s="3"/>
      <c r="K37" s="2"/>
      <c r="L37" s="4"/>
    </row>
    <row r="38" ht="15.75" customHeight="1">
      <c r="B38" s="1"/>
      <c r="E38" s="2"/>
      <c r="F38" s="2"/>
      <c r="H38" s="2"/>
      <c r="I38" s="3"/>
      <c r="J38" s="3"/>
      <c r="K38" s="2"/>
      <c r="L38" s="4"/>
    </row>
    <row r="39" ht="15.75" customHeight="1">
      <c r="B39" s="1"/>
      <c r="E39" s="2"/>
      <c r="F39" s="2"/>
      <c r="H39" s="2"/>
      <c r="I39" s="3"/>
      <c r="J39" s="3"/>
      <c r="K39" s="2"/>
      <c r="L39" s="4"/>
    </row>
    <row r="40" ht="15.75" customHeight="1">
      <c r="B40" s="1"/>
      <c r="E40" s="2"/>
      <c r="F40" s="2"/>
      <c r="H40" s="2"/>
      <c r="I40" s="3"/>
      <c r="J40" s="3"/>
      <c r="K40" s="2"/>
      <c r="L40" s="4"/>
    </row>
    <row r="41" ht="15.75" customHeight="1">
      <c r="B41" s="1"/>
      <c r="E41" s="2"/>
      <c r="F41" s="2"/>
      <c r="H41" s="2"/>
      <c r="I41" s="3"/>
      <c r="J41" s="3"/>
      <c r="K41" s="2"/>
      <c r="L41" s="4"/>
    </row>
    <row r="42" ht="15.75" customHeight="1">
      <c r="B42" s="1"/>
      <c r="E42" s="2"/>
      <c r="F42" s="2"/>
      <c r="H42" s="2"/>
      <c r="I42" s="3"/>
      <c r="J42" s="3"/>
      <c r="K42" s="2"/>
      <c r="L42" s="4"/>
    </row>
    <row r="43" ht="15.75" customHeight="1">
      <c r="B43" s="1"/>
      <c r="E43" s="2"/>
      <c r="F43" s="2"/>
      <c r="H43" s="2"/>
      <c r="I43" s="3"/>
      <c r="J43" s="3"/>
      <c r="K43" s="2"/>
      <c r="L43" s="4"/>
    </row>
    <row r="44" ht="15.75" customHeight="1">
      <c r="B44" s="1"/>
      <c r="E44" s="2"/>
      <c r="F44" s="2"/>
      <c r="H44" s="2"/>
      <c r="I44" s="3"/>
      <c r="J44" s="3"/>
      <c r="K44" s="2"/>
      <c r="L44" s="4"/>
    </row>
    <row r="45" ht="15.75" customHeight="1">
      <c r="B45" s="1"/>
      <c r="E45" s="2"/>
      <c r="F45" s="2"/>
      <c r="H45" s="2"/>
      <c r="I45" s="3"/>
      <c r="J45" s="3"/>
      <c r="K45" s="2"/>
      <c r="L45" s="4"/>
    </row>
    <row r="46" ht="15.75" customHeight="1">
      <c r="B46" s="1"/>
      <c r="E46" s="2"/>
      <c r="F46" s="2"/>
      <c r="H46" s="2"/>
      <c r="I46" s="3"/>
      <c r="J46" s="3"/>
      <c r="K46" s="2"/>
      <c r="L46" s="4"/>
    </row>
    <row r="47" ht="15.75" customHeight="1">
      <c r="B47" s="1"/>
      <c r="E47" s="2"/>
      <c r="F47" s="2"/>
      <c r="H47" s="2"/>
      <c r="I47" s="3"/>
      <c r="J47" s="3"/>
      <c r="K47" s="2"/>
      <c r="L47" s="4"/>
    </row>
    <row r="48" ht="15.75" customHeight="1">
      <c r="B48" s="1"/>
      <c r="E48" s="2"/>
      <c r="F48" s="2"/>
      <c r="H48" s="2"/>
      <c r="I48" s="3"/>
      <c r="J48" s="3"/>
      <c r="K48" s="2"/>
      <c r="L48" s="4"/>
    </row>
    <row r="49" ht="15.75" customHeight="1">
      <c r="B49" s="1"/>
      <c r="E49" s="2"/>
      <c r="F49" s="2"/>
      <c r="H49" s="2"/>
      <c r="I49" s="3"/>
      <c r="J49" s="3"/>
      <c r="K49" s="2"/>
      <c r="L49" s="4"/>
    </row>
    <row r="50" ht="15.75" customHeight="1">
      <c r="B50" s="1"/>
      <c r="E50" s="2"/>
      <c r="F50" s="2"/>
      <c r="H50" s="2"/>
      <c r="I50" s="3"/>
      <c r="J50" s="3"/>
      <c r="K50" s="2"/>
      <c r="L50" s="4"/>
    </row>
    <row r="51" ht="15.75" customHeight="1">
      <c r="B51" s="1"/>
      <c r="E51" s="2"/>
      <c r="F51" s="2"/>
      <c r="H51" s="2"/>
      <c r="I51" s="3"/>
      <c r="J51" s="3"/>
      <c r="K51" s="2"/>
      <c r="L51" s="4"/>
    </row>
    <row r="52" ht="15.75" customHeight="1">
      <c r="B52" s="1"/>
      <c r="E52" s="2"/>
      <c r="F52" s="2"/>
      <c r="H52" s="2"/>
      <c r="I52" s="3"/>
      <c r="J52" s="3"/>
      <c r="K52" s="2"/>
      <c r="L52" s="4"/>
    </row>
    <row r="53" ht="15.75" customHeight="1">
      <c r="B53" s="1"/>
      <c r="E53" s="2"/>
      <c r="F53" s="2"/>
      <c r="H53" s="2"/>
      <c r="I53" s="3"/>
      <c r="J53" s="3"/>
      <c r="K53" s="2"/>
      <c r="L53" s="4"/>
    </row>
    <row r="54" ht="15.75" customHeight="1">
      <c r="B54" s="1"/>
      <c r="E54" s="2"/>
      <c r="F54" s="2"/>
      <c r="H54" s="2"/>
      <c r="I54" s="3"/>
      <c r="J54" s="3"/>
      <c r="K54" s="2"/>
      <c r="L54" s="4"/>
    </row>
    <row r="55" ht="15.75" customHeight="1">
      <c r="B55" s="1"/>
      <c r="E55" s="2"/>
      <c r="F55" s="2"/>
      <c r="H55" s="2"/>
      <c r="I55" s="3"/>
      <c r="J55" s="3"/>
      <c r="K55" s="2"/>
      <c r="L55" s="4"/>
    </row>
    <row r="56" ht="15.75" customHeight="1">
      <c r="B56" s="1"/>
      <c r="E56" s="2"/>
      <c r="F56" s="2"/>
      <c r="H56" s="2"/>
      <c r="I56" s="3"/>
      <c r="J56" s="3"/>
      <c r="K56" s="2"/>
      <c r="L56" s="4"/>
    </row>
    <row r="57" ht="15.75" customHeight="1">
      <c r="B57" s="1"/>
      <c r="E57" s="2"/>
      <c r="F57" s="2"/>
      <c r="H57" s="2"/>
      <c r="I57" s="3"/>
      <c r="J57" s="3"/>
      <c r="K57" s="2"/>
      <c r="L57" s="4"/>
    </row>
    <row r="58" ht="15.75" customHeight="1">
      <c r="B58" s="1"/>
      <c r="E58" s="2"/>
      <c r="F58" s="2"/>
      <c r="H58" s="2"/>
      <c r="I58" s="3"/>
      <c r="J58" s="3"/>
      <c r="K58" s="2"/>
      <c r="L58" s="4"/>
    </row>
    <row r="59" ht="15.75" customHeight="1">
      <c r="B59" s="1"/>
      <c r="E59" s="2"/>
      <c r="F59" s="2"/>
      <c r="H59" s="2"/>
      <c r="I59" s="3"/>
      <c r="J59" s="3"/>
      <c r="K59" s="2"/>
      <c r="L59" s="4"/>
    </row>
    <row r="60" ht="15.75" customHeight="1">
      <c r="B60" s="1"/>
      <c r="E60" s="2"/>
      <c r="F60" s="2"/>
      <c r="H60" s="2"/>
      <c r="I60" s="3"/>
      <c r="J60" s="3"/>
      <c r="K60" s="2"/>
      <c r="L60" s="4"/>
    </row>
    <row r="61" ht="15.75" customHeight="1">
      <c r="B61" s="1"/>
      <c r="E61" s="2"/>
      <c r="F61" s="2"/>
      <c r="H61" s="2"/>
      <c r="I61" s="3"/>
      <c r="J61" s="3"/>
      <c r="K61" s="2"/>
      <c r="L61" s="4"/>
    </row>
    <row r="62" ht="15.75" customHeight="1">
      <c r="B62" s="1"/>
      <c r="E62" s="2"/>
      <c r="F62" s="2"/>
      <c r="H62" s="2"/>
      <c r="I62" s="3"/>
      <c r="J62" s="3"/>
      <c r="K62" s="2"/>
      <c r="L62" s="4"/>
    </row>
    <row r="63" ht="15.75" customHeight="1">
      <c r="B63" s="1"/>
      <c r="E63" s="2"/>
      <c r="F63" s="2"/>
      <c r="H63" s="2"/>
      <c r="I63" s="3"/>
      <c r="J63" s="3"/>
      <c r="K63" s="2"/>
      <c r="L63" s="4"/>
    </row>
    <row r="64" ht="15.75" customHeight="1">
      <c r="B64" s="1"/>
      <c r="E64" s="2"/>
      <c r="F64" s="2"/>
      <c r="H64" s="2"/>
      <c r="I64" s="3"/>
      <c r="J64" s="3"/>
      <c r="K64" s="2"/>
      <c r="L64" s="4"/>
    </row>
    <row r="65" ht="15.75" customHeight="1">
      <c r="B65" s="1"/>
      <c r="E65" s="2"/>
      <c r="F65" s="2"/>
      <c r="H65" s="2"/>
      <c r="I65" s="3"/>
      <c r="J65" s="3"/>
      <c r="K65" s="2"/>
      <c r="L65" s="4"/>
    </row>
    <row r="66" ht="15.75" customHeight="1">
      <c r="B66" s="1"/>
      <c r="E66" s="2"/>
      <c r="F66" s="2"/>
      <c r="H66" s="2"/>
      <c r="I66" s="3"/>
      <c r="J66" s="3"/>
      <c r="K66" s="2"/>
      <c r="L66" s="4"/>
    </row>
    <row r="67" ht="15.75" customHeight="1">
      <c r="B67" s="1"/>
      <c r="E67" s="2"/>
      <c r="F67" s="2"/>
      <c r="H67" s="2"/>
      <c r="I67" s="3"/>
      <c r="J67" s="3"/>
      <c r="K67" s="2"/>
      <c r="L67" s="4"/>
    </row>
    <row r="68" ht="15.75" customHeight="1">
      <c r="B68" s="1"/>
      <c r="E68" s="2"/>
      <c r="F68" s="2"/>
      <c r="H68" s="2"/>
      <c r="I68" s="3"/>
      <c r="J68" s="3"/>
      <c r="K68" s="2"/>
      <c r="L68" s="4"/>
    </row>
    <row r="69" ht="15.75" customHeight="1">
      <c r="B69" s="1"/>
      <c r="E69" s="2"/>
      <c r="F69" s="2"/>
      <c r="H69" s="2"/>
      <c r="I69" s="3"/>
      <c r="J69" s="3"/>
      <c r="K69" s="2"/>
      <c r="L69" s="4"/>
    </row>
    <row r="70" ht="15.75" customHeight="1">
      <c r="B70" s="1"/>
      <c r="E70" s="2"/>
      <c r="F70" s="2"/>
      <c r="H70" s="2"/>
      <c r="I70" s="3"/>
      <c r="J70" s="3"/>
      <c r="K70" s="2"/>
      <c r="L70" s="4"/>
    </row>
    <row r="71" ht="15.75" customHeight="1">
      <c r="B71" s="1"/>
      <c r="E71" s="2"/>
      <c r="F71" s="2"/>
      <c r="H71" s="2"/>
      <c r="I71" s="3"/>
      <c r="J71" s="3"/>
      <c r="K71" s="2"/>
      <c r="L71" s="4"/>
    </row>
    <row r="72" ht="15.75" customHeight="1">
      <c r="B72" s="1"/>
      <c r="E72" s="2"/>
      <c r="F72" s="2"/>
      <c r="H72" s="2"/>
      <c r="I72" s="3"/>
      <c r="J72" s="3"/>
      <c r="K72" s="2"/>
      <c r="L72" s="4"/>
    </row>
    <row r="73" ht="15.75" customHeight="1">
      <c r="B73" s="1"/>
      <c r="E73" s="2"/>
      <c r="F73" s="2"/>
      <c r="H73" s="2"/>
      <c r="I73" s="3"/>
      <c r="J73" s="3"/>
      <c r="K73" s="2"/>
      <c r="L73" s="4"/>
    </row>
    <row r="74" ht="15.75" customHeight="1">
      <c r="B74" s="1"/>
      <c r="E74" s="2"/>
      <c r="F74" s="2"/>
      <c r="H74" s="2"/>
      <c r="I74" s="3"/>
      <c r="J74" s="3"/>
      <c r="K74" s="2"/>
      <c r="L74" s="4"/>
    </row>
    <row r="75" ht="15.75" customHeight="1">
      <c r="B75" s="1"/>
      <c r="E75" s="2"/>
      <c r="F75" s="2"/>
      <c r="H75" s="2"/>
      <c r="I75" s="3"/>
      <c r="J75" s="3"/>
      <c r="K75" s="2"/>
      <c r="L75" s="4"/>
    </row>
    <row r="76" ht="15.75" customHeight="1">
      <c r="B76" s="1"/>
      <c r="E76" s="2"/>
      <c r="F76" s="2"/>
      <c r="H76" s="2"/>
      <c r="I76" s="3"/>
      <c r="J76" s="3"/>
      <c r="K76" s="2"/>
      <c r="L76" s="4"/>
    </row>
    <row r="77" ht="15.75" customHeight="1">
      <c r="B77" s="1"/>
      <c r="E77" s="2"/>
      <c r="F77" s="2"/>
      <c r="H77" s="2"/>
      <c r="I77" s="3"/>
      <c r="J77" s="3"/>
      <c r="K77" s="2"/>
      <c r="L77" s="4"/>
    </row>
    <row r="78" ht="15.75" customHeight="1">
      <c r="B78" s="1"/>
      <c r="E78" s="2"/>
      <c r="F78" s="2"/>
      <c r="H78" s="2"/>
      <c r="I78" s="3"/>
      <c r="J78" s="3"/>
      <c r="K78" s="2"/>
      <c r="L78" s="4"/>
    </row>
    <row r="79" ht="15.75" customHeight="1">
      <c r="B79" s="1"/>
      <c r="E79" s="2"/>
      <c r="F79" s="2"/>
      <c r="H79" s="2"/>
      <c r="I79" s="3"/>
      <c r="J79" s="3"/>
      <c r="K79" s="2"/>
      <c r="L79" s="4"/>
    </row>
    <row r="80" ht="15.75" customHeight="1">
      <c r="B80" s="1"/>
      <c r="E80" s="2"/>
      <c r="F80" s="2"/>
      <c r="H80" s="2"/>
      <c r="I80" s="3"/>
      <c r="J80" s="3"/>
      <c r="K80" s="2"/>
      <c r="L80" s="4"/>
    </row>
    <row r="81" ht="15.75" customHeight="1">
      <c r="B81" s="1"/>
      <c r="E81" s="2"/>
      <c r="F81" s="2"/>
      <c r="H81" s="2"/>
      <c r="I81" s="3"/>
      <c r="J81" s="3"/>
      <c r="K81" s="2"/>
      <c r="L81" s="4"/>
    </row>
    <row r="82" ht="15.75" customHeight="1">
      <c r="B82" s="1"/>
      <c r="E82" s="2"/>
      <c r="F82" s="2"/>
      <c r="H82" s="2"/>
      <c r="I82" s="3"/>
      <c r="J82" s="3"/>
      <c r="K82" s="2"/>
      <c r="L82" s="4"/>
    </row>
    <row r="83" ht="15.75" customHeight="1">
      <c r="B83" s="1"/>
      <c r="E83" s="2"/>
      <c r="F83" s="2"/>
      <c r="H83" s="2"/>
      <c r="I83" s="3"/>
      <c r="J83" s="3"/>
      <c r="K83" s="2"/>
      <c r="L83" s="4"/>
    </row>
    <row r="84" ht="15.75" customHeight="1">
      <c r="B84" s="1"/>
      <c r="E84" s="2"/>
      <c r="F84" s="2"/>
      <c r="H84" s="2"/>
      <c r="I84" s="3"/>
      <c r="J84" s="3"/>
      <c r="K84" s="2"/>
      <c r="L84" s="4"/>
    </row>
    <row r="85" ht="15.75" customHeight="1">
      <c r="B85" s="1"/>
      <c r="E85" s="2"/>
      <c r="F85" s="2"/>
      <c r="H85" s="2"/>
      <c r="I85" s="3"/>
      <c r="J85" s="3"/>
      <c r="K85" s="2"/>
      <c r="L85" s="4"/>
    </row>
    <row r="86" ht="15.75" customHeight="1">
      <c r="B86" s="1"/>
      <c r="E86" s="2"/>
      <c r="F86" s="2"/>
      <c r="H86" s="2"/>
      <c r="I86" s="3"/>
      <c r="J86" s="3"/>
      <c r="K86" s="2"/>
      <c r="L86" s="4"/>
    </row>
    <row r="87" ht="15.75" customHeight="1">
      <c r="B87" s="1"/>
      <c r="E87" s="2"/>
      <c r="F87" s="2"/>
      <c r="H87" s="2"/>
      <c r="I87" s="3"/>
      <c r="J87" s="3"/>
      <c r="K87" s="2"/>
      <c r="L87" s="4"/>
    </row>
    <row r="88" ht="15.75" customHeight="1">
      <c r="B88" s="1"/>
      <c r="E88" s="2"/>
      <c r="F88" s="2"/>
      <c r="H88" s="2"/>
      <c r="I88" s="3"/>
      <c r="J88" s="3"/>
      <c r="K88" s="2"/>
      <c r="L88" s="4"/>
    </row>
    <row r="89" ht="15.75" customHeight="1">
      <c r="B89" s="1"/>
      <c r="E89" s="2"/>
      <c r="F89" s="2"/>
      <c r="H89" s="2"/>
      <c r="I89" s="3"/>
      <c r="J89" s="3"/>
      <c r="K89" s="2"/>
      <c r="L89" s="4"/>
    </row>
    <row r="90" ht="15.75" customHeight="1">
      <c r="B90" s="1"/>
      <c r="E90" s="2"/>
      <c r="F90" s="2"/>
      <c r="H90" s="2"/>
      <c r="I90" s="3"/>
      <c r="J90" s="3"/>
      <c r="K90" s="2"/>
      <c r="L90" s="4"/>
    </row>
    <row r="91" ht="15.75" customHeight="1">
      <c r="B91" s="1"/>
      <c r="E91" s="2"/>
      <c r="F91" s="2"/>
      <c r="H91" s="2"/>
      <c r="I91" s="3"/>
      <c r="J91" s="3"/>
      <c r="K91" s="2"/>
      <c r="L91" s="4"/>
    </row>
    <row r="92" ht="15.75" customHeight="1">
      <c r="B92" s="1"/>
      <c r="E92" s="2"/>
      <c r="F92" s="2"/>
      <c r="H92" s="2"/>
      <c r="I92" s="3"/>
      <c r="J92" s="3"/>
      <c r="K92" s="2"/>
      <c r="L92" s="4"/>
    </row>
    <row r="93" ht="15.75" customHeight="1">
      <c r="B93" s="1"/>
      <c r="E93" s="2"/>
      <c r="F93" s="2"/>
      <c r="H93" s="2"/>
      <c r="I93" s="3"/>
      <c r="J93" s="3"/>
      <c r="K93" s="2"/>
      <c r="L93" s="4"/>
    </row>
    <row r="94" ht="15.75" customHeight="1">
      <c r="B94" s="1"/>
      <c r="E94" s="2"/>
      <c r="F94" s="2"/>
      <c r="H94" s="2"/>
      <c r="I94" s="3"/>
      <c r="J94" s="3"/>
      <c r="K94" s="2"/>
      <c r="L94" s="4"/>
    </row>
    <row r="95" ht="15.75" customHeight="1">
      <c r="B95" s="1"/>
      <c r="E95" s="2"/>
      <c r="F95" s="2"/>
      <c r="H95" s="2"/>
      <c r="I95" s="3"/>
      <c r="J95" s="3"/>
      <c r="K95" s="2"/>
      <c r="L95" s="4"/>
    </row>
    <row r="96" ht="15.75" customHeight="1">
      <c r="B96" s="1"/>
      <c r="E96" s="2"/>
      <c r="F96" s="2"/>
      <c r="H96" s="2"/>
      <c r="I96" s="3"/>
      <c r="J96" s="3"/>
      <c r="K96" s="2"/>
      <c r="L96" s="4"/>
    </row>
    <row r="97" ht="15.75" customHeight="1">
      <c r="B97" s="1"/>
      <c r="E97" s="2"/>
      <c r="F97" s="2"/>
      <c r="H97" s="2"/>
      <c r="I97" s="3"/>
      <c r="J97" s="3"/>
      <c r="K97" s="2"/>
      <c r="L97" s="4"/>
    </row>
    <row r="98" ht="15.75" customHeight="1">
      <c r="B98" s="1"/>
      <c r="E98" s="2"/>
      <c r="F98" s="2"/>
      <c r="H98" s="2"/>
      <c r="I98" s="3"/>
      <c r="J98" s="3"/>
      <c r="K98" s="2"/>
      <c r="L98" s="4"/>
    </row>
    <row r="99" ht="15.75" customHeight="1">
      <c r="B99" s="1"/>
      <c r="E99" s="2"/>
      <c r="F99" s="2"/>
      <c r="H99" s="2"/>
      <c r="I99" s="3"/>
      <c r="J99" s="3"/>
      <c r="K99" s="2"/>
      <c r="L99" s="4"/>
    </row>
    <row r="100" ht="15.75" customHeight="1">
      <c r="B100" s="1"/>
      <c r="E100" s="2"/>
      <c r="F100" s="2"/>
      <c r="H100" s="2"/>
      <c r="I100" s="3"/>
      <c r="J100" s="3"/>
      <c r="K100" s="2"/>
      <c r="L100" s="4"/>
    </row>
    <row r="101" ht="15.75" customHeight="1">
      <c r="B101" s="1"/>
      <c r="E101" s="2"/>
      <c r="F101" s="2"/>
      <c r="H101" s="2"/>
      <c r="I101" s="3"/>
      <c r="J101" s="3"/>
      <c r="K101" s="2"/>
      <c r="L101" s="4"/>
    </row>
    <row r="102" ht="15.75" customHeight="1">
      <c r="B102" s="1"/>
      <c r="E102" s="2"/>
      <c r="F102" s="2"/>
      <c r="H102" s="2"/>
      <c r="I102" s="3"/>
      <c r="J102" s="3"/>
      <c r="K102" s="2"/>
      <c r="L102" s="4"/>
    </row>
    <row r="103" ht="15.75" customHeight="1">
      <c r="B103" s="1"/>
      <c r="E103" s="2"/>
      <c r="F103" s="2"/>
      <c r="H103" s="2"/>
      <c r="I103" s="3"/>
      <c r="J103" s="3"/>
      <c r="K103" s="2"/>
      <c r="L103" s="4"/>
    </row>
    <row r="104" ht="15.75" customHeight="1">
      <c r="B104" s="1"/>
      <c r="E104" s="2"/>
      <c r="F104" s="2"/>
      <c r="H104" s="2"/>
      <c r="I104" s="3"/>
      <c r="J104" s="3"/>
      <c r="K104" s="2"/>
      <c r="L104" s="4"/>
    </row>
    <row r="105" ht="15.75" customHeight="1">
      <c r="B105" s="1"/>
      <c r="E105" s="2"/>
      <c r="F105" s="2"/>
      <c r="H105" s="2"/>
      <c r="I105" s="3"/>
      <c r="J105" s="3"/>
      <c r="K105" s="2"/>
      <c r="L105" s="4"/>
    </row>
    <row r="106" ht="15.75" customHeight="1">
      <c r="B106" s="1"/>
      <c r="E106" s="2"/>
      <c r="F106" s="2"/>
      <c r="H106" s="2"/>
      <c r="I106" s="3"/>
      <c r="J106" s="3"/>
      <c r="K106" s="2"/>
      <c r="L106" s="4"/>
    </row>
    <row r="107" ht="15.75" customHeight="1">
      <c r="B107" s="1"/>
      <c r="E107" s="2"/>
      <c r="F107" s="2"/>
      <c r="H107" s="2"/>
      <c r="I107" s="3"/>
      <c r="J107" s="3"/>
      <c r="K107" s="2"/>
      <c r="L107" s="4"/>
    </row>
    <row r="108" ht="15.75" customHeight="1">
      <c r="B108" s="1"/>
      <c r="E108" s="2"/>
      <c r="F108" s="2"/>
      <c r="H108" s="2"/>
      <c r="I108" s="3"/>
      <c r="J108" s="3"/>
      <c r="K108" s="2"/>
      <c r="L108" s="4"/>
    </row>
    <row r="109" ht="15.75" customHeight="1">
      <c r="B109" s="1"/>
      <c r="E109" s="2"/>
      <c r="F109" s="2"/>
      <c r="H109" s="2"/>
      <c r="I109" s="3"/>
      <c r="J109" s="3"/>
      <c r="K109" s="2"/>
      <c r="L109" s="4"/>
    </row>
    <row r="110" ht="15.75" customHeight="1">
      <c r="B110" s="1"/>
      <c r="E110" s="2"/>
      <c r="F110" s="2"/>
      <c r="H110" s="2"/>
      <c r="I110" s="3"/>
      <c r="J110" s="3"/>
      <c r="K110" s="2"/>
      <c r="L110" s="4"/>
    </row>
    <row r="111" ht="15.75" customHeight="1">
      <c r="B111" s="1"/>
      <c r="E111" s="2"/>
      <c r="F111" s="2"/>
      <c r="H111" s="2"/>
      <c r="I111" s="3"/>
      <c r="J111" s="3"/>
      <c r="K111" s="2"/>
      <c r="L111" s="4"/>
    </row>
    <row r="112" ht="15.75" customHeight="1">
      <c r="B112" s="1"/>
      <c r="E112" s="2"/>
      <c r="F112" s="2"/>
      <c r="H112" s="2"/>
      <c r="I112" s="3"/>
      <c r="J112" s="3"/>
      <c r="K112" s="2"/>
      <c r="L112" s="4"/>
    </row>
    <row r="113" ht="15.75" customHeight="1">
      <c r="B113" s="1"/>
      <c r="E113" s="2"/>
      <c r="F113" s="2"/>
      <c r="H113" s="2"/>
      <c r="I113" s="3"/>
      <c r="J113" s="3"/>
      <c r="K113" s="2"/>
      <c r="L113" s="4"/>
    </row>
    <row r="114" ht="15.75" customHeight="1">
      <c r="B114" s="1"/>
      <c r="E114" s="2"/>
      <c r="F114" s="2"/>
      <c r="H114" s="2"/>
      <c r="I114" s="3"/>
      <c r="J114" s="3"/>
      <c r="K114" s="2"/>
      <c r="L114" s="4"/>
    </row>
    <row r="115" ht="15.75" customHeight="1">
      <c r="B115" s="1"/>
      <c r="E115" s="2"/>
      <c r="F115" s="2"/>
      <c r="H115" s="2"/>
      <c r="I115" s="3"/>
      <c r="J115" s="3"/>
      <c r="K115" s="2"/>
      <c r="L115" s="4"/>
    </row>
    <row r="116" ht="15.75" customHeight="1">
      <c r="B116" s="1"/>
      <c r="E116" s="2"/>
      <c r="F116" s="2"/>
      <c r="H116" s="2"/>
      <c r="I116" s="3"/>
      <c r="J116" s="3"/>
      <c r="K116" s="2"/>
      <c r="L116" s="4"/>
    </row>
    <row r="117" ht="15.75" customHeight="1">
      <c r="B117" s="1"/>
      <c r="E117" s="2"/>
      <c r="F117" s="2"/>
      <c r="H117" s="2"/>
      <c r="I117" s="3"/>
      <c r="J117" s="3"/>
      <c r="K117" s="2"/>
      <c r="L117" s="4"/>
    </row>
    <row r="118" ht="15.75" customHeight="1">
      <c r="B118" s="1"/>
      <c r="E118" s="2"/>
      <c r="F118" s="2"/>
      <c r="H118" s="2"/>
      <c r="I118" s="3"/>
      <c r="J118" s="3"/>
      <c r="K118" s="2"/>
      <c r="L118" s="4"/>
    </row>
    <row r="119" ht="15.75" customHeight="1">
      <c r="B119" s="1"/>
      <c r="E119" s="2"/>
      <c r="F119" s="2"/>
      <c r="H119" s="2"/>
      <c r="I119" s="3"/>
      <c r="J119" s="3"/>
      <c r="K119" s="2"/>
      <c r="L119" s="4"/>
    </row>
    <row r="120" ht="15.75" customHeight="1">
      <c r="B120" s="1"/>
      <c r="E120" s="2"/>
      <c r="F120" s="2"/>
      <c r="H120" s="2"/>
      <c r="I120" s="3"/>
      <c r="J120" s="3"/>
      <c r="K120" s="2"/>
      <c r="L120" s="4"/>
    </row>
    <row r="121" ht="15.75" customHeight="1">
      <c r="B121" s="1"/>
      <c r="E121" s="2"/>
      <c r="F121" s="2"/>
      <c r="H121" s="2"/>
      <c r="I121" s="3"/>
      <c r="J121" s="3"/>
      <c r="K121" s="2"/>
      <c r="L121" s="4"/>
    </row>
    <row r="122" ht="15.75" customHeight="1">
      <c r="B122" s="1"/>
      <c r="E122" s="2"/>
      <c r="F122" s="2"/>
      <c r="H122" s="2"/>
      <c r="I122" s="3"/>
      <c r="J122" s="3"/>
      <c r="K122" s="2"/>
      <c r="L122" s="4"/>
    </row>
    <row r="123" ht="15.75" customHeight="1">
      <c r="B123" s="1"/>
      <c r="E123" s="2"/>
      <c r="F123" s="2"/>
      <c r="H123" s="2"/>
      <c r="I123" s="3"/>
      <c r="J123" s="3"/>
      <c r="K123" s="2"/>
      <c r="L123" s="4"/>
    </row>
    <row r="124" ht="15.75" customHeight="1">
      <c r="B124" s="1"/>
      <c r="E124" s="2"/>
      <c r="F124" s="2"/>
      <c r="H124" s="2"/>
      <c r="I124" s="3"/>
      <c r="J124" s="3"/>
      <c r="K124" s="2"/>
      <c r="L124" s="4"/>
    </row>
    <row r="125" ht="15.75" customHeight="1">
      <c r="B125" s="1"/>
      <c r="E125" s="2"/>
      <c r="F125" s="2"/>
      <c r="H125" s="2"/>
      <c r="I125" s="3"/>
      <c r="J125" s="3"/>
      <c r="K125" s="2"/>
      <c r="L125" s="4"/>
    </row>
    <row r="126" ht="15.75" customHeight="1">
      <c r="B126" s="1"/>
      <c r="E126" s="2"/>
      <c r="F126" s="2"/>
      <c r="H126" s="2"/>
      <c r="I126" s="3"/>
      <c r="J126" s="3"/>
      <c r="K126" s="2"/>
      <c r="L126" s="4"/>
    </row>
    <row r="127" ht="15.75" customHeight="1">
      <c r="B127" s="1"/>
      <c r="E127" s="2"/>
      <c r="F127" s="2"/>
      <c r="H127" s="2"/>
      <c r="I127" s="3"/>
      <c r="J127" s="3"/>
      <c r="K127" s="2"/>
      <c r="L127" s="4"/>
    </row>
    <row r="128" ht="15.75" customHeight="1">
      <c r="B128" s="1"/>
      <c r="E128" s="2"/>
      <c r="F128" s="2"/>
      <c r="H128" s="2"/>
      <c r="I128" s="3"/>
      <c r="J128" s="3"/>
      <c r="K128" s="2"/>
      <c r="L128" s="4"/>
    </row>
    <row r="129" ht="15.75" customHeight="1">
      <c r="B129" s="1"/>
      <c r="E129" s="2"/>
      <c r="F129" s="2"/>
      <c r="H129" s="2"/>
      <c r="I129" s="3"/>
      <c r="J129" s="3"/>
      <c r="K129" s="2"/>
      <c r="L129" s="4"/>
    </row>
    <row r="130" ht="15.75" customHeight="1">
      <c r="B130" s="1"/>
      <c r="E130" s="2"/>
      <c r="F130" s="2"/>
      <c r="H130" s="2"/>
      <c r="I130" s="3"/>
      <c r="J130" s="3"/>
      <c r="K130" s="2"/>
      <c r="L130" s="4"/>
    </row>
    <row r="131" ht="15.75" customHeight="1">
      <c r="B131" s="1"/>
      <c r="E131" s="2"/>
      <c r="F131" s="2"/>
      <c r="H131" s="2"/>
      <c r="I131" s="3"/>
      <c r="J131" s="3"/>
      <c r="K131" s="2"/>
      <c r="L131" s="4"/>
    </row>
    <row r="132" ht="15.75" customHeight="1">
      <c r="B132" s="1"/>
      <c r="E132" s="2"/>
      <c r="F132" s="2"/>
      <c r="H132" s="2"/>
      <c r="I132" s="3"/>
      <c r="J132" s="3"/>
      <c r="K132" s="2"/>
      <c r="L132" s="4"/>
    </row>
    <row r="133" ht="15.75" customHeight="1">
      <c r="B133" s="1"/>
      <c r="E133" s="2"/>
      <c r="F133" s="2"/>
      <c r="H133" s="2"/>
      <c r="I133" s="3"/>
      <c r="J133" s="3"/>
      <c r="K133" s="2"/>
      <c r="L133" s="4"/>
    </row>
    <row r="134" ht="15.75" customHeight="1">
      <c r="B134" s="1"/>
      <c r="E134" s="2"/>
      <c r="F134" s="2"/>
      <c r="H134" s="2"/>
      <c r="I134" s="3"/>
      <c r="J134" s="3"/>
      <c r="K134" s="2"/>
      <c r="L134" s="4"/>
    </row>
    <row r="135" ht="15.75" customHeight="1">
      <c r="B135" s="1"/>
      <c r="E135" s="2"/>
      <c r="F135" s="2"/>
      <c r="H135" s="2"/>
      <c r="I135" s="3"/>
      <c r="J135" s="3"/>
      <c r="K135" s="2"/>
      <c r="L135" s="4"/>
    </row>
    <row r="136" ht="15.75" customHeight="1">
      <c r="B136" s="1"/>
      <c r="E136" s="2"/>
      <c r="F136" s="2"/>
      <c r="H136" s="2"/>
      <c r="I136" s="3"/>
      <c r="J136" s="3"/>
      <c r="K136" s="2"/>
      <c r="L136" s="4"/>
    </row>
    <row r="137" ht="15.75" customHeight="1">
      <c r="B137" s="1"/>
      <c r="E137" s="2"/>
      <c r="F137" s="2"/>
      <c r="H137" s="2"/>
      <c r="I137" s="3"/>
      <c r="J137" s="3"/>
      <c r="K137" s="2"/>
      <c r="L137" s="4"/>
    </row>
    <row r="138" ht="15.75" customHeight="1">
      <c r="B138" s="1"/>
      <c r="E138" s="2"/>
      <c r="F138" s="2"/>
      <c r="H138" s="2"/>
      <c r="I138" s="3"/>
      <c r="J138" s="3"/>
      <c r="K138" s="2"/>
      <c r="L138" s="4"/>
    </row>
    <row r="139" ht="15.75" customHeight="1">
      <c r="B139" s="1"/>
      <c r="E139" s="2"/>
      <c r="F139" s="2"/>
      <c r="H139" s="2"/>
      <c r="I139" s="3"/>
      <c r="J139" s="3"/>
      <c r="K139" s="2"/>
      <c r="L139" s="4"/>
    </row>
    <row r="140" ht="15.75" customHeight="1">
      <c r="B140" s="1"/>
      <c r="E140" s="2"/>
      <c r="F140" s="2"/>
      <c r="H140" s="2"/>
      <c r="I140" s="3"/>
      <c r="J140" s="3"/>
      <c r="K140" s="2"/>
      <c r="L140" s="4"/>
    </row>
    <row r="141" ht="15.75" customHeight="1">
      <c r="B141" s="1"/>
      <c r="E141" s="2"/>
      <c r="F141" s="2"/>
      <c r="H141" s="2"/>
      <c r="I141" s="3"/>
      <c r="J141" s="3"/>
      <c r="K141" s="2"/>
      <c r="L141" s="4"/>
    </row>
    <row r="142" ht="15.75" customHeight="1">
      <c r="B142" s="1"/>
      <c r="E142" s="2"/>
      <c r="F142" s="2"/>
      <c r="H142" s="2"/>
      <c r="I142" s="3"/>
      <c r="J142" s="3"/>
      <c r="K142" s="2"/>
      <c r="L142" s="4"/>
    </row>
    <row r="143" ht="15.75" customHeight="1">
      <c r="B143" s="1"/>
      <c r="E143" s="2"/>
      <c r="F143" s="2"/>
      <c r="H143" s="2"/>
      <c r="I143" s="3"/>
      <c r="J143" s="3"/>
      <c r="K143" s="2"/>
      <c r="L143" s="4"/>
    </row>
    <row r="144" ht="15.75" customHeight="1">
      <c r="B144" s="1"/>
      <c r="E144" s="2"/>
      <c r="F144" s="2"/>
      <c r="H144" s="2"/>
      <c r="I144" s="3"/>
      <c r="J144" s="3"/>
      <c r="K144" s="2"/>
      <c r="L144" s="4"/>
    </row>
    <row r="145" ht="15.75" customHeight="1">
      <c r="B145" s="1"/>
      <c r="E145" s="2"/>
      <c r="F145" s="2"/>
      <c r="H145" s="2"/>
      <c r="I145" s="3"/>
      <c r="J145" s="3"/>
      <c r="K145" s="2"/>
      <c r="L145" s="4"/>
    </row>
    <row r="146" ht="15.75" customHeight="1">
      <c r="B146" s="1"/>
      <c r="E146" s="2"/>
      <c r="F146" s="2"/>
      <c r="H146" s="2"/>
      <c r="I146" s="3"/>
      <c r="J146" s="3"/>
      <c r="K146" s="2"/>
      <c r="L146" s="4"/>
    </row>
    <row r="147" ht="15.75" customHeight="1">
      <c r="B147" s="1"/>
      <c r="E147" s="2"/>
      <c r="F147" s="2"/>
      <c r="H147" s="2"/>
      <c r="I147" s="3"/>
      <c r="J147" s="3"/>
      <c r="K147" s="2"/>
      <c r="L147" s="4"/>
    </row>
    <row r="148" ht="15.75" customHeight="1">
      <c r="B148" s="1"/>
      <c r="E148" s="2"/>
      <c r="F148" s="2"/>
      <c r="H148" s="2"/>
      <c r="I148" s="3"/>
      <c r="J148" s="3"/>
      <c r="K148" s="2"/>
      <c r="L148" s="4"/>
    </row>
    <row r="149" ht="15.75" customHeight="1">
      <c r="B149" s="1"/>
      <c r="E149" s="2"/>
      <c r="F149" s="2"/>
      <c r="H149" s="2"/>
      <c r="I149" s="3"/>
      <c r="J149" s="3"/>
      <c r="K149" s="2"/>
      <c r="L149" s="4"/>
    </row>
    <row r="150" ht="15.75" customHeight="1">
      <c r="B150" s="1"/>
      <c r="E150" s="2"/>
      <c r="F150" s="2"/>
      <c r="H150" s="2"/>
      <c r="I150" s="3"/>
      <c r="J150" s="3"/>
      <c r="K150" s="2"/>
      <c r="L150" s="4"/>
    </row>
    <row r="151" ht="15.75" customHeight="1">
      <c r="B151" s="1"/>
      <c r="E151" s="2"/>
      <c r="F151" s="2"/>
      <c r="H151" s="2"/>
      <c r="I151" s="3"/>
      <c r="J151" s="3"/>
      <c r="K151" s="2"/>
      <c r="L151" s="4"/>
    </row>
    <row r="152" ht="15.75" customHeight="1">
      <c r="B152" s="1"/>
      <c r="E152" s="2"/>
      <c r="F152" s="2"/>
      <c r="H152" s="2"/>
      <c r="I152" s="3"/>
      <c r="J152" s="3"/>
      <c r="K152" s="2"/>
      <c r="L152" s="4"/>
    </row>
    <row r="153" ht="15.75" customHeight="1">
      <c r="B153" s="1"/>
      <c r="E153" s="2"/>
      <c r="F153" s="2"/>
      <c r="H153" s="2"/>
      <c r="I153" s="3"/>
      <c r="J153" s="3"/>
      <c r="K153" s="2"/>
      <c r="L153" s="4"/>
    </row>
    <row r="154" ht="15.75" customHeight="1">
      <c r="B154" s="1"/>
      <c r="E154" s="2"/>
      <c r="F154" s="2"/>
      <c r="H154" s="2"/>
      <c r="I154" s="3"/>
      <c r="J154" s="3"/>
      <c r="K154" s="2"/>
      <c r="L154" s="4"/>
    </row>
    <row r="155" ht="15.75" customHeight="1">
      <c r="B155" s="1"/>
      <c r="E155" s="2"/>
      <c r="F155" s="2"/>
      <c r="H155" s="2"/>
      <c r="I155" s="3"/>
      <c r="J155" s="3"/>
      <c r="K155" s="2"/>
      <c r="L155" s="4"/>
    </row>
    <row r="156" ht="15.75" customHeight="1">
      <c r="B156" s="1"/>
      <c r="E156" s="2"/>
      <c r="F156" s="2"/>
      <c r="H156" s="2"/>
      <c r="I156" s="3"/>
      <c r="J156" s="3"/>
      <c r="K156" s="2"/>
      <c r="L156" s="4"/>
    </row>
    <row r="157" ht="15.75" customHeight="1">
      <c r="B157" s="1"/>
      <c r="E157" s="2"/>
      <c r="F157" s="2"/>
      <c r="H157" s="2"/>
      <c r="I157" s="3"/>
      <c r="J157" s="3"/>
      <c r="K157" s="2"/>
      <c r="L157" s="4"/>
    </row>
    <row r="158" ht="15.75" customHeight="1">
      <c r="B158" s="1"/>
      <c r="E158" s="2"/>
      <c r="F158" s="2"/>
      <c r="H158" s="2"/>
      <c r="I158" s="3"/>
      <c r="J158" s="3"/>
      <c r="K158" s="2"/>
      <c r="L158" s="4"/>
    </row>
    <row r="159" ht="15.75" customHeight="1">
      <c r="B159" s="1"/>
      <c r="E159" s="2"/>
      <c r="F159" s="2"/>
      <c r="H159" s="2"/>
      <c r="I159" s="3"/>
      <c r="J159" s="3"/>
      <c r="K159" s="2"/>
      <c r="L159" s="4"/>
    </row>
    <row r="160" ht="15.75" customHeight="1">
      <c r="B160" s="1"/>
      <c r="E160" s="2"/>
      <c r="F160" s="2"/>
      <c r="H160" s="2"/>
      <c r="I160" s="3"/>
      <c r="J160" s="3"/>
      <c r="K160" s="2"/>
      <c r="L160" s="4"/>
    </row>
    <row r="161" ht="15.75" customHeight="1">
      <c r="B161" s="1"/>
      <c r="E161" s="2"/>
      <c r="F161" s="2"/>
      <c r="H161" s="2"/>
      <c r="I161" s="3"/>
      <c r="J161" s="3"/>
      <c r="K161" s="2"/>
      <c r="L161" s="4"/>
    </row>
    <row r="162" ht="15.75" customHeight="1">
      <c r="B162" s="1"/>
      <c r="E162" s="2"/>
      <c r="F162" s="2"/>
      <c r="H162" s="2"/>
      <c r="I162" s="3"/>
      <c r="J162" s="3"/>
      <c r="K162" s="2"/>
      <c r="L162" s="4"/>
    </row>
    <row r="163" ht="15.75" customHeight="1">
      <c r="B163" s="1"/>
      <c r="E163" s="2"/>
      <c r="F163" s="2"/>
      <c r="H163" s="2"/>
      <c r="I163" s="3"/>
      <c r="J163" s="3"/>
      <c r="K163" s="2"/>
      <c r="L163" s="4"/>
    </row>
    <row r="164" ht="15.75" customHeight="1">
      <c r="B164" s="1"/>
      <c r="E164" s="2"/>
      <c r="F164" s="2"/>
      <c r="H164" s="2"/>
      <c r="I164" s="3"/>
      <c r="J164" s="3"/>
      <c r="K164" s="2"/>
      <c r="L164" s="4"/>
    </row>
    <row r="165" ht="15.75" customHeight="1">
      <c r="B165" s="1"/>
      <c r="E165" s="2"/>
      <c r="F165" s="2"/>
      <c r="H165" s="2"/>
      <c r="I165" s="3"/>
      <c r="J165" s="3"/>
      <c r="K165" s="2"/>
      <c r="L165" s="4"/>
    </row>
    <row r="166" ht="15.75" customHeight="1">
      <c r="B166" s="1"/>
      <c r="E166" s="2"/>
      <c r="F166" s="2"/>
      <c r="H166" s="2"/>
      <c r="I166" s="3"/>
      <c r="J166" s="3"/>
      <c r="K166" s="2"/>
      <c r="L166" s="4"/>
    </row>
    <row r="167" ht="15.75" customHeight="1">
      <c r="B167" s="1"/>
      <c r="E167" s="2"/>
      <c r="F167" s="2"/>
      <c r="H167" s="2"/>
      <c r="I167" s="3"/>
      <c r="J167" s="3"/>
      <c r="K167" s="2"/>
      <c r="L167" s="4"/>
    </row>
    <row r="168" ht="15.75" customHeight="1">
      <c r="B168" s="1"/>
      <c r="E168" s="2"/>
      <c r="F168" s="2"/>
      <c r="H168" s="2"/>
      <c r="I168" s="3"/>
      <c r="J168" s="3"/>
      <c r="K168" s="2"/>
      <c r="L168" s="4"/>
    </row>
    <row r="169" ht="15.75" customHeight="1">
      <c r="B169" s="1"/>
      <c r="E169" s="2"/>
      <c r="F169" s="2"/>
      <c r="H169" s="2"/>
      <c r="I169" s="3"/>
      <c r="J169" s="3"/>
      <c r="K169" s="2"/>
      <c r="L169" s="4"/>
    </row>
    <row r="170" ht="15.75" customHeight="1">
      <c r="B170" s="1"/>
      <c r="E170" s="2"/>
      <c r="F170" s="2"/>
      <c r="H170" s="2"/>
      <c r="I170" s="3"/>
      <c r="J170" s="3"/>
      <c r="K170" s="2"/>
      <c r="L170" s="4"/>
    </row>
    <row r="171" ht="15.75" customHeight="1">
      <c r="B171" s="1"/>
      <c r="E171" s="2"/>
      <c r="F171" s="2"/>
      <c r="H171" s="2"/>
      <c r="I171" s="3"/>
      <c r="J171" s="3"/>
      <c r="K171" s="2"/>
      <c r="L171" s="4"/>
    </row>
    <row r="172" ht="15.75" customHeight="1">
      <c r="B172" s="1"/>
      <c r="E172" s="2"/>
      <c r="F172" s="2"/>
      <c r="H172" s="2"/>
      <c r="I172" s="3"/>
      <c r="J172" s="3"/>
      <c r="K172" s="2"/>
      <c r="L172" s="4"/>
    </row>
    <row r="173" ht="15.75" customHeight="1">
      <c r="B173" s="1"/>
      <c r="E173" s="2"/>
      <c r="F173" s="2"/>
      <c r="H173" s="2"/>
      <c r="I173" s="3"/>
      <c r="J173" s="3"/>
      <c r="K173" s="2"/>
      <c r="L173" s="4"/>
    </row>
    <row r="174" ht="15.75" customHeight="1">
      <c r="B174" s="1"/>
      <c r="E174" s="2"/>
      <c r="F174" s="2"/>
      <c r="H174" s="2"/>
      <c r="I174" s="3"/>
      <c r="J174" s="3"/>
      <c r="K174" s="2"/>
      <c r="L174" s="4"/>
    </row>
    <row r="175" ht="15.75" customHeight="1">
      <c r="B175" s="1"/>
      <c r="E175" s="2"/>
      <c r="F175" s="2"/>
      <c r="H175" s="2"/>
      <c r="I175" s="3"/>
      <c r="J175" s="3"/>
      <c r="K175" s="2"/>
      <c r="L175" s="4"/>
    </row>
    <row r="176" ht="15.75" customHeight="1">
      <c r="B176" s="1"/>
      <c r="E176" s="2"/>
      <c r="F176" s="2"/>
      <c r="H176" s="2"/>
      <c r="I176" s="3"/>
      <c r="J176" s="3"/>
      <c r="K176" s="2"/>
      <c r="L176" s="4"/>
    </row>
    <row r="177" ht="15.75" customHeight="1">
      <c r="B177" s="1"/>
      <c r="E177" s="2"/>
      <c r="F177" s="2"/>
      <c r="H177" s="2"/>
      <c r="I177" s="3"/>
      <c r="J177" s="3"/>
      <c r="K177" s="2"/>
      <c r="L177" s="4"/>
    </row>
    <row r="178" ht="15.75" customHeight="1">
      <c r="B178" s="1"/>
      <c r="E178" s="2"/>
      <c r="F178" s="2"/>
      <c r="H178" s="2"/>
      <c r="I178" s="3"/>
      <c r="J178" s="3"/>
      <c r="K178" s="2"/>
      <c r="L178" s="4"/>
    </row>
    <row r="179" ht="15.75" customHeight="1">
      <c r="B179" s="1"/>
      <c r="E179" s="2"/>
      <c r="F179" s="2"/>
      <c r="H179" s="2"/>
      <c r="I179" s="3"/>
      <c r="J179" s="3"/>
      <c r="K179" s="2"/>
      <c r="L179" s="4"/>
    </row>
    <row r="180" ht="15.75" customHeight="1">
      <c r="B180" s="1"/>
      <c r="E180" s="2"/>
      <c r="F180" s="2"/>
      <c r="H180" s="2"/>
      <c r="I180" s="3"/>
      <c r="J180" s="3"/>
      <c r="K180" s="2"/>
      <c r="L180" s="4"/>
    </row>
    <row r="181" ht="15.75" customHeight="1">
      <c r="B181" s="1"/>
      <c r="E181" s="2"/>
      <c r="F181" s="2"/>
      <c r="H181" s="2"/>
      <c r="I181" s="3"/>
      <c r="J181" s="3"/>
      <c r="K181" s="2"/>
      <c r="L181" s="4"/>
    </row>
    <row r="182" ht="15.75" customHeight="1">
      <c r="B182" s="1"/>
      <c r="E182" s="2"/>
      <c r="F182" s="2"/>
      <c r="H182" s="2"/>
      <c r="I182" s="3"/>
      <c r="J182" s="3"/>
      <c r="K182" s="2"/>
      <c r="L182" s="4"/>
    </row>
    <row r="183" ht="15.75" customHeight="1">
      <c r="B183" s="1"/>
      <c r="E183" s="2"/>
      <c r="F183" s="2"/>
      <c r="H183" s="2"/>
      <c r="I183" s="3"/>
      <c r="J183" s="3"/>
      <c r="K183" s="2"/>
      <c r="L183" s="4"/>
    </row>
    <row r="184" ht="15.75" customHeight="1">
      <c r="B184" s="1"/>
      <c r="E184" s="2"/>
      <c r="F184" s="2"/>
      <c r="H184" s="2"/>
      <c r="I184" s="3"/>
      <c r="J184" s="3"/>
      <c r="K184" s="2"/>
      <c r="L184" s="4"/>
    </row>
    <row r="185" ht="15.75" customHeight="1">
      <c r="B185" s="1"/>
      <c r="E185" s="2"/>
      <c r="F185" s="2"/>
      <c r="H185" s="2"/>
      <c r="I185" s="3"/>
      <c r="J185" s="3"/>
      <c r="K185" s="2"/>
      <c r="L185" s="4"/>
    </row>
    <row r="186" ht="15.75" customHeight="1">
      <c r="B186" s="1"/>
      <c r="E186" s="2"/>
      <c r="F186" s="2"/>
      <c r="H186" s="2"/>
      <c r="I186" s="3"/>
      <c r="J186" s="3"/>
      <c r="K186" s="2"/>
      <c r="L186" s="4"/>
    </row>
    <row r="187" ht="15.75" customHeight="1">
      <c r="B187" s="1"/>
      <c r="E187" s="2"/>
      <c r="F187" s="2"/>
      <c r="H187" s="2"/>
      <c r="I187" s="3"/>
      <c r="J187" s="3"/>
      <c r="K187" s="2"/>
      <c r="L187" s="4"/>
    </row>
    <row r="188" ht="15.75" customHeight="1">
      <c r="B188" s="1"/>
      <c r="E188" s="2"/>
      <c r="F188" s="2"/>
      <c r="H188" s="2"/>
      <c r="I188" s="3"/>
      <c r="J188" s="3"/>
      <c r="K188" s="2"/>
      <c r="L188" s="4"/>
    </row>
    <row r="189" ht="15.75" customHeight="1">
      <c r="B189" s="1"/>
      <c r="E189" s="2"/>
      <c r="F189" s="2"/>
      <c r="H189" s="2"/>
      <c r="I189" s="3"/>
      <c r="J189" s="3"/>
      <c r="K189" s="2"/>
      <c r="L189" s="4"/>
    </row>
    <row r="190" ht="15.75" customHeight="1">
      <c r="B190" s="1"/>
      <c r="E190" s="2"/>
      <c r="F190" s="2"/>
      <c r="H190" s="2"/>
      <c r="I190" s="3"/>
      <c r="J190" s="3"/>
      <c r="K190" s="2"/>
      <c r="L190" s="4"/>
    </row>
    <row r="191" ht="15.75" customHeight="1">
      <c r="B191" s="1"/>
      <c r="E191" s="2"/>
      <c r="F191" s="2"/>
      <c r="H191" s="2"/>
      <c r="I191" s="3"/>
      <c r="J191" s="3"/>
      <c r="K191" s="2"/>
      <c r="L191" s="4"/>
    </row>
    <row r="192" ht="15.75" customHeight="1">
      <c r="B192" s="1"/>
      <c r="E192" s="2"/>
      <c r="F192" s="2"/>
      <c r="H192" s="2"/>
      <c r="I192" s="3"/>
      <c r="J192" s="3"/>
      <c r="K192" s="2"/>
      <c r="L192" s="4"/>
    </row>
    <row r="193" ht="15.75" customHeight="1">
      <c r="B193" s="1"/>
      <c r="E193" s="2"/>
      <c r="F193" s="2"/>
      <c r="H193" s="2"/>
      <c r="I193" s="3"/>
      <c r="J193" s="3"/>
      <c r="K193" s="2"/>
      <c r="L193" s="4"/>
    </row>
    <row r="194" ht="15.75" customHeight="1">
      <c r="B194" s="1"/>
      <c r="E194" s="2"/>
      <c r="F194" s="2"/>
      <c r="H194" s="2"/>
      <c r="I194" s="3"/>
      <c r="J194" s="3"/>
      <c r="K194" s="2"/>
      <c r="L194" s="4"/>
    </row>
    <row r="195" ht="15.75" customHeight="1">
      <c r="B195" s="1"/>
      <c r="E195" s="2"/>
      <c r="F195" s="2"/>
      <c r="H195" s="2"/>
      <c r="I195" s="3"/>
      <c r="J195" s="3"/>
      <c r="K195" s="2"/>
      <c r="L195" s="4"/>
    </row>
    <row r="196" ht="15.75" customHeight="1">
      <c r="B196" s="1"/>
      <c r="E196" s="2"/>
      <c r="F196" s="2"/>
      <c r="H196" s="2"/>
      <c r="I196" s="3"/>
      <c r="J196" s="3"/>
      <c r="K196" s="2"/>
      <c r="L196" s="4"/>
    </row>
    <row r="197" ht="15.75" customHeight="1">
      <c r="B197" s="1"/>
      <c r="E197" s="2"/>
      <c r="F197" s="2"/>
      <c r="H197" s="2"/>
      <c r="I197" s="3"/>
      <c r="J197" s="3"/>
      <c r="K197" s="2"/>
      <c r="L197" s="4"/>
    </row>
    <row r="198" ht="15.75" customHeight="1">
      <c r="B198" s="1"/>
      <c r="E198" s="2"/>
      <c r="F198" s="2"/>
      <c r="H198" s="2"/>
      <c r="I198" s="3"/>
      <c r="J198" s="3"/>
      <c r="K198" s="2"/>
      <c r="L198" s="4"/>
    </row>
    <row r="199" ht="15.75" customHeight="1">
      <c r="B199" s="1"/>
      <c r="E199" s="2"/>
      <c r="F199" s="2"/>
      <c r="H199" s="2"/>
      <c r="I199" s="3"/>
      <c r="J199" s="3"/>
      <c r="K199" s="2"/>
      <c r="L199" s="4"/>
    </row>
    <row r="200" ht="15.75" customHeight="1">
      <c r="B200" s="1"/>
      <c r="E200" s="2"/>
      <c r="F200" s="2"/>
      <c r="H200" s="2"/>
      <c r="I200" s="3"/>
      <c r="J200" s="3"/>
      <c r="K200" s="2"/>
      <c r="L200" s="4"/>
    </row>
    <row r="201" ht="15.75" customHeight="1">
      <c r="B201" s="1"/>
      <c r="E201" s="2"/>
      <c r="F201" s="2"/>
      <c r="H201" s="2"/>
      <c r="I201" s="3"/>
      <c r="J201" s="3"/>
      <c r="K201" s="2"/>
      <c r="L201" s="4"/>
    </row>
    <row r="202" ht="15.75" customHeight="1">
      <c r="B202" s="1"/>
      <c r="E202" s="2"/>
      <c r="F202" s="2"/>
      <c r="H202" s="2"/>
      <c r="I202" s="3"/>
      <c r="J202" s="3"/>
      <c r="K202" s="2"/>
      <c r="L202" s="4"/>
    </row>
    <row r="203" ht="15.75" customHeight="1">
      <c r="B203" s="1"/>
      <c r="E203" s="2"/>
      <c r="F203" s="2"/>
      <c r="H203" s="2"/>
      <c r="I203" s="3"/>
      <c r="J203" s="3"/>
      <c r="K203" s="2"/>
      <c r="L203" s="4"/>
    </row>
    <row r="204" ht="15.75" customHeight="1">
      <c r="B204" s="1"/>
      <c r="E204" s="2"/>
      <c r="F204" s="2"/>
      <c r="H204" s="2"/>
      <c r="I204" s="3"/>
      <c r="J204" s="3"/>
      <c r="K204" s="2"/>
      <c r="L204" s="4"/>
    </row>
    <row r="205" ht="15.75" customHeight="1">
      <c r="B205" s="1"/>
      <c r="E205" s="2"/>
      <c r="F205" s="2"/>
      <c r="H205" s="2"/>
      <c r="I205" s="3"/>
      <c r="J205" s="3"/>
      <c r="K205" s="2"/>
      <c r="L205" s="4"/>
    </row>
    <row r="206" ht="15.75" customHeight="1">
      <c r="B206" s="1"/>
      <c r="E206" s="2"/>
      <c r="F206" s="2"/>
      <c r="H206" s="2"/>
      <c r="I206" s="3"/>
      <c r="J206" s="3"/>
      <c r="K206" s="2"/>
      <c r="L206" s="4"/>
    </row>
    <row r="207" ht="15.75" customHeight="1">
      <c r="B207" s="1"/>
      <c r="E207" s="2"/>
      <c r="F207" s="2"/>
      <c r="H207" s="2"/>
      <c r="I207" s="3"/>
      <c r="J207" s="3"/>
      <c r="K207" s="2"/>
      <c r="L207" s="4"/>
    </row>
    <row r="208" ht="15.75" customHeight="1">
      <c r="B208" s="1"/>
      <c r="E208" s="2"/>
      <c r="F208" s="2"/>
      <c r="H208" s="2"/>
      <c r="I208" s="3"/>
      <c r="J208" s="3"/>
      <c r="K208" s="2"/>
      <c r="L208" s="4"/>
    </row>
    <row r="209" ht="15.75" customHeight="1">
      <c r="B209" s="1"/>
      <c r="E209" s="2"/>
      <c r="F209" s="2"/>
      <c r="H209" s="2"/>
      <c r="I209" s="3"/>
      <c r="J209" s="3"/>
      <c r="K209" s="2"/>
      <c r="L209" s="4"/>
    </row>
    <row r="210" ht="15.75" customHeight="1">
      <c r="B210" s="1"/>
      <c r="E210" s="2"/>
      <c r="F210" s="2"/>
      <c r="H210" s="2"/>
      <c r="I210" s="3"/>
      <c r="J210" s="3"/>
      <c r="K210" s="2"/>
      <c r="L210" s="4"/>
    </row>
    <row r="211" ht="15.75" customHeight="1">
      <c r="B211" s="1"/>
      <c r="E211" s="2"/>
      <c r="F211" s="2"/>
      <c r="H211" s="2"/>
      <c r="I211" s="3"/>
      <c r="J211" s="3"/>
      <c r="K211" s="2"/>
      <c r="L211" s="4"/>
    </row>
    <row r="212" ht="15.75" customHeight="1">
      <c r="B212" s="1"/>
      <c r="E212" s="2"/>
      <c r="F212" s="2"/>
      <c r="H212" s="2"/>
      <c r="I212" s="3"/>
      <c r="J212" s="3"/>
      <c r="K212" s="2"/>
      <c r="L212" s="4"/>
    </row>
    <row r="213" ht="15.75" customHeight="1">
      <c r="B213" s="1"/>
      <c r="E213" s="2"/>
      <c r="F213" s="2"/>
      <c r="H213" s="2"/>
      <c r="I213" s="3"/>
      <c r="J213" s="3"/>
      <c r="K213" s="2"/>
      <c r="L213" s="4"/>
    </row>
    <row r="214" ht="15.75" customHeight="1">
      <c r="B214" s="1"/>
      <c r="E214" s="2"/>
      <c r="F214" s="2"/>
      <c r="H214" s="2"/>
      <c r="I214" s="3"/>
      <c r="J214" s="3"/>
      <c r="K214" s="2"/>
      <c r="L214" s="4"/>
    </row>
    <row r="215" ht="15.75" customHeight="1">
      <c r="B215" s="1"/>
      <c r="E215" s="2"/>
      <c r="F215" s="2"/>
      <c r="H215" s="2"/>
      <c r="I215" s="3"/>
      <c r="J215" s="3"/>
      <c r="K215" s="2"/>
      <c r="L215" s="4"/>
    </row>
    <row r="216" ht="15.75" customHeight="1">
      <c r="B216" s="1"/>
      <c r="E216" s="2"/>
      <c r="F216" s="2"/>
      <c r="H216" s="2"/>
      <c r="I216" s="3"/>
      <c r="J216" s="3"/>
      <c r="K216" s="2"/>
      <c r="L216" s="4"/>
    </row>
    <row r="217" ht="15.75" customHeight="1">
      <c r="B217" s="1"/>
      <c r="E217" s="2"/>
      <c r="F217" s="2"/>
      <c r="H217" s="2"/>
      <c r="I217" s="3"/>
      <c r="J217" s="3"/>
      <c r="K217" s="2"/>
      <c r="L217" s="4"/>
    </row>
    <row r="218" ht="15.75" customHeight="1">
      <c r="B218" s="1"/>
      <c r="E218" s="2"/>
      <c r="F218" s="2"/>
      <c r="H218" s="2"/>
      <c r="I218" s="3"/>
      <c r="J218" s="3"/>
      <c r="K218" s="2"/>
      <c r="L218" s="4"/>
    </row>
    <row r="219" ht="15.75" customHeight="1">
      <c r="B219" s="1"/>
      <c r="E219" s="2"/>
      <c r="F219" s="2"/>
      <c r="H219" s="2"/>
      <c r="I219" s="3"/>
      <c r="J219" s="3"/>
      <c r="K219" s="2"/>
      <c r="L219" s="4"/>
    </row>
    <row r="220" ht="15.75" customHeight="1">
      <c r="B220" s="1"/>
      <c r="E220" s="2"/>
      <c r="F220" s="2"/>
      <c r="H220" s="2"/>
      <c r="I220" s="3"/>
      <c r="J220" s="3"/>
      <c r="K220" s="2"/>
      <c r="L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O3"/>
  </mergeCells>
  <printOptions horizontalCentered="1"/>
  <pageMargins bottom="0.0" footer="0.0" header="0.0" left="0.0" right="0.5083875385142076" top="0.30041081821294086"/>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75"/>
    <col customWidth="1" min="3" max="15" width="10.75"/>
    <col customWidth="1" min="16" max="16" width="2.75"/>
    <col customWidth="1" min="17" max="26" width="9.38"/>
  </cols>
  <sheetData>
    <row r="2" ht="15.0" hidden="1" customHeight="1"/>
    <row r="3" ht="15.0" hidden="1" customHeight="1"/>
    <row r="4" hidden="1">
      <c r="C4" s="35"/>
      <c r="D4" s="35"/>
      <c r="E4" s="35"/>
      <c r="F4" s="34"/>
    </row>
    <row r="5" hidden="1">
      <c r="C5" s="35"/>
      <c r="D5" s="35"/>
      <c r="E5" s="35"/>
      <c r="F5" s="34"/>
    </row>
    <row r="6" ht="39.75" customHeight="1">
      <c r="B6" s="36" t="s">
        <v>61</v>
      </c>
      <c r="C6" s="7"/>
      <c r="D6" s="7"/>
      <c r="E6" s="7"/>
      <c r="F6" s="7"/>
      <c r="G6" s="7"/>
      <c r="H6" s="7"/>
      <c r="I6" s="7"/>
      <c r="J6" s="7"/>
      <c r="K6" s="7"/>
      <c r="L6" s="7"/>
      <c r="M6" s="7"/>
      <c r="N6" s="7"/>
      <c r="O6" s="7"/>
      <c r="P6" s="8"/>
    </row>
    <row r="7" ht="9.75" customHeight="1">
      <c r="A7" s="5"/>
      <c r="B7" s="5"/>
      <c r="C7" s="37"/>
      <c r="D7" s="37"/>
      <c r="E7" s="37"/>
      <c r="F7" s="37"/>
      <c r="G7" s="37"/>
      <c r="H7" s="37"/>
      <c r="I7" s="37"/>
      <c r="J7" s="37"/>
      <c r="K7" s="37"/>
      <c r="L7" s="37"/>
      <c r="M7" s="37"/>
      <c r="N7" s="37"/>
      <c r="O7" s="37"/>
      <c r="P7" s="5"/>
      <c r="Q7" s="5"/>
      <c r="R7" s="5"/>
      <c r="S7" s="5"/>
      <c r="T7" s="5"/>
      <c r="U7" s="5"/>
      <c r="V7" s="5"/>
      <c r="W7" s="5"/>
      <c r="X7" s="5"/>
      <c r="Y7" s="5"/>
      <c r="Z7" s="5"/>
    </row>
    <row r="8" ht="9.75" customHeight="1">
      <c r="B8" s="38"/>
      <c r="C8" s="39"/>
      <c r="D8" s="39"/>
      <c r="E8" s="39"/>
      <c r="F8" s="40"/>
      <c r="G8" s="41"/>
      <c r="H8" s="41"/>
      <c r="I8" s="41"/>
      <c r="J8" s="41"/>
      <c r="K8" s="41"/>
      <c r="L8" s="41"/>
      <c r="M8" s="41"/>
      <c r="N8" s="41"/>
      <c r="O8" s="41"/>
      <c r="P8" s="42"/>
      <c r="Q8" s="5"/>
    </row>
    <row r="9" ht="30.0" customHeight="1">
      <c r="B9" s="43"/>
      <c r="C9" s="44" t="s">
        <v>1</v>
      </c>
      <c r="D9" s="45"/>
      <c r="E9" s="46" t="s">
        <v>62</v>
      </c>
      <c r="F9" s="8"/>
      <c r="G9" s="45"/>
      <c r="H9" s="46" t="s">
        <v>11</v>
      </c>
      <c r="I9" s="8"/>
      <c r="J9" s="47"/>
      <c r="K9" s="47"/>
      <c r="L9" s="47"/>
      <c r="M9" s="47"/>
      <c r="N9" s="47"/>
      <c r="O9" s="47"/>
      <c r="P9" s="48"/>
      <c r="Q9" s="5"/>
    </row>
    <row r="10" ht="30.0" customHeight="1">
      <c r="B10" s="43"/>
      <c r="C10" s="49" t="s">
        <v>15</v>
      </c>
      <c r="D10" s="50"/>
      <c r="E10" s="51" t="str">
        <f>VLOOKUP(C10,'Formato descripción HU'!B6:O10,5,0)</f>
        <v>Customer (owner)</v>
      </c>
      <c r="F10" s="8"/>
      <c r="G10" s="52"/>
      <c r="H10" s="51" t="str">
        <f>VLOOKUP(C10,'Formato descripción HU'!B6:O10,11,0)</f>
        <v>In process</v>
      </c>
      <c r="I10" s="8"/>
      <c r="J10" s="52"/>
      <c r="K10" s="47"/>
      <c r="L10" s="47"/>
      <c r="M10" s="47"/>
      <c r="N10" s="47"/>
      <c r="O10" s="47"/>
      <c r="P10" s="48"/>
      <c r="Q10" s="5"/>
    </row>
    <row r="11" ht="9.75" customHeight="1">
      <c r="A11" s="5"/>
      <c r="B11" s="43"/>
      <c r="C11" s="53"/>
      <c r="D11" s="50"/>
      <c r="E11" s="54"/>
      <c r="F11" s="54"/>
      <c r="G11" s="52"/>
      <c r="H11" s="54"/>
      <c r="I11" s="54"/>
      <c r="J11" s="52"/>
      <c r="K11" s="54"/>
      <c r="L11" s="54"/>
      <c r="M11" s="47"/>
      <c r="N11" s="54"/>
      <c r="O11" s="54"/>
      <c r="P11" s="48"/>
      <c r="Q11" s="5"/>
      <c r="R11" s="5"/>
      <c r="S11" s="5"/>
      <c r="T11" s="5"/>
      <c r="U11" s="5"/>
      <c r="V11" s="5"/>
      <c r="W11" s="5"/>
      <c r="X11" s="5"/>
      <c r="Y11" s="5"/>
      <c r="Z11" s="5"/>
    </row>
    <row r="12" ht="30.0" customHeight="1">
      <c r="A12" s="5"/>
      <c r="B12" s="43"/>
      <c r="C12" s="44" t="s">
        <v>63</v>
      </c>
      <c r="D12" s="50"/>
      <c r="E12" s="46" t="s">
        <v>64</v>
      </c>
      <c r="F12" s="8"/>
      <c r="G12" s="52"/>
      <c r="H12" s="46" t="s">
        <v>65</v>
      </c>
      <c r="I12" s="8"/>
      <c r="J12" s="52"/>
      <c r="K12" s="54"/>
      <c r="L12" s="54"/>
      <c r="M12" s="47"/>
      <c r="N12" s="54"/>
      <c r="O12" s="54"/>
      <c r="P12" s="48"/>
      <c r="Q12" s="5"/>
      <c r="R12" s="5"/>
      <c r="S12" s="5"/>
      <c r="T12" s="5"/>
      <c r="U12" s="5"/>
      <c r="V12" s="5"/>
      <c r="W12" s="5"/>
      <c r="X12" s="5"/>
      <c r="Y12" s="5"/>
      <c r="Z12" s="5"/>
    </row>
    <row r="13" ht="30.0" customHeight="1">
      <c r="A13" s="5"/>
      <c r="B13" s="43"/>
      <c r="C13" s="55" t="str">
        <f>VLOOKUP('Historia de Usuario'!C10,'Formato descripción HU'!B6:O10,8,0)</f>
        <v>In process</v>
      </c>
      <c r="D13" s="50"/>
      <c r="E13" s="51" t="str">
        <f>VLOOKUP(C10,'Formato descripción HU'!B6:O10,10,0)</f>
        <v>hight</v>
      </c>
      <c r="F13" s="8"/>
      <c r="G13" s="52"/>
      <c r="H13" s="51" t="str">
        <f>VLOOKUP(C10,'Formato descripción HU'!B6:O10,7,0)</f>
        <v>Steven Pozo</v>
      </c>
      <c r="I13" s="8"/>
      <c r="J13" s="52"/>
      <c r="K13" s="54"/>
      <c r="L13" s="54"/>
      <c r="M13" s="47"/>
      <c r="N13" s="54"/>
      <c r="O13" s="54"/>
      <c r="P13" s="48"/>
      <c r="Q13" s="5"/>
      <c r="R13" s="5"/>
      <c r="S13" s="5"/>
      <c r="T13" s="5"/>
      <c r="U13" s="5"/>
      <c r="V13" s="5"/>
      <c r="W13" s="5"/>
      <c r="X13" s="5"/>
      <c r="Y13" s="5"/>
      <c r="Z13" s="5"/>
    </row>
    <row r="14" ht="9.75" customHeight="1">
      <c r="A14" s="5"/>
      <c r="B14" s="43"/>
      <c r="C14" s="47"/>
      <c r="D14" s="50"/>
      <c r="E14" s="47"/>
      <c r="F14" s="47"/>
      <c r="G14" s="52"/>
      <c r="H14" s="52"/>
      <c r="I14" s="47"/>
      <c r="J14" s="47"/>
      <c r="K14" s="47"/>
      <c r="L14" s="47"/>
      <c r="M14" s="47"/>
      <c r="N14" s="47"/>
      <c r="O14" s="47"/>
      <c r="P14" s="48"/>
      <c r="Q14" s="5"/>
      <c r="R14" s="5"/>
      <c r="S14" s="5"/>
      <c r="T14" s="5"/>
      <c r="U14" s="5"/>
      <c r="V14" s="5"/>
      <c r="W14" s="5"/>
      <c r="X14" s="5"/>
      <c r="Y14" s="5"/>
      <c r="Z14" s="5"/>
    </row>
    <row r="15" ht="19.5" customHeight="1">
      <c r="A15" s="5"/>
      <c r="B15" s="43"/>
      <c r="C15" s="56" t="s">
        <v>66</v>
      </c>
      <c r="D15" s="57" t="str">
        <f>VLOOKUP(C10,'Formato descripción HU'!B6:O10,3,0)</f>
        <v>Log in </v>
      </c>
      <c r="E15" s="58"/>
      <c r="F15" s="47"/>
      <c r="G15" s="56" t="s">
        <v>67</v>
      </c>
      <c r="H15" s="57" t="str">
        <f>VLOOKUP(C10,'Formato descripción HU'!B6:O10,4,0)</f>
        <v>So you can schedule, postpone or cancel appointments</v>
      </c>
      <c r="I15" s="59"/>
      <c r="J15" s="58"/>
      <c r="K15" s="47"/>
      <c r="L15" s="56" t="s">
        <v>68</v>
      </c>
      <c r="M15" s="60" t="str">
        <f>VLOOKUP(C10,'Formato descripción HU'!B6:O10,6,0)</f>
        <v>In the main interface a menu will be displayed where it will be indicated that you must log in to make any changes in the system, if there are no changes you can view the calendar in another option of the main menu</v>
      </c>
      <c r="N15" s="59"/>
      <c r="O15" s="58"/>
      <c r="P15" s="48"/>
      <c r="Q15" s="5"/>
      <c r="R15" s="5"/>
      <c r="S15" s="5"/>
      <c r="T15" s="5"/>
      <c r="U15" s="5"/>
      <c r="V15" s="5"/>
      <c r="W15" s="5"/>
      <c r="X15" s="5"/>
      <c r="Y15" s="5"/>
      <c r="Z15" s="5"/>
    </row>
    <row r="16" ht="19.5" customHeight="1">
      <c r="A16" s="5"/>
      <c r="B16" s="43"/>
      <c r="C16" s="61"/>
      <c r="D16" s="62"/>
      <c r="E16" s="63"/>
      <c r="F16" s="47"/>
      <c r="G16" s="61"/>
      <c r="H16" s="62"/>
      <c r="J16" s="63"/>
      <c r="K16" s="47"/>
      <c r="L16" s="61"/>
      <c r="M16" s="62"/>
      <c r="O16" s="63"/>
      <c r="P16" s="48"/>
      <c r="Q16" s="5"/>
      <c r="R16" s="5"/>
      <c r="S16" s="5"/>
      <c r="T16" s="5"/>
      <c r="U16" s="5"/>
      <c r="V16" s="5"/>
      <c r="W16" s="5"/>
      <c r="X16" s="5"/>
      <c r="Y16" s="5"/>
      <c r="Z16" s="5"/>
    </row>
    <row r="17" ht="19.5" customHeight="1">
      <c r="A17" s="5"/>
      <c r="B17" s="43"/>
      <c r="C17" s="64"/>
      <c r="D17" s="65"/>
      <c r="E17" s="66"/>
      <c r="F17" s="47"/>
      <c r="G17" s="64"/>
      <c r="H17" s="65"/>
      <c r="I17" s="67"/>
      <c r="J17" s="66"/>
      <c r="K17" s="47"/>
      <c r="L17" s="64"/>
      <c r="M17" s="65"/>
      <c r="N17" s="67"/>
      <c r="O17" s="66"/>
      <c r="P17" s="48"/>
      <c r="Q17" s="5"/>
      <c r="R17" s="5"/>
      <c r="S17" s="5"/>
      <c r="T17" s="5"/>
      <c r="U17" s="5"/>
      <c r="V17" s="5"/>
      <c r="W17" s="5"/>
      <c r="X17" s="5"/>
      <c r="Y17" s="5"/>
      <c r="Z17" s="5"/>
    </row>
    <row r="18" ht="9.75" customHeight="1">
      <c r="A18" s="5"/>
      <c r="B18" s="43"/>
      <c r="C18" s="47"/>
      <c r="D18" s="47"/>
      <c r="E18" s="47"/>
      <c r="F18" s="47"/>
      <c r="G18" s="52"/>
      <c r="H18" s="52"/>
      <c r="I18" s="52"/>
      <c r="J18" s="47"/>
      <c r="K18" s="47"/>
      <c r="L18" s="47"/>
      <c r="M18" s="47"/>
      <c r="N18" s="47"/>
      <c r="O18" s="47"/>
      <c r="P18" s="48"/>
      <c r="Q18" s="5"/>
      <c r="R18" s="5"/>
      <c r="S18" s="5"/>
      <c r="T18" s="5"/>
      <c r="U18" s="5"/>
      <c r="V18" s="5"/>
      <c r="W18" s="5"/>
      <c r="X18" s="5"/>
      <c r="Y18" s="5"/>
      <c r="Z18" s="5"/>
    </row>
    <row r="19" ht="19.5" customHeight="1">
      <c r="B19" s="43"/>
      <c r="C19" s="68" t="s">
        <v>69</v>
      </c>
      <c r="D19" s="58"/>
      <c r="E19" s="69" t="str">
        <f>VLOOKUP(C10,'Formato descripción HU'!B6:O10,14,0)</f>
        <v>Validate data</v>
      </c>
      <c r="F19" s="70"/>
      <c r="G19" s="70"/>
      <c r="H19" s="70"/>
      <c r="I19" s="70"/>
      <c r="J19" s="70"/>
      <c r="K19" s="70"/>
      <c r="L19" s="70"/>
      <c r="M19" s="70"/>
      <c r="N19" s="70"/>
      <c r="O19" s="71"/>
      <c r="P19" s="48"/>
      <c r="Q19" s="5"/>
    </row>
    <row r="20" ht="19.5" customHeight="1">
      <c r="B20" s="43"/>
      <c r="C20" s="65"/>
      <c r="D20" s="66"/>
      <c r="E20" s="72"/>
      <c r="F20" s="73"/>
      <c r="G20" s="73"/>
      <c r="H20" s="73"/>
      <c r="I20" s="73"/>
      <c r="J20" s="73"/>
      <c r="K20" s="73"/>
      <c r="L20" s="73"/>
      <c r="M20" s="73"/>
      <c r="N20" s="73"/>
      <c r="O20" s="74"/>
      <c r="P20" s="48"/>
      <c r="Q20" s="5"/>
    </row>
    <row r="21" ht="9.75" customHeight="1">
      <c r="B21" s="43"/>
      <c r="C21" s="47"/>
      <c r="D21" s="47"/>
      <c r="E21" s="47"/>
      <c r="F21" s="47"/>
      <c r="G21" s="47"/>
      <c r="H21" s="47"/>
      <c r="I21" s="47"/>
      <c r="J21" s="47"/>
      <c r="K21" s="47"/>
      <c r="L21" s="47"/>
      <c r="M21" s="47"/>
      <c r="N21" s="47"/>
      <c r="O21" s="47"/>
      <c r="P21" s="48"/>
      <c r="Q21" s="5"/>
    </row>
    <row r="22" ht="19.5" customHeight="1">
      <c r="A22" s="5"/>
      <c r="B22" s="43"/>
      <c r="C22" s="75" t="s">
        <v>70</v>
      </c>
      <c r="D22" s="58"/>
      <c r="E22" s="60" t="str">
        <f>VLOOKUP(C10,'Formato descripción HU'!B6:O10,12,0)</f>
        <v>At the time of entering your previously created username and password, you can enter to make any changes in the system</v>
      </c>
      <c r="F22" s="59"/>
      <c r="G22" s="59"/>
      <c r="H22" s="58"/>
      <c r="I22" s="47"/>
      <c r="J22" s="75" t="s">
        <v>71</v>
      </c>
      <c r="K22" s="58"/>
      <c r="L22" s="60" t="str">
        <f>VLOOKUP(C10,'Formato descripción HU'!B6:O10,13,0)</f>
        <v>The username and password must be alphanumeric.</v>
      </c>
      <c r="M22" s="59"/>
      <c r="N22" s="59"/>
      <c r="O22" s="58"/>
      <c r="P22" s="48"/>
      <c r="Q22" s="5"/>
      <c r="R22" s="5"/>
      <c r="S22" s="5"/>
      <c r="T22" s="5"/>
      <c r="U22" s="5"/>
      <c r="V22" s="5"/>
      <c r="W22" s="5"/>
      <c r="X22" s="5"/>
      <c r="Y22" s="5"/>
      <c r="Z22" s="5"/>
    </row>
    <row r="23" ht="19.5" customHeight="1">
      <c r="A23" s="5"/>
      <c r="B23" s="43"/>
      <c r="C23" s="62"/>
      <c r="D23" s="63"/>
      <c r="E23" s="62"/>
      <c r="H23" s="63"/>
      <c r="I23" s="47"/>
      <c r="J23" s="62"/>
      <c r="K23" s="63"/>
      <c r="L23" s="62"/>
      <c r="O23" s="63"/>
      <c r="P23" s="48"/>
      <c r="Q23" s="5"/>
      <c r="R23" s="5"/>
      <c r="S23" s="5"/>
      <c r="T23" s="5"/>
      <c r="U23" s="5"/>
      <c r="V23" s="5"/>
      <c r="W23" s="5"/>
      <c r="X23" s="5"/>
      <c r="Y23" s="5"/>
      <c r="Z23" s="5"/>
    </row>
    <row r="24" ht="19.5" customHeight="1">
      <c r="A24" s="5"/>
      <c r="B24" s="43"/>
      <c r="C24" s="65"/>
      <c r="D24" s="66"/>
      <c r="E24" s="65"/>
      <c r="F24" s="67"/>
      <c r="G24" s="67"/>
      <c r="H24" s="66"/>
      <c r="I24" s="47"/>
      <c r="J24" s="65"/>
      <c r="K24" s="66"/>
      <c r="L24" s="65"/>
      <c r="M24" s="67"/>
      <c r="N24" s="67"/>
      <c r="O24" s="66"/>
      <c r="P24" s="48"/>
      <c r="Q24" s="5"/>
      <c r="R24" s="5"/>
      <c r="S24" s="5"/>
      <c r="T24" s="5"/>
      <c r="U24" s="5"/>
      <c r="V24" s="5"/>
      <c r="W24" s="5"/>
      <c r="X24" s="5"/>
      <c r="Y24" s="5"/>
      <c r="Z24" s="5"/>
    </row>
    <row r="25" ht="9.75" customHeight="1">
      <c r="A25" s="5"/>
      <c r="B25" s="76"/>
      <c r="C25" s="77"/>
      <c r="D25" s="77"/>
      <c r="E25" s="77"/>
      <c r="F25" s="77"/>
      <c r="G25" s="77"/>
      <c r="H25" s="77"/>
      <c r="I25" s="77"/>
      <c r="J25" s="77"/>
      <c r="K25" s="77"/>
      <c r="L25" s="77"/>
      <c r="M25" s="77"/>
      <c r="N25" s="77"/>
      <c r="O25" s="77"/>
      <c r="P25" s="78"/>
      <c r="Q25" s="5"/>
      <c r="R25" s="5"/>
      <c r="S25" s="5"/>
      <c r="T25" s="5"/>
      <c r="U25" s="5"/>
      <c r="V25" s="5"/>
      <c r="W25" s="5"/>
      <c r="X25" s="5"/>
      <c r="Y25" s="5"/>
      <c r="Z25" s="5"/>
    </row>
    <row r="26" ht="19.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9.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9.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9.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9.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9.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9.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9.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9.5" customHeight="1">
      <c r="C34" s="5"/>
      <c r="D34" s="5"/>
      <c r="E34" s="5"/>
      <c r="F34" s="5"/>
      <c r="G34" s="5"/>
      <c r="H34" s="5"/>
      <c r="I34" s="5"/>
      <c r="J34" s="5"/>
      <c r="K34" s="5"/>
      <c r="L34" s="5"/>
      <c r="M34" s="5"/>
      <c r="N34" s="5"/>
      <c r="O34" s="5"/>
      <c r="P34" s="5"/>
    </row>
    <row r="35" ht="19.5" customHeight="1">
      <c r="C35" s="5"/>
      <c r="D35" s="5"/>
      <c r="E35" s="5"/>
      <c r="F35" s="5"/>
      <c r="G35" s="5"/>
      <c r="H35" s="5"/>
      <c r="I35" s="5"/>
      <c r="J35" s="5"/>
      <c r="K35" s="5"/>
      <c r="L35" s="5"/>
      <c r="M35" s="5"/>
      <c r="N35" s="5"/>
      <c r="O35" s="5"/>
      <c r="P35" s="5"/>
    </row>
    <row r="36" ht="19.5" customHeight="1">
      <c r="C36" s="5"/>
      <c r="D36" s="5"/>
      <c r="E36" s="5"/>
      <c r="F36" s="5"/>
      <c r="G36" s="5"/>
      <c r="H36" s="5"/>
      <c r="I36" s="5"/>
      <c r="J36" s="5"/>
      <c r="K36" s="5"/>
      <c r="L36" s="5"/>
      <c r="M36" s="5"/>
      <c r="N36" s="5"/>
      <c r="O36" s="5"/>
      <c r="P36" s="5"/>
    </row>
    <row r="37" ht="19.5" customHeight="1">
      <c r="C37" s="5"/>
      <c r="D37" s="5"/>
      <c r="E37" s="5"/>
      <c r="F37" s="5"/>
      <c r="G37" s="5"/>
      <c r="H37" s="5"/>
      <c r="I37" s="5"/>
      <c r="J37" s="5"/>
      <c r="K37" s="5"/>
      <c r="L37" s="5"/>
      <c r="M37" s="5"/>
      <c r="N37" s="5"/>
      <c r="O37" s="5"/>
      <c r="P37" s="5"/>
    </row>
    <row r="38" ht="19.5" customHeight="1">
      <c r="C38" s="5"/>
      <c r="D38" s="5"/>
      <c r="E38" s="5"/>
      <c r="F38" s="5"/>
      <c r="G38" s="5"/>
      <c r="H38" s="5"/>
      <c r="I38" s="5"/>
      <c r="J38" s="5"/>
      <c r="K38" s="5"/>
      <c r="L38" s="5"/>
      <c r="M38" s="5"/>
      <c r="N38" s="5"/>
      <c r="O38" s="5"/>
      <c r="P38" s="5"/>
    </row>
    <row r="39" ht="19.5" customHeight="1">
      <c r="C39" s="5"/>
      <c r="D39" s="5"/>
      <c r="E39" s="5"/>
      <c r="F39" s="5"/>
      <c r="G39" s="5"/>
      <c r="H39" s="5"/>
      <c r="I39" s="5"/>
      <c r="J39" s="5"/>
      <c r="K39" s="5"/>
      <c r="L39" s="5"/>
      <c r="M39" s="5"/>
      <c r="N39" s="5"/>
      <c r="O39" s="5"/>
      <c r="P39" s="5"/>
    </row>
    <row r="40" ht="19.5" customHeight="1">
      <c r="F40" s="5"/>
      <c r="G40" s="5"/>
      <c r="H40" s="5"/>
      <c r="I40" s="5"/>
      <c r="J40" s="5"/>
      <c r="K40" s="5"/>
      <c r="L40" s="5"/>
      <c r="M40" s="5"/>
      <c r="N40" s="5"/>
      <c r="O40" s="5"/>
      <c r="P40" s="5"/>
    </row>
    <row r="41" ht="19.5" customHeight="1">
      <c r="C41" s="5"/>
      <c r="D41" s="5"/>
      <c r="E41" s="5"/>
      <c r="F41" s="5"/>
      <c r="G41" s="5"/>
      <c r="H41" s="5"/>
      <c r="I41" s="5"/>
      <c r="J41" s="5"/>
      <c r="K41" s="5"/>
      <c r="L41" s="5"/>
      <c r="M41" s="5"/>
      <c r="N41" s="5"/>
      <c r="O41" s="5"/>
      <c r="P41" s="5"/>
    </row>
    <row r="42" ht="19.5" customHeight="1">
      <c r="C42" s="5"/>
      <c r="D42" s="5"/>
      <c r="E42" s="5"/>
      <c r="F42" s="5"/>
      <c r="G42" s="5"/>
      <c r="H42" s="5"/>
      <c r="I42" s="5"/>
      <c r="J42" s="5"/>
      <c r="K42" s="5"/>
      <c r="L42" s="5"/>
      <c r="M42" s="5"/>
      <c r="N42" s="5"/>
      <c r="O42" s="5"/>
      <c r="P42" s="5"/>
    </row>
    <row r="43" ht="19.5" customHeight="1">
      <c r="C43" s="5"/>
      <c r="D43" s="5"/>
      <c r="E43" s="5"/>
      <c r="F43" s="5"/>
      <c r="G43" s="5"/>
      <c r="H43" s="5"/>
      <c r="I43" s="5"/>
      <c r="J43" s="5"/>
      <c r="K43" s="5"/>
      <c r="L43" s="5"/>
      <c r="M43" s="5"/>
      <c r="N43" s="5"/>
      <c r="O43" s="5"/>
      <c r="P43" s="5"/>
    </row>
    <row r="44" ht="19.5" customHeight="1">
      <c r="C44" s="5"/>
      <c r="D44" s="5"/>
      <c r="E44" s="5"/>
      <c r="F44" s="5"/>
      <c r="G44" s="5"/>
      <c r="H44" s="5"/>
      <c r="I44" s="5"/>
      <c r="J44" s="5"/>
      <c r="K44" s="5"/>
      <c r="L44" s="5"/>
      <c r="M44" s="5"/>
      <c r="N44" s="5"/>
      <c r="O44" s="5"/>
      <c r="P44" s="5"/>
    </row>
    <row r="45" ht="19.5" customHeight="1">
      <c r="C45" s="5"/>
      <c r="D45" s="5"/>
      <c r="E45" s="5"/>
      <c r="F45" s="5"/>
      <c r="G45" s="5"/>
      <c r="H45" s="5"/>
      <c r="I45" s="5"/>
      <c r="J45" s="5"/>
      <c r="K45" s="5"/>
      <c r="L45" s="5"/>
      <c r="M45" s="5"/>
      <c r="N45" s="5"/>
      <c r="O45" s="5"/>
      <c r="P45" s="5"/>
    </row>
    <row r="46" ht="19.5" customHeight="1">
      <c r="C46" s="5"/>
      <c r="D46" s="5"/>
      <c r="E46" s="5"/>
      <c r="F46" s="5"/>
      <c r="G46" s="5"/>
      <c r="H46" s="5"/>
      <c r="I46" s="5"/>
      <c r="J46" s="5"/>
      <c r="K46" s="5"/>
      <c r="L46" s="5"/>
      <c r="M46" s="5"/>
      <c r="N46" s="5"/>
      <c r="O46" s="5"/>
      <c r="P46" s="5"/>
    </row>
    <row r="47" ht="19.5" customHeight="1">
      <c r="C47" s="5"/>
      <c r="D47" s="5"/>
      <c r="E47" s="5"/>
      <c r="F47" s="5"/>
      <c r="G47" s="5"/>
      <c r="H47" s="5"/>
      <c r="I47" s="5"/>
      <c r="J47" s="5"/>
      <c r="K47" s="5"/>
      <c r="L47" s="5"/>
      <c r="M47" s="5"/>
      <c r="N47" s="5"/>
      <c r="O47" s="5"/>
      <c r="P47" s="5"/>
    </row>
    <row r="48" ht="19.5" customHeight="1">
      <c r="C48" s="5"/>
      <c r="D48" s="5"/>
      <c r="E48" s="5"/>
      <c r="F48" s="5"/>
      <c r="G48" s="5"/>
      <c r="H48" s="5"/>
      <c r="I48" s="5"/>
      <c r="J48" s="5"/>
      <c r="K48" s="5"/>
      <c r="L48" s="5"/>
      <c r="M48" s="5"/>
      <c r="N48" s="5"/>
      <c r="O48" s="5"/>
      <c r="P48" s="5"/>
    </row>
    <row r="49" ht="19.5" customHeight="1">
      <c r="C49" s="5"/>
      <c r="D49" s="5"/>
      <c r="E49" s="5"/>
      <c r="F49" s="5"/>
      <c r="G49" s="5"/>
      <c r="H49" s="5"/>
      <c r="I49" s="5"/>
      <c r="J49" s="5"/>
      <c r="K49" s="5"/>
      <c r="L49" s="5"/>
      <c r="M49" s="5"/>
      <c r="N49" s="5"/>
      <c r="O49" s="5"/>
      <c r="P49" s="5"/>
    </row>
    <row r="50" ht="19.5" customHeight="1">
      <c r="C50" s="5"/>
      <c r="D50" s="5"/>
      <c r="E50" s="5"/>
      <c r="F50" s="5"/>
      <c r="G50" s="5"/>
      <c r="H50" s="5"/>
      <c r="I50" s="5"/>
      <c r="J50" s="5"/>
      <c r="K50" s="5"/>
      <c r="L50" s="5"/>
      <c r="M50" s="5"/>
      <c r="N50" s="5"/>
      <c r="O50" s="5"/>
      <c r="P50" s="5"/>
    </row>
    <row r="51" ht="19.5" customHeight="1">
      <c r="C51" s="5"/>
      <c r="D51" s="5"/>
      <c r="E51" s="5"/>
      <c r="F51" s="5"/>
      <c r="G51" s="5"/>
      <c r="H51" s="5"/>
      <c r="I51" s="5"/>
      <c r="J51" s="5"/>
      <c r="K51" s="5"/>
      <c r="L51" s="5"/>
      <c r="M51" s="5"/>
      <c r="N51" s="5"/>
      <c r="O51" s="5"/>
      <c r="P51" s="5"/>
    </row>
    <row r="52" ht="19.5" customHeight="1">
      <c r="C52" s="5"/>
      <c r="D52" s="5"/>
      <c r="E52" s="5"/>
      <c r="F52" s="5"/>
      <c r="G52" s="5"/>
      <c r="H52" s="5"/>
      <c r="I52" s="5"/>
      <c r="J52" s="5"/>
      <c r="K52" s="5"/>
      <c r="L52" s="5"/>
      <c r="M52" s="5"/>
      <c r="N52" s="5"/>
      <c r="O52" s="5"/>
      <c r="P52" s="5"/>
    </row>
    <row r="53" ht="19.5" customHeight="1">
      <c r="C53" s="5"/>
      <c r="D53" s="5"/>
      <c r="E53" s="5"/>
      <c r="F53" s="5"/>
      <c r="G53" s="5"/>
      <c r="H53" s="5"/>
      <c r="I53" s="5"/>
      <c r="J53" s="5"/>
      <c r="K53" s="5"/>
      <c r="L53" s="5"/>
      <c r="M53" s="5"/>
      <c r="N53" s="5"/>
      <c r="O53" s="5"/>
      <c r="P53" s="5"/>
    </row>
    <row r="54" ht="19.5" customHeight="1">
      <c r="C54" s="5"/>
      <c r="D54" s="5"/>
      <c r="E54" s="5"/>
      <c r="F54" s="5"/>
      <c r="G54" s="5"/>
      <c r="H54" s="5"/>
      <c r="I54" s="5"/>
      <c r="J54" s="5"/>
      <c r="K54" s="5"/>
      <c r="L54" s="5"/>
      <c r="M54" s="5"/>
      <c r="N54" s="5"/>
      <c r="O54" s="5"/>
    </row>
    <row r="55" ht="15.75" customHeight="1">
      <c r="C55" s="5"/>
      <c r="D55" s="5"/>
      <c r="E55" s="5"/>
      <c r="F55" s="5"/>
      <c r="G55" s="5"/>
      <c r="H55" s="5"/>
      <c r="I55" s="5"/>
      <c r="J55" s="5"/>
      <c r="K55" s="5"/>
      <c r="L55" s="5"/>
      <c r="M55" s="5"/>
      <c r="N55" s="5"/>
      <c r="O55" s="5"/>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HU'!$B$6:$B$9</formula1>
    </dataValidation>
  </dataValidations>
  <printOptions horizontalCentered="1"/>
  <pageMargins bottom="0.7480314960629921" footer="0.0" header="0.0" left="0.7086614173228347" right="0.7086614173228347" top="0.7480314960629921"/>
  <pageSetup paperSize="9" orientation="landscape"/>
  <drawing r:id="rId1"/>
</worksheet>
</file>