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rizo\Documents\Potential Fields\Module 7\"/>
    </mc:Choice>
  </mc:AlternateContent>
  <bookViews>
    <workbookView xWindow="0" yWindow="0" windowWidth="16380" windowHeight="8190" tabRatio="211" firstSheet="2" activeTab="2"/>
  </bookViews>
  <sheets>
    <sheet name="Sheet1" sheetId="1" r:id="rId1"/>
    <sheet name="Chart1" sheetId="4" r:id="rId2"/>
    <sheet name="Chart2" sheetId="5" r:id="rId3"/>
  </sheets>
  <calcPr calcId="152511"/>
</workbook>
</file>

<file path=xl/calcChain.xml><?xml version="1.0" encoding="utf-8"?>
<calcChain xmlns="http://schemas.openxmlformats.org/spreadsheetml/2006/main">
  <c r="P27" i="1" l="1"/>
  <c r="N27" i="1"/>
  <c r="M27" i="1"/>
  <c r="L27" i="1"/>
  <c r="K27" i="1"/>
  <c r="P26" i="1"/>
  <c r="N26" i="1"/>
  <c r="M26" i="1"/>
  <c r="L26" i="1"/>
  <c r="K26" i="1"/>
  <c r="P25" i="1"/>
  <c r="N25" i="1"/>
  <c r="M25" i="1"/>
  <c r="L25" i="1"/>
  <c r="K25" i="1"/>
  <c r="P24" i="1"/>
  <c r="N24" i="1"/>
  <c r="M24" i="1"/>
  <c r="L24" i="1"/>
  <c r="K24" i="1"/>
  <c r="P23" i="1"/>
  <c r="N23" i="1"/>
  <c r="M23" i="1"/>
  <c r="L23" i="1"/>
  <c r="K23" i="1"/>
  <c r="P22" i="1"/>
  <c r="N22" i="1"/>
  <c r="M22" i="1"/>
  <c r="L22" i="1"/>
  <c r="K22" i="1"/>
  <c r="P21" i="1"/>
  <c r="N21" i="1"/>
  <c r="M21" i="1"/>
  <c r="L21" i="1"/>
  <c r="K21" i="1"/>
  <c r="P20" i="1"/>
  <c r="N20" i="1"/>
  <c r="M20" i="1"/>
  <c r="L20" i="1"/>
  <c r="K20" i="1"/>
  <c r="P19" i="1"/>
  <c r="N19" i="1"/>
  <c r="M19" i="1"/>
  <c r="L19" i="1"/>
  <c r="K19" i="1"/>
  <c r="P18" i="1"/>
  <c r="N18" i="1"/>
  <c r="M18" i="1"/>
  <c r="L18" i="1"/>
  <c r="K18" i="1"/>
  <c r="P17" i="1"/>
  <c r="N17" i="1"/>
  <c r="M17" i="1"/>
  <c r="L17" i="1"/>
  <c r="K17" i="1"/>
  <c r="P16" i="1"/>
  <c r="N16" i="1"/>
  <c r="M16" i="1"/>
  <c r="L16" i="1"/>
  <c r="K16" i="1"/>
  <c r="P15" i="1"/>
  <c r="N15" i="1"/>
  <c r="M15" i="1"/>
  <c r="L15" i="1"/>
  <c r="K15" i="1"/>
  <c r="P14" i="1"/>
  <c r="N14" i="1"/>
  <c r="M14" i="1"/>
  <c r="L14" i="1"/>
  <c r="K14" i="1"/>
  <c r="P13" i="1"/>
  <c r="N13" i="1"/>
  <c r="M13" i="1"/>
  <c r="L13" i="1"/>
  <c r="K13" i="1"/>
  <c r="P12" i="1"/>
  <c r="N12" i="1"/>
  <c r="M12" i="1"/>
  <c r="L12" i="1"/>
  <c r="K12" i="1"/>
  <c r="P11" i="1"/>
  <c r="N11" i="1"/>
  <c r="M11" i="1"/>
  <c r="L11" i="1"/>
  <c r="K11" i="1"/>
  <c r="P10" i="1"/>
  <c r="N10" i="1"/>
  <c r="M10" i="1"/>
  <c r="L10" i="1"/>
  <c r="K10" i="1"/>
  <c r="P9" i="1"/>
  <c r="N9" i="1"/>
  <c r="M9" i="1"/>
  <c r="L9" i="1"/>
  <c r="K9" i="1"/>
  <c r="P8" i="1"/>
  <c r="N8" i="1"/>
  <c r="M8" i="1"/>
  <c r="L8" i="1"/>
  <c r="K8" i="1"/>
  <c r="P7" i="1"/>
  <c r="N7" i="1"/>
  <c r="M7" i="1"/>
  <c r="L7" i="1"/>
  <c r="K7" i="1"/>
  <c r="P6" i="1"/>
  <c r="N6" i="1"/>
  <c r="M6" i="1"/>
  <c r="L6" i="1"/>
  <c r="K6" i="1"/>
  <c r="P5" i="1"/>
  <c r="N5" i="1"/>
  <c r="M5" i="1"/>
  <c r="L5" i="1"/>
  <c r="K5" i="1"/>
  <c r="P4" i="1"/>
  <c r="N4" i="1"/>
  <c r="M4" i="1"/>
  <c r="L4" i="1"/>
  <c r="K4" i="1"/>
  <c r="P3" i="1"/>
  <c r="N3" i="1"/>
  <c r="M3" i="1"/>
  <c r="L3" i="1"/>
  <c r="K3" i="1"/>
  <c r="P2" i="1"/>
  <c r="N2" i="1"/>
  <c r="M2" i="1"/>
  <c r="L2" i="1"/>
  <c r="K2" i="1"/>
</calcChain>
</file>

<file path=xl/sharedStrings.xml><?xml version="1.0" encoding="utf-8"?>
<sst xmlns="http://schemas.openxmlformats.org/spreadsheetml/2006/main" count="26" uniqueCount="16">
  <si>
    <t>point</t>
  </si>
  <si>
    <t>easting</t>
  </si>
  <si>
    <t>northing</t>
  </si>
  <si>
    <t>gravity</t>
  </si>
  <si>
    <t>elevation</t>
  </si>
  <si>
    <t>low angle</t>
  </si>
  <si>
    <t>high angle</t>
  </si>
  <si>
    <t>short distance</t>
  </si>
  <si>
    <t>long distance</t>
  </si>
  <si>
    <t>30m standard</t>
  </si>
  <si>
    <t>low angle deviation</t>
  </si>
  <si>
    <t>high angle deviation</t>
  </si>
  <si>
    <t>short distance deviation</t>
  </si>
  <si>
    <t>long distance deviation</t>
  </si>
  <si>
    <t>90 m</t>
  </si>
  <si>
    <t>90m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</si>
</sst>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Terrain Correction from 30m Standard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708711851343429E-2"/>
          <c:y val="5.4681011230649147E-2"/>
          <c:w val="0.93813869613213519"/>
          <c:h val="0.88556654638788646"/>
        </c:manualLayout>
      </c:layout>
      <c:lineChart>
        <c:grouping val="standard"/>
        <c:varyColors val="1"/>
        <c:ser>
          <c:idx val="0"/>
          <c:order val="0"/>
          <c:tx>
            <c:strRef>
              <c:f>Sheet1!$P$1</c:f>
              <c:strCache>
                <c:ptCount val="1"/>
                <c:pt idx="0">
                  <c:v>90m deviation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Sheet1!$P$2:$P$27</c:f>
              <c:numCache>
                <c:formatCode>General</c:formatCode>
                <c:ptCount val="26"/>
                <c:pt idx="0">
                  <c:v>0.17865727939761999</c:v>
                </c:pt>
                <c:pt idx="1">
                  <c:v>1.7942377147015902</c:v>
                </c:pt>
                <c:pt idx="2">
                  <c:v>0.27991057246088014</c:v>
                </c:pt>
                <c:pt idx="3">
                  <c:v>0.27991057246088014</c:v>
                </c:pt>
                <c:pt idx="4">
                  <c:v>0.86007318877941996</c:v>
                </c:pt>
                <c:pt idx="5">
                  <c:v>0.38335767097520046</c:v>
                </c:pt>
                <c:pt idx="6">
                  <c:v>0.17703125192272995</c:v>
                </c:pt>
                <c:pt idx="7">
                  <c:v>0.17703125192272995</c:v>
                </c:pt>
                <c:pt idx="8">
                  <c:v>0.14458054924830011</c:v>
                </c:pt>
                <c:pt idx="9">
                  <c:v>0.28113461345670032</c:v>
                </c:pt>
                <c:pt idx="10">
                  <c:v>0.50888460572067995</c:v>
                </c:pt>
                <c:pt idx="11">
                  <c:v>0.2768539951058</c:v>
                </c:pt>
                <c:pt idx="12">
                  <c:v>0.3387002014286602</c:v>
                </c:pt>
                <c:pt idx="13">
                  <c:v>0.38905326142928986</c:v>
                </c:pt>
                <c:pt idx="14">
                  <c:v>0.3097317875059602</c:v>
                </c:pt>
                <c:pt idx="15">
                  <c:v>0.60650504696568053</c:v>
                </c:pt>
                <c:pt idx="16">
                  <c:v>0.1220233703623701</c:v>
                </c:pt>
                <c:pt idx="17">
                  <c:v>0.15374867515721968</c:v>
                </c:pt>
                <c:pt idx="18">
                  <c:v>-0.5650861966483598</c:v>
                </c:pt>
                <c:pt idx="19">
                  <c:v>0.88885035161183001</c:v>
                </c:pt>
                <c:pt idx="20">
                  <c:v>-0.43998674038085017</c:v>
                </c:pt>
                <c:pt idx="21">
                  <c:v>-0.43998674038085017</c:v>
                </c:pt>
                <c:pt idx="22">
                  <c:v>-5.3101804778589834E-2</c:v>
                </c:pt>
                <c:pt idx="23">
                  <c:v>-3.7586625234329762E-2</c:v>
                </c:pt>
                <c:pt idx="24">
                  <c:v>-0.29525061325429003</c:v>
                </c:pt>
                <c:pt idx="25">
                  <c:v>-0.35366721167806991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low angle deviation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Sheet1!$K$2:$K$27</c:f>
              <c:numCache>
                <c:formatCode>General</c:formatCode>
                <c:ptCount val="26"/>
                <c:pt idx="0">
                  <c:v>3.2311978104981876E-4</c:v>
                </c:pt>
                <c:pt idx="1">
                  <c:v>4.8321125197499093E-3</c:v>
                </c:pt>
                <c:pt idx="2">
                  <c:v>2.1790509990400331E-3</c:v>
                </c:pt>
                <c:pt idx="3">
                  <c:v>2.1790509990400331E-3</c:v>
                </c:pt>
                <c:pt idx="4">
                  <c:v>-6.1534824511797481E-3</c:v>
                </c:pt>
                <c:pt idx="5">
                  <c:v>-1.3309466605981868E-4</c:v>
                </c:pt>
                <c:pt idx="6">
                  <c:v>5.624858163870039E-3</c:v>
                </c:pt>
                <c:pt idx="7">
                  <c:v>5.624858163870039E-3</c:v>
                </c:pt>
                <c:pt idx="8">
                  <c:v>4.8279985181802765E-3</c:v>
                </c:pt>
                <c:pt idx="9">
                  <c:v>1.0156114540027517E-4</c:v>
                </c:pt>
                <c:pt idx="10">
                  <c:v>8.2743186132501201E-3</c:v>
                </c:pt>
                <c:pt idx="11">
                  <c:v>9.9031447243898008E-3</c:v>
                </c:pt>
                <c:pt idx="12">
                  <c:v>1.0636044774660292E-2</c:v>
                </c:pt>
                <c:pt idx="13">
                  <c:v>-2.4460036738402913E-3</c:v>
                </c:pt>
                <c:pt idx="14">
                  <c:v>-9.6609714409012781E-4</c:v>
                </c:pt>
                <c:pt idx="15">
                  <c:v>2.0344732249180097E-2</c:v>
                </c:pt>
                <c:pt idx="16">
                  <c:v>-3.1317101671097802E-3</c:v>
                </c:pt>
                <c:pt idx="17">
                  <c:v>1.142584640007982E-2</c:v>
                </c:pt>
                <c:pt idx="18">
                  <c:v>6.7573969517802368E-3</c:v>
                </c:pt>
                <c:pt idx="19">
                  <c:v>-2.6245984212396323E-3</c:v>
                </c:pt>
                <c:pt idx="20">
                  <c:v>1.7917997421896814E-3</c:v>
                </c:pt>
                <c:pt idx="21">
                  <c:v>1.7917997421896814E-3</c:v>
                </c:pt>
                <c:pt idx="22">
                  <c:v>-1.0243703627599743E-2</c:v>
                </c:pt>
                <c:pt idx="23">
                  <c:v>-2.0109656474098792E-3</c:v>
                </c:pt>
                <c:pt idx="24">
                  <c:v>-1.0678101909519899E-2</c:v>
                </c:pt>
                <c:pt idx="25">
                  <c:v>-1.6711786251000227E-3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high angle deviation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Sheet1!$L$2:$L$27</c:f>
              <c:numCache>
                <c:formatCode>General</c:formatCode>
                <c:ptCount val="26"/>
                <c:pt idx="0">
                  <c:v>2.4096457348099953E-2</c:v>
                </c:pt>
                <c:pt idx="1">
                  <c:v>3.0606417424480004E-2</c:v>
                </c:pt>
                <c:pt idx="2">
                  <c:v>2.7295854920660112E-2</c:v>
                </c:pt>
                <c:pt idx="3">
                  <c:v>2.7295854920660112E-2</c:v>
                </c:pt>
                <c:pt idx="4">
                  <c:v>-1.6937880789900106E-2</c:v>
                </c:pt>
                <c:pt idx="5">
                  <c:v>5.5377108858670088E-2</c:v>
                </c:pt>
                <c:pt idx="6">
                  <c:v>-1.7958997938090082E-2</c:v>
                </c:pt>
                <c:pt idx="7">
                  <c:v>-1.7958997938090082E-2</c:v>
                </c:pt>
                <c:pt idx="8">
                  <c:v>4.2444018913720072E-2</c:v>
                </c:pt>
                <c:pt idx="9">
                  <c:v>2.3596601249280091E-2</c:v>
                </c:pt>
                <c:pt idx="10">
                  <c:v>1.3041231315860102E-2</c:v>
                </c:pt>
                <c:pt idx="11">
                  <c:v>4.6846345355398E-3</c:v>
                </c:pt>
                <c:pt idx="12">
                  <c:v>-1.5768737077030082E-2</c:v>
                </c:pt>
                <c:pt idx="13">
                  <c:v>1.8624146207699699E-2</c:v>
                </c:pt>
                <c:pt idx="14">
                  <c:v>-3.7723952627097823E-3</c:v>
                </c:pt>
                <c:pt idx="15">
                  <c:v>6.4480044807502246E-3</c:v>
                </c:pt>
                <c:pt idx="16">
                  <c:v>1.0096179648160231E-2</c:v>
                </c:pt>
                <c:pt idx="17">
                  <c:v>-9.8772249876502016E-3</c:v>
                </c:pt>
                <c:pt idx="18">
                  <c:v>-7.9255271600700006E-3</c:v>
                </c:pt>
                <c:pt idx="19">
                  <c:v>-3.0272094324494958E-3</c:v>
                </c:pt>
                <c:pt idx="20">
                  <c:v>-6.2331894447030134E-2</c:v>
                </c:pt>
                <c:pt idx="21">
                  <c:v>-6.2331894447030134E-2</c:v>
                </c:pt>
                <c:pt idx="22">
                  <c:v>-4.8493870451619792E-2</c:v>
                </c:pt>
                <c:pt idx="23">
                  <c:v>-4.6874306925980047E-2</c:v>
                </c:pt>
                <c:pt idx="24">
                  <c:v>3.1213640106110052E-2</c:v>
                </c:pt>
                <c:pt idx="25">
                  <c:v>1.0473331082869963E-2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short distance deviation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Sheet1!$M$2:$M$27</c:f>
              <c:numCache>
                <c:formatCode>General</c:formatCode>
                <c:ptCount val="26"/>
                <c:pt idx="0">
                  <c:v>-4.5707267042609967E-2</c:v>
                </c:pt>
                <c:pt idx="1">
                  <c:v>2.3439787878719809E-2</c:v>
                </c:pt>
                <c:pt idx="2">
                  <c:v>1.8612604432988178E-4</c:v>
                </c:pt>
                <c:pt idx="3">
                  <c:v>1.8612604432988178E-4</c:v>
                </c:pt>
                <c:pt idx="4">
                  <c:v>6.8851358463302148E-3</c:v>
                </c:pt>
                <c:pt idx="5">
                  <c:v>6.0135262886789942E-2</c:v>
                </c:pt>
                <c:pt idx="6">
                  <c:v>2.6464127717509944E-2</c:v>
                </c:pt>
                <c:pt idx="7">
                  <c:v>2.6464127717509944E-2</c:v>
                </c:pt>
                <c:pt idx="8">
                  <c:v>7.4621257819440068E-2</c:v>
                </c:pt>
                <c:pt idx="9">
                  <c:v>5.5639135303960252E-2</c:v>
                </c:pt>
                <c:pt idx="10">
                  <c:v>4.0689063576039963E-2</c:v>
                </c:pt>
                <c:pt idx="11">
                  <c:v>5.5885315816159853E-2</c:v>
                </c:pt>
                <c:pt idx="12">
                  <c:v>5.2233834950659919E-2</c:v>
                </c:pt>
                <c:pt idx="13">
                  <c:v>5.3082820051199686E-2</c:v>
                </c:pt>
                <c:pt idx="14">
                  <c:v>5.4435871885940124E-2</c:v>
                </c:pt>
                <c:pt idx="15">
                  <c:v>7.7540802936109987E-2</c:v>
                </c:pt>
                <c:pt idx="16">
                  <c:v>5.8362536921909847E-2</c:v>
                </c:pt>
                <c:pt idx="17">
                  <c:v>6.0486176900599986E-2</c:v>
                </c:pt>
                <c:pt idx="18">
                  <c:v>5.9580393650370045E-2</c:v>
                </c:pt>
                <c:pt idx="19">
                  <c:v>0.1168719787851904</c:v>
                </c:pt>
                <c:pt idx="20">
                  <c:v>4.3780432501909772E-2</c:v>
                </c:pt>
                <c:pt idx="21">
                  <c:v>4.3780432501909772E-2</c:v>
                </c:pt>
                <c:pt idx="22">
                  <c:v>-2.8488637357999558E-3</c:v>
                </c:pt>
                <c:pt idx="23">
                  <c:v>-3.2213903154700851E-3</c:v>
                </c:pt>
                <c:pt idx="24">
                  <c:v>3.0252405788379733E-2</c:v>
                </c:pt>
                <c:pt idx="25">
                  <c:v>3.0761607184710105E-2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long distance deviation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Sheet1!$N$2:$N$27</c:f>
              <c:numCache>
                <c:formatCode>General</c:formatCode>
                <c:ptCount val="26"/>
                <c:pt idx="0">
                  <c:v>-0.10439225600897029</c:v>
                </c:pt>
                <c:pt idx="1">
                  <c:v>2.4023949757300045E-2</c:v>
                </c:pt>
                <c:pt idx="2">
                  <c:v>-7.7461238944620092E-2</c:v>
                </c:pt>
                <c:pt idx="3">
                  <c:v>-7.7461238944620092E-2</c:v>
                </c:pt>
                <c:pt idx="4">
                  <c:v>0.13916714431604005</c:v>
                </c:pt>
                <c:pt idx="5">
                  <c:v>6.1149220120390257E-2</c:v>
                </c:pt>
                <c:pt idx="6">
                  <c:v>6.2693146930020038E-2</c:v>
                </c:pt>
                <c:pt idx="7">
                  <c:v>6.2693146930020038E-2</c:v>
                </c:pt>
                <c:pt idx="8">
                  <c:v>-0.11764496898572974</c:v>
                </c:pt>
                <c:pt idx="9">
                  <c:v>-7.0993683871898305E-3</c:v>
                </c:pt>
                <c:pt idx="10">
                  <c:v>-2.6366940363550029E-2</c:v>
                </c:pt>
                <c:pt idx="11">
                  <c:v>-4.6287029097500376E-2</c:v>
                </c:pt>
                <c:pt idx="12">
                  <c:v>-5.5056281732239754E-2</c:v>
                </c:pt>
                <c:pt idx="13">
                  <c:v>-9.0272941683640084E-2</c:v>
                </c:pt>
                <c:pt idx="14">
                  <c:v>-8.3652178251139908E-2</c:v>
                </c:pt>
                <c:pt idx="15">
                  <c:v>-7.0692861522229755E-2</c:v>
                </c:pt>
                <c:pt idx="16">
                  <c:v>-4.9381459364609803E-2</c:v>
                </c:pt>
                <c:pt idx="17">
                  <c:v>-5.3286044117130338E-2</c:v>
                </c:pt>
                <c:pt idx="18">
                  <c:v>-4.0692048976649797E-2</c:v>
                </c:pt>
                <c:pt idx="19">
                  <c:v>-0.21498324456725015</c:v>
                </c:pt>
                <c:pt idx="20">
                  <c:v>-0.10915194752474999</c:v>
                </c:pt>
                <c:pt idx="21">
                  <c:v>-0.10915194752474999</c:v>
                </c:pt>
                <c:pt idx="22">
                  <c:v>-1.3953814836398237E-3</c:v>
                </c:pt>
                <c:pt idx="23">
                  <c:v>2.8738917344070192E-2</c:v>
                </c:pt>
                <c:pt idx="24">
                  <c:v>-5.0399160911759999E-2</c:v>
                </c:pt>
                <c:pt idx="25">
                  <c:v>-5.933777968139875E-3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50872"/>
        <c:axId val="305846384"/>
      </c:lineChart>
      <c:catAx>
        <c:axId val="30615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46384"/>
        <c:crossesAt val="0"/>
        <c:auto val="1"/>
        <c:lblAlgn val="ctr"/>
        <c:lblOffset val="100"/>
        <c:noMultiLvlLbl val="1"/>
      </c:catAx>
      <c:valAx>
        <c:axId val="3058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Terrain Correction Change (mGal)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50872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Terrain Correction from 30m Standard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777039771382664E-2"/>
          <c:y val="6.0746645108671685E-2"/>
          <c:w val="0.91907035910352497"/>
          <c:h val="0.87950092265183077"/>
        </c:manualLayout>
      </c:layout>
      <c:lineChart>
        <c:grouping val="standard"/>
        <c:varyColors val="1"/>
        <c:ser>
          <c:idx val="1"/>
          <c:order val="0"/>
          <c:tx>
            <c:strRef>
              <c:f>Sheet1!$K$1</c:f>
              <c:strCache>
                <c:ptCount val="1"/>
                <c:pt idx="0">
                  <c:v>low angle deviation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Sheet1!$K$2:$K$27</c:f>
              <c:numCache>
                <c:formatCode>General</c:formatCode>
                <c:ptCount val="26"/>
                <c:pt idx="0">
                  <c:v>3.2311978104981876E-4</c:v>
                </c:pt>
                <c:pt idx="1">
                  <c:v>4.8321125197499093E-3</c:v>
                </c:pt>
                <c:pt idx="2">
                  <c:v>2.1790509990400331E-3</c:v>
                </c:pt>
                <c:pt idx="3">
                  <c:v>2.1790509990400331E-3</c:v>
                </c:pt>
                <c:pt idx="4">
                  <c:v>-6.1534824511797481E-3</c:v>
                </c:pt>
                <c:pt idx="5">
                  <c:v>-1.3309466605981868E-4</c:v>
                </c:pt>
                <c:pt idx="6">
                  <c:v>5.624858163870039E-3</c:v>
                </c:pt>
                <c:pt idx="7">
                  <c:v>5.624858163870039E-3</c:v>
                </c:pt>
                <c:pt idx="8">
                  <c:v>4.8279985181802765E-3</c:v>
                </c:pt>
                <c:pt idx="9">
                  <c:v>1.0156114540027517E-4</c:v>
                </c:pt>
                <c:pt idx="10">
                  <c:v>8.2743186132501201E-3</c:v>
                </c:pt>
                <c:pt idx="11">
                  <c:v>9.9031447243898008E-3</c:v>
                </c:pt>
                <c:pt idx="12">
                  <c:v>1.0636044774660292E-2</c:v>
                </c:pt>
                <c:pt idx="13">
                  <c:v>-2.4460036738402913E-3</c:v>
                </c:pt>
                <c:pt idx="14">
                  <c:v>-9.6609714409012781E-4</c:v>
                </c:pt>
                <c:pt idx="15">
                  <c:v>2.0344732249180097E-2</c:v>
                </c:pt>
                <c:pt idx="16">
                  <c:v>-3.1317101671097802E-3</c:v>
                </c:pt>
                <c:pt idx="17">
                  <c:v>1.142584640007982E-2</c:v>
                </c:pt>
                <c:pt idx="18">
                  <c:v>6.7573969517802368E-3</c:v>
                </c:pt>
                <c:pt idx="19">
                  <c:v>-2.6245984212396323E-3</c:v>
                </c:pt>
                <c:pt idx="20">
                  <c:v>1.7917997421896814E-3</c:v>
                </c:pt>
                <c:pt idx="21">
                  <c:v>1.7917997421896814E-3</c:v>
                </c:pt>
                <c:pt idx="22">
                  <c:v>-1.0243703627599743E-2</c:v>
                </c:pt>
                <c:pt idx="23">
                  <c:v>-2.0109656474098792E-3</c:v>
                </c:pt>
                <c:pt idx="24">
                  <c:v>-1.0678101909519899E-2</c:v>
                </c:pt>
                <c:pt idx="25">
                  <c:v>-1.6711786251000227E-3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high angle deviation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Sheet1!$L$2:$L$27</c:f>
              <c:numCache>
                <c:formatCode>General</c:formatCode>
                <c:ptCount val="26"/>
                <c:pt idx="0">
                  <c:v>2.4096457348099953E-2</c:v>
                </c:pt>
                <c:pt idx="1">
                  <c:v>3.0606417424480004E-2</c:v>
                </c:pt>
                <c:pt idx="2">
                  <c:v>2.7295854920660112E-2</c:v>
                </c:pt>
                <c:pt idx="3">
                  <c:v>2.7295854920660112E-2</c:v>
                </c:pt>
                <c:pt idx="4">
                  <c:v>-1.6937880789900106E-2</c:v>
                </c:pt>
                <c:pt idx="5">
                  <c:v>5.5377108858670088E-2</c:v>
                </c:pt>
                <c:pt idx="6">
                  <c:v>-1.7958997938090082E-2</c:v>
                </c:pt>
                <c:pt idx="7">
                  <c:v>-1.7958997938090082E-2</c:v>
                </c:pt>
                <c:pt idx="8">
                  <c:v>4.2444018913720072E-2</c:v>
                </c:pt>
                <c:pt idx="9">
                  <c:v>2.3596601249280091E-2</c:v>
                </c:pt>
                <c:pt idx="10">
                  <c:v>1.3041231315860102E-2</c:v>
                </c:pt>
                <c:pt idx="11">
                  <c:v>4.6846345355398E-3</c:v>
                </c:pt>
                <c:pt idx="12">
                  <c:v>-1.5768737077030082E-2</c:v>
                </c:pt>
                <c:pt idx="13">
                  <c:v>1.8624146207699699E-2</c:v>
                </c:pt>
                <c:pt idx="14">
                  <c:v>-3.7723952627097823E-3</c:v>
                </c:pt>
                <c:pt idx="15">
                  <c:v>6.4480044807502246E-3</c:v>
                </c:pt>
                <c:pt idx="16">
                  <c:v>1.0096179648160231E-2</c:v>
                </c:pt>
                <c:pt idx="17">
                  <c:v>-9.8772249876502016E-3</c:v>
                </c:pt>
                <c:pt idx="18">
                  <c:v>-7.9255271600700006E-3</c:v>
                </c:pt>
                <c:pt idx="19">
                  <c:v>-3.0272094324494958E-3</c:v>
                </c:pt>
                <c:pt idx="20">
                  <c:v>-6.2331894447030134E-2</c:v>
                </c:pt>
                <c:pt idx="21">
                  <c:v>-6.2331894447030134E-2</c:v>
                </c:pt>
                <c:pt idx="22">
                  <c:v>-4.8493870451619792E-2</c:v>
                </c:pt>
                <c:pt idx="23">
                  <c:v>-4.6874306925980047E-2</c:v>
                </c:pt>
                <c:pt idx="24">
                  <c:v>3.1213640106110052E-2</c:v>
                </c:pt>
                <c:pt idx="25">
                  <c:v>1.0473331082869963E-2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short distance deviation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Sheet1!$M$2:$M$27</c:f>
              <c:numCache>
                <c:formatCode>General</c:formatCode>
                <c:ptCount val="26"/>
                <c:pt idx="0">
                  <c:v>-4.5707267042609967E-2</c:v>
                </c:pt>
                <c:pt idx="1">
                  <c:v>2.3439787878719809E-2</c:v>
                </c:pt>
                <c:pt idx="2">
                  <c:v>1.8612604432988178E-4</c:v>
                </c:pt>
                <c:pt idx="3">
                  <c:v>1.8612604432988178E-4</c:v>
                </c:pt>
                <c:pt idx="4">
                  <c:v>6.8851358463302148E-3</c:v>
                </c:pt>
                <c:pt idx="5">
                  <c:v>6.0135262886789942E-2</c:v>
                </c:pt>
                <c:pt idx="6">
                  <c:v>2.6464127717509944E-2</c:v>
                </c:pt>
                <c:pt idx="7">
                  <c:v>2.6464127717509944E-2</c:v>
                </c:pt>
                <c:pt idx="8">
                  <c:v>7.4621257819440068E-2</c:v>
                </c:pt>
                <c:pt idx="9">
                  <c:v>5.5639135303960252E-2</c:v>
                </c:pt>
                <c:pt idx="10">
                  <c:v>4.0689063576039963E-2</c:v>
                </c:pt>
                <c:pt idx="11">
                  <c:v>5.5885315816159853E-2</c:v>
                </c:pt>
                <c:pt idx="12">
                  <c:v>5.2233834950659919E-2</c:v>
                </c:pt>
                <c:pt idx="13">
                  <c:v>5.3082820051199686E-2</c:v>
                </c:pt>
                <c:pt idx="14">
                  <c:v>5.4435871885940124E-2</c:v>
                </c:pt>
                <c:pt idx="15">
                  <c:v>7.7540802936109987E-2</c:v>
                </c:pt>
                <c:pt idx="16">
                  <c:v>5.8362536921909847E-2</c:v>
                </c:pt>
                <c:pt idx="17">
                  <c:v>6.0486176900599986E-2</c:v>
                </c:pt>
                <c:pt idx="18">
                  <c:v>5.9580393650370045E-2</c:v>
                </c:pt>
                <c:pt idx="19">
                  <c:v>0.1168719787851904</c:v>
                </c:pt>
                <c:pt idx="20">
                  <c:v>4.3780432501909772E-2</c:v>
                </c:pt>
                <c:pt idx="21">
                  <c:v>4.3780432501909772E-2</c:v>
                </c:pt>
                <c:pt idx="22">
                  <c:v>-2.8488637357999558E-3</c:v>
                </c:pt>
                <c:pt idx="23">
                  <c:v>-3.2213903154700851E-3</c:v>
                </c:pt>
                <c:pt idx="24">
                  <c:v>3.0252405788379733E-2</c:v>
                </c:pt>
                <c:pt idx="25">
                  <c:v>3.0761607184710105E-2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long distance deviation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Sheet1!$N$2:$N$27</c:f>
              <c:numCache>
                <c:formatCode>General</c:formatCode>
                <c:ptCount val="26"/>
                <c:pt idx="0">
                  <c:v>-0.10439225600897029</c:v>
                </c:pt>
                <c:pt idx="1">
                  <c:v>2.4023949757300045E-2</c:v>
                </c:pt>
                <c:pt idx="2">
                  <c:v>-7.7461238944620092E-2</c:v>
                </c:pt>
                <c:pt idx="3">
                  <c:v>-7.7461238944620092E-2</c:v>
                </c:pt>
                <c:pt idx="4">
                  <c:v>0.13916714431604005</c:v>
                </c:pt>
                <c:pt idx="5">
                  <c:v>6.1149220120390257E-2</c:v>
                </c:pt>
                <c:pt idx="6">
                  <c:v>6.2693146930020038E-2</c:v>
                </c:pt>
                <c:pt idx="7">
                  <c:v>6.2693146930020038E-2</c:v>
                </c:pt>
                <c:pt idx="8">
                  <c:v>-0.11764496898572974</c:v>
                </c:pt>
                <c:pt idx="9">
                  <c:v>-7.0993683871898305E-3</c:v>
                </c:pt>
                <c:pt idx="10">
                  <c:v>-2.6366940363550029E-2</c:v>
                </c:pt>
                <c:pt idx="11">
                  <c:v>-4.6287029097500376E-2</c:v>
                </c:pt>
                <c:pt idx="12">
                  <c:v>-5.5056281732239754E-2</c:v>
                </c:pt>
                <c:pt idx="13">
                  <c:v>-9.0272941683640084E-2</c:v>
                </c:pt>
                <c:pt idx="14">
                  <c:v>-8.3652178251139908E-2</c:v>
                </c:pt>
                <c:pt idx="15">
                  <c:v>-7.0692861522229755E-2</c:v>
                </c:pt>
                <c:pt idx="16">
                  <c:v>-4.9381459364609803E-2</c:v>
                </c:pt>
                <c:pt idx="17">
                  <c:v>-5.3286044117130338E-2</c:v>
                </c:pt>
                <c:pt idx="18">
                  <c:v>-4.0692048976649797E-2</c:v>
                </c:pt>
                <c:pt idx="19">
                  <c:v>-0.21498324456725015</c:v>
                </c:pt>
                <c:pt idx="20">
                  <c:v>-0.10915194752474999</c:v>
                </c:pt>
                <c:pt idx="21">
                  <c:v>-0.10915194752474999</c:v>
                </c:pt>
                <c:pt idx="22">
                  <c:v>-1.3953814836398237E-3</c:v>
                </c:pt>
                <c:pt idx="23">
                  <c:v>2.8738917344070192E-2</c:v>
                </c:pt>
                <c:pt idx="24">
                  <c:v>-5.0399160911759999E-2</c:v>
                </c:pt>
                <c:pt idx="25">
                  <c:v>-5.933777968139875E-3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80456"/>
        <c:axId val="305880840"/>
      </c:lineChart>
      <c:catAx>
        <c:axId val="3058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80840"/>
        <c:crossesAt val="0"/>
        <c:auto val="1"/>
        <c:lblAlgn val="ctr"/>
        <c:lblOffset val="100"/>
        <c:noMultiLvlLbl val="1"/>
      </c:catAx>
      <c:valAx>
        <c:axId val="3058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Terrain Correction Change (mGal)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80456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3" zoomScaleNormal="100" workbookViewId="0">
      <selection activeCell="L34" sqref="L34"/>
    </sheetView>
  </sheetViews>
  <sheetFormatPr defaultRowHeight="12.75" x14ac:dyDescent="0.2"/>
  <cols>
    <col min="1" max="6" width="11.5703125"/>
    <col min="7" max="7" width="12.85546875"/>
    <col min="8" max="8" width="12.42578125"/>
    <col min="9" max="9" width="11.5703125"/>
    <col min="10" max="10" width="12.85546875" customWidth="1"/>
    <col min="11" max="11" width="16.7109375"/>
    <col min="12" max="12" width="17.140625"/>
    <col min="13" max="13" width="20.140625"/>
    <col min="14" max="14" width="19.42578125"/>
    <col min="15" max="1025" width="11.5703125"/>
  </cols>
  <sheetData>
    <row r="1" spans="1:16" ht="12.6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2.2" customHeight="1" x14ac:dyDescent="0.2">
      <c r="A2">
        <v>1</v>
      </c>
      <c r="B2">
        <v>620532.17000000004</v>
      </c>
      <c r="C2">
        <v>4598274.75</v>
      </c>
      <c r="D2">
        <v>-156.32</v>
      </c>
      <c r="E2">
        <v>1832</v>
      </c>
      <c r="F2">
        <v>3.2381684528538299</v>
      </c>
      <c r="G2">
        <v>3.2619417904208801</v>
      </c>
      <c r="H2">
        <v>3.1921380660301701</v>
      </c>
      <c r="I2">
        <v>3.1334530770638098</v>
      </c>
      <c r="J2">
        <v>3.2378453330727801</v>
      </c>
      <c r="K2">
        <f t="shared" ref="K2:K27" si="0">F2-J2</f>
        <v>3.2311978104981876E-4</v>
      </c>
      <c r="L2">
        <f t="shared" ref="L2:L27" si="1">G2-J2</f>
        <v>2.4096457348099953E-2</v>
      </c>
      <c r="M2">
        <f t="shared" ref="M2:M27" si="2">H2-J2</f>
        <v>-4.5707267042609967E-2</v>
      </c>
      <c r="N2">
        <f t="shared" ref="N2:N27" si="3">I2-J2</f>
        <v>-0.10439225600897029</v>
      </c>
      <c r="O2">
        <v>3.4165026124704001</v>
      </c>
      <c r="P2">
        <f t="shared" ref="P2:P27" si="4">O2-J2</f>
        <v>0.17865727939761999</v>
      </c>
    </row>
    <row r="3" spans="1:16" ht="12.2" customHeight="1" x14ac:dyDescent="0.2">
      <c r="A3">
        <v>2</v>
      </c>
      <c r="B3">
        <v>620887.13</v>
      </c>
      <c r="C3">
        <v>4599502.0599999996</v>
      </c>
      <c r="D3">
        <v>-153.63999999999999</v>
      </c>
      <c r="E3">
        <v>1915</v>
      </c>
      <c r="F3">
        <v>3.0328083945990501</v>
      </c>
      <c r="G3">
        <v>3.0585826995037801</v>
      </c>
      <c r="H3">
        <v>3.0514160699580199</v>
      </c>
      <c r="I3">
        <v>3.0520002318366002</v>
      </c>
      <c r="J3">
        <v>3.0279762820793001</v>
      </c>
      <c r="K3">
        <f t="shared" si="0"/>
        <v>4.8321125197499093E-3</v>
      </c>
      <c r="L3">
        <f t="shared" si="1"/>
        <v>3.0606417424480004E-2</v>
      </c>
      <c r="M3">
        <f t="shared" si="2"/>
        <v>2.3439787878719809E-2</v>
      </c>
      <c r="N3">
        <f t="shared" si="3"/>
        <v>2.4023949757300045E-2</v>
      </c>
      <c r="O3">
        <v>4.8222139967808904</v>
      </c>
      <c r="P3">
        <f t="shared" si="4"/>
        <v>1.7942377147015902</v>
      </c>
    </row>
    <row r="4" spans="1:16" ht="12.2" customHeight="1" x14ac:dyDescent="0.2">
      <c r="A4">
        <v>3</v>
      </c>
      <c r="B4">
        <v>621168.18999999994</v>
      </c>
      <c r="C4">
        <v>4597674.5199999996</v>
      </c>
      <c r="D4">
        <v>-155.22</v>
      </c>
      <c r="E4">
        <v>1779</v>
      </c>
      <c r="F4">
        <v>2.93739391209315</v>
      </c>
      <c r="G4">
        <v>2.9625107160147701</v>
      </c>
      <c r="H4">
        <v>2.9354009871384399</v>
      </c>
      <c r="I4">
        <v>2.8577536221494899</v>
      </c>
      <c r="J4">
        <v>2.93521486109411</v>
      </c>
      <c r="K4">
        <f t="shared" si="0"/>
        <v>2.1790509990400331E-3</v>
      </c>
      <c r="L4">
        <f t="shared" si="1"/>
        <v>2.7295854920660112E-2</v>
      </c>
      <c r="M4">
        <f t="shared" si="2"/>
        <v>1.8612604432988178E-4</v>
      </c>
      <c r="N4">
        <f t="shared" si="3"/>
        <v>-7.7461238944620092E-2</v>
      </c>
      <c r="O4">
        <v>3.2151254335549901</v>
      </c>
      <c r="P4">
        <f t="shared" si="4"/>
        <v>0.27991057246088014</v>
      </c>
    </row>
    <row r="5" spans="1:16" ht="12.2" customHeight="1" x14ac:dyDescent="0.2">
      <c r="A5">
        <v>4</v>
      </c>
      <c r="B5">
        <v>621168.18999999994</v>
      </c>
      <c r="C5">
        <v>4597674.5199999996</v>
      </c>
      <c r="D5">
        <v>-155.22999999999999</v>
      </c>
      <c r="E5">
        <v>1779</v>
      </c>
      <c r="F5">
        <v>2.93739391209315</v>
      </c>
      <c r="G5">
        <v>2.9625107160147701</v>
      </c>
      <c r="H5">
        <v>2.9354009871384399</v>
      </c>
      <c r="I5">
        <v>2.8577536221494899</v>
      </c>
      <c r="J5">
        <v>2.93521486109411</v>
      </c>
      <c r="K5">
        <f t="shared" si="0"/>
        <v>2.1790509990400331E-3</v>
      </c>
      <c r="L5">
        <f t="shared" si="1"/>
        <v>2.7295854920660112E-2</v>
      </c>
      <c r="M5">
        <f t="shared" si="2"/>
        <v>1.8612604432988178E-4</v>
      </c>
      <c r="N5">
        <f t="shared" si="3"/>
        <v>-7.7461238944620092E-2</v>
      </c>
      <c r="O5">
        <v>3.2151254335549901</v>
      </c>
      <c r="P5">
        <f t="shared" si="4"/>
        <v>0.27991057246088014</v>
      </c>
    </row>
    <row r="6" spans="1:16" ht="12.2" customHeight="1" x14ac:dyDescent="0.2">
      <c r="A6">
        <v>5</v>
      </c>
      <c r="B6">
        <v>622551.88</v>
      </c>
      <c r="C6">
        <v>4597290.91</v>
      </c>
      <c r="D6">
        <v>-156.79</v>
      </c>
      <c r="E6">
        <v>1757</v>
      </c>
      <c r="F6">
        <v>2.6554693070288802</v>
      </c>
      <c r="G6">
        <v>2.6446849086901598</v>
      </c>
      <c r="H6">
        <v>2.6685079253263901</v>
      </c>
      <c r="I6">
        <v>2.8007899337961</v>
      </c>
      <c r="J6">
        <v>2.6616227894800599</v>
      </c>
      <c r="K6">
        <f t="shared" si="0"/>
        <v>-6.1534824511797481E-3</v>
      </c>
      <c r="L6">
        <f t="shared" si="1"/>
        <v>-1.6937880789900106E-2</v>
      </c>
      <c r="M6">
        <f t="shared" si="2"/>
        <v>6.8851358463302148E-3</v>
      </c>
      <c r="N6">
        <f t="shared" si="3"/>
        <v>0.13916714431604005</v>
      </c>
      <c r="O6">
        <v>3.5216959782594799</v>
      </c>
      <c r="P6">
        <f t="shared" si="4"/>
        <v>0.86007318877941996</v>
      </c>
    </row>
    <row r="7" spans="1:16" ht="12.2" customHeight="1" x14ac:dyDescent="0.2">
      <c r="A7">
        <v>6</v>
      </c>
      <c r="B7">
        <v>622529.89</v>
      </c>
      <c r="C7">
        <v>4599418.8899999997</v>
      </c>
      <c r="D7">
        <v>-153.69999999999999</v>
      </c>
      <c r="E7">
        <v>1836</v>
      </c>
      <c r="F7">
        <v>3.6299096817779701</v>
      </c>
      <c r="G7">
        <v>3.6854198853027</v>
      </c>
      <c r="H7">
        <v>3.6901780393308199</v>
      </c>
      <c r="I7">
        <v>3.6911919965644202</v>
      </c>
      <c r="J7">
        <v>3.63004277644403</v>
      </c>
      <c r="K7">
        <f t="shared" si="0"/>
        <v>-1.3309466605981868E-4</v>
      </c>
      <c r="L7">
        <f t="shared" si="1"/>
        <v>5.5377108858670088E-2</v>
      </c>
      <c r="M7">
        <f t="shared" si="2"/>
        <v>6.0135262886789942E-2</v>
      </c>
      <c r="N7">
        <f t="shared" si="3"/>
        <v>6.1149220120390257E-2</v>
      </c>
      <c r="O7">
        <v>4.0134004474192304</v>
      </c>
      <c r="P7">
        <f t="shared" si="4"/>
        <v>0.38335767097520046</v>
      </c>
    </row>
    <row r="8" spans="1:16" ht="12.2" customHeight="1" x14ac:dyDescent="0.2">
      <c r="A8">
        <v>7</v>
      </c>
      <c r="B8">
        <v>622816.68999999994</v>
      </c>
      <c r="C8">
        <v>4590705.8499999996</v>
      </c>
      <c r="D8">
        <v>-158.57</v>
      </c>
      <c r="E8">
        <v>1508</v>
      </c>
      <c r="F8">
        <v>1.4956796412052</v>
      </c>
      <c r="G8">
        <v>1.4720957851032399</v>
      </c>
      <c r="H8">
        <v>1.5165189107588399</v>
      </c>
      <c r="I8">
        <v>1.55274792997135</v>
      </c>
      <c r="J8">
        <v>1.49005478304133</v>
      </c>
      <c r="K8">
        <f t="shared" si="0"/>
        <v>5.624858163870039E-3</v>
      </c>
      <c r="L8">
        <f t="shared" si="1"/>
        <v>-1.7958997938090082E-2</v>
      </c>
      <c r="M8">
        <f t="shared" si="2"/>
        <v>2.6464127717509944E-2</v>
      </c>
      <c r="N8">
        <f t="shared" si="3"/>
        <v>6.2693146930020038E-2</v>
      </c>
      <c r="O8">
        <v>1.6670860349640599</v>
      </c>
      <c r="P8">
        <f t="shared" si="4"/>
        <v>0.17703125192272995</v>
      </c>
    </row>
    <row r="9" spans="1:16" ht="12.2" customHeight="1" x14ac:dyDescent="0.2">
      <c r="A9">
        <v>8</v>
      </c>
      <c r="B9">
        <v>622816.68999999994</v>
      </c>
      <c r="C9">
        <v>4590705.8499999996</v>
      </c>
      <c r="D9">
        <v>-158.53</v>
      </c>
      <c r="E9">
        <v>1508</v>
      </c>
      <c r="F9">
        <v>1.4956796412052</v>
      </c>
      <c r="G9">
        <v>1.4720957851032399</v>
      </c>
      <c r="H9">
        <v>1.5165189107588399</v>
      </c>
      <c r="I9">
        <v>1.55274792997135</v>
      </c>
      <c r="J9">
        <v>1.49005478304133</v>
      </c>
      <c r="K9">
        <f t="shared" si="0"/>
        <v>5.624858163870039E-3</v>
      </c>
      <c r="L9">
        <f t="shared" si="1"/>
        <v>-1.7958997938090082E-2</v>
      </c>
      <c r="M9">
        <f t="shared" si="2"/>
        <v>2.6464127717509944E-2</v>
      </c>
      <c r="N9">
        <f t="shared" si="3"/>
        <v>6.2693146930020038E-2</v>
      </c>
      <c r="O9">
        <v>1.6670860349640599</v>
      </c>
      <c r="P9">
        <f t="shared" si="4"/>
        <v>0.17703125192272995</v>
      </c>
    </row>
    <row r="10" spans="1:16" ht="12.2" customHeight="1" x14ac:dyDescent="0.2">
      <c r="A10">
        <v>9</v>
      </c>
      <c r="B10">
        <v>622856.97</v>
      </c>
      <c r="C10">
        <v>4598980.0199999996</v>
      </c>
      <c r="D10">
        <v>-152.49</v>
      </c>
      <c r="E10">
        <v>1765</v>
      </c>
      <c r="F10">
        <v>3.4163585268113401</v>
      </c>
      <c r="G10">
        <v>3.4539745472068799</v>
      </c>
      <c r="H10">
        <v>3.4861517861125999</v>
      </c>
      <c r="I10">
        <v>3.2938855593074301</v>
      </c>
      <c r="J10">
        <v>3.4115305282931598</v>
      </c>
      <c r="K10">
        <f t="shared" si="0"/>
        <v>4.8279985181802765E-3</v>
      </c>
      <c r="L10">
        <f t="shared" si="1"/>
        <v>4.2444018913720072E-2</v>
      </c>
      <c r="M10">
        <f t="shared" si="2"/>
        <v>7.4621257819440068E-2</v>
      </c>
      <c r="N10">
        <f t="shared" si="3"/>
        <v>-0.11764496898572974</v>
      </c>
      <c r="O10">
        <v>3.5561110775414599</v>
      </c>
      <c r="P10">
        <f t="shared" si="4"/>
        <v>0.14458054924830011</v>
      </c>
    </row>
    <row r="11" spans="1:16" ht="12.2" customHeight="1" x14ac:dyDescent="0.2">
      <c r="A11">
        <v>10</v>
      </c>
      <c r="B11">
        <v>623385.01</v>
      </c>
      <c r="C11">
        <v>4598211.67</v>
      </c>
      <c r="D11">
        <v>-151.57</v>
      </c>
      <c r="E11">
        <v>1726</v>
      </c>
      <c r="F11">
        <v>2.7271060769320901</v>
      </c>
      <c r="G11">
        <v>2.7506011170359699</v>
      </c>
      <c r="H11">
        <v>2.78264365109065</v>
      </c>
      <c r="I11">
        <v>2.7199051473995</v>
      </c>
      <c r="J11">
        <v>2.7270045157866898</v>
      </c>
      <c r="K11">
        <f t="shared" si="0"/>
        <v>1.0156114540027517E-4</v>
      </c>
      <c r="L11">
        <f t="shared" si="1"/>
        <v>2.3596601249280091E-2</v>
      </c>
      <c r="M11">
        <f t="shared" si="2"/>
        <v>5.5639135303960252E-2</v>
      </c>
      <c r="N11">
        <f t="shared" si="3"/>
        <v>-7.0993683871898305E-3</v>
      </c>
      <c r="O11">
        <v>3.0081391292433901</v>
      </c>
      <c r="P11">
        <f t="shared" si="4"/>
        <v>0.28113461345670032</v>
      </c>
    </row>
    <row r="12" spans="1:16" ht="12.2" customHeight="1" x14ac:dyDescent="0.2">
      <c r="A12">
        <v>11</v>
      </c>
      <c r="B12">
        <v>623758.88</v>
      </c>
      <c r="C12">
        <v>4597533.42</v>
      </c>
      <c r="D12">
        <v>-152.81</v>
      </c>
      <c r="E12">
        <v>1707</v>
      </c>
      <c r="F12">
        <v>2.3945581296374701</v>
      </c>
      <c r="G12">
        <v>2.39932504234008</v>
      </c>
      <c r="H12">
        <v>2.4269728746002599</v>
      </c>
      <c r="I12">
        <v>2.3599168706606699</v>
      </c>
      <c r="J12">
        <v>2.3862838110242199</v>
      </c>
      <c r="K12">
        <f t="shared" si="0"/>
        <v>8.2743186132501201E-3</v>
      </c>
      <c r="L12">
        <f t="shared" si="1"/>
        <v>1.3041231315860102E-2</v>
      </c>
      <c r="M12">
        <f t="shared" si="2"/>
        <v>4.0689063576039963E-2</v>
      </c>
      <c r="N12">
        <f t="shared" si="3"/>
        <v>-2.6366940363550029E-2</v>
      </c>
      <c r="O12">
        <v>2.8951684167448999</v>
      </c>
      <c r="P12">
        <f t="shared" si="4"/>
        <v>0.50888460572067995</v>
      </c>
    </row>
    <row r="13" spans="1:16" ht="12.2" customHeight="1" x14ac:dyDescent="0.2">
      <c r="A13">
        <v>12</v>
      </c>
      <c r="B13">
        <v>624097.19999999995</v>
      </c>
      <c r="C13">
        <v>4599649.4000000004</v>
      </c>
      <c r="D13">
        <v>-152.41</v>
      </c>
      <c r="E13">
        <v>1768</v>
      </c>
      <c r="F13">
        <v>3.19493946961747</v>
      </c>
      <c r="G13">
        <v>3.18972095942862</v>
      </c>
      <c r="H13">
        <v>3.24092164070924</v>
      </c>
      <c r="I13">
        <v>3.1387492957955798</v>
      </c>
      <c r="J13">
        <v>3.1850363248930802</v>
      </c>
      <c r="K13">
        <f t="shared" si="0"/>
        <v>9.9031447243898008E-3</v>
      </c>
      <c r="L13">
        <f t="shared" si="1"/>
        <v>4.6846345355398E-3</v>
      </c>
      <c r="M13">
        <f t="shared" si="2"/>
        <v>5.5885315816159853E-2</v>
      </c>
      <c r="N13">
        <f t="shared" si="3"/>
        <v>-4.6287029097500376E-2</v>
      </c>
      <c r="O13">
        <v>3.4618903199988802</v>
      </c>
      <c r="P13">
        <f t="shared" si="4"/>
        <v>0.2768539951058</v>
      </c>
    </row>
    <row r="14" spans="1:16" ht="12.2" customHeight="1" x14ac:dyDescent="0.2">
      <c r="A14">
        <v>13</v>
      </c>
      <c r="B14">
        <v>624377.93999999994</v>
      </c>
      <c r="C14">
        <v>4598710.05</v>
      </c>
      <c r="D14">
        <v>-153.72</v>
      </c>
      <c r="E14">
        <v>1735</v>
      </c>
      <c r="F14">
        <v>2.9084468977811202</v>
      </c>
      <c r="G14">
        <v>2.8820421159294298</v>
      </c>
      <c r="H14">
        <v>2.9500446879571198</v>
      </c>
      <c r="I14">
        <v>2.8427545712742202</v>
      </c>
      <c r="J14">
        <v>2.8978108530064599</v>
      </c>
      <c r="K14">
        <f t="shared" si="0"/>
        <v>1.0636044774660292E-2</v>
      </c>
      <c r="L14">
        <f t="shared" si="1"/>
        <v>-1.5768737077030082E-2</v>
      </c>
      <c r="M14">
        <f t="shared" si="2"/>
        <v>5.2233834950659919E-2</v>
      </c>
      <c r="N14">
        <f t="shared" si="3"/>
        <v>-5.5056281732239754E-2</v>
      </c>
      <c r="O14">
        <v>3.2365110544351201</v>
      </c>
      <c r="P14">
        <f t="shared" si="4"/>
        <v>0.3387002014286602</v>
      </c>
    </row>
    <row r="15" spans="1:16" ht="12.2" customHeight="1" x14ac:dyDescent="0.2">
      <c r="A15">
        <v>14</v>
      </c>
      <c r="B15">
        <v>624585.43999999994</v>
      </c>
      <c r="C15">
        <v>4597954.8</v>
      </c>
      <c r="D15">
        <v>-152.97</v>
      </c>
      <c r="E15">
        <v>1710</v>
      </c>
      <c r="F15">
        <v>2.8370306515377499</v>
      </c>
      <c r="G15">
        <v>2.8581008014192899</v>
      </c>
      <c r="H15">
        <v>2.8925594752627899</v>
      </c>
      <c r="I15">
        <v>2.7492037135279501</v>
      </c>
      <c r="J15">
        <v>2.8394766552115902</v>
      </c>
      <c r="K15">
        <f t="shared" si="0"/>
        <v>-2.4460036738402913E-3</v>
      </c>
      <c r="L15">
        <f t="shared" si="1"/>
        <v>1.8624146207699699E-2</v>
      </c>
      <c r="M15">
        <f t="shared" si="2"/>
        <v>5.3082820051199686E-2</v>
      </c>
      <c r="N15">
        <f t="shared" si="3"/>
        <v>-9.0272941683640084E-2</v>
      </c>
      <c r="O15">
        <v>3.2285299166408801</v>
      </c>
      <c r="P15">
        <f t="shared" si="4"/>
        <v>0.38905326142928986</v>
      </c>
    </row>
    <row r="16" spans="1:16" ht="12.2" customHeight="1" x14ac:dyDescent="0.2">
      <c r="A16">
        <v>15</v>
      </c>
      <c r="B16">
        <v>624765.13</v>
      </c>
      <c r="C16">
        <v>4597217.3899999997</v>
      </c>
      <c r="D16">
        <v>-152.05000000000001</v>
      </c>
      <c r="E16">
        <v>1671</v>
      </c>
      <c r="F16">
        <v>2.9014217602784398</v>
      </c>
      <c r="G16">
        <v>2.8986154621598201</v>
      </c>
      <c r="H16">
        <v>2.95682372930847</v>
      </c>
      <c r="I16">
        <v>2.81873567917139</v>
      </c>
      <c r="J16">
        <v>2.9023878574225299</v>
      </c>
      <c r="K16">
        <f t="shared" si="0"/>
        <v>-9.6609714409012781E-4</v>
      </c>
      <c r="L16">
        <f t="shared" si="1"/>
        <v>-3.7723952627097823E-3</v>
      </c>
      <c r="M16">
        <f t="shared" si="2"/>
        <v>5.4435871885940124E-2</v>
      </c>
      <c r="N16">
        <f t="shared" si="3"/>
        <v>-8.3652178251139908E-2</v>
      </c>
      <c r="O16">
        <v>3.2121196449284901</v>
      </c>
      <c r="P16">
        <f t="shared" si="4"/>
        <v>0.3097317875059602</v>
      </c>
    </row>
    <row r="17" spans="1:16" ht="12.2" customHeight="1" x14ac:dyDescent="0.2">
      <c r="A17">
        <v>16</v>
      </c>
      <c r="B17">
        <v>624805.30000000005</v>
      </c>
      <c r="C17">
        <v>4599717.17</v>
      </c>
      <c r="D17">
        <v>-152.11000000000001</v>
      </c>
      <c r="E17">
        <v>1791</v>
      </c>
      <c r="F17">
        <v>3.52419786171982</v>
      </c>
      <c r="G17">
        <v>3.5103011339513901</v>
      </c>
      <c r="H17">
        <v>3.5813939324067499</v>
      </c>
      <c r="I17">
        <v>3.4331602679484101</v>
      </c>
      <c r="J17">
        <v>3.5038531294706399</v>
      </c>
      <c r="K17">
        <f t="shared" si="0"/>
        <v>2.0344732249180097E-2</v>
      </c>
      <c r="L17">
        <f t="shared" si="1"/>
        <v>6.4480044807502246E-3</v>
      </c>
      <c r="M17">
        <f t="shared" si="2"/>
        <v>7.7540802936109987E-2</v>
      </c>
      <c r="N17">
        <f t="shared" si="3"/>
        <v>-7.0692861522229755E-2</v>
      </c>
      <c r="O17">
        <v>4.1103581764363204</v>
      </c>
      <c r="P17">
        <f t="shared" si="4"/>
        <v>0.60650504696568053</v>
      </c>
    </row>
    <row r="18" spans="1:16" ht="12.2" customHeight="1" x14ac:dyDescent="0.2">
      <c r="A18">
        <v>17</v>
      </c>
      <c r="B18">
        <v>624933.17000000004</v>
      </c>
      <c r="C18">
        <v>4597202.09</v>
      </c>
      <c r="D18">
        <v>-151.96</v>
      </c>
      <c r="E18">
        <v>1659</v>
      </c>
      <c r="F18">
        <v>3.2661021403838602</v>
      </c>
      <c r="G18">
        <v>3.2793300301991302</v>
      </c>
      <c r="H18">
        <v>3.3275963874728798</v>
      </c>
      <c r="I18">
        <v>3.2198523911863601</v>
      </c>
      <c r="J18">
        <v>3.2692338505509699</v>
      </c>
      <c r="K18">
        <f t="shared" si="0"/>
        <v>-3.1317101671097802E-3</v>
      </c>
      <c r="L18">
        <f t="shared" si="1"/>
        <v>1.0096179648160231E-2</v>
      </c>
      <c r="M18">
        <f t="shared" si="2"/>
        <v>5.8362536921909847E-2</v>
      </c>
      <c r="N18">
        <f t="shared" si="3"/>
        <v>-4.9381459364609803E-2</v>
      </c>
      <c r="O18">
        <v>3.39125722091334</v>
      </c>
      <c r="P18">
        <f t="shared" si="4"/>
        <v>0.1220233703623701</v>
      </c>
    </row>
    <row r="19" spans="1:16" ht="12.2" customHeight="1" x14ac:dyDescent="0.2">
      <c r="A19">
        <v>18</v>
      </c>
      <c r="B19">
        <v>625025.61</v>
      </c>
      <c r="C19">
        <v>4596685.17</v>
      </c>
      <c r="D19">
        <v>-153.91</v>
      </c>
      <c r="E19">
        <v>1635</v>
      </c>
      <c r="F19">
        <v>3.07006235472566</v>
      </c>
      <c r="G19">
        <v>3.04875928333793</v>
      </c>
      <c r="H19">
        <v>3.1191226852261802</v>
      </c>
      <c r="I19">
        <v>3.0053504642084499</v>
      </c>
      <c r="J19">
        <v>3.0586365083255802</v>
      </c>
      <c r="K19">
        <f t="shared" si="0"/>
        <v>1.142584640007982E-2</v>
      </c>
      <c r="L19">
        <f t="shared" si="1"/>
        <v>-9.8772249876502016E-3</v>
      </c>
      <c r="M19">
        <f t="shared" si="2"/>
        <v>6.0486176900599986E-2</v>
      </c>
      <c r="N19">
        <f t="shared" si="3"/>
        <v>-5.3286044117130338E-2</v>
      </c>
      <c r="O19">
        <v>3.2123851834827999</v>
      </c>
      <c r="P19">
        <f t="shared" si="4"/>
        <v>0.15374867515721968</v>
      </c>
    </row>
    <row r="20" spans="1:16" ht="12.2" customHeight="1" x14ac:dyDescent="0.2">
      <c r="A20">
        <v>19</v>
      </c>
      <c r="B20">
        <v>625849.55000000005</v>
      </c>
      <c r="C20">
        <v>4594867.32</v>
      </c>
      <c r="D20">
        <v>-153.66999999999999</v>
      </c>
      <c r="E20">
        <v>1514</v>
      </c>
      <c r="F20">
        <v>3.7497492621475601</v>
      </c>
      <c r="G20">
        <v>3.7350663380357099</v>
      </c>
      <c r="H20">
        <v>3.8025722588461499</v>
      </c>
      <c r="I20">
        <v>3.7022998162191301</v>
      </c>
      <c r="J20">
        <v>3.7429918651957799</v>
      </c>
      <c r="K20">
        <f t="shared" si="0"/>
        <v>6.7573969517802368E-3</v>
      </c>
      <c r="L20">
        <f t="shared" si="1"/>
        <v>-7.9255271600700006E-3</v>
      </c>
      <c r="M20">
        <f t="shared" si="2"/>
        <v>5.9580393650370045E-2</v>
      </c>
      <c r="N20">
        <f t="shared" si="3"/>
        <v>-4.0692048976649797E-2</v>
      </c>
      <c r="O20">
        <v>3.1779056685474201</v>
      </c>
      <c r="P20">
        <f t="shared" si="4"/>
        <v>-0.5650861966483598</v>
      </c>
    </row>
    <row r="21" spans="1:16" ht="12.2" customHeight="1" x14ac:dyDescent="0.2">
      <c r="A21">
        <v>20</v>
      </c>
      <c r="B21">
        <v>625818.24</v>
      </c>
      <c r="C21">
        <v>4599864.47</v>
      </c>
      <c r="D21">
        <v>-153.06</v>
      </c>
      <c r="E21">
        <v>1921</v>
      </c>
      <c r="F21">
        <v>5.9666223126615803</v>
      </c>
      <c r="G21">
        <v>5.9662197016503704</v>
      </c>
      <c r="H21">
        <v>6.0861188898680103</v>
      </c>
      <c r="I21">
        <v>5.7542636665155698</v>
      </c>
      <c r="J21">
        <v>5.9692469110828199</v>
      </c>
      <c r="K21">
        <f t="shared" si="0"/>
        <v>-2.6245984212396323E-3</v>
      </c>
      <c r="L21">
        <f t="shared" si="1"/>
        <v>-3.0272094324494958E-3</v>
      </c>
      <c r="M21">
        <f t="shared" si="2"/>
        <v>0.1168719787851904</v>
      </c>
      <c r="N21">
        <f t="shared" si="3"/>
        <v>-0.21498324456725015</v>
      </c>
      <c r="O21">
        <v>6.8580972626946499</v>
      </c>
      <c r="P21">
        <f t="shared" si="4"/>
        <v>0.88885035161183001</v>
      </c>
    </row>
    <row r="22" spans="1:16" ht="12.2" customHeight="1" x14ac:dyDescent="0.2">
      <c r="A22">
        <v>21</v>
      </c>
      <c r="B22">
        <v>626799.82999999996</v>
      </c>
      <c r="C22">
        <v>4593107.16</v>
      </c>
      <c r="D22">
        <v>-150.07</v>
      </c>
      <c r="E22">
        <v>1475</v>
      </c>
      <c r="F22">
        <v>2.4346820334578698</v>
      </c>
      <c r="G22">
        <v>2.37055833926865</v>
      </c>
      <c r="H22">
        <v>2.4766706662175899</v>
      </c>
      <c r="I22">
        <v>2.3237382861909301</v>
      </c>
      <c r="J22">
        <v>2.4328902337156801</v>
      </c>
      <c r="K22">
        <f t="shared" si="0"/>
        <v>1.7917997421896814E-3</v>
      </c>
      <c r="L22">
        <f t="shared" si="1"/>
        <v>-6.2331894447030134E-2</v>
      </c>
      <c r="M22">
        <f t="shared" si="2"/>
        <v>4.3780432501909772E-2</v>
      </c>
      <c r="N22">
        <f t="shared" si="3"/>
        <v>-0.10915194752474999</v>
      </c>
      <c r="O22">
        <v>1.99290349333483</v>
      </c>
      <c r="P22">
        <f t="shared" si="4"/>
        <v>-0.43998674038085017</v>
      </c>
    </row>
    <row r="23" spans="1:16" ht="12.2" customHeight="1" x14ac:dyDescent="0.2">
      <c r="A23">
        <v>22</v>
      </c>
      <c r="B23">
        <v>626799.82999999996</v>
      </c>
      <c r="C23">
        <v>4593107.16</v>
      </c>
      <c r="D23">
        <v>-150.1</v>
      </c>
      <c r="E23">
        <v>1475</v>
      </c>
      <c r="F23">
        <v>2.4346820334578698</v>
      </c>
      <c r="G23">
        <v>2.37055833926865</v>
      </c>
      <c r="H23">
        <v>2.4766706662175899</v>
      </c>
      <c r="I23">
        <v>2.3237382861909301</v>
      </c>
      <c r="J23">
        <v>2.4328902337156801</v>
      </c>
      <c r="K23">
        <f t="shared" si="0"/>
        <v>1.7917997421896814E-3</v>
      </c>
      <c r="L23">
        <f t="shared" si="1"/>
        <v>-6.2331894447030134E-2</v>
      </c>
      <c r="M23">
        <f t="shared" si="2"/>
        <v>4.3780432501909772E-2</v>
      </c>
      <c r="N23">
        <f t="shared" si="3"/>
        <v>-0.10915194752474999</v>
      </c>
      <c r="O23">
        <v>1.99290349333483</v>
      </c>
      <c r="P23">
        <f t="shared" si="4"/>
        <v>-0.43998674038085017</v>
      </c>
    </row>
    <row r="24" spans="1:16" ht="12.2" customHeight="1" x14ac:dyDescent="0.2">
      <c r="A24">
        <v>23</v>
      </c>
      <c r="B24">
        <v>626958.17000000004</v>
      </c>
      <c r="C24">
        <v>4592795.09</v>
      </c>
      <c r="D24">
        <v>-149.75</v>
      </c>
      <c r="E24">
        <v>1471</v>
      </c>
      <c r="F24">
        <v>2.3301397024517301</v>
      </c>
      <c r="G24">
        <v>2.29188953562771</v>
      </c>
      <c r="H24">
        <v>2.3375345423435299</v>
      </c>
      <c r="I24">
        <v>2.33898802459569</v>
      </c>
      <c r="J24">
        <v>2.3403834060793298</v>
      </c>
      <c r="K24">
        <f t="shared" si="0"/>
        <v>-1.0243703627599743E-2</v>
      </c>
      <c r="L24">
        <f t="shared" si="1"/>
        <v>-4.8493870451619792E-2</v>
      </c>
      <c r="M24">
        <f t="shared" si="2"/>
        <v>-2.8488637357999558E-3</v>
      </c>
      <c r="N24">
        <f t="shared" si="3"/>
        <v>-1.3953814836398237E-3</v>
      </c>
      <c r="O24">
        <v>2.28728160130074</v>
      </c>
      <c r="P24">
        <f t="shared" si="4"/>
        <v>-5.3101804778589834E-2</v>
      </c>
    </row>
    <row r="25" spans="1:16" ht="12.2" customHeight="1" x14ac:dyDescent="0.2">
      <c r="A25">
        <v>24</v>
      </c>
      <c r="B25">
        <v>626957.84</v>
      </c>
      <c r="C25">
        <v>4592813.74</v>
      </c>
      <c r="D25">
        <v>-149.72</v>
      </c>
      <c r="E25">
        <v>1471</v>
      </c>
      <c r="F25">
        <v>2.34136594560022</v>
      </c>
      <c r="G25">
        <v>2.2965026043216499</v>
      </c>
      <c r="H25">
        <v>2.3401555209321598</v>
      </c>
      <c r="I25">
        <v>2.3721158285917001</v>
      </c>
      <c r="J25">
        <v>2.3433769112476299</v>
      </c>
      <c r="K25">
        <f t="shared" si="0"/>
        <v>-2.0109656474098792E-3</v>
      </c>
      <c r="L25">
        <f t="shared" si="1"/>
        <v>-4.6874306925980047E-2</v>
      </c>
      <c r="M25">
        <f t="shared" si="2"/>
        <v>-3.2213903154700851E-3</v>
      </c>
      <c r="N25">
        <f t="shared" si="3"/>
        <v>2.8738917344070192E-2</v>
      </c>
      <c r="O25">
        <v>2.3057902860133002</v>
      </c>
      <c r="P25">
        <f t="shared" si="4"/>
        <v>-3.7586625234329762E-2</v>
      </c>
    </row>
    <row r="26" spans="1:16" ht="12.2" customHeight="1" x14ac:dyDescent="0.2">
      <c r="A26">
        <v>25</v>
      </c>
      <c r="B26">
        <v>628928.34</v>
      </c>
      <c r="C26">
        <v>4592385.67</v>
      </c>
      <c r="D26">
        <v>-147.52000000000001</v>
      </c>
      <c r="E26">
        <v>1419</v>
      </c>
      <c r="F26">
        <v>2.0207558057249302</v>
      </c>
      <c r="G26">
        <v>2.0626475477405601</v>
      </c>
      <c r="H26">
        <v>2.0616863134228298</v>
      </c>
      <c r="I26">
        <v>1.9810347467226901</v>
      </c>
      <c r="J26">
        <v>2.0314339076344501</v>
      </c>
      <c r="K26">
        <f t="shared" si="0"/>
        <v>-1.0678101909519899E-2</v>
      </c>
      <c r="L26">
        <f t="shared" si="1"/>
        <v>3.1213640106110052E-2</v>
      </c>
      <c r="M26">
        <f t="shared" si="2"/>
        <v>3.0252405788379733E-2</v>
      </c>
      <c r="N26">
        <f t="shared" si="3"/>
        <v>-5.0399160911759999E-2</v>
      </c>
      <c r="O26">
        <v>1.7361832943801601</v>
      </c>
      <c r="P26">
        <f t="shared" si="4"/>
        <v>-0.29525061325429003</v>
      </c>
    </row>
    <row r="27" spans="1:16" ht="12.2" customHeight="1" x14ac:dyDescent="0.2">
      <c r="A27">
        <v>26</v>
      </c>
      <c r="B27">
        <v>629554.30000000005</v>
      </c>
      <c r="C27">
        <v>4592415.53</v>
      </c>
      <c r="D27">
        <v>-148.41</v>
      </c>
      <c r="E27">
        <v>1384</v>
      </c>
      <c r="F27">
        <v>1.9546669120350499</v>
      </c>
      <c r="G27">
        <v>1.9668114217430199</v>
      </c>
      <c r="H27">
        <v>1.9870996978448601</v>
      </c>
      <c r="I27">
        <v>1.9504043126920101</v>
      </c>
      <c r="J27">
        <v>1.95633809066015</v>
      </c>
      <c r="K27">
        <f t="shared" si="0"/>
        <v>-1.6711786251000227E-3</v>
      </c>
      <c r="L27">
        <f t="shared" si="1"/>
        <v>1.0473331082869963E-2</v>
      </c>
      <c r="M27">
        <f t="shared" si="2"/>
        <v>3.0761607184710105E-2</v>
      </c>
      <c r="N27">
        <f t="shared" si="3"/>
        <v>-5.933777968139875E-3</v>
      </c>
      <c r="O27">
        <v>1.60267087898208</v>
      </c>
      <c r="P27">
        <f t="shared" si="4"/>
        <v>-0.35366721167806991</v>
      </c>
    </row>
    <row r="28" spans="1:16" x14ac:dyDescent="0.2">
      <c r="B28" t="s">
        <v>1</v>
      </c>
      <c r="C28" t="s">
        <v>2</v>
      </c>
      <c r="D28" t="s">
        <v>3</v>
      </c>
      <c r="E28" t="s">
        <v>4</v>
      </c>
      <c r="F28" t="s">
        <v>14</v>
      </c>
      <c r="G28" t="s">
        <v>9</v>
      </c>
      <c r="H28" t="s">
        <v>5</v>
      </c>
      <c r="I28" t="s">
        <v>6</v>
      </c>
      <c r="J28" t="s">
        <v>7</v>
      </c>
      <c r="K28" t="s">
        <v>8</v>
      </c>
    </row>
    <row r="29" spans="1:16" x14ac:dyDescent="0.2">
      <c r="B29">
        <v>620532.17000000004</v>
      </c>
      <c r="C29">
        <v>4598274.75</v>
      </c>
      <c r="D29">
        <v>-156.32</v>
      </c>
      <c r="E29">
        <v>1832</v>
      </c>
      <c r="F29">
        <v>3.4165026124704001</v>
      </c>
      <c r="G29">
        <v>3.2378453330727801</v>
      </c>
      <c r="H29">
        <v>3.2381684528538299</v>
      </c>
      <c r="I29">
        <v>3.2619417904208801</v>
      </c>
      <c r="J29">
        <v>3.1921380660301701</v>
      </c>
      <c r="K29">
        <v>3.1334530770638098</v>
      </c>
    </row>
    <row r="30" spans="1:16" x14ac:dyDescent="0.2">
      <c r="B30">
        <v>620887.13</v>
      </c>
      <c r="C30">
        <v>4599502.0599999996</v>
      </c>
      <c r="D30">
        <v>-153.63999999999999</v>
      </c>
      <c r="E30">
        <v>1915</v>
      </c>
      <c r="F30">
        <v>4.8222139967808904</v>
      </c>
      <c r="G30">
        <v>3.0279762820793001</v>
      </c>
      <c r="H30">
        <v>3.0328083945990501</v>
      </c>
      <c r="I30">
        <v>3.0585826995037801</v>
      </c>
      <c r="J30">
        <v>3.0514160699580199</v>
      </c>
      <c r="K30">
        <v>3.0520002318366002</v>
      </c>
    </row>
    <row r="31" spans="1:16" x14ac:dyDescent="0.2">
      <c r="B31">
        <v>621168.18999999994</v>
      </c>
      <c r="C31">
        <v>4597674.5199999996</v>
      </c>
      <c r="D31">
        <v>-155.22</v>
      </c>
      <c r="E31">
        <v>1779</v>
      </c>
      <c r="F31">
        <v>3.2151254335549901</v>
      </c>
      <c r="G31">
        <v>2.93521486109411</v>
      </c>
      <c r="H31">
        <v>2.93739391209315</v>
      </c>
      <c r="I31">
        <v>2.9625107160147701</v>
      </c>
      <c r="J31">
        <v>2.9354009871384399</v>
      </c>
      <c r="K31">
        <v>2.8577536221494899</v>
      </c>
    </row>
    <row r="32" spans="1:16" x14ac:dyDescent="0.2">
      <c r="B32">
        <v>621168.18999999994</v>
      </c>
      <c r="C32">
        <v>4597674.5199999996</v>
      </c>
      <c r="D32">
        <v>-155.22999999999999</v>
      </c>
      <c r="E32">
        <v>1779</v>
      </c>
      <c r="F32">
        <v>3.2151254335549901</v>
      </c>
      <c r="G32">
        <v>2.93521486109411</v>
      </c>
      <c r="H32">
        <v>2.93739391209315</v>
      </c>
      <c r="I32">
        <v>2.9625107160147701</v>
      </c>
      <c r="J32">
        <v>2.9354009871384399</v>
      </c>
      <c r="K32">
        <v>2.8577536221494899</v>
      </c>
    </row>
    <row r="33" spans="2:11" x14ac:dyDescent="0.2">
      <c r="B33">
        <v>622551.88</v>
      </c>
      <c r="C33">
        <v>4597290.91</v>
      </c>
      <c r="D33">
        <v>-156.79</v>
      </c>
      <c r="E33">
        <v>1757</v>
      </c>
      <c r="F33">
        <v>3.5216959782594799</v>
      </c>
      <c r="G33">
        <v>2.6616227894800599</v>
      </c>
      <c r="H33">
        <v>2.6554693070288802</v>
      </c>
      <c r="I33">
        <v>2.6446849086901598</v>
      </c>
      <c r="J33">
        <v>2.6685079253263901</v>
      </c>
      <c r="K33">
        <v>2.8007899337961</v>
      </c>
    </row>
    <row r="34" spans="2:11" x14ac:dyDescent="0.2">
      <c r="B34">
        <v>622529.89</v>
      </c>
      <c r="C34">
        <v>4599418.8899999997</v>
      </c>
      <c r="D34">
        <v>-153.69999999999999</v>
      </c>
      <c r="E34">
        <v>1836</v>
      </c>
      <c r="F34">
        <v>4.0134004474192304</v>
      </c>
      <c r="G34">
        <v>3.63004277644403</v>
      </c>
      <c r="H34">
        <v>3.6299096817779701</v>
      </c>
      <c r="I34">
        <v>3.6854198853027</v>
      </c>
      <c r="J34">
        <v>3.6901780393308199</v>
      </c>
      <c r="K34">
        <v>3.6911919965644202</v>
      </c>
    </row>
    <row r="35" spans="2:11" x14ac:dyDescent="0.2">
      <c r="B35">
        <v>622816.68999999994</v>
      </c>
      <c r="C35">
        <v>4590705.8499999996</v>
      </c>
      <c r="D35">
        <v>-158.57</v>
      </c>
      <c r="E35">
        <v>1508</v>
      </c>
      <c r="F35">
        <v>1.6670860349640599</v>
      </c>
      <c r="G35">
        <v>1.49005478304133</v>
      </c>
      <c r="H35">
        <v>1.4956796412052</v>
      </c>
      <c r="I35">
        <v>1.4720957851032399</v>
      </c>
      <c r="J35">
        <v>1.5165189107588399</v>
      </c>
      <c r="K35">
        <v>1.55274792997135</v>
      </c>
    </row>
    <row r="36" spans="2:11" x14ac:dyDescent="0.2">
      <c r="B36">
        <v>622816.68999999994</v>
      </c>
      <c r="C36">
        <v>4590705.8499999996</v>
      </c>
      <c r="D36">
        <v>-158.53</v>
      </c>
      <c r="E36">
        <v>1508</v>
      </c>
      <c r="F36">
        <v>1.6670860349640599</v>
      </c>
      <c r="G36">
        <v>1.49005478304133</v>
      </c>
      <c r="H36">
        <v>1.4956796412052</v>
      </c>
      <c r="I36">
        <v>1.4720957851032399</v>
      </c>
      <c r="J36">
        <v>1.5165189107588399</v>
      </c>
      <c r="K36">
        <v>1.55274792997135</v>
      </c>
    </row>
    <row r="37" spans="2:11" x14ac:dyDescent="0.2">
      <c r="B37">
        <v>622856.97</v>
      </c>
      <c r="C37">
        <v>4598980.0199999996</v>
      </c>
      <c r="D37">
        <v>-152.49</v>
      </c>
      <c r="E37">
        <v>1765</v>
      </c>
      <c r="F37">
        <v>3.5561110775414599</v>
      </c>
      <c r="G37">
        <v>3.4115305282931598</v>
      </c>
      <c r="H37">
        <v>3.4163585268113401</v>
      </c>
      <c r="I37">
        <v>3.4539745472068799</v>
      </c>
      <c r="J37">
        <v>3.4861517861125999</v>
      </c>
      <c r="K37">
        <v>3.2938855593074301</v>
      </c>
    </row>
    <row r="38" spans="2:11" x14ac:dyDescent="0.2">
      <c r="B38">
        <v>623385.01</v>
      </c>
      <c r="C38">
        <v>4598211.67</v>
      </c>
      <c r="D38">
        <v>-151.57</v>
      </c>
      <c r="E38">
        <v>1726</v>
      </c>
      <c r="F38">
        <v>3.0081391292433901</v>
      </c>
      <c r="G38">
        <v>2.7270045157866898</v>
      </c>
      <c r="H38">
        <v>2.7271060769320901</v>
      </c>
      <c r="I38">
        <v>2.7506011170359699</v>
      </c>
      <c r="J38">
        <v>2.78264365109065</v>
      </c>
      <c r="K38">
        <v>2.7199051473995</v>
      </c>
    </row>
    <row r="39" spans="2:11" x14ac:dyDescent="0.2">
      <c r="B39">
        <v>623758.88</v>
      </c>
      <c r="C39">
        <v>4597533.42</v>
      </c>
      <c r="D39">
        <v>-152.81</v>
      </c>
      <c r="E39">
        <v>1707</v>
      </c>
      <c r="F39">
        <v>2.8951684167448999</v>
      </c>
      <c r="G39">
        <v>2.3862838110242199</v>
      </c>
      <c r="H39">
        <v>2.3945581296374701</v>
      </c>
      <c r="I39">
        <v>2.39932504234008</v>
      </c>
      <c r="J39">
        <v>2.4269728746002599</v>
      </c>
      <c r="K39">
        <v>2.3599168706606699</v>
      </c>
    </row>
    <row r="40" spans="2:11" x14ac:dyDescent="0.2">
      <c r="B40">
        <v>624097.19999999995</v>
      </c>
      <c r="C40">
        <v>4599649.4000000004</v>
      </c>
      <c r="D40">
        <v>-152.41</v>
      </c>
      <c r="E40">
        <v>1768</v>
      </c>
      <c r="F40">
        <v>3.4618903199988802</v>
      </c>
      <c r="G40">
        <v>3.1850363248930802</v>
      </c>
      <c r="H40">
        <v>3.19493946961747</v>
      </c>
      <c r="I40">
        <v>3.18972095942862</v>
      </c>
      <c r="J40">
        <v>3.24092164070924</v>
      </c>
      <c r="K40">
        <v>3.1387492957955798</v>
      </c>
    </row>
    <row r="41" spans="2:11" x14ac:dyDescent="0.2">
      <c r="B41">
        <v>624377.93999999994</v>
      </c>
      <c r="C41">
        <v>4598710.05</v>
      </c>
      <c r="D41">
        <v>-153.72</v>
      </c>
      <c r="E41">
        <v>1735</v>
      </c>
      <c r="F41">
        <v>3.2365110544351201</v>
      </c>
      <c r="G41">
        <v>2.8978108530064599</v>
      </c>
      <c r="H41">
        <v>2.9084468977811202</v>
      </c>
      <c r="I41">
        <v>2.8820421159294298</v>
      </c>
      <c r="J41">
        <v>2.9500446879571198</v>
      </c>
      <c r="K41">
        <v>2.8427545712742202</v>
      </c>
    </row>
    <row r="42" spans="2:11" x14ac:dyDescent="0.2">
      <c r="B42">
        <v>624585.43999999994</v>
      </c>
      <c r="C42">
        <v>4597954.8</v>
      </c>
      <c r="D42">
        <v>-152.97</v>
      </c>
      <c r="E42">
        <v>1710</v>
      </c>
      <c r="F42">
        <v>3.2285299166408801</v>
      </c>
      <c r="G42">
        <v>2.8394766552115902</v>
      </c>
      <c r="H42">
        <v>2.8370306515377499</v>
      </c>
      <c r="I42">
        <v>2.8581008014192899</v>
      </c>
      <c r="J42">
        <v>2.8925594752627899</v>
      </c>
      <c r="K42">
        <v>2.7492037135279501</v>
      </c>
    </row>
    <row r="43" spans="2:11" x14ac:dyDescent="0.2">
      <c r="B43">
        <v>624765.13</v>
      </c>
      <c r="C43">
        <v>4597217.3899999997</v>
      </c>
      <c r="D43">
        <v>-152.05000000000001</v>
      </c>
      <c r="E43">
        <v>1671</v>
      </c>
      <c r="F43">
        <v>3.2121196449284901</v>
      </c>
      <c r="G43">
        <v>2.9023878574225299</v>
      </c>
      <c r="H43">
        <v>2.9014217602784398</v>
      </c>
      <c r="I43">
        <v>2.8986154621598201</v>
      </c>
      <c r="J43">
        <v>2.95682372930847</v>
      </c>
      <c r="K43">
        <v>2.81873567917139</v>
      </c>
    </row>
    <row r="44" spans="2:11" x14ac:dyDescent="0.2">
      <c r="B44">
        <v>624805.30000000005</v>
      </c>
      <c r="C44">
        <v>4599717.17</v>
      </c>
      <c r="D44">
        <v>-152.11000000000001</v>
      </c>
      <c r="E44">
        <v>1791</v>
      </c>
      <c r="F44">
        <v>4.1103581764363204</v>
      </c>
      <c r="G44">
        <v>3.5038531294706399</v>
      </c>
      <c r="H44">
        <v>3.52419786171982</v>
      </c>
      <c r="I44">
        <v>3.5103011339513901</v>
      </c>
      <c r="J44">
        <v>3.5813939324067499</v>
      </c>
      <c r="K44">
        <v>3.4331602679484101</v>
      </c>
    </row>
    <row r="45" spans="2:11" x14ac:dyDescent="0.2">
      <c r="B45">
        <v>624933.17000000004</v>
      </c>
      <c r="C45">
        <v>4597202.09</v>
      </c>
      <c r="D45">
        <v>-151.96</v>
      </c>
      <c r="E45">
        <v>1659</v>
      </c>
      <c r="F45">
        <v>3.39125722091334</v>
      </c>
      <c r="G45">
        <v>3.2692338505509699</v>
      </c>
      <c r="H45">
        <v>3.2661021403838602</v>
      </c>
      <c r="I45">
        <v>3.2793300301991302</v>
      </c>
      <c r="J45">
        <v>3.3275963874728798</v>
      </c>
      <c r="K45">
        <v>3.2198523911863601</v>
      </c>
    </row>
    <row r="46" spans="2:11" x14ac:dyDescent="0.2">
      <c r="B46">
        <v>625025.61</v>
      </c>
      <c r="C46">
        <v>4596685.17</v>
      </c>
      <c r="D46">
        <v>-153.91</v>
      </c>
      <c r="E46">
        <v>1635</v>
      </c>
      <c r="F46">
        <v>3.2123851834827999</v>
      </c>
      <c r="G46">
        <v>3.0586365083255802</v>
      </c>
      <c r="H46">
        <v>3.07006235472566</v>
      </c>
      <c r="I46">
        <v>3.04875928333793</v>
      </c>
      <c r="J46">
        <v>3.1191226852261802</v>
      </c>
      <c r="K46">
        <v>3.0053504642084499</v>
      </c>
    </row>
    <row r="47" spans="2:11" x14ac:dyDescent="0.2">
      <c r="B47">
        <v>625849.55000000005</v>
      </c>
      <c r="C47">
        <v>4594867.32</v>
      </c>
      <c r="D47">
        <v>-153.66999999999999</v>
      </c>
      <c r="E47">
        <v>1514</v>
      </c>
      <c r="F47">
        <v>3.1779056685474201</v>
      </c>
      <c r="G47">
        <v>3.7429918651957799</v>
      </c>
      <c r="H47">
        <v>3.7497492621475601</v>
      </c>
      <c r="I47">
        <v>3.7350663380357099</v>
      </c>
      <c r="J47">
        <v>3.8025722588461499</v>
      </c>
      <c r="K47">
        <v>3.7022998162191301</v>
      </c>
    </row>
    <row r="48" spans="2:11" x14ac:dyDescent="0.2">
      <c r="B48">
        <v>625818.24</v>
      </c>
      <c r="C48">
        <v>4599864.47</v>
      </c>
      <c r="D48">
        <v>-153.06</v>
      </c>
      <c r="E48">
        <v>1921</v>
      </c>
      <c r="F48">
        <v>6.8580972626946499</v>
      </c>
      <c r="G48">
        <v>5.9692469110828199</v>
      </c>
      <c r="H48">
        <v>5.9666223126615803</v>
      </c>
      <c r="I48">
        <v>5.9662197016503704</v>
      </c>
      <c r="J48">
        <v>6.0861188898680103</v>
      </c>
      <c r="K48">
        <v>5.7542636665155698</v>
      </c>
    </row>
    <row r="49" spans="2:11" x14ac:dyDescent="0.2">
      <c r="B49">
        <v>626799.82999999996</v>
      </c>
      <c r="C49">
        <v>4593107.16</v>
      </c>
      <c r="D49">
        <v>-150.07</v>
      </c>
      <c r="E49">
        <v>1475</v>
      </c>
      <c r="F49">
        <v>1.99290349333483</v>
      </c>
      <c r="G49">
        <v>2.4328902337156801</v>
      </c>
      <c r="H49">
        <v>2.4346820334578698</v>
      </c>
      <c r="I49">
        <v>2.37055833926865</v>
      </c>
      <c r="J49">
        <v>2.4766706662175899</v>
      </c>
      <c r="K49">
        <v>2.3237382861909301</v>
      </c>
    </row>
    <row r="50" spans="2:11" x14ac:dyDescent="0.2">
      <c r="B50">
        <v>626799.82999999996</v>
      </c>
      <c r="C50">
        <v>4593107.16</v>
      </c>
      <c r="D50">
        <v>-150.1</v>
      </c>
      <c r="E50">
        <v>1475</v>
      </c>
      <c r="F50">
        <v>1.99290349333483</v>
      </c>
      <c r="G50">
        <v>2.4328902337156801</v>
      </c>
      <c r="H50">
        <v>2.4346820334578698</v>
      </c>
      <c r="I50">
        <v>2.37055833926865</v>
      </c>
      <c r="J50">
        <v>2.4766706662175899</v>
      </c>
      <c r="K50">
        <v>2.3237382861909301</v>
      </c>
    </row>
    <row r="51" spans="2:11" x14ac:dyDescent="0.2">
      <c r="B51">
        <v>626958.17000000004</v>
      </c>
      <c r="C51">
        <v>4592795.09</v>
      </c>
      <c r="D51">
        <v>-149.75</v>
      </c>
      <c r="E51">
        <v>1471</v>
      </c>
      <c r="F51">
        <v>2.28728160130074</v>
      </c>
      <c r="G51">
        <v>2.3403834060793298</v>
      </c>
      <c r="H51">
        <v>2.3301397024517301</v>
      </c>
      <c r="I51">
        <v>2.29188953562771</v>
      </c>
      <c r="J51">
        <v>2.3375345423435299</v>
      </c>
      <c r="K51">
        <v>2.33898802459569</v>
      </c>
    </row>
    <row r="52" spans="2:11" x14ac:dyDescent="0.2">
      <c r="B52">
        <v>626957.84</v>
      </c>
      <c r="C52">
        <v>4592813.74</v>
      </c>
      <c r="D52">
        <v>-149.72</v>
      </c>
      <c r="E52">
        <v>1471</v>
      </c>
      <c r="F52">
        <v>2.3057902860133002</v>
      </c>
      <c r="G52">
        <v>2.3433769112476299</v>
      </c>
      <c r="H52">
        <v>2.34136594560022</v>
      </c>
      <c r="I52">
        <v>2.2965026043216499</v>
      </c>
      <c r="J52">
        <v>2.3401555209321598</v>
      </c>
      <c r="K52">
        <v>2.3721158285917001</v>
      </c>
    </row>
    <row r="53" spans="2:11" x14ac:dyDescent="0.2">
      <c r="B53">
        <v>628928.34</v>
      </c>
      <c r="C53">
        <v>4592385.67</v>
      </c>
      <c r="D53">
        <v>-147.52000000000001</v>
      </c>
      <c r="E53">
        <v>1419</v>
      </c>
      <c r="F53">
        <v>1.7361832943801601</v>
      </c>
      <c r="G53">
        <v>2.0314339076344501</v>
      </c>
      <c r="H53">
        <v>2.0207558057249302</v>
      </c>
      <c r="I53">
        <v>2.0626475477405601</v>
      </c>
      <c r="J53">
        <v>2.0616863134228298</v>
      </c>
      <c r="K53">
        <v>1.9810347467226901</v>
      </c>
    </row>
    <row r="54" spans="2:11" x14ac:dyDescent="0.2">
      <c r="B54">
        <v>629554.30000000005</v>
      </c>
      <c r="C54">
        <v>4592415.53</v>
      </c>
      <c r="D54">
        <v>-148.41</v>
      </c>
      <c r="E54">
        <v>1384</v>
      </c>
      <c r="F54">
        <v>1.60267087898208</v>
      </c>
      <c r="G54">
        <v>1.95633809066015</v>
      </c>
      <c r="H54">
        <v>1.9546669120350499</v>
      </c>
      <c r="I54">
        <v>1.9668114217430199</v>
      </c>
      <c r="J54">
        <v>1.9870996978448601</v>
      </c>
      <c r="K54">
        <v>1.9504043126920101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Geophysics User</dc:creator>
  <cp:lastModifiedBy>Rizo, Steven</cp:lastModifiedBy>
  <cp:revision>0</cp:revision>
  <dcterms:created xsi:type="dcterms:W3CDTF">2016-04-12T16:10:51Z</dcterms:created>
  <dcterms:modified xsi:type="dcterms:W3CDTF">2016-04-13T19:47:04Z</dcterms:modified>
</cp:coreProperties>
</file>