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ulearn adv prgm management course\My submissions\"/>
    </mc:Choice>
  </mc:AlternateContent>
  <xr:revisionPtr revIDLastSave="0" documentId="13_ncr:1_{D9A0C66F-6B2E-4916-B37E-87D9C74D4ED9}" xr6:coauthVersionLast="45" xr6:coauthVersionMax="45" xr10:uidLastSave="{00000000-0000-0000-0000-000000000000}"/>
  <bookViews>
    <workbookView xWindow="-120" yWindow="-120" windowWidth="20730" windowHeight="11160" firstSheet="1" activeTab="3" xr2:uid="{D9B36604-A0B1-4F29-95BE-FC37EA8979F4}"/>
  </bookViews>
  <sheets>
    <sheet name="Exercise 1 Balance scorecard" sheetId="1" r:id="rId1"/>
    <sheet name="Exercise 2-Q plan" sheetId="2" r:id="rId2"/>
    <sheet name="Excercise 3 Test metric" sheetId="3" r:id="rId3"/>
    <sheet name="Excercise 4 Communication plan " sheetId="5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3" l="1"/>
  <c r="M33" i="3"/>
  <c r="M32" i="3"/>
  <c r="M31" i="3"/>
  <c r="M30" i="3"/>
  <c r="M29" i="3"/>
  <c r="M28" i="3"/>
  <c r="M27" i="3"/>
  <c r="M26" i="3"/>
</calcChain>
</file>

<file path=xl/sharedStrings.xml><?xml version="1.0" encoding="utf-8"?>
<sst xmlns="http://schemas.openxmlformats.org/spreadsheetml/2006/main" count="318" uniqueCount="204">
  <si>
    <t>Ranjit Phaltane, Souren Laha, Siddhant, Thiyagarajan, Roshan, Ramcharit</t>
  </si>
  <si>
    <t>Group 5:</t>
  </si>
  <si>
    <t xml:space="preserve">Objective </t>
  </si>
  <si>
    <t>Measure</t>
  </si>
  <si>
    <t xml:space="preserve">Target </t>
  </si>
  <si>
    <t>Initiative</t>
  </si>
  <si>
    <t>CUSTOMER</t>
  </si>
  <si>
    <t>FINANCE</t>
  </si>
  <si>
    <t>LEARNING &amp; GROWTH (INTERNAL)</t>
  </si>
  <si>
    <t>PROCESSES (INTERNAL)</t>
  </si>
  <si>
    <t>Best in segment (eg. Score 900 / 1000)</t>
  </si>
  <si>
    <t>Alpha &amp; beta testing
Customer field trials
50k km road endurance across India</t>
  </si>
  <si>
    <t>Def / 100 veh from 1st &amp; 2nd service data of vehicles</t>
  </si>
  <si>
    <t>Below 50 def / 100 veh</t>
  </si>
  <si>
    <t>Product durability testing
APQP &amp; PPAP processes for inhouse &amp; supplier parts 
Reliaility score</t>
  </si>
  <si>
    <t>Lowest warratny cost</t>
  </si>
  <si>
    <t>Warranty cost below ₹ 100 / veh for 24 M warranty</t>
  </si>
  <si>
    <t xml:space="preserve">₹ / veh </t>
  </si>
  <si>
    <t>Zero rejection for in house machined parts</t>
  </si>
  <si>
    <t>Process capability</t>
  </si>
  <si>
    <t>Cpk &gt; 2</t>
  </si>
  <si>
    <t>Refurbishment of old m/c
In process inspection
Better coolant management for m/c 
Single stage - fine m/c operations</t>
  </si>
  <si>
    <t>BALANCE SCORE CARD</t>
  </si>
  <si>
    <t>Low rework @ Engine &amp; vehicle assembly</t>
  </si>
  <si>
    <t xml:space="preserve">% rework per shift </t>
  </si>
  <si>
    <t>&lt; 5% / shift</t>
  </si>
  <si>
    <t xml:space="preserve">Process validation trials during beta 
assembly m/c &amp; fixtures - process proving &amp; capability </t>
  </si>
  <si>
    <t>Implement zero rejection for in house machined parts (cylinder block)</t>
  </si>
  <si>
    <t>Honing process capability</t>
  </si>
  <si>
    <t>Achieve Cpk of 2 from existing 1.1</t>
  </si>
  <si>
    <t>New Honing MFG method
Servo hyd honing m/c commissioning &amp; programming, setting etc</t>
  </si>
  <si>
    <t xml:space="preserve">Engine heat complaint resolution </t>
  </si>
  <si>
    <t>Customer feedback on engine heat after city ride</t>
  </si>
  <si>
    <t>Thermal management initiatives using CFD
Consultancy from XXXX</t>
  </si>
  <si>
    <t>Project objective: Develop a automotive project for domestic market by XXXXXXX</t>
  </si>
  <si>
    <t>Achieve XXX JD Power - best in segment in 20XX study</t>
  </si>
  <si>
    <t>Warranty only thr online DMS
Confirmation by TM service for warranty item</t>
  </si>
  <si>
    <t>Achieve product gross margin</t>
  </si>
  <si>
    <t>Contribution % per veh (based on variable costs)</t>
  </si>
  <si>
    <t>Achieve 1% higher than existing product in same segment</t>
  </si>
  <si>
    <t>Variable cost assessement in direct &amp; indirect areas &amp; control
Pricing proposals</t>
  </si>
  <si>
    <t>No complaint after 50 km ride after city ride in traffic during 40 deg C atm condition (in pilot testing)</t>
  </si>
  <si>
    <t>Quality planning for above project</t>
  </si>
  <si>
    <t>#</t>
  </si>
  <si>
    <t>WBS</t>
  </si>
  <si>
    <t>Task</t>
  </si>
  <si>
    <t>Concept</t>
  </si>
  <si>
    <t>Alpha</t>
  </si>
  <si>
    <t>Beta</t>
  </si>
  <si>
    <t xml:space="preserve">Pilot </t>
  </si>
  <si>
    <t>SOP</t>
  </si>
  <si>
    <t>QFD anlaysis</t>
  </si>
  <si>
    <t xml:space="preserve">Identify key product quality characteristics to be improved  </t>
  </si>
  <si>
    <t>Remarks</t>
  </si>
  <si>
    <t>Based on external agency's published report, Warranty &amp; TGW</t>
  </si>
  <si>
    <t>Agreement with R&amp;D on past product problems to be improved</t>
  </si>
  <si>
    <t>Reliability - veh &amp; system wise</t>
  </si>
  <si>
    <t>Durability - veh &amp; system / part wise</t>
  </si>
  <si>
    <t>Warranty - in def / 100 v &amp; ₹ / veh</t>
  </si>
  <si>
    <t>Fit &amp; finish index</t>
  </si>
  <si>
    <t>Process Q target deployment</t>
  </si>
  <si>
    <t>Product  Q target deployment</t>
  </si>
  <si>
    <t>Finished product rework</t>
  </si>
  <si>
    <t>Contamination at ENG assembly</t>
  </si>
  <si>
    <t>Assembly, machining, painting, MH rework %</t>
  </si>
  <si>
    <t>No. of poka yoke in machining &amp; assy processes</t>
  </si>
  <si>
    <t>QC planning</t>
  </si>
  <si>
    <t>Gauges planning for new parts, machining &amp; assy processes</t>
  </si>
  <si>
    <t>Inspection methods, equipments planning</t>
  </si>
  <si>
    <t>Testing methods, Equipments planning</t>
  </si>
  <si>
    <t>Obain approval for product &amp; process Q targets</t>
  </si>
  <si>
    <t>Q design review</t>
  </si>
  <si>
    <t>(Gauges, insp &amp; test equipments)</t>
  </si>
  <si>
    <t>Release tool design request / Purchase request</t>
  </si>
  <si>
    <t xml:space="preserve">Plan budget for consumables </t>
  </si>
  <si>
    <t>(test man power, travel expenditure, no. of vehicles, fuel etc)</t>
  </si>
  <si>
    <t xml:space="preserve">Inspect new parts </t>
  </si>
  <si>
    <t>Approval for use of non conformance parts</t>
  </si>
  <si>
    <t>Note problems in alpha assembly event</t>
  </si>
  <si>
    <t xml:space="preserve">Test planning </t>
  </si>
  <si>
    <t>Part level (Mech, Metallurgy &amp; eleclrical)</t>
  </si>
  <si>
    <t>System level (Mech, metallurgy &amp; electrical)</t>
  </si>
  <si>
    <t>Product level (performance, durability, homologation, customer usage specific)</t>
  </si>
  <si>
    <t>Analyse test failures (test methods, acceptance criteria, part / process non conformances, design inadequacy etc)</t>
  </si>
  <si>
    <t xml:space="preserve">State of build plan </t>
  </si>
  <si>
    <t>Approval for concessions</t>
  </si>
  <si>
    <t>Monitor test events</t>
  </si>
  <si>
    <t>Part / system level testing at engine, suspension, ride &amp; handling, NVH, homologation, Fit &amp; finish, electrical brakes, Metallurgy labs</t>
  </si>
  <si>
    <t>Vehicle level integration, durability, reliability, Safety tests</t>
  </si>
  <si>
    <t>Raise TRF- test request forms</t>
  </si>
  <si>
    <t xml:space="preserve">Resolve failures </t>
  </si>
  <si>
    <t>Weekly reports</t>
  </si>
  <si>
    <t>Close TRFs</t>
  </si>
  <si>
    <t>Re-test with revised parts</t>
  </si>
  <si>
    <t>Note process capability of in-house machined parts</t>
  </si>
  <si>
    <t>Note process capability of identified assy parameters</t>
  </si>
  <si>
    <t>Note status against process Q targets</t>
  </si>
  <si>
    <t>Deploy process problems to PE / OPNS teams</t>
  </si>
  <si>
    <t>Release Beta reports</t>
  </si>
  <si>
    <t>Weekly reporting / escalations</t>
  </si>
  <si>
    <t>Complete PPAP audit for in house parts / processes</t>
  </si>
  <si>
    <t>Complete PPAP audits for Suppliers parts</t>
  </si>
  <si>
    <t>Inspect new parts  / design changed parts</t>
  </si>
  <si>
    <t>Note problems on fit &amp; finish index</t>
  </si>
  <si>
    <t>Deploy fit &amp; finish index problems to concerned function</t>
  </si>
  <si>
    <t>Note problems during build events</t>
  </si>
  <si>
    <t xml:space="preserve">Resolve problems for vehicle acceptance </t>
  </si>
  <si>
    <t xml:space="preserve">Note problems for vehicle acceptance in pilot production </t>
  </si>
  <si>
    <t>Montor process Q status</t>
  </si>
  <si>
    <t xml:space="preserve">Conduct key tests - homologation etc </t>
  </si>
  <si>
    <t>Resolve product / process / part issues</t>
  </si>
  <si>
    <t>Continue production</t>
  </si>
  <si>
    <t>Monitor complaints from service</t>
  </si>
  <si>
    <t xml:space="preserve">Monitor custoemr feedback </t>
  </si>
  <si>
    <t>Monitor customer complaints</t>
  </si>
  <si>
    <t>Document product / process learning</t>
  </si>
  <si>
    <t xml:space="preserve">Hand over to Supplier Quality </t>
  </si>
  <si>
    <t>Target approval</t>
  </si>
  <si>
    <t>T app</t>
  </si>
  <si>
    <t>Publish report</t>
  </si>
  <si>
    <t>Note problems in Beta assembly event</t>
  </si>
  <si>
    <t>Note - List of activities required is provided. Schedule is not created</t>
  </si>
  <si>
    <t>Test Metric for above project</t>
  </si>
  <si>
    <t>XXXX Beta:  test plan status</t>
  </si>
  <si>
    <t>Plan</t>
  </si>
  <si>
    <t>Completed</t>
  </si>
  <si>
    <t>Passed</t>
  </si>
  <si>
    <t>Failed</t>
  </si>
  <si>
    <t>Under progress</t>
  </si>
  <si>
    <t>Test to be started</t>
  </si>
  <si>
    <t>Waiting for parts</t>
  </si>
  <si>
    <t>Retests to be planned</t>
  </si>
  <si>
    <t>Retests passed</t>
  </si>
  <si>
    <t>Planned</t>
  </si>
  <si>
    <t>Under
Progress</t>
  </si>
  <si>
    <t>Test to be
started</t>
  </si>
  <si>
    <t>Waiting for 
parts</t>
  </si>
  <si>
    <t>Retest Planned</t>
  </si>
  <si>
    <t>Retest Passed</t>
  </si>
  <si>
    <t>Lab wise test status</t>
  </si>
  <si>
    <r>
      <t xml:space="preserve">Engine lab </t>
    </r>
    <r>
      <rPr>
        <sz val="10"/>
        <rFont val="Arial"/>
        <family val="2"/>
      </rPr>
      <t>(Performance)</t>
    </r>
  </si>
  <si>
    <r>
      <t xml:space="preserve">Vehicle lab </t>
    </r>
    <r>
      <rPr>
        <sz val="10"/>
        <rFont val="Arial"/>
        <family val="2"/>
      </rPr>
      <t>(Homologation)</t>
    </r>
  </si>
  <si>
    <r>
      <t xml:space="preserve">Electrical lab </t>
    </r>
    <r>
      <rPr>
        <sz val="10"/>
        <rFont val="Arial"/>
        <family val="2"/>
      </rPr>
      <t>(Perf / Sys / Part)</t>
    </r>
  </si>
  <si>
    <r>
      <t xml:space="preserve">Mechanical lab </t>
    </r>
    <r>
      <rPr>
        <sz val="10"/>
        <rFont val="Arial"/>
        <family val="2"/>
      </rPr>
      <t>(Part / system/ Durabillity / Reliability)</t>
    </r>
  </si>
  <si>
    <r>
      <t xml:space="preserve">Product testing </t>
    </r>
    <r>
      <rPr>
        <sz val="10"/>
        <rFont val="Arial"/>
        <family val="2"/>
      </rPr>
      <t>(Usage, durability etc)</t>
    </r>
  </si>
  <si>
    <t>Registration</t>
  </si>
  <si>
    <t>Assessment</t>
  </si>
  <si>
    <t>Accept</t>
  </si>
  <si>
    <t>Assign problem to concerned</t>
  </si>
  <si>
    <t>Immediate countermeasure</t>
  </si>
  <si>
    <t>Root cause analysis</t>
  </si>
  <si>
    <t>Solution development</t>
  </si>
  <si>
    <t>Solution implementation</t>
  </si>
  <si>
    <t>Problem resolution confirmation</t>
  </si>
  <si>
    <t>Problems status : stage of problem vs severity</t>
  </si>
  <si>
    <t xml:space="preserve">                                    Severity
Stage               </t>
  </si>
  <si>
    <t>(Status on a particular day of test schedule; Ideally for all problems- solutions  should be implemented)</t>
  </si>
  <si>
    <t xml:space="preserve">Project title: </t>
  </si>
  <si>
    <t xml:space="preserve">Delivery of  XXX project (automotive product) in domestic market </t>
  </si>
  <si>
    <t>Project Manager</t>
  </si>
  <si>
    <t>ABC</t>
  </si>
  <si>
    <t>Executive Sponsor</t>
  </si>
  <si>
    <t>HOD, NPD</t>
  </si>
  <si>
    <t>Principal stakeholder</t>
  </si>
  <si>
    <t>CEO, HOD Sales, Mktg, R&amp;D, MFG, QA &amp; Service</t>
  </si>
  <si>
    <t>Deliverable info
(What)</t>
  </si>
  <si>
    <t>Recipients
(Who)</t>
  </si>
  <si>
    <t>Delivery methods
(How)</t>
  </si>
  <si>
    <t>Schedule
(when)</t>
  </si>
  <si>
    <t>Responsible 
(Owner)</t>
  </si>
  <si>
    <t>Project status</t>
  </si>
  <si>
    <t>Project team, R&amp;D &amp; NPD functional heads &amp; resp. NPD memebers</t>
  </si>
  <si>
    <t>Project planning S/W, 
SAP PLM, 
Daily flow meetings</t>
  </si>
  <si>
    <t>Every week day 9:30 -10 am
others - accessible all time</t>
  </si>
  <si>
    <t>Project planner
Project team</t>
  </si>
  <si>
    <t>Minutes</t>
  </si>
  <si>
    <t>Project team, R&amp;D NPD fun heads &amp; resp. memebers</t>
  </si>
  <si>
    <t>Email, project review meetings</t>
  </si>
  <si>
    <t>Weekly</t>
  </si>
  <si>
    <t>Project planner, Project Manager</t>
  </si>
  <si>
    <t>Project weekly report &amp; Escalations</t>
  </si>
  <si>
    <t>HOD-NPD &amp; NPD functional heads</t>
  </si>
  <si>
    <t>MS powerpoint</t>
  </si>
  <si>
    <t>Project weekly review</t>
  </si>
  <si>
    <t>President NPD, HOD-NPD, R&amp;D, Style</t>
  </si>
  <si>
    <t>Presentation- meeting in person or MS teams meeting</t>
  </si>
  <si>
    <t>Management project review</t>
  </si>
  <si>
    <t>CEO, HODs of NPD, R&amp;D, MFG, QA, Service, Mktg, FIN</t>
  </si>
  <si>
    <t>Presentation &amp; meeting in person or MS teams meeting</t>
  </si>
  <si>
    <t>Monthly (1st Friday of month)</t>
  </si>
  <si>
    <t>Program Manager</t>
  </si>
  <si>
    <t>Project risk</t>
  </si>
  <si>
    <t>Management review office, Project team, R&amp;D NPD fucntional heads</t>
  </si>
  <si>
    <t>Live- risk document -shared through LAN</t>
  </si>
  <si>
    <t>Bi-weekly</t>
  </si>
  <si>
    <t>Management design review (gate review)</t>
  </si>
  <si>
    <t>NPD Cluster HODs</t>
  </si>
  <si>
    <t>Based on project schedule (~ once in quarter)</t>
  </si>
  <si>
    <t>Audit (Q governance)</t>
  </si>
  <si>
    <t>Project team</t>
  </si>
  <si>
    <t>Project plannining S/W, SAP PLM, Management deisgn review, Risk register</t>
  </si>
  <si>
    <t>Before Alpha or Beta test event;
Before pilot production</t>
  </si>
  <si>
    <t>Customer ratings by external agency</t>
  </si>
  <si>
    <t>Achieve Customer satisfaction in first 3 months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</si>
</sst>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9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 indent="3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 indent="3"/>
    </xf>
    <xf numFmtId="0" fontId="0" fillId="0" borderId="2" xfId="0" applyBorder="1" applyAlignment="1">
      <alignment horizontal="left" vertical="center" indent="4"/>
    </xf>
    <xf numFmtId="0" fontId="0" fillId="0" borderId="2" xfId="0" applyBorder="1" applyAlignment="1">
      <alignment horizontal="left" vertical="center" wrapText="1" indent="4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6" fillId="1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5050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UXXXX</a:t>
            </a:r>
            <a:r>
              <a:rPr lang="en-IN" baseline="0"/>
              <a:t> Beta: </a:t>
            </a:r>
            <a:r>
              <a:rPr lang="en-IN"/>
              <a:t>DVP</a:t>
            </a:r>
            <a:r>
              <a:rPr lang="en-IN" baseline="0"/>
              <a:t> Summary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16-422E-983B-406EE1CFBDE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16-422E-983B-406EE1CFBDE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16-422E-983B-406EE1CFBD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'Excercise 3 Test metric'!$C$6:$C$14</c:f>
              <c:strCache>
                <c:ptCount val="9"/>
                <c:pt idx="0">
                  <c:v>Plan</c:v>
                </c:pt>
                <c:pt idx="1">
                  <c:v>Completed</c:v>
                </c:pt>
                <c:pt idx="2">
                  <c:v>Passed</c:v>
                </c:pt>
                <c:pt idx="3">
                  <c:v>Failed</c:v>
                </c:pt>
                <c:pt idx="4">
                  <c:v>Under progress</c:v>
                </c:pt>
                <c:pt idx="5">
                  <c:v>Test to be started</c:v>
                </c:pt>
                <c:pt idx="6">
                  <c:v>Waiting for parts</c:v>
                </c:pt>
                <c:pt idx="7">
                  <c:v>Retests to be planned</c:v>
                </c:pt>
                <c:pt idx="8">
                  <c:v>Retests passed</c:v>
                </c:pt>
              </c:strCache>
            </c:strRef>
          </c:cat>
          <c:val>
            <c:numRef>
              <c:f>'Excercise 3 Test metric'!$D$6:$D$14</c:f>
              <c:numCache>
                <c:formatCode>General</c:formatCode>
                <c:ptCount val="9"/>
                <c:pt idx="0">
                  <c:v>100</c:v>
                </c:pt>
                <c:pt idx="1">
                  <c:v>48</c:v>
                </c:pt>
                <c:pt idx="2">
                  <c:v>30</c:v>
                </c:pt>
                <c:pt idx="3">
                  <c:v>18</c:v>
                </c:pt>
                <c:pt idx="4">
                  <c:v>17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6-422E-983B-406EE1CF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03359"/>
        <c:axId val="1983917055"/>
      </c:barChart>
      <c:catAx>
        <c:axId val="205770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17055"/>
        <c:crosses val="autoZero"/>
        <c:auto val="1"/>
        <c:lblAlgn val="ctr"/>
        <c:lblOffset val="100"/>
        <c:noMultiLvlLbl val="0"/>
      </c:catAx>
      <c:valAx>
        <c:axId val="19839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03359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23812</xdr:rowOff>
    </xdr:from>
    <xdr:to>
      <xdr:col>11</xdr:col>
      <xdr:colOff>600075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E83A-D901-499A-ADE6-EB7FD041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19051</xdr:colOff>
      <xdr:row>2</xdr:row>
      <xdr:rowOff>28575</xdr:rowOff>
    </xdr:from>
    <xdr:to>
      <xdr:col>18</xdr:col>
      <xdr:colOff>247651</xdr:colOff>
      <xdr:row>13</xdr:row>
      <xdr:rowOff>187919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38CC4D-F140-4333-AE2D-AE13A7CE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2451" y="419100"/>
          <a:ext cx="3886200" cy="2302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8C80-9B45-4659-A1AA-891ABC6154C8}">
  <dimension ref="B1:K16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D3" sqref="D3"/>
    </sheetView>
  </sheetViews>
  <sheetFormatPr defaultRowHeight="15" x14ac:dyDescent="0.25"/>
  <cols>
    <col min="1" max="1" width="1.28515625" style="1" customWidth="1"/>
    <col min="2" max="2" width="4.85546875" style="1" customWidth="1"/>
    <col min="3" max="6" width="20.7109375" style="1" customWidth="1"/>
    <col min="7" max="7" width="2" style="1" customWidth="1"/>
    <col min="8" max="11" width="20.7109375" style="1" customWidth="1"/>
    <col min="12" max="16384" width="9.140625" style="1"/>
  </cols>
  <sheetData>
    <row r="1" spans="2:11" x14ac:dyDescent="0.25">
      <c r="B1" s="1" t="s">
        <v>1</v>
      </c>
      <c r="C1" s="1" t="s">
        <v>0</v>
      </c>
    </row>
    <row r="2" spans="2:11" ht="15.75" x14ac:dyDescent="0.25">
      <c r="B2" s="2" t="s">
        <v>34</v>
      </c>
    </row>
    <row r="3" spans="2:11" ht="18.75" x14ac:dyDescent="0.25">
      <c r="C3" s="3" t="s">
        <v>22</v>
      </c>
      <c r="G3" s="4"/>
    </row>
    <row r="4" spans="2:11" x14ac:dyDescent="0.25">
      <c r="C4" s="10" t="s">
        <v>2</v>
      </c>
      <c r="D4" s="10" t="s">
        <v>3</v>
      </c>
      <c r="E4" s="10" t="s">
        <v>4</v>
      </c>
      <c r="F4" s="10" t="s">
        <v>5</v>
      </c>
      <c r="G4" s="9"/>
      <c r="H4" s="10" t="s">
        <v>2</v>
      </c>
      <c r="I4" s="10" t="s">
        <v>3</v>
      </c>
      <c r="J4" s="10" t="s">
        <v>4</v>
      </c>
      <c r="K4" s="10" t="s">
        <v>5</v>
      </c>
    </row>
    <row r="5" spans="2:11" x14ac:dyDescent="0.25">
      <c r="C5" s="33" t="s">
        <v>6</v>
      </c>
      <c r="D5" s="33"/>
      <c r="E5" s="33"/>
      <c r="F5" s="33"/>
      <c r="G5" s="5"/>
      <c r="H5" s="34" t="s">
        <v>7</v>
      </c>
      <c r="I5" s="34"/>
      <c r="J5" s="34"/>
      <c r="K5" s="34"/>
    </row>
    <row r="6" spans="2:11" ht="75" x14ac:dyDescent="0.25">
      <c r="C6" s="7" t="s">
        <v>35</v>
      </c>
      <c r="D6" s="7" t="s">
        <v>202</v>
      </c>
      <c r="E6" s="7" t="s">
        <v>10</v>
      </c>
      <c r="F6" s="7" t="s">
        <v>11</v>
      </c>
      <c r="G6" s="5"/>
      <c r="H6" s="7" t="s">
        <v>37</v>
      </c>
      <c r="I6" s="7" t="s">
        <v>38</v>
      </c>
      <c r="J6" s="7" t="s">
        <v>39</v>
      </c>
      <c r="K6" s="7" t="s">
        <v>40</v>
      </c>
    </row>
    <row r="7" spans="2:11" ht="90" x14ac:dyDescent="0.25">
      <c r="C7" s="7" t="s">
        <v>203</v>
      </c>
      <c r="D7" s="7" t="s">
        <v>12</v>
      </c>
      <c r="E7" s="6" t="s">
        <v>13</v>
      </c>
      <c r="F7" s="7" t="s">
        <v>14</v>
      </c>
      <c r="G7" s="5"/>
      <c r="H7" s="7" t="s">
        <v>15</v>
      </c>
      <c r="I7" s="7" t="s">
        <v>17</v>
      </c>
      <c r="J7" s="7" t="s">
        <v>16</v>
      </c>
      <c r="K7" s="7" t="s">
        <v>36</v>
      </c>
    </row>
    <row r="8" spans="2:11" x14ac:dyDescent="0.25">
      <c r="G8" s="4"/>
    </row>
    <row r="9" spans="2:11" x14ac:dyDescent="0.25">
      <c r="C9" s="35" t="s">
        <v>8</v>
      </c>
      <c r="D9" s="35"/>
      <c r="E9" s="35"/>
      <c r="F9" s="35"/>
      <c r="G9" s="5"/>
      <c r="H9" s="36" t="s">
        <v>9</v>
      </c>
      <c r="I9" s="36"/>
      <c r="J9" s="36"/>
      <c r="K9" s="36"/>
    </row>
    <row r="10" spans="2:11" ht="105" x14ac:dyDescent="0.25">
      <c r="C10" s="7" t="s">
        <v>27</v>
      </c>
      <c r="D10" s="7" t="s">
        <v>28</v>
      </c>
      <c r="E10" s="7" t="s">
        <v>29</v>
      </c>
      <c r="F10" s="7" t="s">
        <v>30</v>
      </c>
      <c r="G10" s="8"/>
      <c r="H10" s="7" t="s">
        <v>18</v>
      </c>
      <c r="I10" s="7" t="s">
        <v>19</v>
      </c>
      <c r="J10" s="7" t="s">
        <v>20</v>
      </c>
      <c r="K10" s="7" t="s">
        <v>21</v>
      </c>
    </row>
    <row r="11" spans="2:11" ht="75" x14ac:dyDescent="0.25">
      <c r="C11" s="7" t="s">
        <v>31</v>
      </c>
      <c r="D11" s="7" t="s">
        <v>32</v>
      </c>
      <c r="E11" s="7" t="s">
        <v>41</v>
      </c>
      <c r="F11" s="7" t="s">
        <v>33</v>
      </c>
      <c r="G11" s="8"/>
      <c r="H11" s="7" t="s">
        <v>23</v>
      </c>
      <c r="I11" s="7" t="s">
        <v>24</v>
      </c>
      <c r="J11" s="7" t="s">
        <v>25</v>
      </c>
      <c r="K11" s="7" t="s">
        <v>26</v>
      </c>
    </row>
    <row r="12" spans="2:11" x14ac:dyDescent="0.25">
      <c r="G12" s="4"/>
    </row>
    <row r="13" spans="2:11" x14ac:dyDescent="0.25">
      <c r="G13" s="4"/>
    </row>
    <row r="14" spans="2:11" x14ac:dyDescent="0.25">
      <c r="G14" s="4"/>
    </row>
    <row r="15" spans="2:11" x14ac:dyDescent="0.25">
      <c r="G15" s="4"/>
    </row>
    <row r="16" spans="2:11" x14ac:dyDescent="0.25">
      <c r="G16" s="4"/>
    </row>
  </sheetData>
  <mergeCells count="4">
    <mergeCell ref="C5:F5"/>
    <mergeCell ref="H5:K5"/>
    <mergeCell ref="C9:F9"/>
    <mergeCell ref="H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F15D-86E0-4004-8A0B-E12047C840C3}">
  <dimension ref="B1:BE88"/>
  <sheetViews>
    <sheetView showGridLines="0" zoomScaleNormal="100" workbookViewId="0">
      <pane xSplit="4" ySplit="4" topLeftCell="E71" activePane="bottomRight" state="frozen"/>
      <selection pane="topRight" activeCell="E1" sqref="E1"/>
      <selection pane="bottomLeft" activeCell="A5" sqref="A5"/>
      <selection pane="bottomRight" activeCell="D17" sqref="D17"/>
    </sheetView>
  </sheetViews>
  <sheetFormatPr defaultRowHeight="15" outlineLevelRow="1" x14ac:dyDescent="0.25"/>
  <cols>
    <col min="1" max="1" width="2.28515625" style="1" customWidth="1"/>
    <col min="2" max="2" width="4.42578125" style="11" customWidth="1"/>
    <col min="3" max="3" width="9.140625" style="1"/>
    <col min="4" max="4" width="46.28515625" style="1" customWidth="1"/>
    <col min="5" max="56" width="3.7109375" style="1" customWidth="1"/>
    <col min="57" max="57" width="36" style="1" customWidth="1"/>
    <col min="58" max="16384" width="9.140625" style="1"/>
  </cols>
  <sheetData>
    <row r="1" spans="2:57" x14ac:dyDescent="0.25">
      <c r="B1" s="12" t="s">
        <v>1</v>
      </c>
      <c r="C1" s="1" t="s">
        <v>0</v>
      </c>
      <c r="P1" s="1" t="s">
        <v>121</v>
      </c>
    </row>
    <row r="2" spans="2:57" ht="15.75" x14ac:dyDescent="0.25">
      <c r="B2" s="13" t="s">
        <v>34</v>
      </c>
    </row>
    <row r="3" spans="2:57" ht="18.75" x14ac:dyDescent="0.25">
      <c r="B3" s="14" t="s">
        <v>42</v>
      </c>
    </row>
    <row r="4" spans="2:57" x14ac:dyDescent="0.25">
      <c r="B4" s="15" t="s">
        <v>43</v>
      </c>
      <c r="C4" s="15" t="s">
        <v>44</v>
      </c>
      <c r="D4" s="15" t="s">
        <v>45</v>
      </c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5">
        <v>11</v>
      </c>
      <c r="P4" s="15">
        <v>12</v>
      </c>
      <c r="Q4" s="15">
        <v>13</v>
      </c>
      <c r="R4" s="15">
        <v>14</v>
      </c>
      <c r="S4" s="15">
        <v>15</v>
      </c>
      <c r="T4" s="15">
        <v>16</v>
      </c>
      <c r="U4" s="15">
        <v>17</v>
      </c>
      <c r="V4" s="15">
        <v>18</v>
      </c>
      <c r="W4" s="15">
        <v>19</v>
      </c>
      <c r="X4" s="15">
        <v>20</v>
      </c>
      <c r="Y4" s="15">
        <v>21</v>
      </c>
      <c r="Z4" s="15">
        <v>22</v>
      </c>
      <c r="AA4" s="15">
        <v>23</v>
      </c>
      <c r="AB4" s="15">
        <v>24</v>
      </c>
      <c r="AC4" s="15">
        <v>25</v>
      </c>
      <c r="AD4" s="15">
        <v>26</v>
      </c>
      <c r="AE4" s="15">
        <v>27</v>
      </c>
      <c r="AF4" s="15">
        <v>28</v>
      </c>
      <c r="AG4" s="15">
        <v>29</v>
      </c>
      <c r="AH4" s="15">
        <v>30</v>
      </c>
      <c r="AI4" s="15">
        <v>31</v>
      </c>
      <c r="AJ4" s="15">
        <v>32</v>
      </c>
      <c r="AK4" s="15">
        <v>33</v>
      </c>
      <c r="AL4" s="15">
        <v>34</v>
      </c>
      <c r="AM4" s="15">
        <v>35</v>
      </c>
      <c r="AN4" s="15">
        <v>36</v>
      </c>
      <c r="AO4" s="15">
        <v>37</v>
      </c>
      <c r="AP4" s="15">
        <v>38</v>
      </c>
      <c r="AQ4" s="15">
        <v>39</v>
      </c>
      <c r="AR4" s="15">
        <v>40</v>
      </c>
      <c r="AS4" s="15">
        <v>41</v>
      </c>
      <c r="AT4" s="15">
        <v>42</v>
      </c>
      <c r="AU4" s="15">
        <v>43</v>
      </c>
      <c r="AV4" s="15">
        <v>44</v>
      </c>
      <c r="AW4" s="15">
        <v>45</v>
      </c>
      <c r="AX4" s="15">
        <v>46</v>
      </c>
      <c r="AY4" s="15">
        <v>47</v>
      </c>
      <c r="AZ4" s="15">
        <v>48</v>
      </c>
      <c r="BA4" s="15">
        <v>49</v>
      </c>
      <c r="BB4" s="15">
        <v>50</v>
      </c>
      <c r="BC4" s="15">
        <v>51</v>
      </c>
      <c r="BD4" s="15">
        <v>52</v>
      </c>
      <c r="BE4" s="16" t="s">
        <v>53</v>
      </c>
    </row>
    <row r="5" spans="2:57" x14ac:dyDescent="0.25">
      <c r="B5" s="17"/>
      <c r="C5" s="18" t="s">
        <v>46</v>
      </c>
      <c r="D5" s="19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2:57" outlineLevel="1" x14ac:dyDescent="0.25">
      <c r="B6" s="20">
        <v>1</v>
      </c>
      <c r="C6" s="16" t="s">
        <v>46</v>
      </c>
      <c r="D6" s="16" t="s">
        <v>51</v>
      </c>
      <c r="E6" s="25"/>
      <c r="F6" s="25"/>
      <c r="G6" s="2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2:57" ht="30" outlineLevel="1" x14ac:dyDescent="0.25">
      <c r="B7" s="20">
        <v>2</v>
      </c>
      <c r="C7" s="16" t="s">
        <v>46</v>
      </c>
      <c r="D7" s="21" t="s">
        <v>52</v>
      </c>
      <c r="E7" s="16"/>
      <c r="F7" s="16"/>
      <c r="G7" s="25"/>
      <c r="H7" s="2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21" t="s">
        <v>54</v>
      </c>
    </row>
    <row r="8" spans="2:57" ht="30" outlineLevel="1" x14ac:dyDescent="0.25">
      <c r="B8" s="20">
        <v>3</v>
      </c>
      <c r="C8" s="16" t="s">
        <v>46</v>
      </c>
      <c r="D8" s="21" t="s">
        <v>55</v>
      </c>
      <c r="E8" s="16"/>
      <c r="F8" s="16"/>
      <c r="G8" s="25"/>
      <c r="H8" s="2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2:57" x14ac:dyDescent="0.25">
      <c r="B9" s="17"/>
      <c r="C9" s="18" t="s">
        <v>117</v>
      </c>
      <c r="D9" s="1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2:57" outlineLevel="1" x14ac:dyDescent="0.25">
      <c r="B10" s="20">
        <v>4</v>
      </c>
      <c r="C10" s="16" t="s">
        <v>118</v>
      </c>
      <c r="D10" s="28" t="s">
        <v>61</v>
      </c>
      <c r="E10" s="16"/>
      <c r="F10" s="16"/>
      <c r="G10" s="16"/>
      <c r="H10" s="26"/>
      <c r="I10" s="26"/>
      <c r="J10" s="26"/>
      <c r="K10" s="26"/>
      <c r="L10" s="26"/>
      <c r="M10" s="26"/>
      <c r="N10" s="26"/>
      <c r="O10" s="2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2:57" outlineLevel="1" x14ac:dyDescent="0.25">
      <c r="B11" s="20">
        <v>5</v>
      </c>
      <c r="C11" s="16" t="s">
        <v>118</v>
      </c>
      <c r="D11" s="27" t="s">
        <v>56</v>
      </c>
      <c r="E11" s="16"/>
      <c r="F11" s="16"/>
      <c r="G11" s="16"/>
      <c r="H11" s="26"/>
      <c r="I11" s="26"/>
      <c r="J11" s="26"/>
      <c r="K11" s="26"/>
      <c r="L11" s="26"/>
      <c r="M11" s="26"/>
      <c r="N11" s="26"/>
      <c r="O11" s="2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2:57" outlineLevel="1" x14ac:dyDescent="0.25">
      <c r="B12" s="20">
        <v>6</v>
      </c>
      <c r="C12" s="16" t="s">
        <v>118</v>
      </c>
      <c r="D12" s="27" t="s">
        <v>57</v>
      </c>
      <c r="E12" s="16"/>
      <c r="F12" s="16"/>
      <c r="G12" s="16"/>
      <c r="H12" s="26"/>
      <c r="I12" s="26"/>
      <c r="J12" s="26"/>
      <c r="K12" s="26"/>
      <c r="L12" s="26"/>
      <c r="M12" s="26"/>
      <c r="N12" s="26"/>
      <c r="O12" s="2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2:57" outlineLevel="1" x14ac:dyDescent="0.25">
      <c r="B13" s="20">
        <v>7</v>
      </c>
      <c r="C13" s="16" t="s">
        <v>118</v>
      </c>
      <c r="D13" s="27" t="s">
        <v>58</v>
      </c>
      <c r="E13" s="16"/>
      <c r="F13" s="16"/>
      <c r="G13" s="16"/>
      <c r="H13" s="26"/>
      <c r="I13" s="26"/>
      <c r="J13" s="26"/>
      <c r="K13" s="26"/>
      <c r="L13" s="26"/>
      <c r="M13" s="26"/>
      <c r="N13" s="26"/>
      <c r="O13" s="2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2:57" outlineLevel="1" x14ac:dyDescent="0.25">
      <c r="B14" s="20">
        <v>8</v>
      </c>
      <c r="C14" s="16" t="s">
        <v>118</v>
      </c>
      <c r="D14" s="27" t="s">
        <v>59</v>
      </c>
      <c r="E14" s="16"/>
      <c r="F14" s="16"/>
      <c r="G14" s="16"/>
      <c r="H14" s="26"/>
      <c r="I14" s="26"/>
      <c r="J14" s="26"/>
      <c r="K14" s="26"/>
      <c r="L14" s="26"/>
      <c r="M14" s="26"/>
      <c r="N14" s="26"/>
      <c r="O14" s="2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2:57" outlineLevel="1" x14ac:dyDescent="0.25">
      <c r="B15" s="20">
        <v>9</v>
      </c>
      <c r="C15" s="16" t="s">
        <v>118</v>
      </c>
      <c r="D15" s="29" t="s">
        <v>60</v>
      </c>
      <c r="E15" s="16"/>
      <c r="F15" s="16"/>
      <c r="G15" s="16"/>
      <c r="H15" s="26"/>
      <c r="I15" s="26"/>
      <c r="J15" s="26"/>
      <c r="K15" s="26"/>
      <c r="L15" s="26"/>
      <c r="M15" s="26"/>
      <c r="N15" s="26"/>
      <c r="O15" s="2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2:57" outlineLevel="1" x14ac:dyDescent="0.25">
      <c r="B16" s="20">
        <v>10</v>
      </c>
      <c r="C16" s="16" t="s">
        <v>118</v>
      </c>
      <c r="D16" s="27" t="s">
        <v>62</v>
      </c>
      <c r="E16" s="16"/>
      <c r="F16" s="16"/>
      <c r="G16" s="16"/>
      <c r="H16" s="26"/>
      <c r="I16" s="26"/>
      <c r="J16" s="26"/>
      <c r="K16" s="26"/>
      <c r="L16" s="26"/>
      <c r="M16" s="26"/>
      <c r="N16" s="26"/>
      <c r="O16" s="2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2:57" outlineLevel="1" x14ac:dyDescent="0.25">
      <c r="B17" s="20">
        <v>11</v>
      </c>
      <c r="C17" s="16" t="s">
        <v>118</v>
      </c>
      <c r="D17" s="27" t="s">
        <v>63</v>
      </c>
      <c r="E17" s="16"/>
      <c r="F17" s="16"/>
      <c r="G17" s="16"/>
      <c r="H17" s="26"/>
      <c r="I17" s="26"/>
      <c r="J17" s="26"/>
      <c r="K17" s="26"/>
      <c r="L17" s="26"/>
      <c r="M17" s="26"/>
      <c r="N17" s="26"/>
      <c r="O17" s="2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2:57" outlineLevel="1" x14ac:dyDescent="0.25">
      <c r="B18" s="20">
        <v>12</v>
      </c>
      <c r="C18" s="16" t="s">
        <v>118</v>
      </c>
      <c r="D18" s="27" t="s">
        <v>64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spans="2:57" outlineLevel="1" x14ac:dyDescent="0.25">
      <c r="B19" s="20">
        <v>13</v>
      </c>
      <c r="C19" s="16" t="s">
        <v>118</v>
      </c>
      <c r="D19" s="27" t="s">
        <v>65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spans="2:57" outlineLevel="1" x14ac:dyDescent="0.25">
      <c r="B20" s="20">
        <v>14</v>
      </c>
      <c r="C20" s="16" t="s">
        <v>118</v>
      </c>
      <c r="D20" s="22" t="s">
        <v>70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2:57" outlineLevel="1" x14ac:dyDescent="0.25">
      <c r="B21" s="20">
        <v>15</v>
      </c>
      <c r="C21" s="16" t="s">
        <v>118</v>
      </c>
      <c r="D21" s="29" t="s">
        <v>66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spans="2:57" outlineLevel="1" x14ac:dyDescent="0.25">
      <c r="B22" s="20">
        <v>16</v>
      </c>
      <c r="C22" s="16" t="s">
        <v>118</v>
      </c>
      <c r="D22" s="27" t="s">
        <v>67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spans="2:57" outlineLevel="1" x14ac:dyDescent="0.25">
      <c r="B23" s="20">
        <v>17</v>
      </c>
      <c r="C23" s="16" t="s">
        <v>118</v>
      </c>
      <c r="D23" s="27" t="s">
        <v>68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2:57" outlineLevel="1" x14ac:dyDescent="0.25">
      <c r="B24" s="20">
        <v>18</v>
      </c>
      <c r="C24" s="16" t="s">
        <v>118</v>
      </c>
      <c r="D24" s="27" t="s">
        <v>69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spans="2:57" ht="30" outlineLevel="1" x14ac:dyDescent="0.25">
      <c r="B25" s="20">
        <v>19</v>
      </c>
      <c r="C25" s="16" t="s">
        <v>118</v>
      </c>
      <c r="D25" s="23" t="s">
        <v>74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21" t="s">
        <v>75</v>
      </c>
    </row>
    <row r="26" spans="2:57" outlineLevel="1" x14ac:dyDescent="0.25">
      <c r="B26" s="20">
        <v>20</v>
      </c>
      <c r="C26" s="16" t="s">
        <v>118</v>
      </c>
      <c r="D26" s="22" t="s">
        <v>71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spans="2:57" outlineLevel="1" x14ac:dyDescent="0.25">
      <c r="B27" s="20">
        <v>21</v>
      </c>
      <c r="C27" s="16" t="s">
        <v>118</v>
      </c>
      <c r="D27" s="22" t="s">
        <v>73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 t="s">
        <v>72</v>
      </c>
    </row>
    <row r="28" spans="2:57" outlineLevel="1" x14ac:dyDescent="0.25">
      <c r="B28" s="20">
        <v>22</v>
      </c>
      <c r="C28" s="16" t="s">
        <v>118</v>
      </c>
      <c r="D28" s="29" t="s">
        <v>79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spans="2:57" outlineLevel="1" x14ac:dyDescent="0.25">
      <c r="B29" s="20">
        <v>23</v>
      </c>
      <c r="C29" s="16" t="s">
        <v>118</v>
      </c>
      <c r="D29" s="27" t="s">
        <v>80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spans="2:57" outlineLevel="1" x14ac:dyDescent="0.25">
      <c r="B30" s="20">
        <v>24</v>
      </c>
      <c r="C30" s="16" t="s">
        <v>118</v>
      </c>
      <c r="D30" s="27" t="s">
        <v>81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spans="2:57" ht="30" outlineLevel="1" x14ac:dyDescent="0.25">
      <c r="B31" s="20">
        <v>25</v>
      </c>
      <c r="C31" s="16" t="s">
        <v>118</v>
      </c>
      <c r="D31" s="30" t="s">
        <v>82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spans="2:57" x14ac:dyDescent="0.25">
      <c r="B32" s="17"/>
      <c r="C32" s="18" t="s">
        <v>47</v>
      </c>
      <c r="D32" s="2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2:57" outlineLevel="1" x14ac:dyDescent="0.25">
      <c r="B33" s="20">
        <v>26</v>
      </c>
      <c r="C33" s="16" t="s">
        <v>47</v>
      </c>
      <c r="D33" s="29" t="s">
        <v>84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spans="2:57" outlineLevel="1" x14ac:dyDescent="0.25">
      <c r="B34" s="20">
        <v>27</v>
      </c>
      <c r="C34" s="16" t="s">
        <v>47</v>
      </c>
      <c r="D34" s="31" t="s">
        <v>85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spans="2:57" outlineLevel="1" x14ac:dyDescent="0.25">
      <c r="B35" s="20">
        <v>28</v>
      </c>
      <c r="C35" s="16" t="s">
        <v>47</v>
      </c>
      <c r="D35" s="29" t="s">
        <v>76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spans="2:57" outlineLevel="1" x14ac:dyDescent="0.25">
      <c r="B36" s="20">
        <v>29</v>
      </c>
      <c r="C36" s="16" t="s">
        <v>47</v>
      </c>
      <c r="D36" s="27" t="s">
        <v>77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2:57" outlineLevel="1" x14ac:dyDescent="0.25">
      <c r="B37" s="20">
        <v>30</v>
      </c>
      <c r="C37" s="16" t="s">
        <v>47</v>
      </c>
      <c r="D37" s="22" t="s">
        <v>78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spans="2:57" outlineLevel="1" x14ac:dyDescent="0.25">
      <c r="B38" s="20">
        <v>31</v>
      </c>
      <c r="C38" s="16" t="s">
        <v>47</v>
      </c>
      <c r="D38" s="29" t="s">
        <v>89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spans="2:57" ht="60" outlineLevel="1" x14ac:dyDescent="0.25">
      <c r="B39" s="20">
        <v>32</v>
      </c>
      <c r="C39" s="16" t="s">
        <v>47</v>
      </c>
      <c r="D39" s="30" t="s">
        <v>87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spans="2:57" ht="30" outlineLevel="1" x14ac:dyDescent="0.25">
      <c r="B40" s="20">
        <v>33</v>
      </c>
      <c r="C40" s="16" t="s">
        <v>47</v>
      </c>
      <c r="D40" s="30" t="s">
        <v>88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</row>
    <row r="41" spans="2:57" outlineLevel="1" x14ac:dyDescent="0.25">
      <c r="B41" s="20">
        <v>34</v>
      </c>
      <c r="C41" s="16" t="s">
        <v>47</v>
      </c>
      <c r="D41" s="29" t="s">
        <v>86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</row>
    <row r="42" spans="2:57" ht="45" outlineLevel="1" x14ac:dyDescent="0.25">
      <c r="B42" s="20">
        <v>35</v>
      </c>
      <c r="C42" s="16" t="s">
        <v>47</v>
      </c>
      <c r="D42" s="32" t="s">
        <v>83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</row>
    <row r="43" spans="2:57" outlineLevel="1" x14ac:dyDescent="0.25">
      <c r="B43" s="20">
        <v>36</v>
      </c>
      <c r="C43" s="16" t="s">
        <v>47</v>
      </c>
      <c r="D43" s="31" t="s">
        <v>90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</row>
    <row r="44" spans="2:57" outlineLevel="1" x14ac:dyDescent="0.25">
      <c r="B44" s="20">
        <v>37</v>
      </c>
      <c r="C44" s="16" t="s">
        <v>47</v>
      </c>
      <c r="D44" s="31" t="s">
        <v>93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</row>
    <row r="45" spans="2:57" outlineLevel="1" x14ac:dyDescent="0.25">
      <c r="B45" s="20">
        <v>38</v>
      </c>
      <c r="C45" s="16" t="s">
        <v>47</v>
      </c>
      <c r="D45" s="31" t="s">
        <v>91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</row>
    <row r="46" spans="2:57" outlineLevel="1" x14ac:dyDescent="0.25">
      <c r="B46" s="20">
        <v>39</v>
      </c>
      <c r="C46" s="16" t="s">
        <v>47</v>
      </c>
      <c r="D46" s="31" t="s">
        <v>92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</row>
    <row r="47" spans="2:57" outlineLevel="1" x14ac:dyDescent="0.25">
      <c r="B47" s="20">
        <v>40</v>
      </c>
      <c r="C47" s="16" t="s">
        <v>47</v>
      </c>
      <c r="D47" s="22" t="s">
        <v>119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</row>
    <row r="48" spans="2:57" x14ac:dyDescent="0.25">
      <c r="B48" s="17"/>
      <c r="C48" s="18" t="s">
        <v>48</v>
      </c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</row>
    <row r="49" spans="2:57" outlineLevel="1" x14ac:dyDescent="0.25">
      <c r="B49" s="20">
        <v>41</v>
      </c>
      <c r="C49" s="16" t="s">
        <v>48</v>
      </c>
      <c r="D49" s="22" t="s">
        <v>84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</row>
    <row r="50" spans="2:57" outlineLevel="1" x14ac:dyDescent="0.25">
      <c r="B50" s="20">
        <v>42</v>
      </c>
      <c r="C50" s="16" t="s">
        <v>48</v>
      </c>
      <c r="D50" s="27" t="s">
        <v>85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</row>
    <row r="51" spans="2:57" outlineLevel="1" x14ac:dyDescent="0.25">
      <c r="B51" s="20">
        <v>43</v>
      </c>
      <c r="C51" s="16" t="s">
        <v>48</v>
      </c>
      <c r="D51" s="22" t="s">
        <v>102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</row>
    <row r="52" spans="2:57" outlineLevel="1" x14ac:dyDescent="0.25">
      <c r="B52" s="20">
        <v>44</v>
      </c>
      <c r="C52" s="16" t="s">
        <v>48</v>
      </c>
      <c r="D52" s="27" t="s">
        <v>77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</row>
    <row r="53" spans="2:57" outlineLevel="1" x14ac:dyDescent="0.25">
      <c r="B53" s="20">
        <v>45</v>
      </c>
      <c r="C53" s="16" t="s">
        <v>48</v>
      </c>
      <c r="D53" s="29" t="s">
        <v>96</v>
      </c>
      <c r="E53" s="16"/>
      <c r="F53" s="16"/>
      <c r="G53" s="16"/>
      <c r="H53" s="16"/>
      <c r="I53" s="2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</row>
    <row r="54" spans="2:57" outlineLevel="1" x14ac:dyDescent="0.25">
      <c r="B54" s="20">
        <v>46</v>
      </c>
      <c r="C54" s="16" t="s">
        <v>48</v>
      </c>
      <c r="D54" s="27" t="s">
        <v>94</v>
      </c>
      <c r="E54" s="16"/>
      <c r="F54" s="16"/>
      <c r="G54" s="16"/>
      <c r="H54" s="16"/>
      <c r="I54" s="2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</row>
    <row r="55" spans="2:57" outlineLevel="1" x14ac:dyDescent="0.25">
      <c r="B55" s="20">
        <v>47</v>
      </c>
      <c r="C55" s="16" t="s">
        <v>48</v>
      </c>
      <c r="D55" s="27" t="s">
        <v>95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</row>
    <row r="56" spans="2:57" outlineLevel="1" x14ac:dyDescent="0.25">
      <c r="B56" s="20">
        <v>48</v>
      </c>
      <c r="C56" s="16" t="s">
        <v>48</v>
      </c>
      <c r="D56" s="22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</row>
    <row r="57" spans="2:57" outlineLevel="1" x14ac:dyDescent="0.25">
      <c r="B57" s="20">
        <v>49</v>
      </c>
      <c r="C57" s="16" t="s">
        <v>48</v>
      </c>
      <c r="D57" s="22" t="s">
        <v>120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</row>
    <row r="58" spans="2:57" outlineLevel="1" x14ac:dyDescent="0.25">
      <c r="B58" s="20">
        <v>50</v>
      </c>
      <c r="C58" s="16" t="s">
        <v>48</v>
      </c>
      <c r="D58" s="22" t="s">
        <v>103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</row>
    <row r="59" spans="2:57" outlineLevel="1" x14ac:dyDescent="0.25">
      <c r="B59" s="20">
        <v>51</v>
      </c>
      <c r="C59" s="16" t="s">
        <v>48</v>
      </c>
      <c r="D59" s="22" t="s">
        <v>104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</row>
    <row r="60" spans="2:57" outlineLevel="1" x14ac:dyDescent="0.25">
      <c r="B60" s="20">
        <v>52</v>
      </c>
      <c r="C60" s="16" t="s">
        <v>48</v>
      </c>
      <c r="D60" s="29" t="s">
        <v>89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</row>
    <row r="61" spans="2:57" ht="60" outlineLevel="1" x14ac:dyDescent="0.25">
      <c r="B61" s="20">
        <v>53</v>
      </c>
      <c r="C61" s="16" t="s">
        <v>48</v>
      </c>
      <c r="D61" s="30" t="s">
        <v>87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</row>
    <row r="62" spans="2:57" ht="30" outlineLevel="1" x14ac:dyDescent="0.25">
      <c r="B62" s="20">
        <v>54</v>
      </c>
      <c r="C62" s="16" t="s">
        <v>48</v>
      </c>
      <c r="D62" s="30" t="s">
        <v>88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</row>
    <row r="63" spans="2:57" outlineLevel="1" x14ac:dyDescent="0.25">
      <c r="B63" s="20">
        <v>55</v>
      </c>
      <c r="C63" s="16" t="s">
        <v>48</v>
      </c>
      <c r="D63" s="29" t="s">
        <v>86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</row>
    <row r="64" spans="2:57" ht="45" outlineLevel="1" x14ac:dyDescent="0.25">
      <c r="B64" s="20">
        <v>56</v>
      </c>
      <c r="C64" s="16" t="s">
        <v>48</v>
      </c>
      <c r="D64" s="30" t="s">
        <v>83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</row>
    <row r="65" spans="2:57" outlineLevel="1" x14ac:dyDescent="0.25">
      <c r="B65" s="20">
        <v>57</v>
      </c>
      <c r="C65" s="16" t="s">
        <v>48</v>
      </c>
      <c r="D65" s="27" t="s">
        <v>90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</row>
    <row r="66" spans="2:57" outlineLevel="1" x14ac:dyDescent="0.25">
      <c r="B66" s="20">
        <v>58</v>
      </c>
      <c r="C66" s="16" t="s">
        <v>48</v>
      </c>
      <c r="D66" s="27" t="s">
        <v>93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</row>
    <row r="67" spans="2:57" outlineLevel="1" x14ac:dyDescent="0.25">
      <c r="B67" s="20">
        <v>59</v>
      </c>
      <c r="C67" s="16" t="s">
        <v>48</v>
      </c>
      <c r="D67" s="27" t="s">
        <v>99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</row>
    <row r="68" spans="2:57" outlineLevel="1" x14ac:dyDescent="0.25">
      <c r="B68" s="20">
        <v>60</v>
      </c>
      <c r="C68" s="16" t="s">
        <v>48</v>
      </c>
      <c r="D68" s="22" t="s">
        <v>98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</row>
    <row r="69" spans="2:57" outlineLevel="1" x14ac:dyDescent="0.25">
      <c r="B69" s="20">
        <v>61</v>
      </c>
      <c r="C69" s="16" t="s">
        <v>48</v>
      </c>
      <c r="D69" s="22" t="s">
        <v>100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</row>
    <row r="70" spans="2:57" x14ac:dyDescent="0.25">
      <c r="B70" s="17"/>
      <c r="C70" s="18" t="s">
        <v>49</v>
      </c>
      <c r="D70" s="1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</row>
    <row r="71" spans="2:57" outlineLevel="1" x14ac:dyDescent="0.25">
      <c r="B71" s="20">
        <v>62</v>
      </c>
      <c r="C71" s="16" t="s">
        <v>49</v>
      </c>
      <c r="D71" s="22" t="s">
        <v>101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</row>
    <row r="72" spans="2:57" outlineLevel="1" x14ac:dyDescent="0.25">
      <c r="B72" s="20">
        <v>63</v>
      </c>
      <c r="C72" s="16" t="s">
        <v>49</v>
      </c>
      <c r="D72" s="22" t="s">
        <v>84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</row>
    <row r="73" spans="2:57" outlineLevel="1" x14ac:dyDescent="0.25">
      <c r="B73" s="20">
        <v>64</v>
      </c>
      <c r="C73" s="16" t="s">
        <v>49</v>
      </c>
      <c r="D73" s="27" t="s">
        <v>85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spans="2:57" outlineLevel="1" x14ac:dyDescent="0.25">
      <c r="B74" s="20">
        <v>65</v>
      </c>
      <c r="C74" s="16" t="s">
        <v>49</v>
      </c>
      <c r="D74" s="22" t="s">
        <v>102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</row>
    <row r="75" spans="2:57" outlineLevel="1" x14ac:dyDescent="0.25">
      <c r="B75" s="20">
        <v>66</v>
      </c>
      <c r="C75" s="16" t="s">
        <v>49</v>
      </c>
      <c r="D75" s="27" t="s">
        <v>77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</row>
    <row r="76" spans="2:57" outlineLevel="1" x14ac:dyDescent="0.25">
      <c r="B76" s="20">
        <v>67</v>
      </c>
      <c r="C76" s="16" t="s">
        <v>49</v>
      </c>
      <c r="D76" s="22" t="s">
        <v>105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</row>
    <row r="77" spans="2:57" outlineLevel="1" x14ac:dyDescent="0.25">
      <c r="B77" s="20">
        <v>68</v>
      </c>
      <c r="C77" s="16" t="s">
        <v>49</v>
      </c>
      <c r="D77" s="22" t="s">
        <v>107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</row>
    <row r="78" spans="2:57" outlineLevel="1" x14ac:dyDescent="0.25">
      <c r="B78" s="20">
        <v>69</v>
      </c>
      <c r="C78" s="16" t="s">
        <v>49</v>
      </c>
      <c r="D78" s="22" t="s">
        <v>106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</row>
    <row r="79" spans="2:57" outlineLevel="1" x14ac:dyDescent="0.25">
      <c r="B79" s="20">
        <v>70</v>
      </c>
      <c r="C79" s="16" t="s">
        <v>49</v>
      </c>
      <c r="D79" s="22" t="s">
        <v>108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</row>
    <row r="80" spans="2:57" outlineLevel="1" x14ac:dyDescent="0.25">
      <c r="B80" s="20">
        <v>71</v>
      </c>
      <c r="C80" s="16" t="s">
        <v>49</v>
      </c>
      <c r="D80" s="22" t="s">
        <v>109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</row>
    <row r="81" spans="2:57" outlineLevel="1" x14ac:dyDescent="0.25">
      <c r="B81" s="20">
        <v>72</v>
      </c>
      <c r="C81" s="16" t="s">
        <v>49</v>
      </c>
      <c r="D81" s="22" t="s">
        <v>110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</row>
    <row r="82" spans="2:57" outlineLevel="1" x14ac:dyDescent="0.25">
      <c r="B82" s="20">
        <v>73</v>
      </c>
      <c r="C82" s="16" t="s">
        <v>49</v>
      </c>
      <c r="D82" s="22" t="s">
        <v>111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</row>
    <row r="83" spans="2:57" x14ac:dyDescent="0.25">
      <c r="B83" s="17"/>
      <c r="C83" s="18" t="s">
        <v>50</v>
      </c>
      <c r="D83" s="1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</row>
    <row r="84" spans="2:57" outlineLevel="1" x14ac:dyDescent="0.25">
      <c r="B84" s="20">
        <v>74</v>
      </c>
      <c r="C84" s="16" t="s">
        <v>50</v>
      </c>
      <c r="D84" s="22" t="s">
        <v>112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</row>
    <row r="85" spans="2:57" outlineLevel="1" x14ac:dyDescent="0.25">
      <c r="B85" s="20">
        <v>75</v>
      </c>
      <c r="C85" s="16" t="s">
        <v>50</v>
      </c>
      <c r="D85" s="22" t="s">
        <v>113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</row>
    <row r="86" spans="2:57" outlineLevel="1" x14ac:dyDescent="0.25">
      <c r="B86" s="20">
        <v>76</v>
      </c>
      <c r="C86" s="16" t="s">
        <v>50</v>
      </c>
      <c r="D86" s="22" t="s">
        <v>114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</row>
    <row r="87" spans="2:57" outlineLevel="1" x14ac:dyDescent="0.25">
      <c r="B87" s="20">
        <v>77</v>
      </c>
      <c r="C87" s="16" t="s">
        <v>50</v>
      </c>
      <c r="D87" s="22" t="s">
        <v>115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</row>
    <row r="88" spans="2:57" outlineLevel="1" x14ac:dyDescent="0.25">
      <c r="B88" s="20">
        <v>78</v>
      </c>
      <c r="C88" s="16" t="s">
        <v>50</v>
      </c>
      <c r="D88" s="22" t="s">
        <v>116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</row>
  </sheetData>
  <dataConsolidate link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BF2B-4C23-4F5E-B0A7-05FAFB2B6FF8}">
  <dimension ref="B1:M34"/>
  <sheetViews>
    <sheetView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C31" sqref="C31"/>
    </sheetView>
  </sheetViews>
  <sheetFormatPr defaultRowHeight="15" x14ac:dyDescent="0.25"/>
  <cols>
    <col min="1" max="1" width="3.42578125" customWidth="1"/>
    <col min="2" max="2" width="5.42578125" customWidth="1"/>
    <col min="3" max="3" width="31.140625" customWidth="1"/>
  </cols>
  <sheetData>
    <row r="1" spans="2:12" x14ac:dyDescent="0.25">
      <c r="B1" s="12" t="s">
        <v>1</v>
      </c>
      <c r="C1" s="1" t="s">
        <v>0</v>
      </c>
    </row>
    <row r="2" spans="2:12" ht="15.75" x14ac:dyDescent="0.25">
      <c r="B2" s="13" t="s">
        <v>34</v>
      </c>
      <c r="C2" s="1"/>
    </row>
    <row r="3" spans="2:12" ht="18.75" x14ac:dyDescent="0.25">
      <c r="B3" s="14" t="s">
        <v>122</v>
      </c>
      <c r="C3" s="1"/>
    </row>
    <row r="5" spans="2:12" x14ac:dyDescent="0.25">
      <c r="B5" s="51">
        <v>1</v>
      </c>
      <c r="C5" s="52" t="s">
        <v>123</v>
      </c>
      <c r="D5" s="53"/>
    </row>
    <row r="6" spans="2:12" x14ac:dyDescent="0.25">
      <c r="C6" s="37" t="s">
        <v>124</v>
      </c>
      <c r="D6" s="38">
        <v>100</v>
      </c>
    </row>
    <row r="7" spans="2:12" x14ac:dyDescent="0.25">
      <c r="C7" s="37" t="s">
        <v>125</v>
      </c>
      <c r="D7" s="38">
        <v>48</v>
      </c>
    </row>
    <row r="8" spans="2:12" x14ac:dyDescent="0.25">
      <c r="C8" s="37" t="s">
        <v>126</v>
      </c>
      <c r="D8" s="38">
        <v>30</v>
      </c>
    </row>
    <row r="9" spans="2:12" x14ac:dyDescent="0.25">
      <c r="C9" s="37" t="s">
        <v>127</v>
      </c>
      <c r="D9" s="38">
        <v>18</v>
      </c>
    </row>
    <row r="10" spans="2:12" x14ac:dyDescent="0.25">
      <c r="C10" s="37" t="s">
        <v>128</v>
      </c>
      <c r="D10" s="38">
        <v>17</v>
      </c>
    </row>
    <row r="11" spans="2:12" x14ac:dyDescent="0.25">
      <c r="C11" s="37" t="s">
        <v>129</v>
      </c>
      <c r="D11" s="38">
        <v>0</v>
      </c>
    </row>
    <row r="12" spans="2:12" x14ac:dyDescent="0.25">
      <c r="C12" s="37" t="s">
        <v>130</v>
      </c>
      <c r="D12" s="38">
        <v>2</v>
      </c>
    </row>
    <row r="13" spans="2:12" x14ac:dyDescent="0.25">
      <c r="C13" s="37" t="s">
        <v>131</v>
      </c>
      <c r="D13" s="38">
        <v>1</v>
      </c>
    </row>
    <row r="14" spans="2:12" x14ac:dyDescent="0.25">
      <c r="C14" s="37" t="s">
        <v>132</v>
      </c>
      <c r="D14" s="38">
        <v>0</v>
      </c>
    </row>
    <row r="16" spans="2:12" x14ac:dyDescent="0.25">
      <c r="B16" s="54">
        <v>2</v>
      </c>
      <c r="C16" s="46" t="s">
        <v>139</v>
      </c>
      <c r="D16" s="47" t="s">
        <v>133</v>
      </c>
      <c r="E16" s="47" t="s">
        <v>125</v>
      </c>
      <c r="F16" s="47" t="s">
        <v>126</v>
      </c>
      <c r="G16" s="47" t="s">
        <v>127</v>
      </c>
      <c r="H16" s="48" t="s">
        <v>134</v>
      </c>
      <c r="I16" s="48" t="s">
        <v>135</v>
      </c>
      <c r="J16" s="49" t="s">
        <v>136</v>
      </c>
      <c r="K16" s="48" t="s">
        <v>137</v>
      </c>
      <c r="L16" s="48" t="s">
        <v>138</v>
      </c>
    </row>
    <row r="17" spans="2:13" x14ac:dyDescent="0.25">
      <c r="B17" s="54"/>
      <c r="C17" s="46"/>
      <c r="D17" s="47"/>
      <c r="E17" s="47"/>
      <c r="F17" s="47"/>
      <c r="G17" s="47"/>
      <c r="H17" s="47"/>
      <c r="I17" s="47"/>
      <c r="J17" s="50"/>
      <c r="K17" s="48"/>
      <c r="L17" s="48"/>
    </row>
    <row r="18" spans="2:13" x14ac:dyDescent="0.25">
      <c r="B18" s="39">
        <v>1</v>
      </c>
      <c r="C18" s="40" t="s">
        <v>140</v>
      </c>
      <c r="D18" s="41">
        <v>8</v>
      </c>
      <c r="E18" s="42">
        <v>2</v>
      </c>
      <c r="F18" s="42">
        <v>2</v>
      </c>
      <c r="G18" s="43">
        <v>0</v>
      </c>
      <c r="H18" s="44">
        <v>6</v>
      </c>
      <c r="I18" s="44">
        <v>0</v>
      </c>
      <c r="J18" s="44">
        <v>0</v>
      </c>
      <c r="K18" s="44">
        <v>0</v>
      </c>
      <c r="L18" s="44">
        <v>0</v>
      </c>
    </row>
    <row r="19" spans="2:13" x14ac:dyDescent="0.25">
      <c r="B19" s="39">
        <v>2</v>
      </c>
      <c r="C19" s="40" t="s">
        <v>141</v>
      </c>
      <c r="D19" s="41">
        <v>18</v>
      </c>
      <c r="E19" s="42">
        <v>5</v>
      </c>
      <c r="F19" s="42">
        <v>0</v>
      </c>
      <c r="G19" s="43">
        <v>5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</row>
    <row r="20" spans="2:13" x14ac:dyDescent="0.25">
      <c r="B20" s="39">
        <v>3</v>
      </c>
      <c r="C20" s="40" t="s">
        <v>143</v>
      </c>
      <c r="D20" s="41">
        <v>18</v>
      </c>
      <c r="E20" s="42">
        <v>8</v>
      </c>
      <c r="F20" s="42">
        <v>7</v>
      </c>
      <c r="G20" s="43">
        <v>1</v>
      </c>
      <c r="H20" s="44">
        <v>4</v>
      </c>
      <c r="I20" s="44">
        <v>0</v>
      </c>
      <c r="J20" s="44">
        <v>0</v>
      </c>
      <c r="K20" s="44">
        <v>0</v>
      </c>
      <c r="L20" s="45">
        <v>0</v>
      </c>
    </row>
    <row r="21" spans="2:13" x14ac:dyDescent="0.25">
      <c r="B21" s="39">
        <v>4</v>
      </c>
      <c r="C21" s="40" t="s">
        <v>142</v>
      </c>
      <c r="D21" s="41">
        <v>41</v>
      </c>
      <c r="E21" s="42">
        <v>23</v>
      </c>
      <c r="F21" s="42">
        <v>20</v>
      </c>
      <c r="G21" s="43">
        <v>3</v>
      </c>
      <c r="H21" s="44">
        <v>6</v>
      </c>
      <c r="I21" s="44">
        <v>0</v>
      </c>
      <c r="J21" s="44">
        <v>2</v>
      </c>
      <c r="K21" s="44">
        <v>0</v>
      </c>
      <c r="L21" s="44">
        <v>0</v>
      </c>
    </row>
    <row r="22" spans="2:13" x14ac:dyDescent="0.25">
      <c r="B22" s="39">
        <v>5</v>
      </c>
      <c r="C22" s="40" t="s">
        <v>144</v>
      </c>
      <c r="D22" s="41">
        <v>15</v>
      </c>
      <c r="E22" s="42">
        <v>10</v>
      </c>
      <c r="F22" s="42">
        <v>1</v>
      </c>
      <c r="G22" s="43">
        <v>9</v>
      </c>
      <c r="H22" s="44">
        <v>1</v>
      </c>
      <c r="I22" s="44">
        <v>0</v>
      </c>
      <c r="J22" s="44">
        <v>0</v>
      </c>
      <c r="K22" s="44">
        <v>1</v>
      </c>
      <c r="L22" s="44">
        <v>0</v>
      </c>
    </row>
    <row r="24" spans="2:13" x14ac:dyDescent="0.25">
      <c r="B24" s="64">
        <v>3</v>
      </c>
      <c r="C24" s="63" t="s">
        <v>154</v>
      </c>
      <c r="D24" s="53"/>
      <c r="F24" t="s">
        <v>156</v>
      </c>
    </row>
    <row r="25" spans="2:13" ht="28.5" customHeight="1" x14ac:dyDescent="0.25">
      <c r="B25" s="55"/>
      <c r="C25" s="56" t="s">
        <v>155</v>
      </c>
      <c r="D25" s="57">
        <v>1</v>
      </c>
      <c r="E25" s="57">
        <v>2</v>
      </c>
      <c r="F25" s="57">
        <v>3</v>
      </c>
      <c r="G25" s="58">
        <v>4</v>
      </c>
      <c r="H25" s="59">
        <v>5</v>
      </c>
      <c r="I25" s="59">
        <v>6</v>
      </c>
      <c r="J25" s="60">
        <v>7</v>
      </c>
      <c r="K25" s="60">
        <v>8</v>
      </c>
      <c r="L25" s="61">
        <v>9</v>
      </c>
      <c r="M25" s="61">
        <v>10</v>
      </c>
    </row>
    <row r="26" spans="2:13" x14ac:dyDescent="0.25">
      <c r="B26" s="55">
        <v>3.1</v>
      </c>
      <c r="C26" s="62" t="s">
        <v>145</v>
      </c>
      <c r="D26" s="65"/>
      <c r="E26" s="65"/>
      <c r="F26" s="65"/>
      <c r="G26" s="65"/>
      <c r="H26" s="65"/>
      <c r="I26" s="65"/>
      <c r="J26" s="65"/>
      <c r="K26" s="65"/>
      <c r="L26" s="65"/>
      <c r="M26" s="65">
        <f>SUM(D26:L26)</f>
        <v>0</v>
      </c>
    </row>
    <row r="27" spans="2:13" x14ac:dyDescent="0.25">
      <c r="B27" s="55">
        <v>3.2</v>
      </c>
      <c r="C27" s="62" t="s">
        <v>146</v>
      </c>
      <c r="D27" s="65"/>
      <c r="E27" s="65"/>
      <c r="F27" s="65"/>
      <c r="G27" s="65"/>
      <c r="H27" s="65"/>
      <c r="I27" s="65"/>
      <c r="J27" s="65"/>
      <c r="K27" s="65"/>
      <c r="L27" s="65"/>
      <c r="M27" s="65">
        <f t="shared" ref="M27:M34" si="0">SUM(D27:L27)</f>
        <v>0</v>
      </c>
    </row>
    <row r="28" spans="2:13" x14ac:dyDescent="0.25">
      <c r="B28" s="55">
        <v>3.3</v>
      </c>
      <c r="C28" s="62" t="s">
        <v>147</v>
      </c>
      <c r="D28" s="65">
        <v>1</v>
      </c>
      <c r="E28" s="65"/>
      <c r="F28" s="65">
        <v>1</v>
      </c>
      <c r="G28" s="65">
        <v>5</v>
      </c>
      <c r="H28" s="65">
        <v>8</v>
      </c>
      <c r="I28" s="65">
        <v>3</v>
      </c>
      <c r="J28" s="65"/>
      <c r="K28" s="65"/>
      <c r="L28" s="65"/>
      <c r="M28" s="66">
        <f t="shared" si="0"/>
        <v>18</v>
      </c>
    </row>
    <row r="29" spans="2:13" x14ac:dyDescent="0.25">
      <c r="B29" s="55">
        <v>3.4</v>
      </c>
      <c r="C29" s="62" t="s">
        <v>148</v>
      </c>
      <c r="D29" s="65"/>
      <c r="E29" s="65"/>
      <c r="F29" s="65">
        <v>1</v>
      </c>
      <c r="G29" s="65"/>
      <c r="H29" s="65">
        <v>1</v>
      </c>
      <c r="I29" s="65"/>
      <c r="J29" s="65"/>
      <c r="K29" s="65"/>
      <c r="L29" s="65"/>
      <c r="M29" s="65">
        <f t="shared" si="0"/>
        <v>2</v>
      </c>
    </row>
    <row r="30" spans="2:13" x14ac:dyDescent="0.25">
      <c r="B30" s="55">
        <v>3.5</v>
      </c>
      <c r="C30" s="62" t="s">
        <v>149</v>
      </c>
      <c r="D30" s="65"/>
      <c r="E30" s="65"/>
      <c r="F30" s="65"/>
      <c r="G30" s="65"/>
      <c r="H30" s="65">
        <v>1</v>
      </c>
      <c r="I30" s="65"/>
      <c r="J30" s="65"/>
      <c r="K30" s="65"/>
      <c r="L30" s="65"/>
      <c r="M30" s="65">
        <f t="shared" si="0"/>
        <v>1</v>
      </c>
    </row>
    <row r="31" spans="2:13" x14ac:dyDescent="0.25">
      <c r="B31" s="55">
        <v>3.6</v>
      </c>
      <c r="C31" s="62" t="s">
        <v>150</v>
      </c>
      <c r="D31" s="65"/>
      <c r="E31" s="65"/>
      <c r="F31" s="65">
        <v>1</v>
      </c>
      <c r="G31" s="65">
        <v>1</v>
      </c>
      <c r="H31" s="65">
        <v>6</v>
      </c>
      <c r="I31" s="65">
        <v>2</v>
      </c>
      <c r="J31" s="65">
        <v>1</v>
      </c>
      <c r="K31" s="65"/>
      <c r="L31" s="65"/>
      <c r="M31" s="65">
        <f t="shared" si="0"/>
        <v>11</v>
      </c>
    </row>
    <row r="32" spans="2:13" x14ac:dyDescent="0.25">
      <c r="B32" s="55">
        <v>3.7</v>
      </c>
      <c r="C32" s="62" t="s">
        <v>151</v>
      </c>
      <c r="D32" s="65"/>
      <c r="E32" s="65"/>
      <c r="F32" s="65">
        <v>1</v>
      </c>
      <c r="G32" s="65">
        <v>6</v>
      </c>
      <c r="H32" s="65">
        <v>3</v>
      </c>
      <c r="I32" s="65">
        <v>6</v>
      </c>
      <c r="J32" s="65">
        <v>1</v>
      </c>
      <c r="K32" s="65"/>
      <c r="L32" s="65"/>
      <c r="M32" s="65">
        <f t="shared" si="0"/>
        <v>17</v>
      </c>
    </row>
    <row r="33" spans="2:13" x14ac:dyDescent="0.25">
      <c r="B33" s="55">
        <v>3.8</v>
      </c>
      <c r="C33" s="62" t="s">
        <v>152</v>
      </c>
      <c r="D33" s="65"/>
      <c r="E33" s="65">
        <v>2</v>
      </c>
      <c r="F33" s="65">
        <v>1</v>
      </c>
      <c r="G33" s="65">
        <v>8</v>
      </c>
      <c r="H33" s="65">
        <v>4</v>
      </c>
      <c r="I33" s="65">
        <v>7</v>
      </c>
      <c r="J33" s="65">
        <v>2</v>
      </c>
      <c r="K33" s="65"/>
      <c r="L33" s="65"/>
      <c r="M33" s="65">
        <f t="shared" si="0"/>
        <v>24</v>
      </c>
    </row>
    <row r="34" spans="2:13" x14ac:dyDescent="0.25">
      <c r="B34" s="55">
        <v>3.9</v>
      </c>
      <c r="C34" s="62" t="s">
        <v>153</v>
      </c>
      <c r="D34" s="65"/>
      <c r="E34" s="65">
        <v>1</v>
      </c>
      <c r="F34" s="65">
        <v>1</v>
      </c>
      <c r="G34" s="65"/>
      <c r="H34" s="65">
        <v>10</v>
      </c>
      <c r="I34" s="65">
        <v>13</v>
      </c>
      <c r="J34" s="65">
        <v>3</v>
      </c>
      <c r="K34" s="65"/>
      <c r="L34" s="65"/>
      <c r="M34" s="65">
        <f t="shared" si="0"/>
        <v>28</v>
      </c>
    </row>
  </sheetData>
  <mergeCells count="11">
    <mergeCell ref="H16:H17"/>
    <mergeCell ref="I16:I17"/>
    <mergeCell ref="J16:J17"/>
    <mergeCell ref="K16:K17"/>
    <mergeCell ref="L16:L17"/>
    <mergeCell ref="B16:B17"/>
    <mergeCell ref="C16:C17"/>
    <mergeCell ref="D16:D17"/>
    <mergeCell ref="E16:E17"/>
    <mergeCell ref="F16:F17"/>
    <mergeCell ref="G16:G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C0-5F3A-4F70-985B-CA9F3BAFE9A1}">
  <dimension ref="B1:F16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14" sqref="E14"/>
    </sheetView>
  </sheetViews>
  <sheetFormatPr defaultRowHeight="15" x14ac:dyDescent="0.25"/>
  <cols>
    <col min="1" max="1" width="4.7109375" style="1" customWidth="1"/>
    <col min="2" max="2" width="20.7109375" style="1" customWidth="1"/>
    <col min="3" max="6" width="25.7109375" style="1" customWidth="1"/>
    <col min="7" max="16384" width="9.140625" style="1"/>
  </cols>
  <sheetData>
    <row r="1" spans="2:6" x14ac:dyDescent="0.25">
      <c r="B1" s="1" t="s">
        <v>1</v>
      </c>
      <c r="C1" s="1" t="s">
        <v>0</v>
      </c>
    </row>
    <row r="2" spans="2:6" ht="3.75" customHeight="1" x14ac:dyDescent="0.25"/>
    <row r="3" spans="2:6" ht="18.75" x14ac:dyDescent="0.25">
      <c r="B3" s="67" t="s">
        <v>157</v>
      </c>
      <c r="C3" s="68" t="s">
        <v>158</v>
      </c>
      <c r="D3" s="68"/>
      <c r="E3" s="68"/>
      <c r="F3" s="68"/>
    </row>
    <row r="4" spans="2:6" x14ac:dyDescent="0.25">
      <c r="B4" s="6" t="s">
        <v>159</v>
      </c>
      <c r="C4" s="69" t="s">
        <v>160</v>
      </c>
      <c r="D4" s="69"/>
      <c r="E4" s="69"/>
      <c r="F4" s="69"/>
    </row>
    <row r="5" spans="2:6" x14ac:dyDescent="0.25">
      <c r="B5" s="6" t="s">
        <v>161</v>
      </c>
      <c r="C5" s="69" t="s">
        <v>162</v>
      </c>
      <c r="D5" s="69"/>
      <c r="E5" s="69"/>
      <c r="F5" s="69"/>
    </row>
    <row r="6" spans="2:6" x14ac:dyDescent="0.25">
      <c r="B6" s="6" t="s">
        <v>163</v>
      </c>
      <c r="C6" s="69" t="s">
        <v>164</v>
      </c>
      <c r="D6" s="69"/>
      <c r="E6" s="69"/>
      <c r="F6" s="69"/>
    </row>
    <row r="7" spans="2:6" ht="2.25" customHeight="1" x14ac:dyDescent="0.25"/>
    <row r="8" spans="2:6" ht="30" x14ac:dyDescent="0.25">
      <c r="B8" s="70" t="s">
        <v>165</v>
      </c>
      <c r="C8" s="70" t="s">
        <v>166</v>
      </c>
      <c r="D8" s="70" t="s">
        <v>167</v>
      </c>
      <c r="E8" s="70" t="s">
        <v>168</v>
      </c>
      <c r="F8" s="70" t="s">
        <v>169</v>
      </c>
    </row>
    <row r="9" spans="2:6" ht="45" x14ac:dyDescent="0.25">
      <c r="B9" s="7" t="s">
        <v>170</v>
      </c>
      <c r="C9" s="7" t="s">
        <v>171</v>
      </c>
      <c r="D9" s="7" t="s">
        <v>172</v>
      </c>
      <c r="E9" s="7" t="s">
        <v>173</v>
      </c>
      <c r="F9" s="7" t="s">
        <v>174</v>
      </c>
    </row>
    <row r="10" spans="2:6" ht="30" x14ac:dyDescent="0.25">
      <c r="B10" s="7" t="s">
        <v>175</v>
      </c>
      <c r="C10" s="7" t="s">
        <v>176</v>
      </c>
      <c r="D10" s="7" t="s">
        <v>177</v>
      </c>
      <c r="E10" s="6" t="s">
        <v>178</v>
      </c>
      <c r="F10" s="7" t="s">
        <v>179</v>
      </c>
    </row>
    <row r="11" spans="2:6" ht="30" x14ac:dyDescent="0.25">
      <c r="B11" s="7" t="s">
        <v>180</v>
      </c>
      <c r="C11" s="7" t="s">
        <v>181</v>
      </c>
      <c r="D11" s="7" t="s">
        <v>182</v>
      </c>
      <c r="E11" s="6" t="s">
        <v>178</v>
      </c>
      <c r="F11" s="7" t="s">
        <v>159</v>
      </c>
    </row>
    <row r="12" spans="2:6" ht="45" x14ac:dyDescent="0.25">
      <c r="B12" s="7" t="s">
        <v>183</v>
      </c>
      <c r="C12" s="7" t="s">
        <v>184</v>
      </c>
      <c r="D12" s="7" t="s">
        <v>185</v>
      </c>
      <c r="E12" s="6" t="s">
        <v>178</v>
      </c>
      <c r="F12" s="6" t="s">
        <v>159</v>
      </c>
    </row>
    <row r="13" spans="2:6" ht="45" x14ac:dyDescent="0.25">
      <c r="B13" s="7" t="s">
        <v>186</v>
      </c>
      <c r="C13" s="7" t="s">
        <v>187</v>
      </c>
      <c r="D13" s="7" t="s">
        <v>188</v>
      </c>
      <c r="E13" s="7" t="s">
        <v>189</v>
      </c>
      <c r="F13" s="6" t="s">
        <v>190</v>
      </c>
    </row>
    <row r="14" spans="2:6" ht="45" x14ac:dyDescent="0.25">
      <c r="B14" s="7" t="s">
        <v>191</v>
      </c>
      <c r="C14" s="7" t="s">
        <v>192</v>
      </c>
      <c r="D14" s="7" t="s">
        <v>193</v>
      </c>
      <c r="E14" s="6" t="s">
        <v>194</v>
      </c>
      <c r="F14" s="6" t="s">
        <v>159</v>
      </c>
    </row>
    <row r="15" spans="2:6" ht="45" x14ac:dyDescent="0.25">
      <c r="B15" s="7" t="s">
        <v>195</v>
      </c>
      <c r="C15" s="7" t="s">
        <v>196</v>
      </c>
      <c r="D15" s="7" t="s">
        <v>188</v>
      </c>
      <c r="E15" s="7" t="s">
        <v>197</v>
      </c>
      <c r="F15" s="6" t="s">
        <v>159</v>
      </c>
    </row>
    <row r="16" spans="2:6" ht="60" x14ac:dyDescent="0.25">
      <c r="B16" s="6" t="s">
        <v>198</v>
      </c>
      <c r="C16" s="6" t="s">
        <v>199</v>
      </c>
      <c r="D16" s="7" t="s">
        <v>200</v>
      </c>
      <c r="E16" s="7" t="s">
        <v>201</v>
      </c>
      <c r="F16" s="6" t="s">
        <v>199</v>
      </c>
    </row>
  </sheetData>
  <mergeCells count="4">
    <mergeCell ref="C3:F3"/>
    <mergeCell ref="C4:F4"/>
    <mergeCell ref="C5:F5"/>
    <mergeCell ref="C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 Balance scorecard</vt:lpstr>
      <vt:lpstr>Exercise 2-Q plan</vt:lpstr>
      <vt:lpstr>Excercise 3 Test metric</vt:lpstr>
      <vt:lpstr>Excercise 4 Communication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Phaltane</dc:creator>
  <cp:lastModifiedBy>Ranjit Phaltane</cp:lastModifiedBy>
  <dcterms:created xsi:type="dcterms:W3CDTF">2020-04-25T14:39:17Z</dcterms:created>
  <dcterms:modified xsi:type="dcterms:W3CDTF">2020-04-30T10:44:41Z</dcterms:modified>
</cp:coreProperties>
</file>