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stevensc9277_masseyhigh_school_nz/Documents/Old School Files/Documents/COM_201/FRC/"/>
    </mc:Choice>
  </mc:AlternateContent>
  <xr:revisionPtr revIDLastSave="19" documentId="8_{812A805A-F43D-4689-A46B-BB5586C1D7C2}" xr6:coauthVersionLast="46" xr6:coauthVersionMax="46" xr10:uidLastSave="{9E36065A-C3C9-42EA-B141-34FA9ED4B44C}"/>
  <bookViews>
    <workbookView xWindow="390" yWindow="390" windowWidth="13890" windowHeight="11385" activeTab="1" xr2:uid="{74EEDAD5-0EF5-4421-8296-520D2E1E24A8}"/>
  </bookViews>
  <sheets>
    <sheet name="$ Goal" sheetId="1" r:id="rId1"/>
    <sheet name="% Go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2" l="1"/>
  <c r="D17" i="2"/>
  <c r="D13" i="2"/>
  <c r="D12" i="2"/>
  <c r="D11" i="2"/>
  <c r="D10" i="2"/>
  <c r="D6" i="2"/>
  <c r="D5" i="2"/>
  <c r="D7" i="2" s="1"/>
  <c r="D15" i="2" s="1"/>
  <c r="D4" i="2"/>
  <c r="C19" i="1"/>
  <c r="D15" i="1"/>
  <c r="D13" i="1"/>
  <c r="D7" i="1"/>
  <c r="D11" i="1"/>
  <c r="D12" i="1"/>
  <c r="D10" i="1"/>
  <c r="D5" i="1"/>
  <c r="D6" i="1"/>
  <c r="D4" i="1"/>
</calcChain>
</file>

<file path=xl/sharedStrings.xml><?xml version="1.0" encoding="utf-8"?>
<sst xmlns="http://schemas.openxmlformats.org/spreadsheetml/2006/main" count="33" uniqueCount="18">
  <si>
    <t>Item Name</t>
  </si>
  <si>
    <t>Custom Mugs</t>
  </si>
  <si>
    <t>Variable Costs</t>
  </si>
  <si>
    <t>Printing</t>
  </si>
  <si>
    <t>Plain mugs</t>
  </si>
  <si>
    <t>Packaging</t>
  </si>
  <si>
    <t>Fixed Costs</t>
  </si>
  <si>
    <t>Stall Hire</t>
  </si>
  <si>
    <t>Artwork</t>
  </si>
  <si>
    <t>Signage</t>
  </si>
  <si>
    <t>Profit Goal</t>
  </si>
  <si>
    <t>Quantity needed</t>
  </si>
  <si>
    <t>Minimum Selling Price</t>
  </si>
  <si>
    <t>Suggested Selling Price</t>
  </si>
  <si>
    <t>Total Expenses</t>
  </si>
  <si>
    <t>Price</t>
  </si>
  <si>
    <t>Quantity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</si>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</sst>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8" fontId="0" fillId="0" borderId="0" xfId="0" applyNumberFormat="1"/>
    <xf numFmtId="0" fontId="1" fillId="2" borderId="0" xfId="0" applyFont="1" applyFill="1"/>
    <xf numFmtId="0" fontId="0" fillId="2" borderId="0" xfId="0" applyFill="1"/>
    <xf numFmtId="8" fontId="0" fillId="2" borderId="0" xfId="0" applyNumberFormat="1" applyFill="1"/>
    <xf numFmtId="0" fontId="1" fillId="3" borderId="0" xfId="0" applyFont="1" applyFill="1"/>
    <xf numFmtId="0" fontId="0" fillId="3" borderId="0" xfId="0" applyFill="1"/>
    <xf numFmtId="8" fontId="0" fillId="3" borderId="0" xfId="0" applyNumberFormat="1" applyFill="1"/>
    <xf numFmtId="6" fontId="1" fillId="0" borderId="0" xfId="0" applyNumberFormat="1" applyFont="1"/>
    <xf numFmtId="8" fontId="0" fillId="0" borderId="1" xfId="0" applyNumberFormat="1" applyBorder="1"/>
    <xf numFmtId="8" fontId="1" fillId="3" borderId="1" xfId="0" applyNumberFormat="1" applyFont="1" applyFill="1" applyBorder="1"/>
    <xf numFmtId="8" fontId="1" fillId="2" borderId="1" xfId="0" applyNumberFormat="1" applyFont="1" applyFill="1" applyBorder="1"/>
    <xf numFmtId="0" fontId="1" fillId="0" borderId="0" xfId="0" applyFont="1" applyFill="1"/>
    <xf numFmtId="9" fontId="1" fillId="0" borderId="0" xfId="0" applyNumberFormat="1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numFmt numFmtId="12" formatCode="&quot;$&quot;#,##0.00;[Red]\-&quot;$&quot;#,##0.00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12" formatCode="&quot;$&quot;#,##0.00;[Red]\-&quot;$&quot;#,##0.00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6F2C4E-CA0C-4508-95D0-31F31FCB0356}" name="Table1" displayName="Table1" ref="A3:D7" totalsRowShown="0" headerRowDxfId="0">
  <autoFilter ref="A3:D7" xr:uid="{1B51583B-8822-4A43-A57D-0A0A3774BAD7}"/>
  <tableColumns count="4">
    <tableColumn id="1" xr3:uid="{EB2638FA-726D-4214-A6D6-68CC5E6F5C63}" name="Variable Costs" dataDxfId="4"/>
    <tableColumn id="2" xr3:uid="{E2958BDB-855B-49C5-9310-D7B47CDD3507}" name="Price" dataDxfId="3"/>
    <tableColumn id="3" xr3:uid="{C2C82771-51B5-491B-9CAE-53C5E750AA4B}" name="Quantity" dataDxfId="2"/>
    <tableColumn id="4" xr3:uid="{A4A1B81A-DD7E-45BE-967D-FAFEF7ACD91B}" name="Cos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1BA7-176A-4F23-93AD-62F786FF0F36}">
  <dimension ref="A1:E20"/>
  <sheetViews>
    <sheetView topLeftCell="A4" workbookViewId="0">
      <selection activeCell="H20" sqref="H20"/>
    </sheetView>
  </sheetViews>
  <sheetFormatPr defaultRowHeight="15" x14ac:dyDescent="0.25"/>
  <cols>
    <col min="1" max="1" width="13.7109375" bestFit="1" customWidth="1"/>
    <col min="4" max="4" width="14.7109375" bestFit="1" customWidth="1"/>
  </cols>
  <sheetData>
    <row r="1" spans="1:5" x14ac:dyDescent="0.25">
      <c r="A1" t="s">
        <v>0</v>
      </c>
      <c r="B1" s="1" t="s">
        <v>1</v>
      </c>
      <c r="D1" t="s">
        <v>11</v>
      </c>
      <c r="E1">
        <v>300</v>
      </c>
    </row>
    <row r="3" spans="1:5" x14ac:dyDescent="0.25">
      <c r="A3" s="3" t="s">
        <v>2</v>
      </c>
      <c r="B3" s="4"/>
      <c r="C3" s="4"/>
      <c r="D3" s="4"/>
    </row>
    <row r="4" spans="1:5" x14ac:dyDescent="0.25">
      <c r="A4" s="4" t="s">
        <v>3</v>
      </c>
      <c r="B4" s="5">
        <v>0.75</v>
      </c>
      <c r="C4" s="4">
        <v>300</v>
      </c>
      <c r="D4" s="5">
        <f>C4*B4</f>
        <v>225</v>
      </c>
    </row>
    <row r="5" spans="1:5" x14ac:dyDescent="0.25">
      <c r="A5" s="4" t="s">
        <v>4</v>
      </c>
      <c r="B5" s="5">
        <v>1</v>
      </c>
      <c r="C5" s="4">
        <v>300</v>
      </c>
      <c r="D5" s="5">
        <f t="shared" ref="D5:D6" si="0">C5*B5</f>
        <v>300</v>
      </c>
    </row>
    <row r="6" spans="1:5" x14ac:dyDescent="0.25">
      <c r="A6" s="4" t="s">
        <v>5</v>
      </c>
      <c r="B6" s="5">
        <v>0.5</v>
      </c>
      <c r="C6" s="4">
        <v>300</v>
      </c>
      <c r="D6" s="5">
        <f t="shared" si="0"/>
        <v>150</v>
      </c>
    </row>
    <row r="7" spans="1:5" ht="15.75" thickBot="1" x14ac:dyDescent="0.3">
      <c r="A7" s="4"/>
      <c r="B7" s="5"/>
      <c r="C7" s="4"/>
      <c r="D7" s="12">
        <f>SUM(D4:D6)</f>
        <v>675</v>
      </c>
    </row>
    <row r="8" spans="1:5" ht="15.75" thickTop="1" x14ac:dyDescent="0.25"/>
    <row r="9" spans="1:5" x14ac:dyDescent="0.25">
      <c r="A9" s="6" t="s">
        <v>6</v>
      </c>
      <c r="B9" s="7"/>
      <c r="C9" s="7"/>
      <c r="D9" s="7"/>
    </row>
    <row r="10" spans="1:5" x14ac:dyDescent="0.25">
      <c r="A10" s="7" t="s">
        <v>7</v>
      </c>
      <c r="B10" s="8">
        <v>25</v>
      </c>
      <c r="C10" s="7">
        <v>1</v>
      </c>
      <c r="D10" s="8">
        <f>C10*B10</f>
        <v>25</v>
      </c>
    </row>
    <row r="11" spans="1:5" x14ac:dyDescent="0.25">
      <c r="A11" s="7" t="s">
        <v>8</v>
      </c>
      <c r="B11" s="8">
        <v>35</v>
      </c>
      <c r="C11" s="7">
        <v>1</v>
      </c>
      <c r="D11" s="8">
        <f t="shared" ref="D11:D12" si="1">C11*B11</f>
        <v>35</v>
      </c>
    </row>
    <row r="12" spans="1:5" x14ac:dyDescent="0.25">
      <c r="A12" s="7" t="s">
        <v>9</v>
      </c>
      <c r="B12" s="8">
        <v>15</v>
      </c>
      <c r="C12" s="7">
        <v>1</v>
      </c>
      <c r="D12" s="8">
        <f t="shared" si="1"/>
        <v>15</v>
      </c>
    </row>
    <row r="13" spans="1:5" ht="15.75" thickBot="1" x14ac:dyDescent="0.3">
      <c r="A13" s="7"/>
      <c r="B13" s="8"/>
      <c r="C13" s="7"/>
      <c r="D13" s="11">
        <f>SUM(D10:D12)</f>
        <v>75</v>
      </c>
    </row>
    <row r="14" spans="1:5" ht="15.75" thickTop="1" x14ac:dyDescent="0.25"/>
    <row r="15" spans="1:5" ht="15.75" thickBot="1" x14ac:dyDescent="0.3">
      <c r="A15" s="13" t="s">
        <v>14</v>
      </c>
      <c r="D15" s="10">
        <f>D7+D13</f>
        <v>750</v>
      </c>
    </row>
    <row r="16" spans="1:5" ht="15.75" thickTop="1" x14ac:dyDescent="0.25"/>
    <row r="17" spans="1:3" x14ac:dyDescent="0.25">
      <c r="A17" s="1" t="s">
        <v>10</v>
      </c>
      <c r="B17" s="9">
        <v>750</v>
      </c>
    </row>
    <row r="19" spans="1:3" x14ac:dyDescent="0.25">
      <c r="A19" s="1" t="s">
        <v>12</v>
      </c>
      <c r="C19" s="2">
        <f>(B17+D15)/E1</f>
        <v>5</v>
      </c>
    </row>
    <row r="20" spans="1:3" x14ac:dyDescent="0.25">
      <c r="A20" s="1" t="s">
        <v>13</v>
      </c>
      <c r="C20" s="2">
        <v>5.75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654C-E6B0-48F0-986E-7E78568DAFDE}">
  <dimension ref="A1:E20"/>
  <sheetViews>
    <sheetView tabSelected="1" workbookViewId="0">
      <selection activeCell="A3" sqref="A3:D7"/>
    </sheetView>
  </sheetViews>
  <sheetFormatPr defaultRowHeight="15" x14ac:dyDescent="0.25"/>
  <cols>
    <col min="1" max="1" width="15.7109375" customWidth="1"/>
    <col min="2" max="3" width="11" customWidth="1"/>
    <col min="4" max="4" width="14.7109375" bestFit="1" customWidth="1"/>
  </cols>
  <sheetData>
    <row r="1" spans="1:5" x14ac:dyDescent="0.25">
      <c r="A1" t="s">
        <v>0</v>
      </c>
      <c r="B1" s="1" t="s">
        <v>1</v>
      </c>
      <c r="D1" t="s">
        <v>11</v>
      </c>
      <c r="E1">
        <v>300</v>
      </c>
    </row>
    <row r="3" spans="1:5" x14ac:dyDescent="0.25">
      <c r="A3" s="15" t="s">
        <v>2</v>
      </c>
      <c r="B3" s="16" t="s">
        <v>15</v>
      </c>
      <c r="C3" s="16" t="s">
        <v>16</v>
      </c>
      <c r="D3" s="16" t="s">
        <v>17</v>
      </c>
    </row>
    <row r="4" spans="1:5" x14ac:dyDescent="0.25">
      <c r="A4" s="4" t="s">
        <v>3</v>
      </c>
      <c r="B4" s="5">
        <v>0.75</v>
      </c>
      <c r="C4" s="4">
        <v>300</v>
      </c>
      <c r="D4" s="5">
        <f>C4*B4</f>
        <v>225</v>
      </c>
    </row>
    <row r="5" spans="1:5" x14ac:dyDescent="0.25">
      <c r="A5" s="4" t="s">
        <v>4</v>
      </c>
      <c r="B5" s="5">
        <v>1</v>
      </c>
      <c r="C5" s="4">
        <v>300</v>
      </c>
      <c r="D5" s="5">
        <f t="shared" ref="D5:D6" si="0">C5*B5</f>
        <v>300</v>
      </c>
    </row>
    <row r="6" spans="1:5" x14ac:dyDescent="0.25">
      <c r="A6" s="4" t="s">
        <v>5</v>
      </c>
      <c r="B6" s="5">
        <v>0.5</v>
      </c>
      <c r="C6" s="4">
        <v>300</v>
      </c>
      <c r="D6" s="5">
        <f t="shared" si="0"/>
        <v>150</v>
      </c>
    </row>
    <row r="7" spans="1:5" ht="15.75" thickBot="1" x14ac:dyDescent="0.3">
      <c r="A7" s="4"/>
      <c r="B7" s="5"/>
      <c r="C7" s="4"/>
      <c r="D7" s="12">
        <f>SUM(D4:D6)</f>
        <v>675</v>
      </c>
    </row>
    <row r="8" spans="1:5" ht="15.75" thickTop="1" x14ac:dyDescent="0.25"/>
    <row r="9" spans="1:5" x14ac:dyDescent="0.25">
      <c r="A9" s="6" t="s">
        <v>6</v>
      </c>
      <c r="B9" s="7"/>
      <c r="C9" s="7"/>
      <c r="D9" s="7"/>
    </row>
    <row r="10" spans="1:5" x14ac:dyDescent="0.25">
      <c r="A10" s="7" t="s">
        <v>7</v>
      </c>
      <c r="B10" s="8">
        <v>25</v>
      </c>
      <c r="C10" s="7">
        <v>1</v>
      </c>
      <c r="D10" s="8">
        <f>C10*B10</f>
        <v>25</v>
      </c>
    </row>
    <row r="11" spans="1:5" x14ac:dyDescent="0.25">
      <c r="A11" s="7" t="s">
        <v>8</v>
      </c>
      <c r="B11" s="8">
        <v>35</v>
      </c>
      <c r="C11" s="7">
        <v>1</v>
      </c>
      <c r="D11" s="8">
        <f t="shared" ref="D11:D12" si="1">C11*B11</f>
        <v>35</v>
      </c>
    </row>
    <row r="12" spans="1:5" x14ac:dyDescent="0.25">
      <c r="A12" s="7" t="s">
        <v>9</v>
      </c>
      <c r="B12" s="8">
        <v>15</v>
      </c>
      <c r="C12" s="7">
        <v>1</v>
      </c>
      <c r="D12" s="8">
        <f t="shared" si="1"/>
        <v>15</v>
      </c>
    </row>
    <row r="13" spans="1:5" ht="15.75" thickBot="1" x14ac:dyDescent="0.3">
      <c r="A13" s="7"/>
      <c r="B13" s="8"/>
      <c r="C13" s="7"/>
      <c r="D13" s="11">
        <f>SUM(D10:D12)</f>
        <v>75</v>
      </c>
    </row>
    <row r="14" spans="1:5" ht="15.75" thickTop="1" x14ac:dyDescent="0.25"/>
    <row r="15" spans="1:5" ht="15.75" thickBot="1" x14ac:dyDescent="0.3">
      <c r="A15" s="13" t="s">
        <v>14</v>
      </c>
      <c r="D15" s="10">
        <f>D7+D13</f>
        <v>750</v>
      </c>
    </row>
    <row r="16" spans="1:5" ht="15.75" thickTop="1" x14ac:dyDescent="0.25"/>
    <row r="17" spans="1:4" x14ac:dyDescent="0.25">
      <c r="A17" s="1" t="s">
        <v>10</v>
      </c>
      <c r="B17" s="14">
        <v>0.75</v>
      </c>
      <c r="D17" s="2">
        <f>D15*0.75+D15</f>
        <v>1312.5</v>
      </c>
    </row>
    <row r="19" spans="1:4" x14ac:dyDescent="0.25">
      <c r="A19" s="1" t="s">
        <v>12</v>
      </c>
      <c r="C19" s="2">
        <f>D17/E1</f>
        <v>4.375</v>
      </c>
    </row>
    <row r="20" spans="1:4" x14ac:dyDescent="0.25">
      <c r="A20" s="1" t="s">
        <v>13</v>
      </c>
      <c r="C20" s="2">
        <v>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$ Goal</vt:lpstr>
      <vt:lpstr>%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Caleb Stevens</cp:lastModifiedBy>
  <dcterms:created xsi:type="dcterms:W3CDTF">2020-10-22T18:40:35Z</dcterms:created>
  <dcterms:modified xsi:type="dcterms:W3CDTF">2021-04-15T01:17:30Z</dcterms:modified>
</cp:coreProperties>
</file>