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arcws\patch_size\Brandon\"/>
    </mc:Choice>
  </mc:AlternateContent>
  <bookViews>
    <workbookView xWindow="-15" yWindow="3975" windowWidth="18690" windowHeight="3990" tabRatio="769" activeTab="1"/>
  </bookViews>
  <sheets>
    <sheet name="FIRES" sheetId="1" r:id="rId1"/>
    <sheet name="FRAP" sheetId="4" r:id="rId2"/>
  </sheets>
  <calcPr calcId="152511"/>
</workbook>
</file>

<file path=xl/calcChain.xml><?xml version="1.0" encoding="utf-8"?>
<calcChain xmlns="http://schemas.openxmlformats.org/spreadsheetml/2006/main">
  <c r="L489" i="1" l="1"/>
  <c r="L486" i="1"/>
  <c r="L440" i="1"/>
  <c r="L424" i="1"/>
  <c r="L360" i="1"/>
  <c r="L356" i="1"/>
  <c r="L297" i="1"/>
  <c r="L264" i="1"/>
  <c r="L261" i="1"/>
  <c r="L197" i="1"/>
  <c r="L191" i="1"/>
  <c r="L188" i="1"/>
  <c r="L171" i="1"/>
  <c r="L164" i="1"/>
  <c r="L139" i="1"/>
  <c r="L123" i="1"/>
  <c r="L109" i="1"/>
  <c r="L108" i="1"/>
  <c r="L452" i="1"/>
  <c r="L247" i="1"/>
  <c r="L221" i="1"/>
  <c r="L205" i="1"/>
  <c r="L176" i="1"/>
  <c r="L152" i="1"/>
  <c r="L15" i="1"/>
  <c r="L493" i="1"/>
  <c r="L492" i="1"/>
  <c r="L484" i="1"/>
  <c r="L483" i="1"/>
  <c r="L482" i="1"/>
  <c r="L481" i="1"/>
  <c r="L480" i="1"/>
  <c r="L479" i="1"/>
  <c r="L477" i="1"/>
  <c r="L476" i="1"/>
  <c r="L474" i="1"/>
  <c r="L473" i="1"/>
  <c r="L472" i="1"/>
  <c r="L471" i="1"/>
  <c r="L470" i="1"/>
  <c r="L469" i="1"/>
  <c r="L468" i="1"/>
  <c r="L467" i="1"/>
  <c r="L466" i="1"/>
  <c r="L462" i="1"/>
  <c r="L461" i="1"/>
  <c r="L460" i="1"/>
  <c r="L459" i="1"/>
  <c r="L458" i="1"/>
  <c r="L457" i="1"/>
  <c r="L456" i="1"/>
  <c r="L455" i="1"/>
  <c r="L454" i="1"/>
  <c r="L453" i="1"/>
  <c r="L451" i="1"/>
  <c r="L450" i="1"/>
  <c r="L449" i="1"/>
  <c r="L448" i="1"/>
  <c r="L446" i="1"/>
  <c r="L445" i="1"/>
  <c r="L444" i="1"/>
  <c r="L443" i="1"/>
  <c r="L439" i="1"/>
  <c r="L438" i="1"/>
  <c r="L437" i="1"/>
  <c r="L436" i="1"/>
  <c r="L435" i="1"/>
  <c r="L434" i="1"/>
  <c r="L433" i="1"/>
  <c r="L432" i="1"/>
  <c r="L430" i="1"/>
  <c r="L429" i="1"/>
  <c r="L428" i="1"/>
  <c r="L427" i="1"/>
  <c r="L426" i="1"/>
  <c r="L423" i="1"/>
  <c r="L422" i="1"/>
  <c r="L421" i="1"/>
  <c r="L420" i="1"/>
  <c r="L419" i="1"/>
  <c r="L418" i="1"/>
  <c r="L417" i="1"/>
  <c r="L416" i="1"/>
  <c r="L412" i="1"/>
  <c r="L411" i="1"/>
  <c r="L410" i="1"/>
  <c r="L409" i="1"/>
  <c r="L408" i="1"/>
  <c r="L407" i="1"/>
  <c r="L405" i="1"/>
  <c r="L404" i="1"/>
  <c r="L403" i="1"/>
  <c r="L402" i="1"/>
  <c r="L401" i="1"/>
  <c r="L399" i="1"/>
  <c r="L398" i="1"/>
  <c r="L395" i="1"/>
  <c r="L392" i="1"/>
  <c r="L391" i="1"/>
  <c r="L390" i="1"/>
  <c r="L389" i="1"/>
  <c r="L388" i="1"/>
  <c r="L387" i="1"/>
  <c r="L386" i="1"/>
  <c r="L385" i="1"/>
  <c r="L383" i="1"/>
  <c r="L382" i="1"/>
  <c r="L379" i="1"/>
  <c r="L378" i="1"/>
  <c r="L377" i="1"/>
  <c r="L375" i="1"/>
  <c r="L374" i="1"/>
  <c r="L372" i="1"/>
  <c r="L371" i="1"/>
  <c r="L370" i="1"/>
  <c r="L369" i="1"/>
  <c r="L368" i="1"/>
  <c r="L367" i="1"/>
  <c r="L364" i="1"/>
  <c r="L361" i="1"/>
  <c r="L359" i="1"/>
  <c r="L358" i="1"/>
  <c r="L357" i="1"/>
  <c r="L354" i="1"/>
  <c r="L353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6" i="1"/>
  <c r="L335" i="1"/>
  <c r="L334" i="1"/>
  <c r="L333" i="1"/>
  <c r="L332" i="1"/>
  <c r="L331" i="1"/>
  <c r="L327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1" i="1"/>
  <c r="L310" i="1"/>
  <c r="L309" i="1"/>
  <c r="L308" i="1"/>
  <c r="L307" i="1"/>
  <c r="L306" i="1"/>
  <c r="L305" i="1"/>
  <c r="L304" i="1"/>
  <c r="L303" i="1"/>
  <c r="L302" i="1"/>
  <c r="L301" i="1"/>
  <c r="L299" i="1"/>
  <c r="L298" i="1"/>
  <c r="L296" i="1"/>
  <c r="L295" i="1"/>
  <c r="L294" i="1"/>
  <c r="L292" i="1"/>
  <c r="L291" i="1"/>
  <c r="L290" i="1"/>
  <c r="L289" i="1"/>
  <c r="L288" i="1"/>
  <c r="L287" i="1"/>
  <c r="L285" i="1"/>
  <c r="L284" i="1"/>
  <c r="L283" i="1"/>
  <c r="L282" i="1"/>
  <c r="L281" i="1"/>
  <c r="L280" i="1"/>
  <c r="L278" i="1"/>
  <c r="L276" i="1"/>
  <c r="L275" i="1"/>
  <c r="L274" i="1"/>
  <c r="L273" i="1"/>
  <c r="L271" i="1"/>
  <c r="L270" i="1"/>
  <c r="L268" i="1"/>
  <c r="L267" i="1"/>
  <c r="L266" i="1"/>
  <c r="L263" i="1"/>
  <c r="L262" i="1"/>
  <c r="L260" i="1"/>
  <c r="L259" i="1"/>
  <c r="L257" i="1"/>
  <c r="L256" i="1"/>
  <c r="L255" i="1"/>
  <c r="L254" i="1"/>
  <c r="L253" i="1"/>
  <c r="L252" i="1"/>
  <c r="L250" i="1"/>
  <c r="L249" i="1"/>
  <c r="L248" i="1"/>
  <c r="L246" i="1"/>
  <c r="L245" i="1"/>
  <c r="L244" i="1"/>
  <c r="L243" i="1"/>
  <c r="L241" i="1"/>
  <c r="L240" i="1"/>
  <c r="L239" i="1"/>
  <c r="L238" i="1"/>
  <c r="L237" i="1"/>
  <c r="L235" i="1"/>
  <c r="L234" i="1"/>
  <c r="L233" i="1"/>
  <c r="L232" i="1"/>
  <c r="L231" i="1"/>
  <c r="L228" i="1"/>
  <c r="L227" i="1"/>
  <c r="L226" i="1"/>
  <c r="L225" i="1"/>
  <c r="L223" i="1"/>
  <c r="L222" i="1"/>
  <c r="L220" i="1"/>
  <c r="L219" i="1"/>
  <c r="L218" i="1"/>
  <c r="L217" i="1"/>
  <c r="L216" i="1"/>
  <c r="L215" i="1"/>
  <c r="L213" i="1"/>
  <c r="L211" i="1"/>
  <c r="L210" i="1"/>
  <c r="L209" i="1"/>
  <c r="L206" i="1"/>
  <c r="L204" i="1"/>
  <c r="L203" i="1"/>
  <c r="L201" i="1"/>
  <c r="L199" i="1"/>
  <c r="L196" i="1"/>
  <c r="L195" i="1"/>
  <c r="L193" i="1"/>
  <c r="L192" i="1"/>
  <c r="L190" i="1"/>
  <c r="L189" i="1"/>
  <c r="L187" i="1"/>
  <c r="L186" i="1"/>
  <c r="L184" i="1"/>
  <c r="L183" i="1"/>
  <c r="L182" i="1"/>
  <c r="L181" i="1"/>
  <c r="L180" i="1"/>
  <c r="L175" i="1"/>
  <c r="L174" i="1"/>
  <c r="L173" i="1"/>
  <c r="L172" i="1"/>
  <c r="L170" i="1"/>
  <c r="L169" i="1"/>
  <c r="L168" i="1"/>
  <c r="L165" i="1"/>
  <c r="L163" i="1"/>
  <c r="L162" i="1"/>
  <c r="L161" i="1"/>
  <c r="L160" i="1"/>
  <c r="L159" i="1"/>
  <c r="L158" i="1"/>
  <c r="L157" i="1"/>
  <c r="L156" i="1"/>
  <c r="L155" i="1"/>
  <c r="L154" i="1"/>
  <c r="L151" i="1"/>
  <c r="L150" i="1"/>
  <c r="L149" i="1"/>
  <c r="L148" i="1"/>
  <c r="L147" i="1"/>
  <c r="L145" i="1"/>
  <c r="L144" i="1"/>
  <c r="L141" i="1"/>
  <c r="L140" i="1"/>
  <c r="L138" i="1"/>
  <c r="L137" i="1"/>
  <c r="L136" i="1"/>
  <c r="L134" i="1"/>
  <c r="L133" i="1"/>
  <c r="L132" i="1"/>
  <c r="L131" i="1"/>
  <c r="L130" i="1"/>
  <c r="L128" i="1"/>
  <c r="L127" i="1"/>
  <c r="L126" i="1"/>
  <c r="L125" i="1"/>
  <c r="L124" i="1"/>
  <c r="L122" i="1"/>
  <c r="L121" i="1"/>
  <c r="L120" i="1"/>
  <c r="L119" i="1"/>
  <c r="L118" i="1"/>
  <c r="L117" i="1"/>
  <c r="L115" i="1"/>
  <c r="L113" i="1"/>
  <c r="L112" i="1"/>
  <c r="L111" i="1"/>
  <c r="L110" i="1"/>
  <c r="L107" i="1"/>
  <c r="L106" i="1"/>
  <c r="L105" i="1"/>
  <c r="L103" i="1"/>
  <c r="L100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0" i="1"/>
  <c r="L79" i="1"/>
  <c r="L78" i="1"/>
  <c r="L77" i="1"/>
  <c r="L76" i="1"/>
  <c r="L75" i="1"/>
  <c r="L74" i="1"/>
  <c r="L73" i="1"/>
  <c r="L71" i="1"/>
  <c r="L69" i="1"/>
  <c r="L68" i="1"/>
  <c r="L67" i="1"/>
  <c r="L65" i="1"/>
  <c r="L64" i="1"/>
  <c r="L63" i="1"/>
  <c r="L62" i="1"/>
  <c r="L61" i="1"/>
  <c r="L60" i="1"/>
  <c r="L58" i="1"/>
  <c r="L57" i="1"/>
  <c r="L56" i="1"/>
  <c r="L55" i="1"/>
  <c r="L54" i="1"/>
  <c r="L53" i="1"/>
  <c r="L52" i="1"/>
  <c r="L51" i="1"/>
  <c r="L50" i="1"/>
  <c r="L49" i="1"/>
  <c r="L48" i="1"/>
  <c r="L47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1" i="1"/>
  <c r="L30" i="1"/>
  <c r="L29" i="1"/>
  <c r="L28" i="1"/>
  <c r="L27" i="1"/>
  <c r="L26" i="1"/>
  <c r="L25" i="1"/>
  <c r="L23" i="1"/>
  <c r="L22" i="1"/>
  <c r="L21" i="1"/>
  <c r="L20" i="1"/>
  <c r="L19" i="1"/>
  <c r="L18" i="1"/>
  <c r="L17" i="1"/>
  <c r="L16" i="1"/>
  <c r="L14" i="1"/>
  <c r="L13" i="1"/>
  <c r="L12" i="1"/>
  <c r="L10" i="1"/>
  <c r="L9" i="1"/>
  <c r="L8" i="1"/>
  <c r="L6" i="1"/>
  <c r="L5" i="1"/>
  <c r="L4" i="1"/>
  <c r="L2" i="1"/>
</calcChain>
</file>

<file path=xl/comments1.xml><?xml version="1.0" encoding="utf-8"?>
<comments xmlns="http://schemas.openxmlformats.org/spreadsheetml/2006/main">
  <authors>
    <author>Jay Miller</author>
  </authors>
  <commentList>
    <comment ref="B1" authorId="0" shapeId="0">
      <text>
        <r>
          <rPr>
            <b/>
            <sz val="8"/>
            <color indexed="81"/>
            <rFont val="Tahoma"/>
            <family val="2"/>
          </rPr>
          <t>Jay Miller:</t>
        </r>
        <r>
          <rPr>
            <sz val="8"/>
            <color indexed="81"/>
            <rFont val="Tahoma"/>
            <family val="2"/>
          </rPr>
          <t xml:space="preserve">
severity database key field
I think these are fires &gt;80ha that are &gt;65% on FS lands</t>
        </r>
      </text>
    </comment>
    <comment ref="E1" authorId="0" shapeId="0">
      <text>
        <r>
          <rPr>
            <b/>
            <sz val="8"/>
            <color indexed="81"/>
            <rFont val="Tahoma"/>
            <family val="2"/>
          </rPr>
          <t>Jay Miller:</t>
        </r>
        <r>
          <rPr>
            <sz val="8"/>
            <color indexed="81"/>
            <rFont val="Tahoma"/>
            <family val="2"/>
          </rPr>
          <t xml:space="preserve">
NPS fires that were escaped WFU I set yes/no depending upon whether WF or WFU was larger
1988 Walker no</t>
        </r>
      </text>
    </comment>
    <comment ref="J1" authorId="0" shapeId="0">
      <text>
        <r>
          <rPr>
            <b/>
            <sz val="8"/>
            <color indexed="81"/>
            <rFont val="Tahoma"/>
            <family val="2"/>
          </rPr>
          <t>Jay Miller:</t>
        </r>
        <r>
          <rPr>
            <sz val="8"/>
            <color indexed="81"/>
            <rFont val="Tahoma"/>
            <family val="2"/>
          </rPr>
          <t xml:space="preserve">
fires &gt;80 ha (200ac)</t>
        </r>
      </text>
    </comment>
    <comment ref="K1" authorId="0" shapeId="0">
      <text>
        <r>
          <rPr>
            <b/>
            <sz val="8"/>
            <color indexed="81"/>
            <rFont val="Tahoma"/>
            <family val="2"/>
          </rPr>
          <t>Jay Miller:</t>
        </r>
        <r>
          <rPr>
            <sz val="8"/>
            <color indexed="81"/>
            <rFont val="Tahoma"/>
            <family val="2"/>
          </rPr>
          <t xml:space="preserve">
area (ha) of severity &gt;90% BA mortality</t>
        </r>
      </text>
    </comment>
  </commentList>
</comments>
</file>

<file path=xl/sharedStrings.xml><?xml version="1.0" encoding="utf-8"?>
<sst xmlns="http://schemas.openxmlformats.org/spreadsheetml/2006/main" count="4442" uniqueCount="1331">
  <si>
    <t>FIRE_YEAR</t>
  </si>
  <si>
    <t>FIRE_NAME</t>
  </si>
  <si>
    <t>VB_ID</t>
  </si>
  <si>
    <t>FIRESIZE_HA</t>
  </si>
  <si>
    <t xml:space="preserve"> </t>
  </si>
  <si>
    <t>1984YNP_023</t>
  </si>
  <si>
    <t>BADGER</t>
  </si>
  <si>
    <t>1984BADGER</t>
  </si>
  <si>
    <t>1985CAINF00000070</t>
  </si>
  <si>
    <t>1985CALNF00000031</t>
  </si>
  <si>
    <t>1985CALNF00000069</t>
  </si>
  <si>
    <t>BARTLETT</t>
  </si>
  <si>
    <t>1985BARTLETT</t>
  </si>
  <si>
    <t>BIG CREEK</t>
  </si>
  <si>
    <t>BUCK</t>
  </si>
  <si>
    <t>1985BUCK</t>
  </si>
  <si>
    <t>DOUGHERTY</t>
  </si>
  <si>
    <t>1985DOUGHERTY</t>
  </si>
  <si>
    <t>KENDRICK</t>
  </si>
  <si>
    <t>1985KENDRICK</t>
  </si>
  <si>
    <t>LOST BEAR</t>
  </si>
  <si>
    <t>MAMMOTH</t>
  </si>
  <si>
    <t>1985MAMMOTH</t>
  </si>
  <si>
    <t>OWENS</t>
  </si>
  <si>
    <t>1985OWENS</t>
  </si>
  <si>
    <t>PATE VALLEY</t>
  </si>
  <si>
    <t>1985PATE_VALLEY</t>
  </si>
  <si>
    <t>RICH BAR</t>
  </si>
  <si>
    <t>1985RICH_BAR</t>
  </si>
  <si>
    <t>RIVER</t>
  </si>
  <si>
    <t>1985RIVER</t>
  </si>
  <si>
    <t>SUGARLOAF</t>
  </si>
  <si>
    <t>1986CAENF00000082</t>
  </si>
  <si>
    <t>CASCADE CREEK</t>
  </si>
  <si>
    <t>1986CASCADE_CREEK</t>
  </si>
  <si>
    <t>DEER</t>
  </si>
  <si>
    <t>1986DEER</t>
  </si>
  <si>
    <t>GLACIER POINT</t>
  </si>
  <si>
    <t>1986GLACIER_POINT</t>
  </si>
  <si>
    <t>BETTY BLAKE</t>
  </si>
  <si>
    <t>1987BETTY_BLAKE</t>
  </si>
  <si>
    <t>BIG</t>
  </si>
  <si>
    <t>1987BIG</t>
  </si>
  <si>
    <t>CEDAR</t>
  </si>
  <si>
    <t>1987CEDAR</t>
  </si>
  <si>
    <t>CHAWANAKEE</t>
  </si>
  <si>
    <t>1987CHAWANAKEE</t>
  </si>
  <si>
    <t>CLAVEY 87 CMPLX</t>
  </si>
  <si>
    <t>1987CLAVEY_CMPLX</t>
  </si>
  <si>
    <t>DOG CREEK</t>
  </si>
  <si>
    <t>1987DOG_CREEK</t>
  </si>
  <si>
    <t>EVER</t>
  </si>
  <si>
    <t>1987EVER</t>
  </si>
  <si>
    <t>FAY</t>
  </si>
  <si>
    <t>1987FAY</t>
  </si>
  <si>
    <t>FROG</t>
  </si>
  <si>
    <t>1987FROG</t>
  </si>
  <si>
    <t>GLEN AULIN</t>
  </si>
  <si>
    <t>1987GLEN_AULIN</t>
  </si>
  <si>
    <t>HAMM 87 CMPLX</t>
  </si>
  <si>
    <t>1987HAMM_CMPLX</t>
  </si>
  <si>
    <t>HASLOE 87 CMPLX</t>
  </si>
  <si>
    <t>1987HASLOE_CMPLX</t>
  </si>
  <si>
    <t>HIGHROCK</t>
  </si>
  <si>
    <t>1987HIGHROCK</t>
  </si>
  <si>
    <t>INDIAN</t>
  </si>
  <si>
    <t>1987INDIAN</t>
  </si>
  <si>
    <t>JARREL</t>
  </si>
  <si>
    <t>1987JARREL</t>
  </si>
  <si>
    <t>LARSON 87 CMPLX</t>
  </si>
  <si>
    <t>1987LARSON_CMPLX</t>
  </si>
  <si>
    <t>LAUREL</t>
  </si>
  <si>
    <t>1987LAUREL</t>
  </si>
  <si>
    <t>LOST</t>
  </si>
  <si>
    <t>1987LOST</t>
  </si>
  <si>
    <t>1987LOST_BEAR</t>
  </si>
  <si>
    <t>1987MAMMOTH</t>
  </si>
  <si>
    <t>PAPER 87 CMPLX</t>
  </si>
  <si>
    <t>1987PAPER_CMPLX</t>
  </si>
  <si>
    <t>PIERCE</t>
  </si>
  <si>
    <t>1987PIERCE</t>
  </si>
  <si>
    <t>PLUMAS NF #531 (CLARK)</t>
  </si>
  <si>
    <t>1987CLARK</t>
  </si>
  <si>
    <t>QUAKING</t>
  </si>
  <si>
    <t>1987QUAKING</t>
  </si>
  <si>
    <t>RIVER II</t>
  </si>
  <si>
    <t>1987RIVER</t>
  </si>
  <si>
    <t>SNAG COMPLEX</t>
  </si>
  <si>
    <t>1987SNAG_CMPLX</t>
  </si>
  <si>
    <t>1988USF05131988000061</t>
  </si>
  <si>
    <t>1988USF05131988000066</t>
  </si>
  <si>
    <t>1988USF05131988000074</t>
  </si>
  <si>
    <t>1988CALNF00000155</t>
  </si>
  <si>
    <t>ALASKA</t>
  </si>
  <si>
    <t>1988ALASKA</t>
  </si>
  <si>
    <t>BUCKEYE</t>
  </si>
  <si>
    <t>1988BUCKEYE</t>
  </si>
  <si>
    <t>CLEARHOUSE</t>
  </si>
  <si>
    <t>1988CLEARINGHOUSE</t>
  </si>
  <si>
    <t>EAST LECONTE</t>
  </si>
  <si>
    <t>1988EAST_LECONTE</t>
  </si>
  <si>
    <t>ECHO</t>
  </si>
  <si>
    <t>1988ECHO</t>
  </si>
  <si>
    <t>ELBOW</t>
  </si>
  <si>
    <t>1988ELBOW</t>
  </si>
  <si>
    <t>GARNET</t>
  </si>
  <si>
    <t>1988GARNET</t>
  </si>
  <si>
    <t>HORIZON</t>
  </si>
  <si>
    <t>LAKE</t>
  </si>
  <si>
    <t>OBELISK</t>
  </si>
  <si>
    <t>1988OBELISK</t>
  </si>
  <si>
    <t>QUARTZITE</t>
  </si>
  <si>
    <t>1988QUARTZITE</t>
  </si>
  <si>
    <t>SIMPSON</t>
  </si>
  <si>
    <t>1988SIMPSON</t>
  </si>
  <si>
    <t>USFS ASSIST 3</t>
  </si>
  <si>
    <t>1988USFS_ASSIST3</t>
  </si>
  <si>
    <t>VERN</t>
  </si>
  <si>
    <t>1988VERN</t>
  </si>
  <si>
    <t>WALKER</t>
  </si>
  <si>
    <t>1988WALKER</t>
  </si>
  <si>
    <t>BALCH</t>
  </si>
  <si>
    <t>1989BALCH</t>
  </si>
  <si>
    <t>LAYMAN</t>
  </si>
  <si>
    <t>1989LAYMAN</t>
  </si>
  <si>
    <t>RACK</t>
  </si>
  <si>
    <t>1989RACK</t>
  </si>
  <si>
    <t>1990CALNF00000109</t>
  </si>
  <si>
    <t>A-ROCK</t>
  </si>
  <si>
    <t>1990A_ROCK</t>
  </si>
  <si>
    <t>AVALANCHE</t>
  </si>
  <si>
    <t>1990AVALANCHE</t>
  </si>
  <si>
    <t>BEAR</t>
  </si>
  <si>
    <t>BUTTES</t>
  </si>
  <si>
    <t>1990BUTTES</t>
  </si>
  <si>
    <t>COTTONWOOD</t>
  </si>
  <si>
    <t>1990COTTONWOOD</t>
  </si>
  <si>
    <t>CROWDER MOUNTAIN</t>
  </si>
  <si>
    <t>1990CROWDER_MTN</t>
  </si>
  <si>
    <t>GREENHORN</t>
  </si>
  <si>
    <t>1990GREENHORN</t>
  </si>
  <si>
    <t>KIRCH</t>
  </si>
  <si>
    <t>1990KIRCH</t>
  </si>
  <si>
    <t>LAUREL LAKE 2</t>
  </si>
  <si>
    <t>1990LAUREL_LAKE2</t>
  </si>
  <si>
    <t>LONG VALLEY</t>
  </si>
  <si>
    <t>1990LONG_VALLEY</t>
  </si>
  <si>
    <t>PIUTE</t>
  </si>
  <si>
    <t>1990PIUTE</t>
  </si>
  <si>
    <t>SAVAGE</t>
  </si>
  <si>
    <t>1990SAVAGE</t>
  </si>
  <si>
    <t>STEAMBOAT</t>
  </si>
  <si>
    <t>1990STEAMBOAT</t>
  </si>
  <si>
    <t>STORMY</t>
  </si>
  <si>
    <t>1990STORMY</t>
  </si>
  <si>
    <t>T-GROVE 4</t>
  </si>
  <si>
    <t>1990T_GROVE4</t>
  </si>
  <si>
    <t>1990WALKER</t>
  </si>
  <si>
    <t>1991FROG</t>
  </si>
  <si>
    <t>ILL</t>
  </si>
  <si>
    <t>1991ILL</t>
  </si>
  <si>
    <t>ABERDEEN</t>
  </si>
  <si>
    <t>1992ABERDEEN</t>
  </si>
  <si>
    <t>CALLBOX</t>
  </si>
  <si>
    <t>1992CALLBOX</t>
  </si>
  <si>
    <t>CHAGOOPA</t>
  </si>
  <si>
    <t>1992CHAGOOPA</t>
  </si>
  <si>
    <t>DOME</t>
  </si>
  <si>
    <t>1992DOME</t>
  </si>
  <si>
    <t>ITALIAN</t>
  </si>
  <si>
    <t>1992ITALIAN</t>
  </si>
  <si>
    <t>OSTRANDER</t>
  </si>
  <si>
    <t>1992OSTRANDER</t>
  </si>
  <si>
    <t>RAINBOW</t>
  </si>
  <si>
    <t>1992RAINBOW</t>
  </si>
  <si>
    <t>RATTLESNAKE</t>
  </si>
  <si>
    <t>1992RATTLESNAKE</t>
  </si>
  <si>
    <t>RUBY</t>
  </si>
  <si>
    <t>1992RUBY</t>
  </si>
  <si>
    <t>1993CAINF00000035</t>
  </si>
  <si>
    <t>BUCK PEAK</t>
  </si>
  <si>
    <t>1993BUCK_PEAK</t>
  </si>
  <si>
    <t>BARKLEY</t>
  </si>
  <si>
    <t>1994BARKLEY</t>
  </si>
  <si>
    <t>1994BIG_CREEK</t>
  </si>
  <si>
    <t>1994COTTONWOOD</t>
  </si>
  <si>
    <t>CREEK</t>
  </si>
  <si>
    <t>1994CREEK</t>
  </si>
  <si>
    <t>FOUR LANE</t>
  </si>
  <si>
    <t>1994FOUR_LANE</t>
  </si>
  <si>
    <t>HIRSCHDALE</t>
  </si>
  <si>
    <t>1994HIRSCHDALE</t>
  </si>
  <si>
    <t>1994HORIZON</t>
  </si>
  <si>
    <t>LUCAS #4</t>
  </si>
  <si>
    <t>1994LUCAS4</t>
  </si>
  <si>
    <t>PEAK</t>
  </si>
  <si>
    <t>1994PEAK</t>
  </si>
  <si>
    <t>CASTLE WF</t>
  </si>
  <si>
    <t>1995CASTLE</t>
  </si>
  <si>
    <t>HELESTER</t>
  </si>
  <si>
    <t>1995HELESTER</t>
  </si>
  <si>
    <t>ROCKY</t>
  </si>
  <si>
    <t>1995ROCKY</t>
  </si>
  <si>
    <t>ACKERSON</t>
  </si>
  <si>
    <t>1996ACKERSON</t>
  </si>
  <si>
    <t>BIG ARROYO</t>
  </si>
  <si>
    <t>1996BIG_ARROYO</t>
  </si>
  <si>
    <t>BOREL</t>
  </si>
  <si>
    <t>1996BOREL</t>
  </si>
  <si>
    <t>CASTLE COMPLEX</t>
  </si>
  <si>
    <t>1996CASTLE_COMPLEX</t>
  </si>
  <si>
    <t>DAMON/LONG</t>
  </si>
  <si>
    <t>1996DAMON</t>
  </si>
  <si>
    <t>HORSE</t>
  </si>
  <si>
    <t>HOSPITAL</t>
  </si>
  <si>
    <t>1996HOSPITAL</t>
  </si>
  <si>
    <t>1996ILL</t>
  </si>
  <si>
    <t>KAWEAH</t>
  </si>
  <si>
    <t>1996KAWEAH</t>
  </si>
  <si>
    <t>1996KENDRICK</t>
  </si>
  <si>
    <t>KIBBIE</t>
  </si>
  <si>
    <t>1996KIBBIE</t>
  </si>
  <si>
    <t>ROGGE</t>
  </si>
  <si>
    <t>1996ROGGE</t>
  </si>
  <si>
    <t>SIERRA</t>
  </si>
  <si>
    <t>1996SIERRA</t>
  </si>
  <si>
    <t>AMPHITHEATER</t>
  </si>
  <si>
    <t>1997AMPHITHEATER</t>
  </si>
  <si>
    <t>CHOKE</t>
  </si>
  <si>
    <t>1997CHOKE</t>
  </si>
  <si>
    <t>COFFEE</t>
  </si>
  <si>
    <t>1997COFFEE</t>
  </si>
  <si>
    <t>HUFFER</t>
  </si>
  <si>
    <t>1997HUFFER</t>
  </si>
  <si>
    <t>JACKS</t>
  </si>
  <si>
    <t>1997JACKS</t>
  </si>
  <si>
    <t>1997SUGARLOAF</t>
  </si>
  <si>
    <t>ROUGH</t>
  </si>
  <si>
    <t>1998ROUGH</t>
  </si>
  <si>
    <t>TOM</t>
  </si>
  <si>
    <t>1998TOM</t>
  </si>
  <si>
    <t>BELL WEST</t>
  </si>
  <si>
    <t>1999BELL_WEST</t>
  </si>
  <si>
    <t>BUCKS</t>
  </si>
  <si>
    <t>1999BUCKS</t>
  </si>
  <si>
    <t>1999DEER</t>
  </si>
  <si>
    <t>DEVILS GAP</t>
  </si>
  <si>
    <t>1999DEVILSGAP</t>
  </si>
  <si>
    <t>DIVISION</t>
  </si>
  <si>
    <t>1999DIVISION</t>
  </si>
  <si>
    <t>HIRAM</t>
  </si>
  <si>
    <t>1999HIRAM</t>
  </si>
  <si>
    <t>HORTON 2</t>
  </si>
  <si>
    <t>1999HORTON2</t>
  </si>
  <si>
    <t>LECONTE</t>
  </si>
  <si>
    <t>1999LECONTE</t>
  </si>
  <si>
    <t>LOOKOUT</t>
  </si>
  <si>
    <t>1999LOOKOUT</t>
  </si>
  <si>
    <t>1999LOST_BEAR</t>
  </si>
  <si>
    <t>LOST VALLEY</t>
  </si>
  <si>
    <t>1999LOST_VALLEY</t>
  </si>
  <si>
    <t>PIDGEON</t>
  </si>
  <si>
    <t>1999PIDGEN</t>
  </si>
  <si>
    <t>PILOT</t>
  </si>
  <si>
    <t>1999PILOT</t>
  </si>
  <si>
    <t>PINE</t>
  </si>
  <si>
    <t>1999PINE</t>
  </si>
  <si>
    <t>RICHBAR COMPLEX</t>
  </si>
  <si>
    <t>1999RICHBAR_CMPLX</t>
  </si>
  <si>
    <t>STAG</t>
  </si>
  <si>
    <t>1999STAG</t>
  </si>
  <si>
    <t>WILLIAMS</t>
  </si>
  <si>
    <t>ARNOT</t>
  </si>
  <si>
    <t>2000ARNOT</t>
  </si>
  <si>
    <t>HIGHWAY</t>
  </si>
  <si>
    <t>2000HIGHWAY</t>
  </si>
  <si>
    <t>KING</t>
  </si>
  <si>
    <t>MANTER</t>
  </si>
  <si>
    <t>2000MANTER</t>
  </si>
  <si>
    <t>SAWMILL</t>
  </si>
  <si>
    <t>2000SAWMILL</t>
  </si>
  <si>
    <t>STORRIE</t>
  </si>
  <si>
    <t>2000STORRIE</t>
  </si>
  <si>
    <t>BELL</t>
  </si>
  <si>
    <t>2001BELL</t>
  </si>
  <si>
    <t>BLUE</t>
  </si>
  <si>
    <t>2001BLUE</t>
  </si>
  <si>
    <t>BRICEBURG</t>
  </si>
  <si>
    <t>2001BRICEBURG</t>
  </si>
  <si>
    <t>BURNT</t>
  </si>
  <si>
    <t>2001BURNT</t>
  </si>
  <si>
    <t>CLEAR</t>
  </si>
  <si>
    <t>DARBY</t>
  </si>
  <si>
    <t>2001DARBY</t>
  </si>
  <si>
    <t>2001HIGHWAY</t>
  </si>
  <si>
    <t>HOOVER</t>
  </si>
  <si>
    <t>2001HOOVER</t>
  </si>
  <si>
    <t>MCLAUGHLIN</t>
  </si>
  <si>
    <t>2001MCLAUGHLIN</t>
  </si>
  <si>
    <t>MOORE</t>
  </si>
  <si>
    <t>2001MOORE</t>
  </si>
  <si>
    <t>MUSIC</t>
  </si>
  <si>
    <t>2001MUSIC</t>
  </si>
  <si>
    <t>NORTH FORK</t>
  </si>
  <si>
    <t>2001NORTH_FORK</t>
  </si>
  <si>
    <t>ROCK</t>
  </si>
  <si>
    <t>2001ROCK</t>
  </si>
  <si>
    <t>ROCK CREEK</t>
  </si>
  <si>
    <t>2001ROCK_CREEK</t>
  </si>
  <si>
    <t>STAR</t>
  </si>
  <si>
    <t>2001STAR</t>
  </si>
  <si>
    <t>STREAM</t>
  </si>
  <si>
    <t>2001STREAM</t>
  </si>
  <si>
    <t>TREASURE</t>
  </si>
  <si>
    <t>2001TREASURE</t>
  </si>
  <si>
    <t>WHITE</t>
  </si>
  <si>
    <t>2001WHITE</t>
  </si>
  <si>
    <t>2001WHITE_SQF</t>
  </si>
  <si>
    <t>BIRCH</t>
  </si>
  <si>
    <t>2002BIRCH</t>
  </si>
  <si>
    <t>CONE</t>
  </si>
  <si>
    <t>2002CONE</t>
  </si>
  <si>
    <t>FULLER</t>
  </si>
  <si>
    <t>2002FULLER</t>
  </si>
  <si>
    <t>MCNALLY</t>
  </si>
  <si>
    <t>2002MCNALLY</t>
  </si>
  <si>
    <t>PALISADE</t>
  </si>
  <si>
    <t>2002PALISADE</t>
  </si>
  <si>
    <t>2002PIUTE</t>
  </si>
  <si>
    <t>SAINT PAULI</t>
  </si>
  <si>
    <t>2002SAINTPAULI</t>
  </si>
  <si>
    <t>SHOWERS</t>
  </si>
  <si>
    <t>2002SHOWERS</t>
  </si>
  <si>
    <t>ALBANITA</t>
  </si>
  <si>
    <t>2003ALBANITA</t>
  </si>
  <si>
    <t>COD FISH</t>
  </si>
  <si>
    <t>2003COD_FISH</t>
  </si>
  <si>
    <t>COONEY</t>
  </si>
  <si>
    <t>2003COONEY</t>
  </si>
  <si>
    <t>DEXTER</t>
  </si>
  <si>
    <t>2003DEXTER</t>
  </si>
  <si>
    <t>HOOKER</t>
  </si>
  <si>
    <t>2003HOOKER</t>
  </si>
  <si>
    <t>KIBBIE CMPLX</t>
  </si>
  <si>
    <t>2003KIBBIE</t>
  </si>
  <si>
    <t>MOUNTAIN CMPLX</t>
  </si>
  <si>
    <t>2003MOUNTAIN</t>
  </si>
  <si>
    <t>MUD</t>
  </si>
  <si>
    <t>2003MUD</t>
  </si>
  <si>
    <t>SNAKE/CARGYLE2</t>
  </si>
  <si>
    <t>2003SNAKE_CARGYLE2</t>
  </si>
  <si>
    <t>SUMMIT</t>
  </si>
  <si>
    <t>2003SUMMIT</t>
  </si>
  <si>
    <t>TUOLUMNE</t>
  </si>
  <si>
    <t>2003TUOLUMNE</t>
  </si>
  <si>
    <t>WEST KERN</t>
  </si>
  <si>
    <t>2003WEST_KERN</t>
  </si>
  <si>
    <t>WHISKEY</t>
  </si>
  <si>
    <t>2003WHISKEY</t>
  </si>
  <si>
    <t>WHIT</t>
  </si>
  <si>
    <t>2003WHIT</t>
  </si>
  <si>
    <t>2003WILLIAMS</t>
  </si>
  <si>
    <t>BLUFF</t>
  </si>
  <si>
    <t>2004BLUFF</t>
  </si>
  <si>
    <t>2004COTTONWOOD</t>
  </si>
  <si>
    <t>CRAG</t>
  </si>
  <si>
    <t>2004CRAG</t>
  </si>
  <si>
    <t>DEEP</t>
  </si>
  <si>
    <t>2004DEEP</t>
  </si>
  <si>
    <t>EARLY</t>
  </si>
  <si>
    <t>2004EARLY</t>
  </si>
  <si>
    <t>HETCHY</t>
  </si>
  <si>
    <t>2004HETCHY</t>
  </si>
  <si>
    <t>HOTSPRINGS</t>
  </si>
  <si>
    <t>2004HOT_SPRINGS</t>
  </si>
  <si>
    <t>MEADOW WFU</t>
  </si>
  <si>
    <t>2004MEADOW</t>
  </si>
  <si>
    <t>NEHOUSE</t>
  </si>
  <si>
    <t>2004NEHOUSE</t>
  </si>
  <si>
    <t>POWER</t>
  </si>
  <si>
    <t>2004POWER</t>
  </si>
  <si>
    <t>SOURCE</t>
  </si>
  <si>
    <t>2004SOURCE</t>
  </si>
  <si>
    <t>STRAYLOR</t>
  </si>
  <si>
    <t>2004STRAYLOR</t>
  </si>
  <si>
    <t>2004TUOLUMNE</t>
  </si>
  <si>
    <t>COMB</t>
  </si>
  <si>
    <t>2005COMB</t>
  </si>
  <si>
    <t>2005CRAG</t>
  </si>
  <si>
    <t>HOGBACK</t>
  </si>
  <si>
    <t>2005HOGBACK</t>
  </si>
  <si>
    <t>2005LAUREL</t>
  </si>
  <si>
    <t>WAPAMA</t>
  </si>
  <si>
    <t>2005WAPAMA</t>
  </si>
  <si>
    <t>BASSETTS</t>
  </si>
  <si>
    <t>2006BASSETTS</t>
  </si>
  <si>
    <t>BOULDER CMPLX</t>
  </si>
  <si>
    <t>2006BOULDER_CMPLX</t>
  </si>
  <si>
    <t>BOUNDARY</t>
  </si>
  <si>
    <t>2006BOUNDARY</t>
  </si>
  <si>
    <t>BRODER BECK WFU</t>
  </si>
  <si>
    <t>2006BRODER_BECK</t>
  </si>
  <si>
    <t>2006FROG</t>
  </si>
  <si>
    <t>GREASE</t>
  </si>
  <si>
    <t>2006GREASE</t>
  </si>
  <si>
    <t>HIGH</t>
  </si>
  <si>
    <t>2006HIGH</t>
  </si>
  <si>
    <t>LAVA</t>
  </si>
  <si>
    <t>2006LAVA</t>
  </si>
  <si>
    <t>MIDDLET</t>
  </si>
  <si>
    <t>2006MIDDLET</t>
  </si>
  <si>
    <t>RALSTON</t>
  </si>
  <si>
    <t>2006RALSTON</t>
  </si>
  <si>
    <t>2006SAWMILL</t>
  </si>
  <si>
    <t>SMITH</t>
  </si>
  <si>
    <t>2006SMITH</t>
  </si>
  <si>
    <t>TAMARACK WFU</t>
  </si>
  <si>
    <t>2006TAMARACK</t>
  </si>
  <si>
    <t>ANGORA</t>
  </si>
  <si>
    <t>2007ANGORA</t>
  </si>
  <si>
    <t>ANTELOPE CMPLX</t>
  </si>
  <si>
    <t>2007ANTELOPE_CMPLX</t>
  </si>
  <si>
    <t>BABCOCK</t>
  </si>
  <si>
    <t>2007BABCOCK</t>
  </si>
  <si>
    <t>BALD WFU</t>
  </si>
  <si>
    <t>2007BALD</t>
  </si>
  <si>
    <t>COLBY</t>
  </si>
  <si>
    <t>2007COLBY</t>
  </si>
  <si>
    <t>GOLDLEDGE</t>
  </si>
  <si>
    <t>2007GOLDLEDGE</t>
  </si>
  <si>
    <t>GROUSE</t>
  </si>
  <si>
    <t>2007GROUSE</t>
  </si>
  <si>
    <t>JAMES</t>
  </si>
  <si>
    <t>2007JAMES</t>
  </si>
  <si>
    <t>MOONLIGHT</t>
  </si>
  <si>
    <t>2007MOONLIGHT</t>
  </si>
  <si>
    <t>OHAREL</t>
  </si>
  <si>
    <t>2007OHAREL</t>
  </si>
  <si>
    <t>SAGE</t>
  </si>
  <si>
    <t>2007SAGE</t>
  </si>
  <si>
    <t>VISTA</t>
  </si>
  <si>
    <t>2007VISTA</t>
  </si>
  <si>
    <t>CASCADEL</t>
  </si>
  <si>
    <t>2008CASCADEL</t>
  </si>
  <si>
    <t>CLOVER</t>
  </si>
  <si>
    <t>2008CLOVER</t>
  </si>
  <si>
    <t>COLD</t>
  </si>
  <si>
    <t>2008COLD</t>
  </si>
  <si>
    <t>CUB</t>
  </si>
  <si>
    <t>2008CUB</t>
  </si>
  <si>
    <t>DOME ROCK</t>
  </si>
  <si>
    <t>2008DOME_ROCK</t>
  </si>
  <si>
    <t>GOVERNMENT, WESTVILLE</t>
  </si>
  <si>
    <t>2008GOVERNMENT</t>
  </si>
  <si>
    <t>HIDDEN</t>
  </si>
  <si>
    <t>2008HIDDEN</t>
  </si>
  <si>
    <t>HONEYBEE</t>
  </si>
  <si>
    <t>2008HONEYBEE</t>
  </si>
  <si>
    <t>NORTH MOUNTAIN</t>
  </si>
  <si>
    <t>2008NORTHMOUNTAIN</t>
  </si>
  <si>
    <t>OLIVER</t>
  </si>
  <si>
    <t>2008OLIVER</t>
  </si>
  <si>
    <t>PEAVINE</t>
  </si>
  <si>
    <t>2008PEAVINE</t>
  </si>
  <si>
    <t>2008PIUTE</t>
  </si>
  <si>
    <t>RICH</t>
  </si>
  <si>
    <t>2008RICH</t>
  </si>
  <si>
    <t>SCOTCH, SOUTH FREY</t>
  </si>
  <si>
    <t>2008SCOTCH</t>
  </si>
  <si>
    <t>SHERWIN</t>
  </si>
  <si>
    <t>2008SHERWIN</t>
  </si>
  <si>
    <t>TEHIPITE</t>
  </si>
  <si>
    <t>2008TEHIPITE</t>
  </si>
  <si>
    <t>BIG MEADOW</t>
  </si>
  <si>
    <t>2009BIG_MEADOW</t>
  </si>
  <si>
    <t>BLACKJACK</t>
  </si>
  <si>
    <t>2009BLACKJACK</t>
  </si>
  <si>
    <t>BROWN</t>
  </si>
  <si>
    <t>2009BROWN</t>
  </si>
  <si>
    <t>ELEPHANT</t>
  </si>
  <si>
    <t>2009ELEPHANT</t>
  </si>
  <si>
    <t>FAIRFIELD</t>
  </si>
  <si>
    <t>2009FAIRFIELD</t>
  </si>
  <si>
    <t>FORKS</t>
  </si>
  <si>
    <t>2009FORKS</t>
  </si>
  <si>
    <t>GRANITE</t>
  </si>
  <si>
    <t>2009GRANITE</t>
  </si>
  <si>
    <t>2009GROUSE</t>
  </si>
  <si>
    <t>HARDEN</t>
  </si>
  <si>
    <t>2009HARDEN</t>
  </si>
  <si>
    <t>KNIGHT</t>
  </si>
  <si>
    <t>2009KNIGHT</t>
  </si>
  <si>
    <t>LION</t>
  </si>
  <si>
    <t>MILFORD_GRADE</t>
  </si>
  <si>
    <t>2009MILFORD_GRADE</t>
  </si>
  <si>
    <t>SHOTGUN</t>
  </si>
  <si>
    <t>2009SHOTGUN</t>
  </si>
  <si>
    <t>SILVER</t>
  </si>
  <si>
    <t>2009SILVER</t>
  </si>
  <si>
    <t>2009SUGARLOAF</t>
  </si>
  <si>
    <t>WILDCAT</t>
  </si>
  <si>
    <t>2009WILDCAT</t>
  </si>
  <si>
    <t>BAR</t>
  </si>
  <si>
    <t>2010BAR</t>
  </si>
  <si>
    <t>BUCKHORN</t>
  </si>
  <si>
    <t>BULL</t>
  </si>
  <si>
    <t>2010BULL</t>
  </si>
  <si>
    <t>PINECREST</t>
  </si>
  <si>
    <t>2010PINECREST</t>
  </si>
  <si>
    <t>SHEEP</t>
  </si>
  <si>
    <t>2010SHEEP</t>
  </si>
  <si>
    <t>BALD</t>
  </si>
  <si>
    <t>2011BALD</t>
  </si>
  <si>
    <t>COUGAR</t>
  </si>
  <si>
    <t>2011COUGAR</t>
  </si>
  <si>
    <t>2011LION</t>
  </si>
  <si>
    <t>MOTOR</t>
  </si>
  <si>
    <t>2011MOTOR</t>
  </si>
  <si>
    <t>SCORPION</t>
  </si>
  <si>
    <t>2011SCORPION</t>
  </si>
  <si>
    <t>TAMARACK</t>
  </si>
  <si>
    <t>2011TAMARACK</t>
  </si>
  <si>
    <t>WILLOWS</t>
  </si>
  <si>
    <t>2011WILLOWS</t>
  </si>
  <si>
    <t>2012BEAR</t>
  </si>
  <si>
    <t>CASCADE</t>
  </si>
  <si>
    <t>2012CASCADE</t>
  </si>
  <si>
    <t>CHIPS</t>
  </si>
  <si>
    <t>2012CHIPS</t>
  </si>
  <si>
    <t>2012CLEAR</t>
  </si>
  <si>
    <t>GEORGE</t>
  </si>
  <si>
    <t>2012GEORGE</t>
  </si>
  <si>
    <t>2012PEAK</t>
  </si>
  <si>
    <t>RAMSEY</t>
  </si>
  <si>
    <t>2012RAMSEY</t>
  </si>
  <si>
    <t>READING</t>
  </si>
  <si>
    <t>2012READING</t>
  </si>
  <si>
    <t>WOODS CREEK</t>
  </si>
  <si>
    <t>2012WOODS_CREEK</t>
  </si>
  <si>
    <t>AMERICAN</t>
  </si>
  <si>
    <t>2013AMERICAN</t>
  </si>
  <si>
    <t>ASPEN</t>
  </si>
  <si>
    <t>2013ASPEN</t>
  </si>
  <si>
    <t>FISH</t>
  </si>
  <si>
    <t>2013FISH</t>
  </si>
  <si>
    <t>2013POWER</t>
  </si>
  <si>
    <t>RIM</t>
  </si>
  <si>
    <t>2013RIM</t>
  </si>
  <si>
    <t>SHIRLEY</t>
  </si>
  <si>
    <t>2013SHIRLEY</t>
  </si>
  <si>
    <t>WINDY PEAK</t>
  </si>
  <si>
    <t>2013WINDY_PEAK</t>
  </si>
  <si>
    <t>2014BALD</t>
  </si>
  <si>
    <t>EL PORTAL</t>
  </si>
  <si>
    <t>2014EL_PORTAL</t>
  </si>
  <si>
    <t>FRENCH</t>
  </si>
  <si>
    <t>2014FRENCH</t>
  </si>
  <si>
    <t>2014KING</t>
  </si>
  <si>
    <t>NICOLLS</t>
  </si>
  <si>
    <t>2014NICOLLS</t>
  </si>
  <si>
    <t>BA90_HA</t>
  </si>
  <si>
    <t>ICS_CODE</t>
  </si>
  <si>
    <t>KNP</t>
  </si>
  <si>
    <t>LNF</t>
  </si>
  <si>
    <t>SNF</t>
  </si>
  <si>
    <t>SQF</t>
  </si>
  <si>
    <t>BDU</t>
  </si>
  <si>
    <t>MDF</t>
  </si>
  <si>
    <t>NEU</t>
  </si>
  <si>
    <t>STF</t>
  </si>
  <si>
    <t>KRN</t>
  </si>
  <si>
    <t>ENF</t>
  </si>
  <si>
    <t>INF</t>
  </si>
  <si>
    <t>AEU</t>
  </si>
  <si>
    <t>FKU</t>
  </si>
  <si>
    <t>TCU</t>
  </si>
  <si>
    <t>TNF</t>
  </si>
  <si>
    <t>LMU</t>
  </si>
  <si>
    <t>KNF</t>
  </si>
  <si>
    <t>TUU</t>
  </si>
  <si>
    <t>BTU</t>
  </si>
  <si>
    <t>PNF</t>
  </si>
  <si>
    <t>TGU</t>
  </si>
  <si>
    <t>YNP</t>
  </si>
  <si>
    <t>SHU</t>
  </si>
  <si>
    <t>TMU</t>
  </si>
  <si>
    <t>LNP</t>
  </si>
  <si>
    <t>PCT_FS</t>
  </si>
  <si>
    <t>AGENCY</t>
  </si>
  <si>
    <t>USF</t>
  </si>
  <si>
    <t>CDF</t>
  </si>
  <si>
    <t>NPS</t>
  </si>
  <si>
    <t>CCO</t>
  </si>
  <si>
    <t>2009BACKBONE</t>
  </si>
  <si>
    <t>LT-17(BACKBONE)</t>
  </si>
  <si>
    <t>SRF</t>
  </si>
  <si>
    <t>1987BEAR</t>
  </si>
  <si>
    <t>SHF</t>
  </si>
  <si>
    <t>1987BLAKE</t>
  </si>
  <si>
    <t>BLAKE</t>
  </si>
  <si>
    <t>1985TRELOAR_CMPLX</t>
  </si>
  <si>
    <t>TRELOAR COMPLEX</t>
  </si>
  <si>
    <t>1987TRINITY</t>
  </si>
  <si>
    <t>TRINITY</t>
  </si>
  <si>
    <t>1994BEAR</t>
  </si>
  <si>
    <t>1987BEARCAT</t>
  </si>
  <si>
    <t>BEARCAT</t>
  </si>
  <si>
    <t>1987GULCH_KNF</t>
  </si>
  <si>
    <t>GULCH</t>
  </si>
  <si>
    <t>1987GULCH_SHF</t>
  </si>
  <si>
    <t>2008HALF</t>
  </si>
  <si>
    <t>HALF</t>
  </si>
  <si>
    <t>1987LAZYMAN</t>
  </si>
  <si>
    <t>LAZYMAN</t>
  </si>
  <si>
    <t>2006UNCLES</t>
  </si>
  <si>
    <t>UNCLES</t>
  </si>
  <si>
    <t>1987PEANUT</t>
  </si>
  <si>
    <t>PEANUT</t>
  </si>
  <si>
    <t>2006HANCOCK</t>
  </si>
  <si>
    <t>HANCOCK</t>
  </si>
  <si>
    <t>2008BONANZA</t>
  </si>
  <si>
    <t>BONANZA</t>
  </si>
  <si>
    <t>2008CARIBOU</t>
  </si>
  <si>
    <t>CARIBOU</t>
  </si>
  <si>
    <t>1999REPTILE</t>
  </si>
  <si>
    <t>REPTILE</t>
  </si>
  <si>
    <t>1987STRAUSE</t>
  </si>
  <si>
    <t>STRAUSE</t>
  </si>
  <si>
    <t>1987YELLOW2</t>
  </si>
  <si>
    <t>YELLOW #2</t>
  </si>
  <si>
    <t>2008SISKIYOUBLUE2COMPLEX</t>
  </si>
  <si>
    <t>SISKIYOU BLUE2 COMPLEX</t>
  </si>
  <si>
    <t>2006SOMES</t>
  </si>
  <si>
    <t>SOMES</t>
  </si>
  <si>
    <t>1987HOTELLING</t>
  </si>
  <si>
    <t>HOTELLING</t>
  </si>
  <si>
    <t>2001HYAMPOM</t>
  </si>
  <si>
    <t>HYAMPOM</t>
  </si>
  <si>
    <t>2008CAREY</t>
  </si>
  <si>
    <t>CAREY</t>
  </si>
  <si>
    <t>1987NIELON</t>
  </si>
  <si>
    <t>NIELON</t>
  </si>
  <si>
    <t>1999SUGAR</t>
  </si>
  <si>
    <t>SUGAR</t>
  </si>
  <si>
    <t>2001SWILLUP2</t>
  </si>
  <si>
    <t>SWILLUP II</t>
  </si>
  <si>
    <t>2007ELK</t>
  </si>
  <si>
    <t>ELK</t>
  </si>
  <si>
    <t>1987COLD</t>
  </si>
  <si>
    <t>2012SALT_CREEK</t>
  </si>
  <si>
    <t>SALT CREEK</t>
  </si>
  <si>
    <t>2008BUCKHORN</t>
  </si>
  <si>
    <t>1994JACK1</t>
  </si>
  <si>
    <t>JACK #1</t>
  </si>
  <si>
    <t>1999JACKASS</t>
  </si>
  <si>
    <t>JACKASS</t>
  </si>
  <si>
    <t>1987KELSEY</t>
  </si>
  <si>
    <t>KELSEY</t>
  </si>
  <si>
    <t>2008EAGLE</t>
  </si>
  <si>
    <t>EAGLE</t>
  </si>
  <si>
    <t>2008PANTHER_MERRILL_HAYPRESS</t>
  </si>
  <si>
    <t>PANTHER, MERRILL, HAYPRESS</t>
  </si>
  <si>
    <t>2007ELK_CMPLX</t>
  </si>
  <si>
    <t>ELK CMPLX</t>
  </si>
  <si>
    <t>1987DOE</t>
  </si>
  <si>
    <t>DOE</t>
  </si>
  <si>
    <t>1999ONION</t>
  </si>
  <si>
    <t>ONION</t>
  </si>
  <si>
    <t>2008ANTHONYMILNE</t>
  </si>
  <si>
    <t>ANTHONY MILNE</t>
  </si>
  <si>
    <t>2007CHINA</t>
  </si>
  <si>
    <t>CHINA</t>
  </si>
  <si>
    <t>1987CHINA_KNF</t>
  </si>
  <si>
    <t>1987CHINA_SHF</t>
  </si>
  <si>
    <t>1999SHEEP2</t>
  </si>
  <si>
    <t>SHEEP #2</t>
  </si>
  <si>
    <t>1987WALLOW</t>
  </si>
  <si>
    <t>WALLOW</t>
  </si>
  <si>
    <t>2005WOOLEY</t>
  </si>
  <si>
    <t>WOOLEY</t>
  </si>
  <si>
    <t>1999MEGRAM</t>
  </si>
  <si>
    <t>MEGRAM</t>
  </si>
  <si>
    <t>1987EAST</t>
  </si>
  <si>
    <t>EAST</t>
  </si>
  <si>
    <t>1999EAST</t>
  </si>
  <si>
    <t>2004EDDY54</t>
  </si>
  <si>
    <t>EDDY 54</t>
  </si>
  <si>
    <t>1987ELK_LICK</t>
  </si>
  <si>
    <t>ELK LICK</t>
  </si>
  <si>
    <t>2006BAKEOVEN_PIGEON</t>
  </si>
  <si>
    <t>BAKE OVEN &amp; PIGEON</t>
  </si>
  <si>
    <t>1987GLASGOW</t>
  </si>
  <si>
    <t>GLASGOW</t>
  </si>
  <si>
    <t>2001JONES</t>
  </si>
  <si>
    <t>JONES</t>
  </si>
  <si>
    <t>2000JOURNEY</t>
  </si>
  <si>
    <t>JOURNEY</t>
  </si>
  <si>
    <t>2007LITTLEGRIDER</t>
  </si>
  <si>
    <t>LITTLE GRIDER</t>
  </si>
  <si>
    <t>2006RUSH</t>
  </si>
  <si>
    <t>RUSH</t>
  </si>
  <si>
    <t>1987SAINT_CLAIRE</t>
  </si>
  <si>
    <t>SAINT CLAIRE</t>
  </si>
  <si>
    <t>2009REDROCK</t>
  </si>
  <si>
    <t>REDROCK</t>
  </si>
  <si>
    <t>2009REDSPOT</t>
  </si>
  <si>
    <t>REDSPOT</t>
  </si>
  <si>
    <t>2008IRONSIDE</t>
  </si>
  <si>
    <t>IRONSIDE</t>
  </si>
  <si>
    <t>1987FLUME</t>
  </si>
  <si>
    <t>FLUME</t>
  </si>
  <si>
    <t>2002FORKS</t>
  </si>
  <si>
    <t>1987FORT_COPPER</t>
  </si>
  <si>
    <t>FORT COPPER</t>
  </si>
  <si>
    <t>1987USF05141987000282</t>
  </si>
  <si>
    <t>1987FRIENDLY</t>
  </si>
  <si>
    <t>FRIENDLY</t>
  </si>
  <si>
    <t>2008GRANITE</t>
  </si>
  <si>
    <t>1988HERMIT</t>
  </si>
  <si>
    <t>HERMIT</t>
  </si>
  <si>
    <t>1987KING_TITUS</t>
  </si>
  <si>
    <t>KING TITUS</t>
  </si>
  <si>
    <t>1987LAKE</t>
  </si>
  <si>
    <t>2003LOMA</t>
  </si>
  <si>
    <t>LOMA</t>
  </si>
  <si>
    <t>1999LUNCH</t>
  </si>
  <si>
    <t>LUNCH</t>
  </si>
  <si>
    <t>1995PONY</t>
  </si>
  <si>
    <t>PONY</t>
  </si>
  <si>
    <t>1987RIPSTEIN</t>
  </si>
  <si>
    <t>RIPSTEIN</t>
  </si>
  <si>
    <t>1991ROCK</t>
  </si>
  <si>
    <t>1996ROCK</t>
  </si>
  <si>
    <t>2004SIMS</t>
  </si>
  <si>
    <t>SIMS</t>
  </si>
  <si>
    <t>2008CEDAR</t>
  </si>
  <si>
    <t>1987SLATER</t>
  </si>
  <si>
    <t>SLATER</t>
  </si>
  <si>
    <t>1994SPECIMEN</t>
  </si>
  <si>
    <t>SPECIMEN</t>
  </si>
  <si>
    <t>2002STANZA</t>
  </si>
  <si>
    <t>STANZA</t>
  </si>
  <si>
    <t>1987TEN_BALD</t>
  </si>
  <si>
    <t>TEN BALD</t>
  </si>
  <si>
    <t>1987THOMPSON</t>
  </si>
  <si>
    <t>THOMPSON</t>
  </si>
  <si>
    <t>2006TITUS</t>
  </si>
  <si>
    <t>TITUS</t>
  </si>
  <si>
    <t>1987TRAVIS</t>
  </si>
  <si>
    <t>TRAVIS</t>
  </si>
  <si>
    <t>2008GULCH</t>
  </si>
  <si>
    <t>2008JAKE</t>
  </si>
  <si>
    <t>JAKE</t>
  </si>
  <si>
    <t>2008LIME</t>
  </si>
  <si>
    <t>LIME</t>
  </si>
  <si>
    <t>2008MINERS</t>
  </si>
  <si>
    <t>MINERS</t>
  </si>
  <si>
    <t>2006PANTHER</t>
  </si>
  <si>
    <t>PANTHER</t>
  </si>
  <si>
    <t>2008TELEPHONE</t>
  </si>
  <si>
    <t>TELEPHONE</t>
  </si>
  <si>
    <t>2008ZEIGLER</t>
  </si>
  <si>
    <t>ZEIGLER</t>
  </si>
  <si>
    <t>2009TENNANT</t>
  </si>
  <si>
    <t>TENNANT</t>
  </si>
  <si>
    <t>2008IRON</t>
  </si>
  <si>
    <t>IRON,HARVEY,SLIDES,THOMES,VINEGAR</t>
  </si>
  <si>
    <t>MNF</t>
  </si>
  <si>
    <t>2008SLIDE</t>
  </si>
  <si>
    <t>SLIDE</t>
  </si>
  <si>
    <t>2008TROUGH</t>
  </si>
  <si>
    <t>TROUGH</t>
  </si>
  <si>
    <t>2009CHALK</t>
  </si>
  <si>
    <t>CHALK</t>
  </si>
  <si>
    <t>2006LAKIN</t>
  </si>
  <si>
    <t>LAKIN</t>
  </si>
  <si>
    <t>2011RUTH</t>
  </si>
  <si>
    <t>RUTH</t>
  </si>
  <si>
    <t>2011ONION</t>
  </si>
  <si>
    <t>2012BAGLEY</t>
  </si>
  <si>
    <t>BAGLEY</t>
  </si>
  <si>
    <t>2012FLAT</t>
  </si>
  <si>
    <t>FLAT</t>
  </si>
  <si>
    <t>2012GOFF</t>
  </si>
  <si>
    <t>GOFF</t>
  </si>
  <si>
    <t>2012STAFFORD</t>
  </si>
  <si>
    <t>STAFFORD</t>
  </si>
  <si>
    <t>2014COFFEE_CMPLX</t>
  </si>
  <si>
    <t>COFFEE COMPLEX</t>
  </si>
  <si>
    <t>2014HAPPY_CAMP_CMPLX</t>
  </si>
  <si>
    <t>HAPPY CAMP CMPLX</t>
  </si>
  <si>
    <t>2014LITTLE_DEER</t>
  </si>
  <si>
    <t>LITTLE DEER</t>
  </si>
  <si>
    <t>2014WHITES</t>
  </si>
  <si>
    <t>WHITES</t>
  </si>
  <si>
    <t>2013BUTLER</t>
  </si>
  <si>
    <t>BUTLER</t>
  </si>
  <si>
    <t>2013CORRAL_CMPLX</t>
  </si>
  <si>
    <t>CORRAL COMPLEX</t>
  </si>
  <si>
    <t>2013SALMON_RIVER_CMPLX</t>
  </si>
  <si>
    <t>SALMON RIVER CMPLX</t>
  </si>
  <si>
    <t>WFU</t>
  </si>
  <si>
    <t>no</t>
  </si>
  <si>
    <t>yes</t>
  </si>
  <si>
    <t>BA90_PCT</t>
  </si>
  <si>
    <t>MaxPatch_HA</t>
  </si>
  <si>
    <t>ID_Num</t>
  </si>
  <si>
    <t>1985CAENF00000066</t>
  </si>
  <si>
    <t>1985DELTA</t>
  </si>
  <si>
    <t>DELTA</t>
  </si>
  <si>
    <t>1987ASSIST_PNF</t>
  </si>
  <si>
    <t>ASSIST P.N.F.</t>
  </si>
  <si>
    <t>1987FOUTS</t>
  </si>
  <si>
    <t>FOUTS</t>
  </si>
  <si>
    <t>1987JESSIE</t>
  </si>
  <si>
    <t>JESSIE</t>
  </si>
  <si>
    <t>1987LIGHTNING120</t>
  </si>
  <si>
    <t>LIGHTNING #120 (CRANK)</t>
  </si>
  <si>
    <t>1987MENDENHALL</t>
  </si>
  <si>
    <t>MENDENHALL</t>
  </si>
  <si>
    <t>MEU</t>
  </si>
  <si>
    <t>1987PALMER</t>
  </si>
  <si>
    <t>PALMER</t>
  </si>
  <si>
    <t>1988LETTS</t>
  </si>
  <si>
    <t>LETTS</t>
  </si>
  <si>
    <t>1988LIGHTNING97</t>
  </si>
  <si>
    <t>LIGHTNING #97 (BISON)</t>
  </si>
  <si>
    <t>POWDERHOUSE</t>
  </si>
  <si>
    <t>1989POWERHOUSE</t>
  </si>
  <si>
    <t>1990RECER</t>
  </si>
  <si>
    <t>RECER</t>
  </si>
  <si>
    <t>1991BEAR</t>
  </si>
  <si>
    <t>1992CLEVELAND</t>
  </si>
  <si>
    <t>CLEVELAND</t>
  </si>
  <si>
    <t>1992MUD</t>
  </si>
  <si>
    <t>MUD FIRE</t>
  </si>
  <si>
    <t>1994SUGARFOOT</t>
  </si>
  <si>
    <t>SUGARFOOT</t>
  </si>
  <si>
    <t>1996DIXIE</t>
  </si>
  <si>
    <t>DIXIE FIRE</t>
  </si>
  <si>
    <t>1996FORK</t>
  </si>
  <si>
    <t>FORK</t>
  </si>
  <si>
    <t>1996HORSE</t>
  </si>
  <si>
    <t>1996MADDALENA</t>
  </si>
  <si>
    <t>MADDALENA</t>
  </si>
  <si>
    <t>1997MAYBERT</t>
  </si>
  <si>
    <t>MAYBERT</t>
  </si>
  <si>
    <t>1999BOHEMOTASH</t>
  </si>
  <si>
    <t>BOHEMOTASH</t>
  </si>
  <si>
    <t>1999CINDER</t>
  </si>
  <si>
    <t>CINDER</t>
  </si>
  <si>
    <t>1999GUN2</t>
  </si>
  <si>
    <t>GUN II</t>
  </si>
  <si>
    <t>1999HIGH</t>
  </si>
  <si>
    <t>1999SHEEP1</t>
  </si>
  <si>
    <t>SHEEP #1</t>
  </si>
  <si>
    <t>2000BARK</t>
  </si>
  <si>
    <t>BARK</t>
  </si>
  <si>
    <t>2000CABBAGE</t>
  </si>
  <si>
    <t>CABBAGE</t>
  </si>
  <si>
    <t>2000TOWN</t>
  </si>
  <si>
    <t>TOWN</t>
  </si>
  <si>
    <t>2001GAP</t>
  </si>
  <si>
    <t>GAP</t>
  </si>
  <si>
    <t>2001TROUGH</t>
  </si>
  <si>
    <t>2002PLUM</t>
  </si>
  <si>
    <t>PLUM</t>
  </si>
  <si>
    <t>2003DEAFY</t>
  </si>
  <si>
    <t>DEAFY</t>
  </si>
  <si>
    <t>2003HAPPY_CAMP</t>
  </si>
  <si>
    <t>HAPPY CAMP</t>
  </si>
  <si>
    <t>2003SPANISH</t>
  </si>
  <si>
    <t>SPANISH</t>
  </si>
  <si>
    <t>2004BEAR</t>
  </si>
  <si>
    <t>2004FREDS</t>
  </si>
  <si>
    <t>FREDS</t>
  </si>
  <si>
    <t>2005DEER</t>
  </si>
  <si>
    <t>2006HUNTER</t>
  </si>
  <si>
    <t>HUNTER</t>
  </si>
  <si>
    <t>2006SAGE</t>
  </si>
  <si>
    <t>2007FLETCHER</t>
  </si>
  <si>
    <t>FLETCHER</t>
  </si>
  <si>
    <t>2007INYO_CMPLX</t>
  </si>
  <si>
    <t>INYO CMPLX</t>
  </si>
  <si>
    <t>2008BACK</t>
  </si>
  <si>
    <t>BACK</t>
  </si>
  <si>
    <t>2008CORRAL</t>
  </si>
  <si>
    <t>CORRAL</t>
  </si>
  <si>
    <t>2008FALL</t>
  </si>
  <si>
    <t>FALL</t>
  </si>
  <si>
    <t>2008FRIENDDARNELL</t>
  </si>
  <si>
    <t>FRIEND DARNELL</t>
  </si>
  <si>
    <t>2008GROUSE</t>
  </si>
  <si>
    <t>2008MILL</t>
  </si>
  <si>
    <t>MILL</t>
  </si>
  <si>
    <t>2008MILL_MNF</t>
  </si>
  <si>
    <t>2008MONKEYROCK</t>
  </si>
  <si>
    <t>MONKEY ROCK</t>
  </si>
  <si>
    <t>2008ONION2</t>
  </si>
  <si>
    <t>ONION2</t>
  </si>
  <si>
    <t>2008SCOTCHMAN</t>
  </si>
  <si>
    <t>SCOTCHMAN</t>
  </si>
  <si>
    <t>2008WHISKEY</t>
  </si>
  <si>
    <t>2008YELLOW</t>
  </si>
  <si>
    <t>YELLOW,CAMP,JOHNSON</t>
  </si>
  <si>
    <t>2009GOOSE</t>
  </si>
  <si>
    <t>GOOSE</t>
  </si>
  <si>
    <t>2012MILL</t>
  </si>
  <si>
    <t>2012MILL_CDF</t>
  </si>
  <si>
    <t>2012NORTH_PASS</t>
  </si>
  <si>
    <t>NORTH PASS</t>
  </si>
  <si>
    <t>2013KYBURZ</t>
  </si>
  <si>
    <t>KYBURZ</t>
  </si>
  <si>
    <t>2014BEAVER</t>
  </si>
  <si>
    <t>BEAVER</t>
  </si>
  <si>
    <t>2014EILER</t>
  </si>
  <si>
    <t>EILER</t>
  </si>
  <si>
    <t>Forest</t>
  </si>
  <si>
    <t>Shrub</t>
  </si>
  <si>
    <t>Veg</t>
  </si>
  <si>
    <t>Grass</t>
  </si>
  <si>
    <t>USF,NPS</t>
  </si>
  <si>
    <t>Hardwood</t>
  </si>
  <si>
    <t>1984BODFISH</t>
  </si>
  <si>
    <t>BODFISH</t>
  </si>
  <si>
    <t>Shrub/Grass</t>
  </si>
  <si>
    <t>1987CHINA</t>
  </si>
  <si>
    <t>1987SLIDES</t>
  </si>
  <si>
    <t>SLIDES</t>
  </si>
  <si>
    <t>1988HAVILAH</t>
  </si>
  <si>
    <t>HAVILAH</t>
  </si>
  <si>
    <t>1988POWDERHOUSE</t>
  </si>
  <si>
    <t>1989BURROUGH</t>
  </si>
  <si>
    <t>BURROUGH</t>
  </si>
  <si>
    <t>1992DAY</t>
  </si>
  <si>
    <t>DAY FIRE</t>
  </si>
  <si>
    <t>Hardwood/Shrub</t>
  </si>
  <si>
    <t>1993ROAD</t>
  </si>
  <si>
    <t>ROAD</t>
  </si>
  <si>
    <t>1994WHITE_BLANKET</t>
  </si>
  <si>
    <t>WHITE BLANKET</t>
  </si>
  <si>
    <t>1999BEAN_CREEK</t>
  </si>
  <si>
    <t>BEAN CREEK</t>
  </si>
  <si>
    <t>2001OREGON</t>
  </si>
  <si>
    <t>OREGON</t>
  </si>
  <si>
    <t>2002GONDOLA</t>
  </si>
  <si>
    <t>GONDOLA</t>
  </si>
  <si>
    <t>2002SPI3SOURGRASS</t>
  </si>
  <si>
    <t>SPI #3 SOURGRASS</t>
  </si>
  <si>
    <t>2005HARDING</t>
  </si>
  <si>
    <t>HARDING</t>
  </si>
  <si>
    <t>2006HARVEY</t>
  </si>
  <si>
    <t>HARVEY</t>
  </si>
  <si>
    <t>2006HOTLUM</t>
  </si>
  <si>
    <t>HOTLUM</t>
  </si>
  <si>
    <t>2006KINGSLEY</t>
  </si>
  <si>
    <t>KINGSLEY</t>
  </si>
  <si>
    <t>2007WALLOW</t>
  </si>
  <si>
    <t>2008ANTELOPE</t>
  </si>
  <si>
    <t>ANTELOPE</t>
  </si>
  <si>
    <t>2008BEAR</t>
  </si>
  <si>
    <t>2008CELINA</t>
  </si>
  <si>
    <t>CELINA</t>
  </si>
  <si>
    <t>2008MOSES</t>
  </si>
  <si>
    <t>MOSES</t>
  </si>
  <si>
    <t>2008VENTURE</t>
  </si>
  <si>
    <t>VENTURE</t>
  </si>
  <si>
    <t>2009MILLCREEK</t>
  </si>
  <si>
    <t>MILL CREEK #4</t>
  </si>
  <si>
    <t>BIA</t>
  </si>
  <si>
    <t>2010CANYON</t>
  </si>
  <si>
    <t>CANYON</t>
  </si>
  <si>
    <t>2010MONO</t>
  </si>
  <si>
    <t>MONO</t>
  </si>
  <si>
    <t>2011COVE</t>
  </si>
  <si>
    <t>COVE</t>
  </si>
  <si>
    <t>2013CARSTENS</t>
  </si>
  <si>
    <t>CARSTENS</t>
  </si>
  <si>
    <t>2014DARK_HOLE</t>
  </si>
  <si>
    <t>DARK HOLE</t>
  </si>
  <si>
    <t>2014MEADOW</t>
  </si>
  <si>
    <t>MEADOW</t>
  </si>
  <si>
    <t>2015BARKER</t>
  </si>
  <si>
    <t>BARKER</t>
  </si>
  <si>
    <t>2015BEAR</t>
  </si>
  <si>
    <t>2015BIG_CREEK</t>
  </si>
  <si>
    <t>2015BLUE</t>
  </si>
  <si>
    <t>2015BUCK</t>
  </si>
  <si>
    <t>2015CABIN</t>
  </si>
  <si>
    <t>CABIN</t>
  </si>
  <si>
    <t>2015CASTLE</t>
  </si>
  <si>
    <t>CASTLE, CASTLE 1, OLSEN</t>
  </si>
  <si>
    <t>2015COON</t>
  </si>
  <si>
    <t>COON</t>
  </si>
  <si>
    <t>2015FROG</t>
  </si>
  <si>
    <t>2015GOBBLER</t>
  </si>
  <si>
    <t>GOBBLER</t>
  </si>
  <si>
    <t>2015JOHNSON</t>
  </si>
  <si>
    <t>JOHNSON, BLAKE, PELLETREAU</t>
  </si>
  <si>
    <t>2015LASSIC</t>
  </si>
  <si>
    <t>LASSIC</t>
  </si>
  <si>
    <t>2015NICKOWITZ</t>
  </si>
  <si>
    <t>NICKOWITZ</t>
  </si>
  <si>
    <t>2015PATTISON</t>
  </si>
  <si>
    <t>PATTISON ,CLARK</t>
  </si>
  <si>
    <t>2015PEAK_SHF</t>
  </si>
  <si>
    <t>2015PEAK_SRF</t>
  </si>
  <si>
    <t>2015PICKETT</t>
  </si>
  <si>
    <t>PICKETT</t>
  </si>
  <si>
    <t>2015PINE</t>
  </si>
  <si>
    <t>2015RAIL</t>
  </si>
  <si>
    <t>RAIL</t>
  </si>
  <si>
    <t>2015RIVER_CMPLX</t>
  </si>
  <si>
    <t>RIVER COMPLEX</t>
  </si>
  <si>
    <t>2015ROUGH</t>
  </si>
  <si>
    <t>2015SADDLE</t>
  </si>
  <si>
    <t>SADDLE</t>
  </si>
  <si>
    <t>2015SHIELL</t>
  </si>
  <si>
    <t>SHIELL</t>
  </si>
  <si>
    <t>2015SKY</t>
  </si>
  <si>
    <t>SKY</t>
  </si>
  <si>
    <t>2015TENAYA</t>
  </si>
  <si>
    <t>TENAYA</t>
  </si>
  <si>
    <t>2015WILLOW</t>
  </si>
  <si>
    <t>WILLOW</t>
  </si>
  <si>
    <t>2016CEDAR</t>
  </si>
  <si>
    <t>2016CLARK</t>
  </si>
  <si>
    <t>CLARK</t>
  </si>
  <si>
    <t>2016GAP</t>
  </si>
  <si>
    <t>2016JACOBSON</t>
  </si>
  <si>
    <t>JACOBSON</t>
  </si>
  <si>
    <t>2016PONY</t>
  </si>
  <si>
    <t>2016SOUP_CMPLX</t>
  </si>
  <si>
    <t>SOUP COMPLEX</t>
  </si>
  <si>
    <t>2015LUMPKIN</t>
  </si>
  <si>
    <t>LUMPKIN</t>
  </si>
  <si>
    <t>IGNITION_DATE</t>
  </si>
  <si>
    <t>CONT_DATE</t>
  </si>
  <si>
    <t>1999CANYON4</t>
  </si>
  <si>
    <t>1999DOE_MILL</t>
  </si>
  <si>
    <t>1999ELEANOR</t>
  </si>
  <si>
    <t>1999FIRE3</t>
  </si>
  <si>
    <t>1999JUNIPER</t>
  </si>
  <si>
    <t>1999LOWDEN</t>
  </si>
  <si>
    <t>1999MUSTY</t>
  </si>
  <si>
    <t>1999SOUTH</t>
  </si>
  <si>
    <t>1999WOODLAND</t>
  </si>
  <si>
    <t>2000CONCOW</t>
  </si>
  <si>
    <t>2000GOAT</t>
  </si>
  <si>
    <t>2000HAPPY</t>
  </si>
  <si>
    <t>2000MORGAN</t>
  </si>
  <si>
    <t>2000NORTH_FORK</t>
  </si>
  <si>
    <t>2001LEONARD</t>
  </si>
  <si>
    <t>2001PONDEROSA</t>
  </si>
  <si>
    <t>2002CROY</t>
  </si>
  <si>
    <t>2002FIELD</t>
  </si>
  <si>
    <t>2003ANNIE</t>
  </si>
  <si>
    <t>2003CANOE</t>
  </si>
  <si>
    <t>2003DEVIL</t>
  </si>
  <si>
    <t>2003HONEYDEW</t>
  </si>
  <si>
    <t>2003KINKAID</t>
  </si>
  <si>
    <t>2003MOUNTAIN_CDF</t>
  </si>
  <si>
    <t>2003OLD_GRANDPRIX_PADUA</t>
  </si>
  <si>
    <t>2003PARADISE2</t>
  </si>
  <si>
    <t>2003WHITMORE</t>
  </si>
  <si>
    <t>2004GATOS</t>
  </si>
  <si>
    <t>2004HWY4_2</t>
  </si>
  <si>
    <t>2004IRONGATE</t>
  </si>
  <si>
    <t>2004KINCAID</t>
  </si>
  <si>
    <t>2004OLD_HWY</t>
  </si>
  <si>
    <t>2004OREGON</t>
  </si>
  <si>
    <t>2004PATTISON</t>
  </si>
  <si>
    <t>2004RUMSEY</t>
  </si>
  <si>
    <t>2004STEVENS</t>
  </si>
  <si>
    <t>2005THIRTYSIX</t>
  </si>
  <si>
    <t>2005BAILEY</t>
  </si>
  <si>
    <t>2005HALLORAN</t>
  </si>
  <si>
    <t>2005HORSESHOE</t>
  </si>
  <si>
    <t>2005MILLWOOD</t>
  </si>
  <si>
    <t>2005TOVEY</t>
  </si>
  <si>
    <t>2005WILDHORSE</t>
  </si>
  <si>
    <t>2006COTTONWOOD</t>
  </si>
  <si>
    <t>2006CREEK_INCIDENT</t>
  </si>
  <si>
    <t>2006ESPERANZA</t>
  </si>
  <si>
    <t>2006JUNCTION</t>
  </si>
  <si>
    <t>2006NOBLE</t>
  </si>
  <si>
    <t>2006PUSHWALLA</t>
  </si>
  <si>
    <t>2006RICO</t>
  </si>
  <si>
    <t>2006ROARING_RIDGE</t>
  </si>
  <si>
    <t>2006SAWTOOTH_CMPLX</t>
  </si>
  <si>
    <t>2006WHISPERING_PINES</t>
  </si>
  <si>
    <t>2007JACK</t>
  </si>
  <si>
    <t>2007LICK</t>
  </si>
  <si>
    <t>2007LOS_FLORES</t>
  </si>
  <si>
    <t>2007POWER</t>
  </si>
  <si>
    <t>2007TAR</t>
  </si>
  <si>
    <t>2007WHITE</t>
  </si>
  <si>
    <t>2008BUTCH</t>
  </si>
  <si>
    <t>2008CLIF_RIDGE</t>
  </si>
  <si>
    <t>2008COWSHED_LIGHTNING</t>
  </si>
  <si>
    <t>2008CRAIG</t>
  </si>
  <si>
    <t>2008HARDY_CREEK</t>
  </si>
  <si>
    <t>2008HUMBOLDT</t>
  </si>
  <si>
    <t>2008INDIAN</t>
  </si>
  <si>
    <t>2008JACK_SMITH</t>
  </si>
  <si>
    <t>2008KIRKMAN</t>
  </si>
  <si>
    <t>2008LOST_PIPE</t>
  </si>
  <si>
    <t>2008LOW_GAP</t>
  </si>
  <si>
    <t>2008LOWER</t>
  </si>
  <si>
    <t>2008MIDDLE</t>
  </si>
  <si>
    <t>2008MOON</t>
  </si>
  <si>
    <t>2008NAVAROO</t>
  </si>
  <si>
    <t>2008ORR_SERIES</t>
  </si>
  <si>
    <t>2008PARADISE</t>
  </si>
  <si>
    <t>2008PINE2</t>
  </si>
  <si>
    <t>2008RED_MOUNTAIN</t>
  </si>
  <si>
    <t>2008SUGARLOAF</t>
  </si>
  <si>
    <t>2008SUMMIT</t>
  </si>
  <si>
    <t>2008TRAVIS1</t>
  </si>
  <si>
    <t>2008TWENTY</t>
  </si>
  <si>
    <t>2008WILD</t>
  </si>
  <si>
    <t>2009BRYSON</t>
  </si>
  <si>
    <t>2009COFFIN</t>
  </si>
  <si>
    <t>2009LOCKHEED</t>
  </si>
  <si>
    <t>2009YUBA</t>
  </si>
  <si>
    <t>2010SLOPE</t>
  </si>
  <si>
    <t>2010VERNON</t>
  </si>
  <si>
    <t>2010WEST</t>
  </si>
  <si>
    <t>2011AVALANCHE</t>
  </si>
  <si>
    <t>2011BAKER</t>
  </si>
  <si>
    <t>2011BLACK</t>
  </si>
  <si>
    <t>2011BRECKENRIDGE_CMPLX</t>
  </si>
  <si>
    <t>2011CANYON</t>
  </si>
  <si>
    <t>2011INDIAN</t>
  </si>
  <si>
    <t>2011STAGE</t>
  </si>
  <si>
    <t>2012DALE</t>
  </si>
  <si>
    <t>2012JAWBONE_BRANCH</t>
  </si>
  <si>
    <t>2012LAKE</t>
  </si>
  <si>
    <t>2012LIKLEY</t>
  </si>
  <si>
    <t>2012PONDEROSA</t>
  </si>
  <si>
    <t>2012RIM_BRANCH</t>
  </si>
  <si>
    <t>2012ROBBERS</t>
  </si>
  <si>
    <t>2012RUSH</t>
  </si>
  <si>
    <t>2012SIXTEEN_CMPLX</t>
  </si>
  <si>
    <t>2012WYE</t>
  </si>
  <si>
    <t>2013CHARIOT</t>
  </si>
  <si>
    <t>2013CLOVER</t>
  </si>
  <si>
    <t>2013DELUZ</t>
  </si>
  <si>
    <t>2013GRAND</t>
  </si>
  <si>
    <t>2013MCCABE</t>
  </si>
  <si>
    <t>2013SWEDES</t>
  </si>
  <si>
    <t>2015BUTTE</t>
  </si>
  <si>
    <t>2015CUESTA</t>
  </si>
  <si>
    <t>2015HIGHWAY</t>
  </si>
  <si>
    <t>2015JERUSALEM</t>
  </si>
  <si>
    <t>2015LOWELL</t>
  </si>
  <si>
    <t>2015PARKHILL</t>
  </si>
  <si>
    <t>2015ROCKY</t>
  </si>
  <si>
    <t>2015ROUND</t>
  </si>
  <si>
    <t>2015STEELHEAD</t>
  </si>
  <si>
    <t>2015TASSAJARA</t>
  </si>
  <si>
    <t>2015VALLEY</t>
  </si>
  <si>
    <t>2015WRAGG</t>
  </si>
  <si>
    <t>2002WOLF</t>
  </si>
  <si>
    <t>2007WITCH</t>
  </si>
  <si>
    <t>2008DEADSHOT</t>
  </si>
  <si>
    <t>2008DEERLICK</t>
  </si>
  <si>
    <t>OBJECTID17</t>
  </si>
  <si>
    <t>VEG</t>
  </si>
  <si>
    <t>FRAP</t>
  </si>
  <si>
    <t>DOTHESE</t>
  </si>
  <si>
    <t>COMMENT</t>
  </si>
  <si>
    <t>CANYON #4</t>
  </si>
  <si>
    <t>y</t>
  </si>
  <si>
    <t>DOE MILL</t>
  </si>
  <si>
    <t>Forest/Shrub</t>
  </si>
  <si>
    <t>ELEANOR</t>
  </si>
  <si>
    <t>&lt;1%HS</t>
  </si>
  <si>
    <t>FIRE #3</t>
  </si>
  <si>
    <t>JTP</t>
  </si>
  <si>
    <t>JUNIPER</t>
  </si>
  <si>
    <t>redo</t>
  </si>
  <si>
    <t>changed veg from forest</t>
  </si>
  <si>
    <t>LOWDEN</t>
  </si>
  <si>
    <t>MUSTY</t>
  </si>
  <si>
    <t>SOUTH</t>
  </si>
  <si>
    <t>WOODLAND</t>
  </si>
  <si>
    <t>CONCOW</t>
  </si>
  <si>
    <t>GOAT</t>
  </si>
  <si>
    <t>HAPPY</t>
  </si>
  <si>
    <t>DVP</t>
  </si>
  <si>
    <t>MORGAN</t>
  </si>
  <si>
    <t>LNU</t>
  </si>
  <si>
    <t>BEU</t>
  </si>
  <si>
    <t>done</t>
  </si>
  <si>
    <t>LEONARD</t>
  </si>
  <si>
    <t>PONDEROSA</t>
  </si>
  <si>
    <t>CROY</t>
  </si>
  <si>
    <t>SCU</t>
  </si>
  <si>
    <t>Santa Cruz Mtns</t>
  </si>
  <si>
    <t>FIELD</t>
  </si>
  <si>
    <t>all high severity is shrub</t>
  </si>
  <si>
    <t>ANNIE</t>
  </si>
  <si>
    <t>CANOE</t>
  </si>
  <si>
    <t>HUU</t>
  </si>
  <si>
    <t>DEVIL</t>
  </si>
  <si>
    <t>HONEYDEW</t>
  </si>
  <si>
    <t>KINKAID</t>
  </si>
  <si>
    <t>MOUNTAIN</t>
  </si>
  <si>
    <t>RRU</t>
  </si>
  <si>
    <t>PARADISE 2</t>
  </si>
  <si>
    <t>WHITMORE</t>
  </si>
  <si>
    <t>GATOS</t>
  </si>
  <si>
    <t>HWY 4 #2</t>
  </si>
  <si>
    <t>IRONGATE</t>
  </si>
  <si>
    <t>SKU</t>
  </si>
  <si>
    <t>KINCAID</t>
  </si>
  <si>
    <t>OLD HWY/MPUD 149</t>
  </si>
  <si>
    <t>MMU</t>
  </si>
  <si>
    <t>PATTISON</t>
  </si>
  <si>
    <t>RUMSEY</t>
  </si>
  <si>
    <t>STEVENS</t>
  </si>
  <si>
    <t>BAILEY</t>
  </si>
  <si>
    <t>Hardwood woodland</t>
  </si>
  <si>
    <t>HALLORAN</t>
  </si>
  <si>
    <t>MNP</t>
  </si>
  <si>
    <t>HORSESHOE</t>
  </si>
  <si>
    <t>MILLWOOD</t>
  </si>
  <si>
    <t>Grass/Shrub</t>
  </si>
  <si>
    <t>TOVEY</t>
  </si>
  <si>
    <t>LAC</t>
  </si>
  <si>
    <t>WILDHORSE</t>
  </si>
  <si>
    <t>CREEK INCIDENT</t>
  </si>
  <si>
    <t>eastside pine</t>
  </si>
  <si>
    <t>NOBLE</t>
  </si>
  <si>
    <t>PUSHWALLA</t>
  </si>
  <si>
    <t>RICO</t>
  </si>
  <si>
    <t>ROARING &amp; RIDGE</t>
  </si>
  <si>
    <t>WHISPERING PINES</t>
  </si>
  <si>
    <t>Shrub/grass</t>
  </si>
  <si>
    <t>JACK WF</t>
  </si>
  <si>
    <t>LICK</t>
  </si>
  <si>
    <t>LOS FLORES</t>
  </si>
  <si>
    <t>TAR</t>
  </si>
  <si>
    <t>Hardwood/Grass</t>
  </si>
  <si>
    <t>BUTCH</t>
  </si>
  <si>
    <t>CLIFF RIDGE</t>
  </si>
  <si>
    <t>COWSHED LIGHTNING</t>
  </si>
  <si>
    <t>CRAIG</t>
  </si>
  <si>
    <t>HARDY CREEK LIGHTNING</t>
  </si>
  <si>
    <t>HUMBOLDT</t>
  </si>
  <si>
    <t>JACK SMITH</t>
  </si>
  <si>
    <t>KIRKMAN</t>
  </si>
  <si>
    <t>Hardwood/grass</t>
  </si>
  <si>
    <t>LOST PIPE</t>
  </si>
  <si>
    <t>LOW GAP</t>
  </si>
  <si>
    <t>LOWER</t>
  </si>
  <si>
    <t>MIDDLE</t>
  </si>
  <si>
    <t>MOON</t>
  </si>
  <si>
    <t>NAVAROO</t>
  </si>
  <si>
    <t>ORR SERIES</t>
  </si>
  <si>
    <t>PARADISE</t>
  </si>
  <si>
    <t>RED MOUNTAIN LIGHTNING</t>
  </si>
  <si>
    <t>Forest/shrub</t>
  </si>
  <si>
    <t>TRAVIS 1</t>
  </si>
  <si>
    <t>Forest/Grass</t>
  </si>
  <si>
    <t>TWENTY</t>
  </si>
  <si>
    <t>WILD</t>
  </si>
  <si>
    <t>BRYSON</t>
  </si>
  <si>
    <t>COFFIN</t>
  </si>
  <si>
    <t>LOCKHEED</t>
  </si>
  <si>
    <t>Hardwood/Redwood</t>
  </si>
  <si>
    <t>CZU</t>
  </si>
  <si>
    <t>YUBA</t>
  </si>
  <si>
    <t>SLOPE</t>
  </si>
  <si>
    <t>VERNON</t>
  </si>
  <si>
    <t>WEST</t>
  </si>
  <si>
    <t>BAKER</t>
  </si>
  <si>
    <t>BLACK</t>
  </si>
  <si>
    <t>Hardwood/Shrub/Grass</t>
  </si>
  <si>
    <t>STAGE</t>
  </si>
  <si>
    <t>Hardwood/Shrub/grass</t>
  </si>
  <si>
    <t>Shrub/Forest</t>
  </si>
  <si>
    <t>change veg; montane chaparral burned high</t>
  </si>
  <si>
    <t>DALE</t>
  </si>
  <si>
    <t>JAWBONE BRANCH</t>
  </si>
  <si>
    <t>BLM</t>
  </si>
  <si>
    <t>CDD</t>
  </si>
  <si>
    <t>LIKLEY</t>
  </si>
  <si>
    <t>RIM BRANCH</t>
  </si>
  <si>
    <t>ROBBERS</t>
  </si>
  <si>
    <t>NOD</t>
  </si>
  <si>
    <t>SIXTEEN COMPLEX</t>
  </si>
  <si>
    <t>WYE</t>
  </si>
  <si>
    <t>DELUZ</t>
  </si>
  <si>
    <t>DOD</t>
  </si>
  <si>
    <t>MCP</t>
  </si>
  <si>
    <t>MCCABE</t>
  </si>
  <si>
    <t>SWEDES</t>
  </si>
  <si>
    <t>BUTTE</t>
  </si>
  <si>
    <t>JERUSALEM</t>
  </si>
  <si>
    <t>SNU</t>
  </si>
  <si>
    <t>PARKHILL</t>
  </si>
  <si>
    <t>SLU</t>
  </si>
  <si>
    <t>STEELHEAD</t>
  </si>
  <si>
    <t>TASSAJARA</t>
  </si>
  <si>
    <t>Shrub/Hardwood</t>
  </si>
  <si>
    <t>VALLEY</t>
  </si>
  <si>
    <t>WRAGG</t>
  </si>
  <si>
    <t>PINE 2</t>
  </si>
  <si>
    <t>SAWTOOTH COMPLEX</t>
  </si>
  <si>
    <t>PJ</t>
  </si>
  <si>
    <t>BRECKENRIDGE COMPLEX</t>
  </si>
  <si>
    <t>DEERLICK</t>
  </si>
  <si>
    <t>JUNCTION</t>
  </si>
  <si>
    <t>ESPERANZA</t>
  </si>
  <si>
    <t>CUESTA</t>
  </si>
  <si>
    <t>LOWELL</t>
  </si>
  <si>
    <t>&lt;50%FS</t>
  </si>
  <si>
    <t>WITCH</t>
  </si>
  <si>
    <t>MVU</t>
  </si>
  <si>
    <t>CHARIOT</t>
  </si>
  <si>
    <t>DEADSHOT</t>
  </si>
  <si>
    <t>ROUND</t>
  </si>
  <si>
    <t>GRAND</t>
  </si>
  <si>
    <t>OLD, GRANDPRIX, PADUA</t>
  </si>
  <si>
    <t>BDF</t>
  </si>
  <si>
    <t>change veg type from Forest; there is some JP, but mostly hardwood/shrub</t>
  </si>
  <si>
    <t>WOLF</t>
  </si>
  <si>
    <t>VNC</t>
  </si>
  <si>
    <t>Central coast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</si>
</sst>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9" x14ac:knownFonts="1">
    <font>
      <sz val="10"/>
      <color theme="1"/>
      <name val="MS Sans Serif"/>
      <family val="2"/>
    </font>
    <font>
      <sz val="10"/>
      <color theme="1"/>
      <name val="MS Reference Sans Serif"/>
      <family val="2"/>
    </font>
    <font>
      <sz val="10"/>
      <color theme="1"/>
      <name val="MS Sans Serif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MS Sans Serif"/>
      <family val="2"/>
    </font>
    <font>
      <b/>
      <sz val="13"/>
      <color theme="3"/>
      <name val="MS Sans Serif"/>
      <family val="2"/>
    </font>
    <font>
      <b/>
      <sz val="11"/>
      <color theme="3"/>
      <name val="MS Sans Serif"/>
      <family val="2"/>
    </font>
    <font>
      <sz val="10"/>
      <color rgb="FF006100"/>
      <name val="MS Sans Serif"/>
      <family val="2"/>
    </font>
    <font>
      <sz val="10"/>
      <color rgb="FF9C0006"/>
      <name val="MS Sans Serif"/>
      <family val="2"/>
    </font>
    <font>
      <sz val="10"/>
      <color rgb="FF9C6500"/>
      <name val="MS Sans Serif"/>
      <family val="2"/>
    </font>
    <font>
      <sz val="10"/>
      <color rgb="FF3F3F76"/>
      <name val="MS Sans Serif"/>
      <family val="2"/>
    </font>
    <font>
      <b/>
      <sz val="10"/>
      <color rgb="FF3F3F3F"/>
      <name val="MS Sans Serif"/>
      <family val="2"/>
    </font>
    <font>
      <b/>
      <sz val="10"/>
      <color rgb="FFFA7D00"/>
      <name val="MS Sans Serif"/>
      <family val="2"/>
    </font>
    <font>
      <sz val="10"/>
      <color rgb="FFFA7D00"/>
      <name val="MS Sans Serif"/>
      <family val="2"/>
    </font>
    <font>
      <b/>
      <sz val="10"/>
      <color theme="0"/>
      <name val="MS Sans Serif"/>
      <family val="2"/>
    </font>
    <font>
      <sz val="10"/>
      <color rgb="FFFF0000"/>
      <name val="MS Sans Serif"/>
      <family val="2"/>
    </font>
    <font>
      <i/>
      <sz val="10"/>
      <color rgb="FF7F7F7F"/>
      <name val="MS Sans Serif"/>
      <family val="2"/>
    </font>
    <font>
      <b/>
      <sz val="10"/>
      <color theme="1"/>
      <name val="MS Sans Serif"/>
      <family val="2"/>
    </font>
    <font>
      <sz val="10"/>
      <color theme="0"/>
      <name val="MS Sans Serif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8"/>
      <color theme="3"/>
      <name val="Cambria"/>
      <family val="2"/>
      <scheme val="major"/>
    </font>
    <font>
      <b/>
      <sz val="15"/>
      <color theme="3"/>
      <name val="MS Reference Sans Serif"/>
      <family val="2"/>
    </font>
    <font>
      <b/>
      <sz val="13"/>
      <color theme="3"/>
      <name val="MS Reference Sans Serif"/>
      <family val="2"/>
    </font>
    <font>
      <b/>
      <sz val="11"/>
      <color theme="3"/>
      <name val="MS Reference Sans Serif"/>
      <family val="2"/>
    </font>
    <font>
      <sz val="10"/>
      <color rgb="FF006100"/>
      <name val="MS Reference Sans Serif"/>
      <family val="2"/>
    </font>
    <font>
      <sz val="10"/>
      <color rgb="FF9C0006"/>
      <name val="MS Reference Sans Serif"/>
      <family val="2"/>
    </font>
    <font>
      <sz val="10"/>
      <color rgb="FF9C6500"/>
      <name val="MS Reference Sans Serif"/>
      <family val="2"/>
    </font>
    <font>
      <sz val="10"/>
      <color rgb="FF3F3F76"/>
      <name val="MS Reference Sans Serif"/>
      <family val="2"/>
    </font>
    <font>
      <b/>
      <sz val="10"/>
      <color rgb="FF3F3F3F"/>
      <name val="MS Reference Sans Serif"/>
      <family val="2"/>
    </font>
    <font>
      <b/>
      <sz val="10"/>
      <color rgb="FFFA7D00"/>
      <name val="MS Reference Sans Serif"/>
      <family val="2"/>
    </font>
    <font>
      <sz val="10"/>
      <color rgb="FFFA7D00"/>
      <name val="MS Reference Sans Serif"/>
      <family val="2"/>
    </font>
    <font>
      <b/>
      <sz val="10"/>
      <color theme="0"/>
      <name val="MS Reference Sans Serif"/>
      <family val="2"/>
    </font>
    <font>
      <sz val="10"/>
      <color rgb="FFFF0000"/>
      <name val="MS Reference Sans Serif"/>
      <family val="2"/>
    </font>
    <font>
      <i/>
      <sz val="10"/>
      <color rgb="FF7F7F7F"/>
      <name val="MS Reference Sans Serif"/>
      <family val="2"/>
    </font>
    <font>
      <b/>
      <sz val="10"/>
      <color theme="1"/>
      <name val="MS Reference Sans Serif"/>
      <family val="2"/>
    </font>
    <font>
      <sz val="10"/>
      <color theme="0"/>
      <name val="MS Reference Sans Serif"/>
      <family val="2"/>
    </font>
    <font>
      <sz val="10"/>
      <name val="Arial"/>
      <family val="2"/>
    </font>
    <font>
      <sz val="10"/>
      <color theme="1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84">
    <xf numFmtId="0" fontId="0" fillId="0" borderId="0"/>
    <xf numFmtId="0" fontId="3" fillId="0" borderId="0" applyNumberFormat="0" applyFill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8" fillId="3" borderId="0" applyNumberFormat="0" applyBorder="0" applyAlignment="0" applyProtection="0"/>
    <xf numFmtId="0" fontId="9" fillId="4" borderId="0" applyNumberFormat="0" applyBorder="0" applyAlignment="0" applyProtection="0"/>
    <xf numFmtId="0" fontId="10" fillId="5" borderId="4" applyNumberFormat="0" applyAlignment="0" applyProtection="0"/>
    <xf numFmtId="0" fontId="11" fillId="6" borderId="5" applyNumberFormat="0" applyAlignment="0" applyProtection="0"/>
    <xf numFmtId="0" fontId="12" fillId="6" borderId="4" applyNumberFormat="0" applyAlignment="0" applyProtection="0"/>
    <xf numFmtId="0" fontId="13" fillId="0" borderId="6" applyNumberFormat="0" applyFill="0" applyAlignment="0" applyProtection="0"/>
    <xf numFmtId="0" fontId="14" fillId="7" borderId="7" applyNumberFormat="0" applyAlignment="0" applyProtection="0"/>
    <xf numFmtId="0" fontId="15" fillId="0" borderId="0" applyNumberFormat="0" applyFill="0" applyBorder="0" applyAlignment="0" applyProtection="0"/>
    <xf numFmtId="0" fontId="2" fillId="8" borderId="8" applyNumberFormat="0" applyFont="0" applyAlignment="0" applyProtection="0"/>
    <xf numFmtId="0" fontId="16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8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13" borderId="0" applyNumberFormat="0" applyBorder="0" applyAlignment="0" applyProtection="0"/>
    <xf numFmtId="0" fontId="2" fillId="14" borderId="0" applyNumberFormat="0" applyBorder="0" applyAlignment="0" applyProtection="0"/>
    <xf numFmtId="0" fontId="2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2" fillId="18" borderId="0" applyNumberFormat="0" applyBorder="0" applyAlignment="0" applyProtection="0"/>
    <xf numFmtId="0" fontId="2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2" fillId="22" borderId="0" applyNumberFormat="0" applyBorder="0" applyAlignment="0" applyProtection="0"/>
    <xf numFmtId="0" fontId="2" fillId="23" borderId="0" applyNumberFormat="0" applyBorder="0" applyAlignment="0" applyProtection="0"/>
    <xf numFmtId="0" fontId="18" fillId="24" borderId="0" applyNumberFormat="0" applyBorder="0" applyAlignment="0" applyProtection="0"/>
    <xf numFmtId="0" fontId="18" fillId="25" borderId="0" applyNumberFormat="0" applyBorder="0" applyAlignment="0" applyProtection="0"/>
    <xf numFmtId="0" fontId="2" fillId="26" borderId="0" applyNumberFormat="0" applyBorder="0" applyAlignment="0" applyProtection="0"/>
    <xf numFmtId="0" fontId="2" fillId="27" borderId="0" applyNumberFormat="0" applyBorder="0" applyAlignment="0" applyProtection="0"/>
    <xf numFmtId="0" fontId="18" fillId="28" borderId="0" applyNumberFormat="0" applyBorder="0" applyAlignment="0" applyProtection="0"/>
    <xf numFmtId="0" fontId="18" fillId="29" borderId="0" applyNumberFormat="0" applyBorder="0" applyAlignment="0" applyProtection="0"/>
    <xf numFmtId="0" fontId="2" fillId="30" borderId="0" applyNumberFormat="0" applyBorder="0" applyAlignment="0" applyProtection="0"/>
    <xf numFmtId="0" fontId="2" fillId="31" borderId="0" applyNumberFormat="0" applyBorder="0" applyAlignment="0" applyProtection="0"/>
    <xf numFmtId="0" fontId="18" fillId="32" borderId="0" applyNumberFormat="0" applyBorder="0" applyAlignment="0" applyProtection="0"/>
    <xf numFmtId="0" fontId="1" fillId="0" borderId="0"/>
    <xf numFmtId="0" fontId="21" fillId="0" borderId="0" applyNumberFormat="0" applyFill="0" applyBorder="0" applyAlignment="0" applyProtection="0"/>
    <xf numFmtId="0" fontId="22" fillId="0" borderId="1" applyNumberFormat="0" applyFill="0" applyAlignment="0" applyProtection="0"/>
    <xf numFmtId="0" fontId="23" fillId="0" borderId="2" applyNumberFormat="0" applyFill="0" applyAlignment="0" applyProtection="0"/>
    <xf numFmtId="0" fontId="24" fillId="0" borderId="3" applyNumberFormat="0" applyFill="0" applyAlignment="0" applyProtection="0"/>
    <xf numFmtId="0" fontId="24" fillId="0" borderId="0" applyNumberFormat="0" applyFill="0" applyBorder="0" applyAlignment="0" applyProtection="0"/>
    <xf numFmtId="0" fontId="25" fillId="2" borderId="0" applyNumberFormat="0" applyBorder="0" applyAlignment="0" applyProtection="0"/>
    <xf numFmtId="0" fontId="26" fillId="3" borderId="0" applyNumberFormat="0" applyBorder="0" applyAlignment="0" applyProtection="0"/>
    <xf numFmtId="0" fontId="27" fillId="4" borderId="0" applyNumberFormat="0" applyBorder="0" applyAlignment="0" applyProtection="0"/>
    <xf numFmtId="0" fontId="28" fillId="5" borderId="4" applyNumberFormat="0" applyAlignment="0" applyProtection="0"/>
    <xf numFmtId="0" fontId="29" fillId="6" borderId="5" applyNumberFormat="0" applyAlignment="0" applyProtection="0"/>
    <xf numFmtId="0" fontId="30" fillId="6" borderId="4" applyNumberFormat="0" applyAlignment="0" applyProtection="0"/>
    <xf numFmtId="0" fontId="31" fillId="0" borderId="6" applyNumberFormat="0" applyFill="0" applyAlignment="0" applyProtection="0"/>
    <xf numFmtId="0" fontId="32" fillId="7" borderId="7" applyNumberFormat="0" applyAlignment="0" applyProtection="0"/>
    <xf numFmtId="0" fontId="33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34" fillId="0" borderId="0" applyNumberFormat="0" applyFill="0" applyBorder="0" applyAlignment="0" applyProtection="0"/>
    <xf numFmtId="0" fontId="35" fillId="0" borderId="9" applyNumberFormat="0" applyFill="0" applyAlignment="0" applyProtection="0"/>
    <xf numFmtId="0" fontId="36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36" fillId="12" borderId="0" applyNumberFormat="0" applyBorder="0" applyAlignment="0" applyProtection="0"/>
    <xf numFmtId="0" fontId="36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36" fillId="20" borderId="0" applyNumberFormat="0" applyBorder="0" applyAlignment="0" applyProtection="0"/>
    <xf numFmtId="0" fontId="36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36" fillId="28" borderId="0" applyNumberFormat="0" applyBorder="0" applyAlignment="0" applyProtection="0"/>
    <xf numFmtId="0" fontId="36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36" fillId="32" borderId="0" applyNumberFormat="0" applyBorder="0" applyAlignment="0" applyProtection="0"/>
  </cellStyleXfs>
  <cellXfs count="16">
    <xf numFmtId="0" fontId="0" fillId="0" borderId="0" xfId="0"/>
    <xf numFmtId="0" fontId="38" fillId="0" borderId="0" xfId="0" applyFont="1"/>
    <xf numFmtId="0" fontId="38" fillId="33" borderId="0" xfId="0" applyFont="1" applyFill="1"/>
    <xf numFmtId="0" fontId="38" fillId="0" borderId="0" xfId="0" applyFont="1" applyFill="1"/>
    <xf numFmtId="2" fontId="38" fillId="0" borderId="0" xfId="0" applyNumberFormat="1" applyFont="1" applyFill="1"/>
    <xf numFmtId="1" fontId="38" fillId="0" borderId="0" xfId="0" applyNumberFormat="1" applyFont="1" applyFill="1"/>
    <xf numFmtId="164" fontId="38" fillId="0" borderId="0" xfId="0" applyNumberFormat="1" applyFont="1" applyFill="1"/>
    <xf numFmtId="2" fontId="38" fillId="33" borderId="0" xfId="0" applyNumberFormat="1" applyFont="1" applyFill="1"/>
    <xf numFmtId="1" fontId="38" fillId="33" borderId="0" xfId="0" applyNumberFormat="1" applyFont="1" applyFill="1"/>
    <xf numFmtId="164" fontId="38" fillId="33" borderId="0" xfId="0" applyNumberFormat="1" applyFont="1" applyFill="1"/>
    <xf numFmtId="1" fontId="38" fillId="0" borderId="0" xfId="0" applyNumberFormat="1" applyFont="1"/>
    <xf numFmtId="2" fontId="38" fillId="0" borderId="0" xfId="0" applyNumberFormat="1" applyFont="1"/>
    <xf numFmtId="0" fontId="37" fillId="0" borderId="0" xfId="0" applyFont="1" applyFill="1" applyAlignment="1">
      <alignment horizontal="left"/>
    </xf>
    <xf numFmtId="0" fontId="38" fillId="34" borderId="0" xfId="0" applyFont="1" applyFill="1"/>
    <xf numFmtId="164" fontId="38" fillId="34" borderId="0" xfId="0" applyNumberFormat="1" applyFont="1" applyFill="1"/>
    <xf numFmtId="0" fontId="37" fillId="34" borderId="0" xfId="0" applyFont="1" applyFill="1" applyAlignment="1">
      <alignment horizontal="left"/>
    </xf>
  </cellXfs>
  <cellStyles count="84">
    <cellStyle name="20% - Accent1" xfId="19" builtinId="30" customBuiltin="1"/>
    <cellStyle name="20% - Accent1 2" xfId="61"/>
    <cellStyle name="20% - Accent2" xfId="23" builtinId="34" customBuiltin="1"/>
    <cellStyle name="20% - Accent2 2" xfId="65"/>
    <cellStyle name="20% - Accent3" xfId="27" builtinId="38" customBuiltin="1"/>
    <cellStyle name="20% - Accent3 2" xfId="69"/>
    <cellStyle name="20% - Accent4" xfId="31" builtinId="42" customBuiltin="1"/>
    <cellStyle name="20% - Accent4 2" xfId="73"/>
    <cellStyle name="20% - Accent5" xfId="35" builtinId="46" customBuiltin="1"/>
    <cellStyle name="20% - Accent5 2" xfId="77"/>
    <cellStyle name="20% - Accent6" xfId="39" builtinId="50" customBuiltin="1"/>
    <cellStyle name="20% - Accent6 2" xfId="81"/>
    <cellStyle name="40% - Accent1" xfId="20" builtinId="31" customBuiltin="1"/>
    <cellStyle name="40% - Accent1 2" xfId="62"/>
    <cellStyle name="40% - Accent2" xfId="24" builtinId="35" customBuiltin="1"/>
    <cellStyle name="40% - Accent2 2" xfId="66"/>
    <cellStyle name="40% - Accent3" xfId="28" builtinId="39" customBuiltin="1"/>
    <cellStyle name="40% - Accent3 2" xfId="70"/>
    <cellStyle name="40% - Accent4" xfId="32" builtinId="43" customBuiltin="1"/>
    <cellStyle name="40% - Accent4 2" xfId="74"/>
    <cellStyle name="40% - Accent5" xfId="36" builtinId="47" customBuiltin="1"/>
    <cellStyle name="40% - Accent5 2" xfId="78"/>
    <cellStyle name="40% - Accent6" xfId="40" builtinId="51" customBuiltin="1"/>
    <cellStyle name="40% - Accent6 2" xfId="82"/>
    <cellStyle name="60% - Accent1" xfId="21" builtinId="32" customBuiltin="1"/>
    <cellStyle name="60% - Accent1 2" xfId="63"/>
    <cellStyle name="60% - Accent2" xfId="25" builtinId="36" customBuiltin="1"/>
    <cellStyle name="60% - Accent2 2" xfId="67"/>
    <cellStyle name="60% - Accent3" xfId="29" builtinId="40" customBuiltin="1"/>
    <cellStyle name="60% - Accent3 2" xfId="71"/>
    <cellStyle name="60% - Accent4" xfId="33" builtinId="44" customBuiltin="1"/>
    <cellStyle name="60% - Accent4 2" xfId="75"/>
    <cellStyle name="60% - Accent5" xfId="37" builtinId="48" customBuiltin="1"/>
    <cellStyle name="60% - Accent5 2" xfId="79"/>
    <cellStyle name="60% - Accent6" xfId="41" builtinId="52" customBuiltin="1"/>
    <cellStyle name="60% - Accent6 2" xfId="83"/>
    <cellStyle name="Accent1" xfId="18" builtinId="29" customBuiltin="1"/>
    <cellStyle name="Accent1 2" xfId="60"/>
    <cellStyle name="Accent2" xfId="22" builtinId="33" customBuiltin="1"/>
    <cellStyle name="Accent2 2" xfId="64"/>
    <cellStyle name="Accent3" xfId="26" builtinId="37" customBuiltin="1"/>
    <cellStyle name="Accent3 2" xfId="68"/>
    <cellStyle name="Accent4" xfId="30" builtinId="41" customBuiltin="1"/>
    <cellStyle name="Accent4 2" xfId="72"/>
    <cellStyle name="Accent5" xfId="34" builtinId="45" customBuiltin="1"/>
    <cellStyle name="Accent5 2" xfId="76"/>
    <cellStyle name="Accent6" xfId="38" builtinId="49" customBuiltin="1"/>
    <cellStyle name="Accent6 2" xfId="80"/>
    <cellStyle name="Bad" xfId="7" builtinId="27" customBuiltin="1"/>
    <cellStyle name="Bad 2" xfId="49"/>
    <cellStyle name="Calculation" xfId="11" builtinId="22" customBuiltin="1"/>
    <cellStyle name="Calculation 2" xfId="53"/>
    <cellStyle name="Check Cell" xfId="13" builtinId="23" customBuiltin="1"/>
    <cellStyle name="Check Cell 2" xfId="55"/>
    <cellStyle name="Explanatory Text" xfId="16" builtinId="53" customBuiltin="1"/>
    <cellStyle name="Explanatory Text 2" xfId="58"/>
    <cellStyle name="Good" xfId="6" builtinId="26" customBuiltin="1"/>
    <cellStyle name="Good 2" xfId="48"/>
    <cellStyle name="Heading 1" xfId="2" builtinId="16" customBuiltin="1"/>
    <cellStyle name="Heading 1 2" xfId="44"/>
    <cellStyle name="Heading 2" xfId="3" builtinId="17" customBuiltin="1"/>
    <cellStyle name="Heading 2 2" xfId="45"/>
    <cellStyle name="Heading 3" xfId="4" builtinId="18" customBuiltin="1"/>
    <cellStyle name="Heading 3 2" xfId="46"/>
    <cellStyle name="Heading 4" xfId="5" builtinId="19" customBuiltin="1"/>
    <cellStyle name="Heading 4 2" xfId="47"/>
    <cellStyle name="Input" xfId="9" builtinId="20" customBuiltin="1"/>
    <cellStyle name="Input 2" xfId="51"/>
    <cellStyle name="Linked Cell" xfId="12" builtinId="24" customBuiltin="1"/>
    <cellStyle name="Linked Cell 2" xfId="54"/>
    <cellStyle name="Neutral" xfId="8" builtinId="28" customBuiltin="1"/>
    <cellStyle name="Neutral 2" xfId="50"/>
    <cellStyle name="Normal" xfId="0" builtinId="0"/>
    <cellStyle name="Normal 2" xfId="42"/>
    <cellStyle name="Note" xfId="15" builtinId="10" customBuiltin="1"/>
    <cellStyle name="Note 2" xfId="57"/>
    <cellStyle name="Output" xfId="10" builtinId="21" customBuiltin="1"/>
    <cellStyle name="Output 2" xfId="52"/>
    <cellStyle name="Title" xfId="1" builtinId="15" customBuiltin="1"/>
    <cellStyle name="Title 2" xfId="43"/>
    <cellStyle name="Total" xfId="17" builtinId="25" customBuiltin="1"/>
    <cellStyle name="Total 2" xfId="59"/>
    <cellStyle name="Warning Text" xfId="14" builtinId="11" customBuiltin="1"/>
    <cellStyle name="Warning Text 2" xfId="56"/>
  </cellStyles>
  <dxfs count="0"/>
  <tableStyles count="0" defaultTableStyle="TableStyleMedium2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529"/>
  <sheetViews>
    <sheetView zoomScale="90" zoomScaleNormal="90" workbookViewId="0">
      <pane xSplit="2" ySplit="1" topLeftCell="C483" activePane="bottomRight" state="frozen"/>
      <selection pane="topRight" activeCell="B1" sqref="B1"/>
      <selection pane="bottomLeft" activeCell="A2" sqref="A2"/>
      <selection pane="bottomRight" activeCell="B200" sqref="B200"/>
    </sheetView>
  </sheetViews>
  <sheetFormatPr defaultRowHeight="12.75" x14ac:dyDescent="0.2"/>
  <cols>
    <col min="1" max="1" width="9.140625" style="3"/>
    <col min="2" max="2" width="22.85546875" style="3" customWidth="1"/>
    <col min="3" max="3" width="23.42578125" style="3" customWidth="1"/>
    <col min="4" max="4" width="8.7109375" style="3" customWidth="1"/>
    <col min="5" max="6" width="8" style="3" customWidth="1"/>
    <col min="7" max="7" width="11.28515625" style="3" customWidth="1"/>
    <col min="8" max="8" width="9.5703125" style="3" customWidth="1"/>
    <col min="9" max="9" width="9.140625" style="4" customWidth="1"/>
    <col min="10" max="10" width="12" style="5" customWidth="1"/>
    <col min="11" max="11" width="9.5703125" style="5" customWidth="1"/>
    <col min="12" max="12" width="9.5703125" style="6" customWidth="1"/>
    <col min="13" max="13" width="11.42578125" style="5" customWidth="1"/>
    <col min="14" max="15" width="11.140625" style="3" customWidth="1"/>
    <col min="16" max="16384" width="9.140625" style="3"/>
  </cols>
  <sheetData>
    <row r="1" spans="1:15" x14ac:dyDescent="0.2">
      <c r="A1" s="3" t="s">
        <v>806</v>
      </c>
      <c r="B1" s="3" t="s">
        <v>2</v>
      </c>
      <c r="C1" s="3" t="s">
        <v>1</v>
      </c>
      <c r="D1" s="3" t="s">
        <v>0</v>
      </c>
      <c r="E1" s="3" t="s">
        <v>801</v>
      </c>
      <c r="F1" s="3" t="s">
        <v>919</v>
      </c>
      <c r="G1" s="3" t="s">
        <v>588</v>
      </c>
      <c r="H1" s="3" t="s">
        <v>561</v>
      </c>
      <c r="I1" s="4" t="s">
        <v>587</v>
      </c>
      <c r="J1" s="5" t="s">
        <v>3</v>
      </c>
      <c r="K1" s="5" t="s">
        <v>560</v>
      </c>
      <c r="L1" s="6" t="s">
        <v>804</v>
      </c>
      <c r="M1" s="5" t="s">
        <v>805</v>
      </c>
      <c r="N1" s="1" t="s">
        <v>1036</v>
      </c>
      <c r="O1" s="1" t="s">
        <v>1037</v>
      </c>
    </row>
    <row r="2" spans="1:15" x14ac:dyDescent="0.2">
      <c r="A2" s="3">
        <v>6</v>
      </c>
      <c r="B2" s="3" t="s">
        <v>7</v>
      </c>
      <c r="C2" s="3" t="s">
        <v>6</v>
      </c>
      <c r="D2" s="3">
        <v>1984</v>
      </c>
      <c r="E2" s="3" t="s">
        <v>802</v>
      </c>
      <c r="F2" s="3" t="s">
        <v>917</v>
      </c>
      <c r="G2" s="3" t="s">
        <v>921</v>
      </c>
      <c r="H2" s="3" t="s">
        <v>563</v>
      </c>
      <c r="I2" s="4">
        <v>25.713230017895398</v>
      </c>
      <c r="J2" s="5">
        <v>450.3230896</v>
      </c>
      <c r="K2" s="5">
        <v>78.930015600000004</v>
      </c>
      <c r="L2" s="6">
        <f>K2/$J2*100</f>
        <v>17.527419184770135</v>
      </c>
      <c r="M2" s="5">
        <v>34.2000198</v>
      </c>
      <c r="N2" s="3">
        <v>19840718</v>
      </c>
      <c r="O2" s="3">
        <v>0</v>
      </c>
    </row>
    <row r="3" spans="1:15" x14ac:dyDescent="0.2">
      <c r="A3" s="3">
        <v>8</v>
      </c>
      <c r="B3" s="3" t="s">
        <v>923</v>
      </c>
      <c r="C3" s="3" t="s">
        <v>924</v>
      </c>
      <c r="D3" s="3">
        <v>1984</v>
      </c>
      <c r="E3" s="3" t="s">
        <v>802</v>
      </c>
      <c r="F3" s="3" t="s">
        <v>925</v>
      </c>
      <c r="G3" s="3" t="s">
        <v>589</v>
      </c>
      <c r="H3" s="3" t="s">
        <v>565</v>
      </c>
      <c r="I3" s="4">
        <v>53.2570982060261</v>
      </c>
      <c r="J3" s="5">
        <v>9530.0763507831198</v>
      </c>
      <c r="K3" s="5">
        <v>2998.6198006682698</v>
      </c>
      <c r="L3" s="6">
        <v>31.464803536666974</v>
      </c>
      <c r="M3" s="5">
        <v>1317.7799569895501</v>
      </c>
      <c r="N3" s="3">
        <v>19840707</v>
      </c>
      <c r="O3" s="3">
        <v>19840714</v>
      </c>
    </row>
    <row r="4" spans="1:15" x14ac:dyDescent="0.2">
      <c r="A4" s="3">
        <v>1</v>
      </c>
      <c r="B4" s="3" t="s">
        <v>5</v>
      </c>
      <c r="C4" s="3" t="s">
        <v>4</v>
      </c>
      <c r="D4" s="3">
        <v>1984</v>
      </c>
      <c r="E4" s="3" t="s">
        <v>803</v>
      </c>
      <c r="F4" s="3" t="s">
        <v>917</v>
      </c>
      <c r="G4" s="3" t="s">
        <v>591</v>
      </c>
      <c r="H4" s="3" t="s">
        <v>583</v>
      </c>
      <c r="I4" s="4">
        <v>0</v>
      </c>
      <c r="J4" s="5">
        <v>298.74896239999998</v>
      </c>
      <c r="K4" s="5">
        <v>9.5400019</v>
      </c>
      <c r="L4" s="6">
        <f>K4/$J4*100</f>
        <v>3.1933171661452437</v>
      </c>
      <c r="M4" s="5">
        <v>4.1400012999999998</v>
      </c>
      <c r="N4" s="3">
        <v>19840000</v>
      </c>
      <c r="O4" s="3">
        <v>19840000</v>
      </c>
    </row>
    <row r="5" spans="1:15" x14ac:dyDescent="0.2">
      <c r="A5" s="3">
        <v>29</v>
      </c>
      <c r="B5" s="3" t="s">
        <v>12</v>
      </c>
      <c r="C5" s="3" t="s">
        <v>11</v>
      </c>
      <c r="D5" s="3">
        <v>1985</v>
      </c>
      <c r="E5" s="3" t="s">
        <v>803</v>
      </c>
      <c r="F5" s="3" t="s">
        <v>917</v>
      </c>
      <c r="G5" s="3" t="s">
        <v>591</v>
      </c>
      <c r="H5" s="3" t="s">
        <v>583</v>
      </c>
      <c r="I5" s="4">
        <v>0</v>
      </c>
      <c r="J5" s="5">
        <v>426.7107239</v>
      </c>
      <c r="K5" s="5">
        <v>88.379997299999999</v>
      </c>
      <c r="L5" s="6">
        <f>K5/$J5*100</f>
        <v>20.711923171800091</v>
      </c>
      <c r="M5" s="5">
        <v>69.839996299999996</v>
      </c>
      <c r="N5" s="3">
        <v>19850725</v>
      </c>
      <c r="O5" s="3">
        <v>19851110</v>
      </c>
    </row>
    <row r="6" spans="1:15" x14ac:dyDescent="0.2">
      <c r="A6" s="3">
        <v>31</v>
      </c>
      <c r="B6" s="3" t="s">
        <v>15</v>
      </c>
      <c r="C6" s="3" t="s">
        <v>14</v>
      </c>
      <c r="D6" s="3">
        <v>1985</v>
      </c>
      <c r="E6" s="3" t="s">
        <v>803</v>
      </c>
      <c r="F6" s="3" t="s">
        <v>917</v>
      </c>
      <c r="G6" s="3" t="s">
        <v>591</v>
      </c>
      <c r="H6" s="3" t="s">
        <v>583</v>
      </c>
      <c r="I6" s="4">
        <v>0</v>
      </c>
      <c r="J6" s="5">
        <v>141.20619199999999</v>
      </c>
      <c r="K6" s="5">
        <v>24.299999199999998</v>
      </c>
      <c r="L6" s="6">
        <f>K6/$J6*100</f>
        <v>17.208876505925463</v>
      </c>
      <c r="M6" s="5">
        <v>10.620002700000001</v>
      </c>
      <c r="N6" s="3">
        <v>19850809</v>
      </c>
      <c r="O6" s="3">
        <v>19851110</v>
      </c>
    </row>
    <row r="7" spans="1:15" x14ac:dyDescent="0.2">
      <c r="A7" s="3">
        <v>21</v>
      </c>
      <c r="B7" s="2" t="s">
        <v>807</v>
      </c>
      <c r="C7" s="2" t="s">
        <v>807</v>
      </c>
      <c r="D7" s="2">
        <v>1985</v>
      </c>
      <c r="E7" s="2" t="s">
        <v>802</v>
      </c>
      <c r="F7" s="2" t="s">
        <v>917</v>
      </c>
      <c r="G7" s="2" t="s">
        <v>589</v>
      </c>
      <c r="H7" s="2" t="s">
        <v>571</v>
      </c>
      <c r="I7" s="7">
        <v>42.040511000000002</v>
      </c>
      <c r="J7" s="8">
        <v>128.980100062345</v>
      </c>
      <c r="K7" s="8">
        <v>43.289988489851197</v>
      </c>
      <c r="L7" s="9">
        <v>33.563308191671545</v>
      </c>
      <c r="M7" s="8">
        <v>36.6299947312</v>
      </c>
      <c r="N7" s="3">
        <v>19850810</v>
      </c>
      <c r="O7" s="3">
        <v>19850812</v>
      </c>
    </row>
    <row r="8" spans="1:15" x14ac:dyDescent="0.2">
      <c r="A8" s="3">
        <v>22</v>
      </c>
      <c r="B8" s="3" t="s">
        <v>8</v>
      </c>
      <c r="C8" s="3" t="s">
        <v>8</v>
      </c>
      <c r="D8" s="3">
        <v>1985</v>
      </c>
      <c r="E8" s="3" t="s">
        <v>802</v>
      </c>
      <c r="F8" s="3" t="s">
        <v>917</v>
      </c>
      <c r="G8" s="3" t="s">
        <v>589</v>
      </c>
      <c r="H8" s="3" t="s">
        <v>572</v>
      </c>
      <c r="I8" s="4">
        <v>88.544806923548407</v>
      </c>
      <c r="J8" s="5">
        <v>87.039749099999995</v>
      </c>
      <c r="K8" s="5">
        <v>5.0400080999999997</v>
      </c>
      <c r="L8" s="6">
        <f>K8/$J8*100</f>
        <v>5.790467174037385</v>
      </c>
      <c r="M8" s="5">
        <v>1.3500091999999999</v>
      </c>
      <c r="N8" s="3">
        <v>19850817</v>
      </c>
      <c r="O8" s="3">
        <v>19850817</v>
      </c>
    </row>
    <row r="9" spans="1:15" x14ac:dyDescent="0.2">
      <c r="A9" s="3">
        <v>24</v>
      </c>
      <c r="B9" s="3" t="s">
        <v>9</v>
      </c>
      <c r="C9" s="3" t="s">
        <v>9</v>
      </c>
      <c r="D9" s="3">
        <v>1985</v>
      </c>
      <c r="E9" s="3" t="s">
        <v>802</v>
      </c>
      <c r="F9" s="3" t="s">
        <v>917</v>
      </c>
      <c r="G9" s="3" t="s">
        <v>589</v>
      </c>
      <c r="H9" s="3" t="s">
        <v>563</v>
      </c>
      <c r="I9" s="4">
        <v>98.812235087779698</v>
      </c>
      <c r="J9" s="5">
        <v>88.747100799999998</v>
      </c>
      <c r="K9" s="5">
        <v>41.6699944</v>
      </c>
      <c r="L9" s="6">
        <f>K9/$J9*100</f>
        <v>46.953640202745646</v>
      </c>
      <c r="M9" s="5">
        <v>41.6699944</v>
      </c>
      <c r="N9" s="3">
        <v>19850717</v>
      </c>
      <c r="O9" s="3">
        <v>19850720</v>
      </c>
    </row>
    <row r="10" spans="1:15" x14ac:dyDescent="0.2">
      <c r="A10" s="3">
        <v>25</v>
      </c>
      <c r="B10" s="3" t="s">
        <v>10</v>
      </c>
      <c r="C10" s="3" t="s">
        <v>10</v>
      </c>
      <c r="D10" s="3">
        <v>1985</v>
      </c>
      <c r="E10" s="3" t="s">
        <v>802</v>
      </c>
      <c r="F10" s="3" t="s">
        <v>917</v>
      </c>
      <c r="G10" s="3" t="s">
        <v>589</v>
      </c>
      <c r="H10" s="3" t="s">
        <v>563</v>
      </c>
      <c r="I10" s="4">
        <v>99.978917622704401</v>
      </c>
      <c r="J10" s="5">
        <v>216.5845947</v>
      </c>
      <c r="K10" s="5">
        <v>126.5400238</v>
      </c>
      <c r="L10" s="6">
        <f>K10/$J10*100</f>
        <v>58.425219012125794</v>
      </c>
      <c r="M10" s="5">
        <v>121.0500183</v>
      </c>
      <c r="N10" s="3">
        <v>19851020</v>
      </c>
      <c r="O10" s="3">
        <v>19851024</v>
      </c>
    </row>
    <row r="11" spans="1:15" x14ac:dyDescent="0.2">
      <c r="A11" s="3">
        <v>33</v>
      </c>
      <c r="B11" s="2" t="s">
        <v>808</v>
      </c>
      <c r="C11" s="2" t="s">
        <v>809</v>
      </c>
      <c r="D11" s="2">
        <v>1985</v>
      </c>
      <c r="E11" s="2" t="s">
        <v>802</v>
      </c>
      <c r="F11" s="2" t="s">
        <v>917</v>
      </c>
      <c r="G11" s="2" t="s">
        <v>589</v>
      </c>
      <c r="H11" s="2" t="s">
        <v>597</v>
      </c>
      <c r="I11" s="7">
        <v>5.6425359999999998</v>
      </c>
      <c r="J11" s="8">
        <v>848.48623953719402</v>
      </c>
      <c r="K11" s="8">
        <v>401.48999815218605</v>
      </c>
      <c r="L11" s="9">
        <v>47.318386491592172</v>
      </c>
      <c r="M11" s="8">
        <v>385.74001723200001</v>
      </c>
      <c r="N11" s="3">
        <v>19850718</v>
      </c>
      <c r="O11" s="3">
        <v>19850721</v>
      </c>
    </row>
    <row r="12" spans="1:15" x14ac:dyDescent="0.2">
      <c r="A12" s="3">
        <v>34</v>
      </c>
      <c r="B12" s="3" t="s">
        <v>17</v>
      </c>
      <c r="C12" s="3" t="s">
        <v>16</v>
      </c>
      <c r="D12" s="3">
        <v>1985</v>
      </c>
      <c r="E12" s="3" t="s">
        <v>803</v>
      </c>
      <c r="F12" s="3" t="s">
        <v>917</v>
      </c>
      <c r="G12" s="3" t="s">
        <v>591</v>
      </c>
      <c r="H12" s="3" t="s">
        <v>562</v>
      </c>
      <c r="I12" s="4">
        <v>0</v>
      </c>
      <c r="J12" s="5">
        <v>1071.8314209</v>
      </c>
      <c r="K12" s="5">
        <v>79.290008499999999</v>
      </c>
      <c r="L12" s="6">
        <f>K12/$J12*100</f>
        <v>7.3976193414279106</v>
      </c>
      <c r="M12" s="5">
        <v>26.100006100000002</v>
      </c>
      <c r="N12" s="3">
        <v>19850625</v>
      </c>
      <c r="O12" s="3">
        <v>19851013</v>
      </c>
    </row>
    <row r="13" spans="1:15" x14ac:dyDescent="0.2">
      <c r="A13" s="3">
        <v>37</v>
      </c>
      <c r="B13" s="3" t="s">
        <v>19</v>
      </c>
      <c r="C13" s="3" t="s">
        <v>18</v>
      </c>
      <c r="D13" s="3">
        <v>1985</v>
      </c>
      <c r="E13" s="3" t="s">
        <v>803</v>
      </c>
      <c r="F13" s="3" t="s">
        <v>917</v>
      </c>
      <c r="G13" s="3" t="s">
        <v>591</v>
      </c>
      <c r="H13" s="3" t="s">
        <v>583</v>
      </c>
      <c r="I13" s="4">
        <v>0</v>
      </c>
      <c r="J13" s="5">
        <v>506.7352295</v>
      </c>
      <c r="K13" s="5">
        <v>29.7900028</v>
      </c>
      <c r="L13" s="6">
        <f>K13/$J13*100</f>
        <v>5.8788102870593884</v>
      </c>
      <c r="M13" s="5">
        <v>6.3900002999999996</v>
      </c>
      <c r="N13" s="3">
        <v>19850725</v>
      </c>
      <c r="O13" s="3">
        <v>19850000</v>
      </c>
    </row>
    <row r="14" spans="1:15" x14ac:dyDescent="0.2">
      <c r="A14" s="3">
        <v>40</v>
      </c>
      <c r="B14" s="3" t="s">
        <v>22</v>
      </c>
      <c r="C14" s="3" t="s">
        <v>21</v>
      </c>
      <c r="D14" s="3">
        <v>1985</v>
      </c>
      <c r="E14" s="3" t="s">
        <v>802</v>
      </c>
      <c r="F14" s="3" t="s">
        <v>917</v>
      </c>
      <c r="G14" s="3" t="s">
        <v>589</v>
      </c>
      <c r="H14" s="3" t="s">
        <v>564</v>
      </c>
      <c r="I14" s="4">
        <v>70.697732153030501</v>
      </c>
      <c r="J14" s="5">
        <v>316.03524779999998</v>
      </c>
      <c r="K14" s="5">
        <v>29.4300003</v>
      </c>
      <c r="L14" s="6">
        <f>K14/$J14*100</f>
        <v>9.3122525113478822</v>
      </c>
      <c r="M14" s="5">
        <v>28.710006700000001</v>
      </c>
      <c r="N14" s="3">
        <v>19850702</v>
      </c>
      <c r="O14" s="3">
        <v>19850704</v>
      </c>
    </row>
    <row r="15" spans="1:15" x14ac:dyDescent="0.2">
      <c r="A15" s="3">
        <v>41</v>
      </c>
      <c r="B15" s="3" t="s">
        <v>24</v>
      </c>
      <c r="C15" s="3" t="s">
        <v>23</v>
      </c>
      <c r="D15" s="3">
        <v>1985</v>
      </c>
      <c r="E15" s="3" t="s">
        <v>802</v>
      </c>
      <c r="F15" s="3" t="s">
        <v>920</v>
      </c>
      <c r="G15" s="3" t="s">
        <v>590</v>
      </c>
      <c r="H15" s="3" t="s">
        <v>566</v>
      </c>
      <c r="I15" s="4">
        <v>94.272954833135003</v>
      </c>
      <c r="J15" s="5">
        <v>1219.7426757999999</v>
      </c>
      <c r="K15" s="5">
        <v>267.0300598</v>
      </c>
      <c r="L15" s="6">
        <f>K15/$J15*100</f>
        <v>21.89232738166363</v>
      </c>
      <c r="M15" s="5">
        <v>99.090034500000002</v>
      </c>
      <c r="N15" s="3">
        <v>19850807</v>
      </c>
      <c r="O15" s="3">
        <v>19850808</v>
      </c>
    </row>
    <row r="16" spans="1:15" x14ac:dyDescent="0.2">
      <c r="A16" s="3">
        <v>42</v>
      </c>
      <c r="B16" s="3" t="s">
        <v>26</v>
      </c>
      <c r="C16" s="3" t="s">
        <v>25</v>
      </c>
      <c r="D16" s="3">
        <v>1985</v>
      </c>
      <c r="E16" s="3" t="s">
        <v>802</v>
      </c>
      <c r="F16" s="3" t="s">
        <v>917</v>
      </c>
      <c r="G16" s="3" t="s">
        <v>591</v>
      </c>
      <c r="H16" s="3" t="s">
        <v>583</v>
      </c>
      <c r="I16" s="4">
        <v>0</v>
      </c>
      <c r="J16" s="5">
        <v>712.78192139999999</v>
      </c>
      <c r="K16" s="5">
        <v>137.78999329999999</v>
      </c>
      <c r="L16" s="6">
        <f>K16/$J16*100</f>
        <v>19.331297436579455</v>
      </c>
      <c r="M16" s="5">
        <v>77.219993599999995</v>
      </c>
      <c r="N16" s="3">
        <v>19850630</v>
      </c>
      <c r="O16" s="3">
        <v>19850707</v>
      </c>
    </row>
    <row r="17" spans="1:15" x14ac:dyDescent="0.2">
      <c r="A17" s="3">
        <v>43</v>
      </c>
      <c r="B17" s="3" t="s">
        <v>28</v>
      </c>
      <c r="C17" s="3" t="s">
        <v>27</v>
      </c>
      <c r="D17" s="3">
        <v>1985</v>
      </c>
      <c r="E17" s="3" t="s">
        <v>802</v>
      </c>
      <c r="F17" s="3" t="s">
        <v>917</v>
      </c>
      <c r="G17" s="3" t="s">
        <v>589</v>
      </c>
      <c r="H17" s="3" t="s">
        <v>565</v>
      </c>
      <c r="I17" s="4">
        <v>79.376296016948103</v>
      </c>
      <c r="J17" s="5">
        <v>3294.5954590000001</v>
      </c>
      <c r="K17" s="5">
        <v>1306.7100829999999</v>
      </c>
      <c r="L17" s="6">
        <f>K17/$J17*100</f>
        <v>39.662231653673871</v>
      </c>
      <c r="M17" s="5">
        <v>506.51995849999997</v>
      </c>
      <c r="N17" s="3">
        <v>19850628</v>
      </c>
      <c r="O17" s="3">
        <v>19850630</v>
      </c>
    </row>
    <row r="18" spans="1:15" x14ac:dyDescent="0.2">
      <c r="A18" s="3">
        <v>44</v>
      </c>
      <c r="B18" s="3" t="s">
        <v>30</v>
      </c>
      <c r="C18" s="3" t="s">
        <v>29</v>
      </c>
      <c r="D18" s="3">
        <v>1985</v>
      </c>
      <c r="E18" s="3" t="s">
        <v>802</v>
      </c>
      <c r="F18" s="3" t="s">
        <v>917</v>
      </c>
      <c r="G18" s="3" t="s">
        <v>589</v>
      </c>
      <c r="H18" s="3" t="s">
        <v>569</v>
      </c>
      <c r="I18" s="4">
        <v>100.000000082985</v>
      </c>
      <c r="J18" s="5">
        <v>134.36883539999999</v>
      </c>
      <c r="K18" s="5">
        <v>8.2799958999999994</v>
      </c>
      <c r="L18" s="6">
        <f>K18/$J18*100</f>
        <v>6.1621401088663452</v>
      </c>
      <c r="M18" s="5">
        <v>5.2199964999999997</v>
      </c>
      <c r="N18" s="3">
        <v>19850831</v>
      </c>
      <c r="O18" s="3">
        <v>19850902</v>
      </c>
    </row>
    <row r="19" spans="1:15" x14ac:dyDescent="0.2">
      <c r="A19" s="3">
        <v>48</v>
      </c>
      <c r="B19" s="3" t="s">
        <v>600</v>
      </c>
      <c r="C19" s="3" t="s">
        <v>601</v>
      </c>
      <c r="D19" s="3">
        <v>1985</v>
      </c>
      <c r="E19" s="3" t="s">
        <v>802</v>
      </c>
      <c r="F19" s="3" t="s">
        <v>917</v>
      </c>
      <c r="G19" s="3" t="s">
        <v>589</v>
      </c>
      <c r="H19" s="3" t="s">
        <v>597</v>
      </c>
      <c r="I19" s="4">
        <v>100.000000126819</v>
      </c>
      <c r="J19" s="5">
        <v>1611.6061591379701</v>
      </c>
      <c r="K19" s="5">
        <v>242.820000551032</v>
      </c>
      <c r="L19" s="6">
        <f>K19/$J19*100</f>
        <v>15.066956599428341</v>
      </c>
      <c r="M19" s="5">
        <v>115.37996229451001</v>
      </c>
      <c r="N19" s="3">
        <v>19850726</v>
      </c>
      <c r="O19" s="3">
        <v>19850806</v>
      </c>
    </row>
    <row r="20" spans="1:15" x14ac:dyDescent="0.2">
      <c r="A20" s="3">
        <v>52</v>
      </c>
      <c r="B20" s="3" t="s">
        <v>32</v>
      </c>
      <c r="C20" s="3" t="s">
        <v>32</v>
      </c>
      <c r="D20" s="3">
        <v>1986</v>
      </c>
      <c r="E20" s="3" t="s">
        <v>802</v>
      </c>
      <c r="F20" s="3" t="s">
        <v>917</v>
      </c>
      <c r="G20" s="3" t="s">
        <v>589</v>
      </c>
      <c r="H20" s="3" t="s">
        <v>571</v>
      </c>
      <c r="I20" s="4">
        <v>99.951172032709295</v>
      </c>
      <c r="J20" s="5">
        <v>238.74516299999999</v>
      </c>
      <c r="K20" s="5">
        <v>24.030006400000001</v>
      </c>
      <c r="L20" s="6">
        <f>K20/$J20*100</f>
        <v>10.065128062929594</v>
      </c>
      <c r="M20" s="5">
        <v>21.960006700000001</v>
      </c>
      <c r="N20" s="3">
        <v>19861029</v>
      </c>
      <c r="O20" s="3">
        <v>19861105</v>
      </c>
    </row>
    <row r="21" spans="1:15" x14ac:dyDescent="0.2">
      <c r="A21" s="3">
        <v>58</v>
      </c>
      <c r="B21" s="3" t="s">
        <v>34</v>
      </c>
      <c r="C21" s="3" t="s">
        <v>33</v>
      </c>
      <c r="D21" s="3">
        <v>1986</v>
      </c>
      <c r="E21" s="3" t="s">
        <v>803</v>
      </c>
      <c r="F21" s="3" t="s">
        <v>917</v>
      </c>
      <c r="G21" s="3" t="s">
        <v>591</v>
      </c>
      <c r="H21" s="3" t="s">
        <v>583</v>
      </c>
      <c r="I21" s="4">
        <v>0</v>
      </c>
      <c r="J21" s="5">
        <v>837.10064699999998</v>
      </c>
      <c r="K21" s="5">
        <v>15.8400011</v>
      </c>
      <c r="L21" s="6">
        <f>K21/$J21*100</f>
        <v>1.8922457122410994</v>
      </c>
      <c r="M21" s="5">
        <v>7.4700017000000001</v>
      </c>
      <c r="N21" s="3">
        <v>19860727</v>
      </c>
      <c r="O21" s="3">
        <v>19860922</v>
      </c>
    </row>
    <row r="22" spans="1:15" x14ac:dyDescent="0.2">
      <c r="A22" s="3">
        <v>59</v>
      </c>
      <c r="B22" s="3" t="s">
        <v>36</v>
      </c>
      <c r="C22" s="3" t="s">
        <v>35</v>
      </c>
      <c r="D22" s="3">
        <v>1986</v>
      </c>
      <c r="E22" s="3" t="s">
        <v>802</v>
      </c>
      <c r="F22" s="3" t="s">
        <v>917</v>
      </c>
      <c r="G22" s="3" t="s">
        <v>589</v>
      </c>
      <c r="H22" s="3" t="s">
        <v>564</v>
      </c>
      <c r="I22" s="4">
        <v>99.999999999978996</v>
      </c>
      <c r="J22" s="5">
        <v>5348.6816405999998</v>
      </c>
      <c r="K22" s="5">
        <v>1204.4700928</v>
      </c>
      <c r="L22" s="6">
        <f>K22/$J22*100</f>
        <v>22.519008864862744</v>
      </c>
      <c r="M22" s="5">
        <v>206.01000980000001</v>
      </c>
      <c r="N22" s="3">
        <v>19860909</v>
      </c>
      <c r="O22" s="3">
        <v>19860920</v>
      </c>
    </row>
    <row r="23" spans="1:15" x14ac:dyDescent="0.2">
      <c r="A23" s="3">
        <v>61</v>
      </c>
      <c r="B23" s="3" t="s">
        <v>38</v>
      </c>
      <c r="C23" s="3" t="s">
        <v>37</v>
      </c>
      <c r="D23" s="3">
        <v>1986</v>
      </c>
      <c r="E23" s="3" t="s">
        <v>802</v>
      </c>
      <c r="F23" s="3" t="s">
        <v>917</v>
      </c>
      <c r="G23" s="3" t="s">
        <v>591</v>
      </c>
      <c r="H23" s="3" t="s">
        <v>583</v>
      </c>
      <c r="I23" s="4">
        <v>0</v>
      </c>
      <c r="J23" s="5">
        <v>277.53131100000002</v>
      </c>
      <c r="K23" s="5">
        <v>121.6799927</v>
      </c>
      <c r="L23" s="6">
        <f>K23/$J23*100</f>
        <v>43.843699026809986</v>
      </c>
      <c r="M23" s="5">
        <v>98.189994799999994</v>
      </c>
      <c r="N23" s="3">
        <v>19860627</v>
      </c>
      <c r="O23" s="3">
        <v>19860701</v>
      </c>
    </row>
    <row r="24" spans="1:15" x14ac:dyDescent="0.2">
      <c r="A24" s="3">
        <v>71</v>
      </c>
      <c r="B24" s="3" t="s">
        <v>810</v>
      </c>
      <c r="C24" s="3" t="s">
        <v>811</v>
      </c>
      <c r="D24" s="3">
        <v>1987</v>
      </c>
      <c r="E24" s="3" t="s">
        <v>802</v>
      </c>
      <c r="F24" s="3" t="s">
        <v>917</v>
      </c>
      <c r="G24" s="3" t="s">
        <v>590</v>
      </c>
      <c r="H24" s="3" t="s">
        <v>577</v>
      </c>
      <c r="I24" s="4">
        <v>63.235534999999999</v>
      </c>
      <c r="J24" s="5">
        <v>498.64321421092802</v>
      </c>
      <c r="K24" s="5">
        <v>244.43993480617399</v>
      </c>
      <c r="L24" s="6">
        <v>49.021008977929242</v>
      </c>
      <c r="M24" s="5">
        <v>200.96996241100001</v>
      </c>
      <c r="N24" s="3">
        <v>19870831</v>
      </c>
      <c r="O24" s="3">
        <v>0</v>
      </c>
    </row>
    <row r="25" spans="1:15" x14ac:dyDescent="0.2">
      <c r="A25" s="3">
        <v>72</v>
      </c>
      <c r="B25" s="3" t="s">
        <v>596</v>
      </c>
      <c r="C25" s="3" t="s">
        <v>132</v>
      </c>
      <c r="D25" s="3">
        <v>1987</v>
      </c>
      <c r="E25" s="3" t="s">
        <v>802</v>
      </c>
      <c r="F25" s="3" t="s">
        <v>917</v>
      </c>
      <c r="G25" s="3" t="s">
        <v>589</v>
      </c>
      <c r="H25" s="3" t="s">
        <v>597</v>
      </c>
      <c r="I25" s="4">
        <v>97.584963331275006</v>
      </c>
      <c r="J25" s="5">
        <v>2132.4955005483798</v>
      </c>
      <c r="K25" s="5">
        <v>146.970044431697</v>
      </c>
      <c r="L25" s="6">
        <f>K25/$J25*100</f>
        <v>6.8919275278143868</v>
      </c>
      <c r="M25" s="5">
        <v>34.739964345665697</v>
      </c>
      <c r="N25" s="3">
        <v>19870830</v>
      </c>
      <c r="O25" s="3">
        <v>19870914</v>
      </c>
    </row>
    <row r="26" spans="1:15" x14ac:dyDescent="0.2">
      <c r="A26" s="3">
        <v>73</v>
      </c>
      <c r="B26" s="3" t="s">
        <v>605</v>
      </c>
      <c r="C26" s="3" t="s">
        <v>606</v>
      </c>
      <c r="D26" s="3">
        <v>1987</v>
      </c>
      <c r="E26" s="3" t="s">
        <v>802</v>
      </c>
      <c r="F26" s="3" t="s">
        <v>917</v>
      </c>
      <c r="G26" s="3" t="s">
        <v>589</v>
      </c>
      <c r="H26" s="3" t="s">
        <v>578</v>
      </c>
      <c r="I26" s="4">
        <v>94.956738991741403</v>
      </c>
      <c r="J26" s="5">
        <v>1157.3493834001799</v>
      </c>
      <c r="K26" s="5">
        <v>39.779973802713101</v>
      </c>
      <c r="L26" s="6">
        <f>K26/$J26*100</f>
        <v>3.437162050913563</v>
      </c>
      <c r="M26" s="5">
        <v>16.2899988269792</v>
      </c>
      <c r="N26" s="3">
        <v>19870830</v>
      </c>
      <c r="O26" s="3">
        <v>19870918</v>
      </c>
    </row>
    <row r="27" spans="1:15" x14ac:dyDescent="0.2">
      <c r="A27" s="3">
        <v>74</v>
      </c>
      <c r="B27" s="3" t="s">
        <v>40</v>
      </c>
      <c r="C27" s="3" t="s">
        <v>39</v>
      </c>
      <c r="D27" s="3">
        <v>1987</v>
      </c>
      <c r="E27" s="3" t="s">
        <v>803</v>
      </c>
      <c r="F27" s="3" t="s">
        <v>917</v>
      </c>
      <c r="G27" s="3" t="s">
        <v>591</v>
      </c>
      <c r="H27" s="3" t="s">
        <v>583</v>
      </c>
      <c r="I27" s="4">
        <v>0</v>
      </c>
      <c r="J27" s="5">
        <v>158.82467650000001</v>
      </c>
      <c r="K27" s="5">
        <v>15.569997799999999</v>
      </c>
      <c r="L27" s="6">
        <f>K27/$J27*100</f>
        <v>9.8032611450022369</v>
      </c>
      <c r="M27" s="5">
        <v>13.4099989</v>
      </c>
      <c r="N27" s="3">
        <v>19870717</v>
      </c>
      <c r="O27" s="3">
        <v>19871120</v>
      </c>
    </row>
    <row r="28" spans="1:15" x14ac:dyDescent="0.2">
      <c r="A28" s="3">
        <v>75</v>
      </c>
      <c r="B28" s="3" t="s">
        <v>42</v>
      </c>
      <c r="C28" s="3" t="s">
        <v>41</v>
      </c>
      <c r="D28" s="3">
        <v>1987</v>
      </c>
      <c r="E28" s="3" t="s">
        <v>802</v>
      </c>
      <c r="F28" s="3" t="s">
        <v>917</v>
      </c>
      <c r="G28" s="3" t="s">
        <v>589</v>
      </c>
      <c r="H28" s="3" t="s">
        <v>576</v>
      </c>
      <c r="I28" s="4">
        <v>72.298687182195195</v>
      </c>
      <c r="J28" s="5">
        <v>427.18814090000001</v>
      </c>
      <c r="K28" s="5">
        <v>36.629989600000002</v>
      </c>
      <c r="L28" s="6">
        <f>K28/$J28*100</f>
        <v>8.5746738012969974</v>
      </c>
      <c r="M28" s="5">
        <v>17.7299881</v>
      </c>
      <c r="N28" s="3">
        <v>19870831</v>
      </c>
      <c r="O28" s="3">
        <v>19870906</v>
      </c>
    </row>
    <row r="29" spans="1:15" x14ac:dyDescent="0.2">
      <c r="A29" s="3">
        <v>76</v>
      </c>
      <c r="B29" s="3" t="s">
        <v>598</v>
      </c>
      <c r="C29" s="3" t="s">
        <v>599</v>
      </c>
      <c r="D29" s="3">
        <v>1987</v>
      </c>
      <c r="E29" s="3" t="s">
        <v>802</v>
      </c>
      <c r="F29" s="3" t="s">
        <v>917</v>
      </c>
      <c r="G29" s="3" t="s">
        <v>589</v>
      </c>
      <c r="H29" s="3" t="s">
        <v>595</v>
      </c>
      <c r="I29" s="4">
        <v>99.496360430155804</v>
      </c>
      <c r="J29" s="5">
        <v>1413.3284642813101</v>
      </c>
      <c r="K29" s="5">
        <v>344.88001891659599</v>
      </c>
      <c r="L29" s="6">
        <f>K29/$J29*100</f>
        <v>24.401972197734693</v>
      </c>
      <c r="M29" s="5">
        <v>281.16004337676202</v>
      </c>
      <c r="N29" s="3">
        <v>19870830</v>
      </c>
      <c r="O29" s="3">
        <v>19870905</v>
      </c>
    </row>
    <row r="30" spans="1:15" x14ac:dyDescent="0.2">
      <c r="A30" s="3">
        <v>78</v>
      </c>
      <c r="B30" s="3" t="s">
        <v>44</v>
      </c>
      <c r="C30" s="3" t="s">
        <v>43</v>
      </c>
      <c r="D30" s="3">
        <v>1987</v>
      </c>
      <c r="E30" s="3" t="s">
        <v>802</v>
      </c>
      <c r="F30" s="3" t="s">
        <v>917</v>
      </c>
      <c r="G30" s="3" t="s">
        <v>589</v>
      </c>
      <c r="H30" s="3" t="s">
        <v>567</v>
      </c>
      <c r="I30" s="4">
        <v>83.256609644457697</v>
      </c>
      <c r="J30" s="5">
        <v>282.77319340000003</v>
      </c>
      <c r="K30" s="5">
        <v>29.25</v>
      </c>
      <c r="L30" s="6">
        <f>K30/$J30*100</f>
        <v>10.343979090911946</v>
      </c>
      <c r="M30" s="5">
        <v>9.8999977000000001</v>
      </c>
      <c r="N30" s="3">
        <v>19870901</v>
      </c>
      <c r="O30" s="3">
        <v>19870912</v>
      </c>
    </row>
    <row r="31" spans="1:15" x14ac:dyDescent="0.2">
      <c r="A31" s="3">
        <v>79</v>
      </c>
      <c r="B31" s="3" t="s">
        <v>46</v>
      </c>
      <c r="C31" s="3" t="s">
        <v>45</v>
      </c>
      <c r="D31" s="3">
        <v>1987</v>
      </c>
      <c r="E31" s="3" t="s">
        <v>802</v>
      </c>
      <c r="F31" s="3" t="s">
        <v>917</v>
      </c>
      <c r="G31" s="3" t="s">
        <v>589</v>
      </c>
      <c r="H31" s="3" t="s">
        <v>564</v>
      </c>
      <c r="I31" s="4">
        <v>99.999999999925294</v>
      </c>
      <c r="J31" s="5">
        <v>712.82269289999999</v>
      </c>
      <c r="K31" s="5">
        <v>47.790019999999998</v>
      </c>
      <c r="L31" s="6">
        <f>K31/$J31*100</f>
        <v>6.7043348193046848</v>
      </c>
      <c r="M31" s="5">
        <v>12.060001400000001</v>
      </c>
      <c r="N31" s="3">
        <v>19870622</v>
      </c>
      <c r="O31" s="3">
        <v>19870626</v>
      </c>
    </row>
    <row r="32" spans="1:15" x14ac:dyDescent="0.2">
      <c r="A32" s="3">
        <v>80</v>
      </c>
      <c r="B32" s="3" t="s">
        <v>926</v>
      </c>
      <c r="C32" s="3" t="s">
        <v>671</v>
      </c>
      <c r="D32" s="3">
        <v>1987</v>
      </c>
      <c r="E32" s="3" t="s">
        <v>802</v>
      </c>
      <c r="F32" s="3" t="s">
        <v>922</v>
      </c>
      <c r="G32" s="3" t="s">
        <v>589</v>
      </c>
      <c r="H32" s="3" t="s">
        <v>564</v>
      </c>
      <c r="I32" s="4">
        <v>50.947395538561402</v>
      </c>
      <c r="J32" s="5">
        <v>126.168837320588</v>
      </c>
      <c r="K32" s="5">
        <v>9.8099954314995301</v>
      </c>
      <c r="L32" s="6">
        <v>7.7752919340715474</v>
      </c>
      <c r="M32" s="5">
        <v>7.1099963038034097</v>
      </c>
      <c r="N32" s="3">
        <v>19870830</v>
      </c>
      <c r="O32" s="3">
        <v>19870901</v>
      </c>
    </row>
    <row r="33" spans="1:15" x14ac:dyDescent="0.2">
      <c r="A33" s="3">
        <v>81</v>
      </c>
      <c r="B33" s="3" t="s">
        <v>672</v>
      </c>
      <c r="C33" s="3" t="s">
        <v>671</v>
      </c>
      <c r="D33" s="3">
        <v>1987</v>
      </c>
      <c r="E33" s="3" t="s">
        <v>802</v>
      </c>
      <c r="F33" s="3" t="s">
        <v>917</v>
      </c>
      <c r="G33" s="3" t="s">
        <v>589</v>
      </c>
      <c r="H33" s="3" t="s">
        <v>578</v>
      </c>
      <c r="I33" s="4">
        <v>96.111198147575607</v>
      </c>
      <c r="J33" s="5">
        <v>1331.5973862139801</v>
      </c>
      <c r="K33" s="5">
        <v>111.599983856809</v>
      </c>
      <c r="L33" s="6">
        <f>K33/$J33*100</f>
        <v>8.3809104022133845</v>
      </c>
      <c r="M33" s="5">
        <v>25.2900109870228</v>
      </c>
      <c r="N33" s="3">
        <v>19870830</v>
      </c>
      <c r="O33" s="3">
        <v>0</v>
      </c>
    </row>
    <row r="34" spans="1:15" x14ac:dyDescent="0.2">
      <c r="A34" s="3">
        <v>82</v>
      </c>
      <c r="B34" s="3" t="s">
        <v>673</v>
      </c>
      <c r="C34" s="3" t="s">
        <v>671</v>
      </c>
      <c r="D34" s="3">
        <v>1987</v>
      </c>
      <c r="E34" s="3" t="s">
        <v>802</v>
      </c>
      <c r="F34" s="3" t="s">
        <v>917</v>
      </c>
      <c r="G34" s="3" t="s">
        <v>589</v>
      </c>
      <c r="H34" s="3" t="s">
        <v>597</v>
      </c>
      <c r="I34" s="4">
        <v>99.999999701425594</v>
      </c>
      <c r="J34" s="5">
        <v>3695.5285451285599</v>
      </c>
      <c r="K34" s="5">
        <v>726.02982259438102</v>
      </c>
      <c r="L34" s="6">
        <f>K34/$J34*100</f>
        <v>19.646170060069824</v>
      </c>
      <c r="M34" s="5">
        <v>379.79993972286098</v>
      </c>
      <c r="N34" s="3">
        <v>19870830</v>
      </c>
      <c r="O34" s="3">
        <v>19871013</v>
      </c>
    </row>
    <row r="35" spans="1:15" x14ac:dyDescent="0.2">
      <c r="A35" s="3">
        <v>129</v>
      </c>
      <c r="B35" s="3" t="s">
        <v>82</v>
      </c>
      <c r="C35" s="3" t="s">
        <v>81</v>
      </c>
      <c r="D35" s="3">
        <v>1987</v>
      </c>
      <c r="E35" s="3" t="s">
        <v>802</v>
      </c>
      <c r="F35" s="3" t="s">
        <v>917</v>
      </c>
      <c r="G35" s="3" t="s">
        <v>590</v>
      </c>
      <c r="H35" s="3" t="s">
        <v>580</v>
      </c>
      <c r="I35" s="4">
        <v>73.465761613075202</v>
      </c>
      <c r="J35" s="5">
        <v>15861.2792969</v>
      </c>
      <c r="K35" s="5">
        <v>5351.0400391000003</v>
      </c>
      <c r="L35" s="6">
        <f>K35/$J35*100</f>
        <v>33.736497157236442</v>
      </c>
      <c r="M35" s="5">
        <v>780.57006839999997</v>
      </c>
      <c r="N35" s="3">
        <v>19870830</v>
      </c>
      <c r="O35" s="3">
        <v>19870905</v>
      </c>
    </row>
    <row r="36" spans="1:15" x14ac:dyDescent="0.2">
      <c r="A36" s="3">
        <v>83</v>
      </c>
      <c r="B36" s="3" t="s">
        <v>48</v>
      </c>
      <c r="C36" s="3" t="s">
        <v>47</v>
      </c>
      <c r="D36" s="3">
        <v>1987</v>
      </c>
      <c r="E36" s="3" t="s">
        <v>802</v>
      </c>
      <c r="F36" s="3" t="s">
        <v>917</v>
      </c>
      <c r="G36" s="3" t="s">
        <v>589</v>
      </c>
      <c r="H36" s="3" t="s">
        <v>569</v>
      </c>
      <c r="I36" s="4">
        <v>98.0962308892463</v>
      </c>
      <c r="J36" s="5">
        <v>3537.3771972999998</v>
      </c>
      <c r="K36" s="5">
        <v>708.03002930000002</v>
      </c>
      <c r="L36" s="6">
        <f>K36/$J36*100</f>
        <v>20.015677995561891</v>
      </c>
      <c r="M36" s="5">
        <v>323.73004150000003</v>
      </c>
      <c r="N36" s="3">
        <v>19870831</v>
      </c>
      <c r="O36" s="3">
        <v>19871012</v>
      </c>
    </row>
    <row r="37" spans="1:15" x14ac:dyDescent="0.2">
      <c r="A37" s="3">
        <v>84</v>
      </c>
      <c r="B37" s="3" t="s">
        <v>648</v>
      </c>
      <c r="C37" s="3" t="s">
        <v>446</v>
      </c>
      <c r="D37" s="3">
        <v>1987</v>
      </c>
      <c r="E37" s="3" t="s">
        <v>802</v>
      </c>
      <c r="F37" s="3" t="s">
        <v>917</v>
      </c>
      <c r="G37" s="3" t="s">
        <v>589</v>
      </c>
      <c r="H37" s="3" t="s">
        <v>597</v>
      </c>
      <c r="I37" s="4">
        <v>98.365945689697099</v>
      </c>
      <c r="J37" s="5">
        <v>6677.9754164864198</v>
      </c>
      <c r="K37" s="5">
        <v>387.18018875277102</v>
      </c>
      <c r="L37" s="6">
        <f>K37/$J37*100</f>
        <v>5.7978678357651656</v>
      </c>
      <c r="M37" s="5">
        <v>95.760055379313698</v>
      </c>
      <c r="N37" s="3">
        <v>19870830</v>
      </c>
      <c r="O37" s="3">
        <v>19870911</v>
      </c>
    </row>
    <row r="38" spans="1:15" x14ac:dyDescent="0.2">
      <c r="A38" s="3">
        <v>85</v>
      </c>
      <c r="B38" s="3" t="s">
        <v>664</v>
      </c>
      <c r="C38" s="3" t="s">
        <v>665</v>
      </c>
      <c r="D38" s="3">
        <v>1987</v>
      </c>
      <c r="E38" s="3" t="s">
        <v>802</v>
      </c>
      <c r="F38" s="3" t="s">
        <v>917</v>
      </c>
      <c r="G38" s="3" t="s">
        <v>589</v>
      </c>
      <c r="H38" s="3" t="s">
        <v>597</v>
      </c>
      <c r="I38" s="4">
        <v>100.000000444173</v>
      </c>
      <c r="J38" s="5">
        <v>932.289372115628</v>
      </c>
      <c r="K38" s="5">
        <v>256.32003977791402</v>
      </c>
      <c r="L38" s="6">
        <f>K38/$J38*100</f>
        <v>27.493613833251302</v>
      </c>
      <c r="M38" s="5">
        <v>120.87005663056001</v>
      </c>
      <c r="N38" s="3">
        <v>19870830</v>
      </c>
      <c r="O38" s="3">
        <v>0</v>
      </c>
    </row>
    <row r="39" spans="1:15" x14ac:dyDescent="0.2">
      <c r="A39" s="3">
        <v>86</v>
      </c>
      <c r="B39" s="3" t="s">
        <v>50</v>
      </c>
      <c r="C39" s="3" t="s">
        <v>49</v>
      </c>
      <c r="D39" s="3">
        <v>1987</v>
      </c>
      <c r="E39" s="3" t="s">
        <v>803</v>
      </c>
      <c r="F39" s="3" t="s">
        <v>917</v>
      </c>
      <c r="G39" s="3" t="s">
        <v>591</v>
      </c>
      <c r="H39" s="3" t="s">
        <v>562</v>
      </c>
      <c r="I39" s="4">
        <v>0</v>
      </c>
      <c r="J39" s="5">
        <v>170.14897160000001</v>
      </c>
      <c r="K39" s="5">
        <v>10.710001</v>
      </c>
      <c r="L39" s="6">
        <f>K39/$J39*100</f>
        <v>6.2944847090689082</v>
      </c>
      <c r="M39" s="5">
        <v>4.4100013000000002</v>
      </c>
      <c r="N39" s="3">
        <v>19870708</v>
      </c>
      <c r="O39" s="3">
        <v>19871027</v>
      </c>
    </row>
    <row r="40" spans="1:15" x14ac:dyDescent="0.2">
      <c r="A40" s="3">
        <v>87</v>
      </c>
      <c r="B40" s="3" t="s">
        <v>682</v>
      </c>
      <c r="C40" s="3" t="s">
        <v>683</v>
      </c>
      <c r="D40" s="3">
        <v>1987</v>
      </c>
      <c r="E40" s="3" t="s">
        <v>802</v>
      </c>
      <c r="F40" s="3" t="s">
        <v>917</v>
      </c>
      <c r="G40" s="3" t="s">
        <v>589</v>
      </c>
      <c r="H40" s="3" t="s">
        <v>597</v>
      </c>
      <c r="I40" s="4">
        <v>97.439295686398495</v>
      </c>
      <c r="J40" s="5">
        <v>4643.2690230252902</v>
      </c>
      <c r="K40" s="5">
        <v>932.03997366002397</v>
      </c>
      <c r="L40" s="6">
        <f>K40/$J40*100</f>
        <v>20.072926402458581</v>
      </c>
      <c r="M40" s="5">
        <v>584.00999988780006</v>
      </c>
      <c r="N40" s="3">
        <v>19870830</v>
      </c>
      <c r="O40" s="3">
        <v>0</v>
      </c>
    </row>
    <row r="41" spans="1:15" x14ac:dyDescent="0.2">
      <c r="A41" s="3">
        <v>88</v>
      </c>
      <c r="B41" s="3" t="s">
        <v>687</v>
      </c>
      <c r="C41" s="3" t="s">
        <v>688</v>
      </c>
      <c r="D41" s="3">
        <v>1987</v>
      </c>
      <c r="E41" s="3" t="s">
        <v>802</v>
      </c>
      <c r="F41" s="3" t="s">
        <v>917</v>
      </c>
      <c r="G41" s="3" t="s">
        <v>589</v>
      </c>
      <c r="H41" s="3" t="s">
        <v>578</v>
      </c>
      <c r="I41" s="4">
        <v>100.000000361939</v>
      </c>
      <c r="J41" s="5">
        <v>447.91449915236001</v>
      </c>
      <c r="K41" s="5">
        <v>28.079999646039902</v>
      </c>
      <c r="L41" s="6">
        <f>K41/$J41*100</f>
        <v>6.2690535133778678</v>
      </c>
      <c r="M41" s="5">
        <v>11.9699976397293</v>
      </c>
      <c r="N41" s="3">
        <v>19870830</v>
      </c>
      <c r="O41" s="3">
        <v>0</v>
      </c>
    </row>
    <row r="42" spans="1:15" x14ac:dyDescent="0.2">
      <c r="A42" s="3">
        <v>89</v>
      </c>
      <c r="B42" s="3" t="s">
        <v>52</v>
      </c>
      <c r="C42" s="3" t="s">
        <v>51</v>
      </c>
      <c r="D42" s="3">
        <v>1987</v>
      </c>
      <c r="E42" s="3" t="s">
        <v>802</v>
      </c>
      <c r="F42" s="3" t="s">
        <v>917</v>
      </c>
      <c r="G42" s="3" t="s">
        <v>589</v>
      </c>
      <c r="H42" s="3" t="s">
        <v>569</v>
      </c>
      <c r="I42" s="4">
        <v>92.158159030007695</v>
      </c>
      <c r="J42" s="5">
        <v>214.65965270000001</v>
      </c>
      <c r="K42" s="5">
        <v>160.6500092</v>
      </c>
      <c r="L42" s="6">
        <f>K42/$J42*100</f>
        <v>74.839406092079258</v>
      </c>
      <c r="M42" s="5">
        <v>159.7500153</v>
      </c>
      <c r="N42" s="3">
        <v>19870828</v>
      </c>
      <c r="O42" s="3">
        <v>19870829</v>
      </c>
    </row>
    <row r="43" spans="1:15" x14ac:dyDescent="0.2">
      <c r="A43" s="3">
        <v>90</v>
      </c>
      <c r="B43" s="3" t="s">
        <v>54</v>
      </c>
      <c r="C43" s="3" t="s">
        <v>53</v>
      </c>
      <c r="D43" s="3">
        <v>1987</v>
      </c>
      <c r="E43" s="3" t="s">
        <v>802</v>
      </c>
      <c r="F43" s="3" t="s">
        <v>917</v>
      </c>
      <c r="G43" s="3" t="s">
        <v>589</v>
      </c>
      <c r="H43" s="3" t="s">
        <v>565</v>
      </c>
      <c r="I43" s="4">
        <v>81.374477030936902</v>
      </c>
      <c r="J43" s="5">
        <v>4640.0219727000003</v>
      </c>
      <c r="K43" s="5">
        <v>1147.3199463000001</v>
      </c>
      <c r="L43" s="6">
        <f>K43/$J43*100</f>
        <v>24.726605887867848</v>
      </c>
      <c r="M43" s="5">
        <v>664.10992429999999</v>
      </c>
      <c r="N43" s="3">
        <v>19870830</v>
      </c>
      <c r="O43" s="3">
        <v>19870905</v>
      </c>
    </row>
    <row r="44" spans="1:15" x14ac:dyDescent="0.2">
      <c r="A44" s="3">
        <v>92</v>
      </c>
      <c r="B44" s="3" t="s">
        <v>709</v>
      </c>
      <c r="C44" s="3" t="s">
        <v>710</v>
      </c>
      <c r="D44" s="3">
        <v>1987</v>
      </c>
      <c r="E44" s="3" t="s">
        <v>802</v>
      </c>
      <c r="F44" s="3" t="s">
        <v>917</v>
      </c>
      <c r="G44" s="3" t="s">
        <v>589</v>
      </c>
      <c r="H44" s="3" t="s">
        <v>597</v>
      </c>
      <c r="I44" s="4">
        <v>99.996279719642899</v>
      </c>
      <c r="J44" s="5">
        <v>5276.6450330113094</v>
      </c>
      <c r="K44" s="5">
        <v>812.51994403731601</v>
      </c>
      <c r="L44" s="6">
        <f>K44/$J44*100</f>
        <v>15.398419619930772</v>
      </c>
      <c r="M44" s="5">
        <v>197.72999219339198</v>
      </c>
      <c r="N44" s="3">
        <v>19870830</v>
      </c>
      <c r="O44" s="3">
        <v>19870910</v>
      </c>
    </row>
    <row r="45" spans="1:15" x14ac:dyDescent="0.2">
      <c r="A45" s="3">
        <v>93</v>
      </c>
      <c r="B45" s="3" t="s">
        <v>712</v>
      </c>
      <c r="C45" s="3" t="s">
        <v>713</v>
      </c>
      <c r="D45" s="3">
        <v>1987</v>
      </c>
      <c r="E45" s="3" t="s">
        <v>802</v>
      </c>
      <c r="F45" s="3" t="s">
        <v>917</v>
      </c>
      <c r="G45" s="3" t="s">
        <v>589</v>
      </c>
      <c r="H45" s="3" t="s">
        <v>578</v>
      </c>
      <c r="I45" s="4">
        <v>94.589204111930499</v>
      </c>
      <c r="J45" s="5">
        <v>14703.2665636068</v>
      </c>
      <c r="K45" s="5">
        <v>2841.7497454455402</v>
      </c>
      <c r="L45" s="6">
        <f>K45/$J45*100</f>
        <v>19.327336093323481</v>
      </c>
      <c r="M45" s="5">
        <v>290.43005964672699</v>
      </c>
      <c r="N45" s="3">
        <v>19870830</v>
      </c>
      <c r="O45" s="3">
        <v>19871007</v>
      </c>
    </row>
    <row r="46" spans="1:15" x14ac:dyDescent="0.2">
      <c r="A46" s="3">
        <v>94</v>
      </c>
      <c r="B46" s="1" t="s">
        <v>812</v>
      </c>
      <c r="C46" s="1" t="s">
        <v>813</v>
      </c>
      <c r="D46" s="1">
        <v>1987</v>
      </c>
      <c r="E46" s="3" t="s">
        <v>802</v>
      </c>
      <c r="F46" s="3" t="s">
        <v>917</v>
      </c>
      <c r="G46" s="1" t="s">
        <v>589</v>
      </c>
      <c r="H46" s="1" t="s">
        <v>767</v>
      </c>
      <c r="I46" s="11">
        <v>91.724900000000005</v>
      </c>
      <c r="J46" s="10">
        <v>6964.5631453528194</v>
      </c>
      <c r="K46" s="5">
        <v>1752.3900546502798</v>
      </c>
      <c r="L46" s="6">
        <v>25.161521520837688</v>
      </c>
      <c r="M46" s="5">
        <v>398.96998777299996</v>
      </c>
      <c r="N46" s="3">
        <v>19870901</v>
      </c>
      <c r="O46" s="3">
        <v>19870914</v>
      </c>
    </row>
    <row r="47" spans="1:15" x14ac:dyDescent="0.2">
      <c r="A47" s="3">
        <v>95</v>
      </c>
      <c r="B47" s="3" t="s">
        <v>715</v>
      </c>
      <c r="C47" s="3" t="s">
        <v>716</v>
      </c>
      <c r="D47" s="3">
        <v>1987</v>
      </c>
      <c r="E47" s="3" t="s">
        <v>802</v>
      </c>
      <c r="F47" s="3" t="s">
        <v>917</v>
      </c>
      <c r="G47" s="3" t="s">
        <v>589</v>
      </c>
      <c r="H47" s="3" t="s">
        <v>597</v>
      </c>
      <c r="I47" s="4">
        <v>88.918602480406193</v>
      </c>
      <c r="J47" s="5">
        <v>1466.20821291679</v>
      </c>
      <c r="K47" s="5">
        <v>406.800014947953</v>
      </c>
      <c r="L47" s="6">
        <f>K47/$J47*100</f>
        <v>27.745037257613536</v>
      </c>
      <c r="M47" s="5">
        <v>297.450001843633</v>
      </c>
      <c r="N47" s="3">
        <v>19870830</v>
      </c>
      <c r="O47" s="3">
        <v>19870910</v>
      </c>
    </row>
    <row r="48" spans="1:15" x14ac:dyDescent="0.2">
      <c r="A48" s="3">
        <v>96</v>
      </c>
      <c r="B48" s="3" t="s">
        <v>56</v>
      </c>
      <c r="C48" s="3" t="s">
        <v>55</v>
      </c>
      <c r="D48" s="3">
        <v>1987</v>
      </c>
      <c r="E48" s="3" t="s">
        <v>803</v>
      </c>
      <c r="F48" s="3" t="s">
        <v>917</v>
      </c>
      <c r="G48" s="3" t="s">
        <v>591</v>
      </c>
      <c r="H48" s="3" t="s">
        <v>583</v>
      </c>
      <c r="I48" s="4">
        <v>0</v>
      </c>
      <c r="J48" s="5">
        <v>1553.7556152</v>
      </c>
      <c r="K48" s="5">
        <v>65.970001199999999</v>
      </c>
      <c r="L48" s="6">
        <f>K48/$J48*100</f>
        <v>4.24584153097386</v>
      </c>
      <c r="M48" s="5">
        <v>10.349997500000001</v>
      </c>
      <c r="N48" s="3">
        <v>19870628</v>
      </c>
      <c r="O48" s="3">
        <v>19871104</v>
      </c>
    </row>
    <row r="49" spans="1:15" x14ac:dyDescent="0.2">
      <c r="A49" s="3">
        <v>97</v>
      </c>
      <c r="B49" s="3" t="s">
        <v>691</v>
      </c>
      <c r="C49" s="3" t="s">
        <v>692</v>
      </c>
      <c r="D49" s="3">
        <v>1987</v>
      </c>
      <c r="E49" s="3" t="s">
        <v>802</v>
      </c>
      <c r="F49" s="3" t="s">
        <v>917</v>
      </c>
      <c r="G49" s="3" t="s">
        <v>589</v>
      </c>
      <c r="H49" s="3" t="s">
        <v>578</v>
      </c>
      <c r="I49" s="4">
        <v>96.564307447937495</v>
      </c>
      <c r="J49" s="5">
        <v>6156.2773134389199</v>
      </c>
      <c r="K49" s="5">
        <v>1272.9601174095999</v>
      </c>
      <c r="L49" s="6">
        <f>K49/$J49*100</f>
        <v>20.677433010218305</v>
      </c>
      <c r="M49" s="5">
        <v>479.87995270122906</v>
      </c>
      <c r="N49" s="3">
        <v>19870830</v>
      </c>
      <c r="O49" s="3">
        <v>19870922</v>
      </c>
    </row>
    <row r="50" spans="1:15" x14ac:dyDescent="0.2">
      <c r="A50" s="3">
        <v>98</v>
      </c>
      <c r="B50" s="3" t="s">
        <v>58</v>
      </c>
      <c r="C50" s="3" t="s">
        <v>57</v>
      </c>
      <c r="D50" s="3">
        <v>1987</v>
      </c>
      <c r="E50" s="3" t="s">
        <v>803</v>
      </c>
      <c r="F50" s="3" t="s">
        <v>917</v>
      </c>
      <c r="G50" s="3" t="s">
        <v>591</v>
      </c>
      <c r="H50" s="3" t="s">
        <v>583</v>
      </c>
      <c r="I50" s="4">
        <v>0</v>
      </c>
      <c r="J50" s="5">
        <v>105.9240799</v>
      </c>
      <c r="K50" s="5">
        <v>22.770002399999999</v>
      </c>
      <c r="L50" s="6">
        <f>K50/$J50*100</f>
        <v>21.496530743053448</v>
      </c>
      <c r="M50" s="5">
        <v>10.3500023</v>
      </c>
      <c r="N50" s="3">
        <v>19870921</v>
      </c>
      <c r="O50" s="3">
        <v>19871120</v>
      </c>
    </row>
    <row r="51" spans="1:15" x14ac:dyDescent="0.2">
      <c r="A51" s="3">
        <v>99</v>
      </c>
      <c r="B51" s="3" t="s">
        <v>607</v>
      </c>
      <c r="C51" s="3" t="s">
        <v>608</v>
      </c>
      <c r="D51" s="3">
        <v>1987</v>
      </c>
      <c r="E51" s="3" t="s">
        <v>802</v>
      </c>
      <c r="F51" s="3" t="s">
        <v>917</v>
      </c>
      <c r="G51" s="3" t="s">
        <v>589</v>
      </c>
      <c r="H51" s="3" t="s">
        <v>578</v>
      </c>
      <c r="I51" s="4">
        <v>98.743827442799699</v>
      </c>
      <c r="J51" s="5">
        <v>4434.7157012587504</v>
      </c>
      <c r="K51" s="5">
        <v>181.34992795914999</v>
      </c>
      <c r="L51" s="6">
        <f>K51/$J51*100</f>
        <v>4.0893247769564027</v>
      </c>
      <c r="M51" s="5">
        <v>17.820001669164501</v>
      </c>
      <c r="N51" s="3">
        <v>19870830</v>
      </c>
      <c r="O51" s="3">
        <v>19871012</v>
      </c>
    </row>
    <row r="52" spans="1:15" x14ac:dyDescent="0.2">
      <c r="A52" s="3">
        <v>100</v>
      </c>
      <c r="B52" s="3" t="s">
        <v>609</v>
      </c>
      <c r="C52" s="3" t="s">
        <v>608</v>
      </c>
      <c r="D52" s="3">
        <v>1987</v>
      </c>
      <c r="E52" s="3" t="s">
        <v>802</v>
      </c>
      <c r="F52" s="3" t="s">
        <v>917</v>
      </c>
      <c r="G52" s="3" t="s">
        <v>589</v>
      </c>
      <c r="H52" s="3" t="s">
        <v>597</v>
      </c>
      <c r="I52" s="4">
        <v>89.925036195914899</v>
      </c>
      <c r="J52" s="5">
        <v>2651.95074976969</v>
      </c>
      <c r="K52" s="5">
        <v>789.29997962918105</v>
      </c>
      <c r="L52" s="6">
        <f>K52/$J52*100</f>
        <v>29.762995398678811</v>
      </c>
      <c r="M52" s="5">
        <v>519.75005002940907</v>
      </c>
      <c r="N52" s="3">
        <v>19870830</v>
      </c>
      <c r="O52" s="3">
        <v>19870911</v>
      </c>
    </row>
    <row r="53" spans="1:15" x14ac:dyDescent="0.2">
      <c r="A53" s="3">
        <v>102</v>
      </c>
      <c r="B53" s="3" t="s">
        <v>60</v>
      </c>
      <c r="C53" s="3" t="s">
        <v>59</v>
      </c>
      <c r="D53" s="3">
        <v>1987</v>
      </c>
      <c r="E53" s="3" t="s">
        <v>802</v>
      </c>
      <c r="F53" s="3" t="s">
        <v>917</v>
      </c>
      <c r="G53" s="3" t="s">
        <v>589</v>
      </c>
      <c r="H53" s="3" t="s">
        <v>569</v>
      </c>
      <c r="I53" s="4">
        <v>93.656418183782506</v>
      </c>
      <c r="J53" s="5">
        <v>13623.7626953</v>
      </c>
      <c r="K53" s="5">
        <v>2993.1301269999999</v>
      </c>
      <c r="L53" s="6">
        <f>K53/$J53*100</f>
        <v>21.96992265604117</v>
      </c>
      <c r="M53" s="5">
        <v>431.28002930000002</v>
      </c>
      <c r="N53" s="3">
        <v>19870830</v>
      </c>
      <c r="O53" s="3">
        <v>19870913</v>
      </c>
    </row>
    <row r="54" spans="1:15" x14ac:dyDescent="0.2">
      <c r="A54" s="3">
        <v>103</v>
      </c>
      <c r="B54" s="3" t="s">
        <v>62</v>
      </c>
      <c r="C54" s="3" t="s">
        <v>61</v>
      </c>
      <c r="D54" s="3">
        <v>1987</v>
      </c>
      <c r="E54" s="3" t="s">
        <v>802</v>
      </c>
      <c r="F54" s="3" t="s">
        <v>917</v>
      </c>
      <c r="G54" s="3" t="s">
        <v>589</v>
      </c>
      <c r="H54" s="3" t="s">
        <v>569</v>
      </c>
      <c r="I54" s="4">
        <v>70.4697377455919</v>
      </c>
      <c r="J54" s="5">
        <v>2782.5715332</v>
      </c>
      <c r="K54" s="5">
        <v>1072.6199951000001</v>
      </c>
      <c r="L54" s="6">
        <f>K54/$J54*100</f>
        <v>38.547795889598227</v>
      </c>
      <c r="M54" s="5">
        <v>789.8400269</v>
      </c>
      <c r="N54" s="3">
        <v>19870901</v>
      </c>
      <c r="O54" s="3">
        <v>19870907</v>
      </c>
    </row>
    <row r="55" spans="1:15" x14ac:dyDescent="0.2">
      <c r="A55" s="3">
        <v>104</v>
      </c>
      <c r="B55" s="3" t="s">
        <v>64</v>
      </c>
      <c r="C55" s="3" t="s">
        <v>63</v>
      </c>
      <c r="D55" s="3">
        <v>1987</v>
      </c>
      <c r="E55" s="3" t="s">
        <v>802</v>
      </c>
      <c r="F55" s="3" t="s">
        <v>917</v>
      </c>
      <c r="G55" s="3" t="s">
        <v>589</v>
      </c>
      <c r="H55" s="3" t="s">
        <v>567</v>
      </c>
      <c r="I55" s="4">
        <v>95.345933301336203</v>
      </c>
      <c r="J55" s="5">
        <v>454.71334839999997</v>
      </c>
      <c r="K55" s="5">
        <v>33.390033699999996</v>
      </c>
      <c r="L55" s="6">
        <f>K55/$J55*100</f>
        <v>7.343095120802924</v>
      </c>
      <c r="M55" s="5">
        <v>17.1000309</v>
      </c>
      <c r="N55" s="3">
        <v>19870901</v>
      </c>
      <c r="O55" s="3">
        <v>19870912</v>
      </c>
    </row>
    <row r="56" spans="1:15" x14ac:dyDescent="0.2">
      <c r="A56" s="3">
        <v>105</v>
      </c>
      <c r="B56" s="3" t="s">
        <v>634</v>
      </c>
      <c r="C56" s="3" t="s">
        <v>635</v>
      </c>
      <c r="D56" s="3">
        <v>1987</v>
      </c>
      <c r="E56" s="3" t="s">
        <v>802</v>
      </c>
      <c r="F56" s="3" t="s">
        <v>917</v>
      </c>
      <c r="G56" s="3" t="s">
        <v>589</v>
      </c>
      <c r="H56" s="3" t="s">
        <v>578</v>
      </c>
      <c r="I56" s="4">
        <v>99.999999924025403</v>
      </c>
      <c r="J56" s="5">
        <v>7452.6471968521</v>
      </c>
      <c r="K56" s="5">
        <v>695.79005967017304</v>
      </c>
      <c r="L56" s="6">
        <f>K56/$J56*100</f>
        <v>9.3361464898548476</v>
      </c>
      <c r="M56" s="5">
        <v>268.11001799528401</v>
      </c>
      <c r="N56" s="3">
        <v>19870830</v>
      </c>
      <c r="O56" s="3">
        <v>19871017</v>
      </c>
    </row>
    <row r="57" spans="1:15" x14ac:dyDescent="0.2">
      <c r="A57" s="3">
        <v>106</v>
      </c>
      <c r="B57" s="3" t="s">
        <v>66</v>
      </c>
      <c r="C57" s="3" t="s">
        <v>65</v>
      </c>
      <c r="D57" s="3">
        <v>1987</v>
      </c>
      <c r="E57" s="3" t="s">
        <v>802</v>
      </c>
      <c r="F57" s="3" t="s">
        <v>917</v>
      </c>
      <c r="G57" s="3" t="s">
        <v>589</v>
      </c>
      <c r="H57" s="3" t="s">
        <v>576</v>
      </c>
      <c r="I57" s="4">
        <v>99.928160851850393</v>
      </c>
      <c r="J57" s="5">
        <v>3790.6599120999999</v>
      </c>
      <c r="K57" s="5">
        <v>1522.5301514</v>
      </c>
      <c r="L57" s="6">
        <f>K57/$J57*100</f>
        <v>40.165305954775796</v>
      </c>
      <c r="M57" s="5">
        <v>938.79010010000002</v>
      </c>
      <c r="N57" s="3">
        <v>19870829</v>
      </c>
      <c r="O57" s="3">
        <v>19870911</v>
      </c>
    </row>
    <row r="58" spans="1:15" x14ac:dyDescent="0.2">
      <c r="A58" s="3">
        <v>107</v>
      </c>
      <c r="B58" s="3" t="s">
        <v>68</v>
      </c>
      <c r="C58" s="3" t="s">
        <v>67</v>
      </c>
      <c r="D58" s="3">
        <v>1987</v>
      </c>
      <c r="E58" s="3" t="s">
        <v>802</v>
      </c>
      <c r="F58" s="3" t="s">
        <v>917</v>
      </c>
      <c r="G58" s="3" t="s">
        <v>921</v>
      </c>
      <c r="H58" s="3" t="s">
        <v>569</v>
      </c>
      <c r="I58" s="4">
        <v>22.546615455093701</v>
      </c>
      <c r="J58" s="5">
        <v>741.67510990000005</v>
      </c>
      <c r="K58" s="5">
        <v>24.750017199999998</v>
      </c>
      <c r="L58" s="6">
        <f>K58/$J58*100</f>
        <v>3.3370429814392777</v>
      </c>
      <c r="M58" s="5">
        <v>12.8700104</v>
      </c>
      <c r="N58" s="3">
        <v>19870903</v>
      </c>
      <c r="O58" s="3">
        <v>19870912</v>
      </c>
    </row>
    <row r="59" spans="1:15" x14ac:dyDescent="0.2">
      <c r="A59" s="3">
        <v>109</v>
      </c>
      <c r="B59" s="3" t="s">
        <v>814</v>
      </c>
      <c r="C59" s="3" t="s">
        <v>815</v>
      </c>
      <c r="D59" s="3">
        <v>1987</v>
      </c>
      <c r="E59" s="3" t="s">
        <v>802</v>
      </c>
      <c r="F59" s="3" t="s">
        <v>917</v>
      </c>
      <c r="G59" s="3" t="s">
        <v>589</v>
      </c>
      <c r="H59" s="3" t="s">
        <v>597</v>
      </c>
      <c r="I59" s="4">
        <v>61.00309</v>
      </c>
      <c r="J59" s="5">
        <v>1385.0222272697199</v>
      </c>
      <c r="K59" s="5">
        <v>148.04996562331101</v>
      </c>
      <c r="L59" s="6">
        <v>10.689356654958553</v>
      </c>
      <c r="M59" s="5">
        <v>37.4399844605</v>
      </c>
      <c r="N59" s="3">
        <v>19870830</v>
      </c>
      <c r="O59" s="3">
        <v>19870912</v>
      </c>
    </row>
    <row r="60" spans="1:15" x14ac:dyDescent="0.2">
      <c r="A60" s="3">
        <v>110</v>
      </c>
      <c r="B60" s="3" t="s">
        <v>656</v>
      </c>
      <c r="C60" s="3" t="s">
        <v>657</v>
      </c>
      <c r="D60" s="3">
        <v>1987</v>
      </c>
      <c r="E60" s="3" t="s">
        <v>802</v>
      </c>
      <c r="F60" s="3" t="s">
        <v>917</v>
      </c>
      <c r="G60" s="3" t="s">
        <v>589</v>
      </c>
      <c r="H60" s="3" t="s">
        <v>578</v>
      </c>
      <c r="I60" s="4">
        <v>96.404944259916803</v>
      </c>
      <c r="J60" s="5">
        <v>1752.6350723341498</v>
      </c>
      <c r="K60" s="5">
        <v>96.2999731939111</v>
      </c>
      <c r="L60" s="6">
        <f>K60/$J60*100</f>
        <v>5.494582113186822</v>
      </c>
      <c r="M60" s="5">
        <v>45.540001216264002</v>
      </c>
      <c r="N60" s="3">
        <v>19870830</v>
      </c>
      <c r="O60" s="3">
        <v>19870925</v>
      </c>
    </row>
    <row r="61" spans="1:15" x14ac:dyDescent="0.2">
      <c r="A61" s="3">
        <v>111</v>
      </c>
      <c r="B61" s="3" t="s">
        <v>720</v>
      </c>
      <c r="C61" s="3" t="s">
        <v>721</v>
      </c>
      <c r="D61" s="3">
        <v>1987</v>
      </c>
      <c r="E61" s="3" t="s">
        <v>802</v>
      </c>
      <c r="F61" s="3" t="s">
        <v>917</v>
      </c>
      <c r="G61" s="3" t="s">
        <v>589</v>
      </c>
      <c r="H61" s="3" t="s">
        <v>578</v>
      </c>
      <c r="I61" s="4">
        <v>99.214466406222002</v>
      </c>
      <c r="J61" s="5">
        <v>28890.6848261544</v>
      </c>
      <c r="K61" s="5">
        <v>2092.3200261962902</v>
      </c>
      <c r="L61" s="6">
        <f>K61/$J61*100</f>
        <v>7.2421960184970668</v>
      </c>
      <c r="M61" s="5">
        <v>132.210046832122</v>
      </c>
      <c r="N61" s="3">
        <v>19870830</v>
      </c>
      <c r="O61" s="3">
        <v>19871018</v>
      </c>
    </row>
    <row r="62" spans="1:15" x14ac:dyDescent="0.2">
      <c r="A62" s="3">
        <v>112</v>
      </c>
      <c r="B62" s="3" t="s">
        <v>722</v>
      </c>
      <c r="C62" s="3" t="s">
        <v>108</v>
      </c>
      <c r="D62" s="3">
        <v>1987</v>
      </c>
      <c r="E62" s="3" t="s">
        <v>802</v>
      </c>
      <c r="F62" s="3" t="s">
        <v>917</v>
      </c>
      <c r="G62" s="3" t="s">
        <v>589</v>
      </c>
      <c r="H62" s="3" t="s">
        <v>578</v>
      </c>
      <c r="I62" s="4">
        <v>99.788554355525307</v>
      </c>
      <c r="J62" s="5">
        <v>7654.6504914262996</v>
      </c>
      <c r="K62" s="5">
        <v>247.41003006412001</v>
      </c>
      <c r="L62" s="6">
        <f>K62/$J62*100</f>
        <v>3.2321531902891603</v>
      </c>
      <c r="M62" s="5">
        <v>40.949984618048497</v>
      </c>
      <c r="N62" s="3">
        <v>19870830</v>
      </c>
      <c r="O62" s="3">
        <v>19870928</v>
      </c>
    </row>
    <row r="63" spans="1:15" x14ac:dyDescent="0.2">
      <c r="A63" s="3">
        <v>113</v>
      </c>
      <c r="B63" s="3" t="s">
        <v>70</v>
      </c>
      <c r="C63" s="3" t="s">
        <v>69</v>
      </c>
      <c r="D63" s="3">
        <v>1987</v>
      </c>
      <c r="E63" s="3" t="s">
        <v>802</v>
      </c>
      <c r="F63" s="3" t="s">
        <v>917</v>
      </c>
      <c r="G63" s="3" t="s">
        <v>589</v>
      </c>
      <c r="H63" s="3" t="s">
        <v>569</v>
      </c>
      <c r="I63" s="4">
        <v>93.353311706155907</v>
      </c>
      <c r="J63" s="5">
        <v>19550.9140625</v>
      </c>
      <c r="K63" s="5">
        <v>3751.8298340000001</v>
      </c>
      <c r="L63" s="6">
        <f>K63/$J63*100</f>
        <v>19.190048209542635</v>
      </c>
      <c r="M63" s="5">
        <v>754.38000490000002</v>
      </c>
      <c r="N63" s="3">
        <v>19870830</v>
      </c>
      <c r="O63" s="3">
        <v>19870910</v>
      </c>
    </row>
    <row r="64" spans="1:15" x14ac:dyDescent="0.2">
      <c r="A64" s="3">
        <v>115</v>
      </c>
      <c r="B64" s="3" t="s">
        <v>72</v>
      </c>
      <c r="C64" s="3" t="s">
        <v>71</v>
      </c>
      <c r="D64" s="3">
        <v>1987</v>
      </c>
      <c r="E64" s="3" t="s">
        <v>802</v>
      </c>
      <c r="F64" s="3" t="s">
        <v>917</v>
      </c>
      <c r="G64" s="3" t="s">
        <v>589</v>
      </c>
      <c r="H64" s="3" t="s">
        <v>572</v>
      </c>
      <c r="I64" s="4">
        <v>85.095565312054205</v>
      </c>
      <c r="J64" s="5">
        <v>468.58117679999998</v>
      </c>
      <c r="K64" s="5">
        <v>111.8699951</v>
      </c>
      <c r="L64" s="6">
        <f>K64/$J64*100</f>
        <v>23.874197393923144</v>
      </c>
      <c r="M64" s="5">
        <v>50.579998000000003</v>
      </c>
      <c r="N64" s="3">
        <v>19870830</v>
      </c>
      <c r="O64" s="3">
        <v>19870904</v>
      </c>
    </row>
    <row r="65" spans="1:15" x14ac:dyDescent="0.2">
      <c r="A65" s="3">
        <v>116</v>
      </c>
      <c r="B65" s="3" t="s">
        <v>612</v>
      </c>
      <c r="C65" s="3" t="s">
        <v>613</v>
      </c>
      <c r="D65" s="3">
        <v>1987</v>
      </c>
      <c r="E65" s="3" t="s">
        <v>802</v>
      </c>
      <c r="F65" s="3" t="s">
        <v>917</v>
      </c>
      <c r="G65" s="3" t="s">
        <v>589</v>
      </c>
      <c r="H65" s="3" t="s">
        <v>597</v>
      </c>
      <c r="I65" s="4">
        <v>99.999999359584805</v>
      </c>
      <c r="J65" s="5">
        <v>605.97061961639895</v>
      </c>
      <c r="K65" s="5">
        <v>20.159970024599598</v>
      </c>
      <c r="L65" s="6">
        <f>K65/$J65*100</f>
        <v>3.3268890226660788</v>
      </c>
      <c r="M65" s="5">
        <v>8.0099820218197895</v>
      </c>
      <c r="N65" s="3">
        <v>19870901</v>
      </c>
      <c r="O65" s="3">
        <v>19870921</v>
      </c>
    </row>
    <row r="66" spans="1:15" x14ac:dyDescent="0.2">
      <c r="A66" s="3">
        <v>117</v>
      </c>
      <c r="B66" s="2" t="s">
        <v>816</v>
      </c>
      <c r="C66" s="2" t="s">
        <v>817</v>
      </c>
      <c r="D66" s="2">
        <v>1987</v>
      </c>
      <c r="E66" s="2" t="s">
        <v>802</v>
      </c>
      <c r="F66" s="2" t="s">
        <v>917</v>
      </c>
      <c r="G66" s="2" t="s">
        <v>590</v>
      </c>
      <c r="H66" s="2" t="s">
        <v>577</v>
      </c>
      <c r="I66" s="7">
        <v>12.388268999999999</v>
      </c>
      <c r="J66" s="8">
        <v>1724.6328334217701</v>
      </c>
      <c r="K66" s="8">
        <v>853.11008030905293</v>
      </c>
      <c r="L66" s="9">
        <v>49.466185716552417</v>
      </c>
      <c r="M66" s="8">
        <v>661.05007756600003</v>
      </c>
      <c r="N66" s="3">
        <v>19870831</v>
      </c>
      <c r="O66" s="3">
        <v>0</v>
      </c>
    </row>
    <row r="67" spans="1:15" x14ac:dyDescent="0.2">
      <c r="A67" s="3">
        <v>118</v>
      </c>
      <c r="B67" s="3" t="s">
        <v>74</v>
      </c>
      <c r="C67" s="3" t="s">
        <v>73</v>
      </c>
      <c r="D67" s="3">
        <v>1987</v>
      </c>
      <c r="E67" s="3" t="s">
        <v>802</v>
      </c>
      <c r="F67" s="3" t="s">
        <v>917</v>
      </c>
      <c r="G67" s="3" t="s">
        <v>589</v>
      </c>
      <c r="H67" s="3" t="s">
        <v>563</v>
      </c>
      <c r="I67" s="4">
        <v>95.637648316717701</v>
      </c>
      <c r="J67" s="5">
        <v>9671.5332030999998</v>
      </c>
      <c r="K67" s="5">
        <v>4684.9501952999999</v>
      </c>
      <c r="L67" s="6">
        <f>K67/$J67*100</f>
        <v>48.440615328687912</v>
      </c>
      <c r="M67" s="5">
        <v>1674.2700195</v>
      </c>
      <c r="N67" s="3">
        <v>19870831</v>
      </c>
      <c r="O67" s="3">
        <v>19870908</v>
      </c>
    </row>
    <row r="68" spans="1:15" x14ac:dyDescent="0.2">
      <c r="A68" s="3">
        <v>119</v>
      </c>
      <c r="B68" s="3" t="s">
        <v>75</v>
      </c>
      <c r="C68" s="3" t="s">
        <v>20</v>
      </c>
      <c r="D68" s="3">
        <v>1987</v>
      </c>
      <c r="E68" s="3" t="s">
        <v>803</v>
      </c>
      <c r="F68" s="3" t="s">
        <v>917</v>
      </c>
      <c r="G68" s="3" t="s">
        <v>591</v>
      </c>
      <c r="H68" s="3" t="s">
        <v>583</v>
      </c>
      <c r="I68" s="4">
        <v>0</v>
      </c>
      <c r="J68" s="5">
        <v>808.82781980000004</v>
      </c>
      <c r="K68" s="5">
        <v>33.390003200000002</v>
      </c>
      <c r="L68" s="6">
        <f>K68/$J68*100</f>
        <v>4.1281966795178233</v>
      </c>
      <c r="M68" s="5">
        <v>4.8600000999999997</v>
      </c>
      <c r="N68" s="3">
        <v>19870723</v>
      </c>
      <c r="O68" s="3">
        <v>19871120</v>
      </c>
    </row>
    <row r="69" spans="1:15" x14ac:dyDescent="0.2">
      <c r="A69" s="3">
        <v>120</v>
      </c>
      <c r="B69" s="3" t="s">
        <v>76</v>
      </c>
      <c r="C69" s="3" t="s">
        <v>21</v>
      </c>
      <c r="D69" s="3">
        <v>1987</v>
      </c>
      <c r="E69" s="3" t="s">
        <v>802</v>
      </c>
      <c r="F69" s="3" t="s">
        <v>917</v>
      </c>
      <c r="G69" s="3" t="s">
        <v>589</v>
      </c>
      <c r="H69" s="3" t="s">
        <v>572</v>
      </c>
      <c r="I69" s="4">
        <v>99.818761186089006</v>
      </c>
      <c r="J69" s="5">
        <v>182.77505489999999</v>
      </c>
      <c r="K69" s="5">
        <v>36.179988899999998</v>
      </c>
      <c r="L69" s="6">
        <f>K69/$J69*100</f>
        <v>19.794817689861901</v>
      </c>
      <c r="M69" s="5">
        <v>35.639991799999997</v>
      </c>
      <c r="N69" s="3">
        <v>19870822</v>
      </c>
      <c r="O69" s="3">
        <v>19870825</v>
      </c>
    </row>
    <row r="70" spans="1:15" x14ac:dyDescent="0.2">
      <c r="A70" s="3">
        <v>121</v>
      </c>
      <c r="B70" s="1" t="s">
        <v>818</v>
      </c>
      <c r="C70" s="1" t="s">
        <v>819</v>
      </c>
      <c r="D70" s="1">
        <v>1987</v>
      </c>
      <c r="E70" s="3" t="s">
        <v>802</v>
      </c>
      <c r="F70" s="3" t="s">
        <v>917</v>
      </c>
      <c r="G70" s="1" t="s">
        <v>590</v>
      </c>
      <c r="H70" s="1" t="s">
        <v>820</v>
      </c>
      <c r="I70" s="4">
        <v>57.857301999999997</v>
      </c>
      <c r="J70" s="10">
        <v>21918.608420865603</v>
      </c>
      <c r="K70" s="5">
        <v>8585.6397138399207</v>
      </c>
      <c r="L70" s="6">
        <v>39.170551108832022</v>
      </c>
      <c r="M70" s="5">
        <v>4874.5798384299997</v>
      </c>
      <c r="N70" s="3">
        <v>19870831</v>
      </c>
      <c r="O70" s="3">
        <v>19870917</v>
      </c>
    </row>
    <row r="71" spans="1:15" x14ac:dyDescent="0.2">
      <c r="A71" s="3">
        <v>122</v>
      </c>
      <c r="B71" s="3" t="s">
        <v>640</v>
      </c>
      <c r="C71" s="3" t="s">
        <v>641</v>
      </c>
      <c r="D71" s="3">
        <v>1987</v>
      </c>
      <c r="E71" s="3" t="s">
        <v>802</v>
      </c>
      <c r="F71" s="3" t="s">
        <v>917</v>
      </c>
      <c r="G71" s="3" t="s">
        <v>589</v>
      </c>
      <c r="H71" s="3" t="s">
        <v>578</v>
      </c>
      <c r="I71" s="4">
        <v>99.999999942150296</v>
      </c>
      <c r="J71" s="5">
        <v>649.30324373501901</v>
      </c>
      <c r="K71" s="5">
        <v>198.53999968102499</v>
      </c>
      <c r="L71" s="6">
        <f>K71/$J71*100</f>
        <v>30.57739224263744</v>
      </c>
      <c r="M71" s="5">
        <v>185.76000908333998</v>
      </c>
      <c r="N71" s="3">
        <v>19870830</v>
      </c>
      <c r="O71" s="3">
        <v>19870921</v>
      </c>
    </row>
    <row r="72" spans="1:15" x14ac:dyDescent="0.2">
      <c r="A72" s="3">
        <v>123</v>
      </c>
      <c r="B72" s="1" t="s">
        <v>821</v>
      </c>
      <c r="C72" s="1" t="s">
        <v>822</v>
      </c>
      <c r="D72" s="1">
        <v>1987</v>
      </c>
      <c r="E72" s="3" t="s">
        <v>802</v>
      </c>
      <c r="F72" s="3" t="s">
        <v>917</v>
      </c>
      <c r="G72" s="1" t="s">
        <v>589</v>
      </c>
      <c r="H72" s="1" t="s">
        <v>576</v>
      </c>
      <c r="I72" s="4">
        <v>57.558349999999997</v>
      </c>
      <c r="J72" s="10">
        <v>862.24420380466006</v>
      </c>
      <c r="K72" s="5">
        <v>187.10990209740501</v>
      </c>
      <c r="L72" s="6">
        <v>21.700337476527061</v>
      </c>
      <c r="M72" s="5">
        <v>105.29997243900002</v>
      </c>
      <c r="N72" s="3">
        <v>19870829</v>
      </c>
      <c r="O72" s="3">
        <v>19870908</v>
      </c>
    </row>
    <row r="73" spans="1:15" x14ac:dyDescent="0.2">
      <c r="A73" s="3">
        <v>126</v>
      </c>
      <c r="B73" s="3" t="s">
        <v>78</v>
      </c>
      <c r="C73" s="3" t="s">
        <v>77</v>
      </c>
      <c r="D73" s="3">
        <v>1987</v>
      </c>
      <c r="E73" s="3" t="s">
        <v>802</v>
      </c>
      <c r="F73" s="3" t="s">
        <v>917</v>
      </c>
      <c r="G73" s="3" t="s">
        <v>589</v>
      </c>
      <c r="H73" s="3" t="s">
        <v>569</v>
      </c>
      <c r="I73" s="4">
        <v>71.612947824824204</v>
      </c>
      <c r="J73" s="5">
        <v>15231.5351563</v>
      </c>
      <c r="K73" s="5">
        <v>4120.1997069999998</v>
      </c>
      <c r="L73" s="6">
        <f>K73/$J73*100</f>
        <v>27.050455943673025</v>
      </c>
      <c r="M73" s="5">
        <v>1774.8898925999999</v>
      </c>
      <c r="N73" s="3">
        <v>19870831</v>
      </c>
      <c r="O73" s="3">
        <v>19871012</v>
      </c>
    </row>
    <row r="74" spans="1:15" x14ac:dyDescent="0.2">
      <c r="A74" s="3">
        <v>127</v>
      </c>
      <c r="B74" s="3" t="s">
        <v>616</v>
      </c>
      <c r="C74" s="3" t="s">
        <v>617</v>
      </c>
      <c r="D74" s="3">
        <v>1987</v>
      </c>
      <c r="E74" s="3" t="s">
        <v>802</v>
      </c>
      <c r="F74" s="3" t="s">
        <v>917</v>
      </c>
      <c r="G74" s="3" t="s">
        <v>589</v>
      </c>
      <c r="H74" s="3" t="s">
        <v>597</v>
      </c>
      <c r="I74" s="4">
        <v>84.672358307602593</v>
      </c>
      <c r="J74" s="5">
        <v>2608.2801764424303</v>
      </c>
      <c r="K74" s="5">
        <v>598.769819904472</v>
      </c>
      <c r="L74" s="6">
        <f>K74/$J74*100</f>
        <v>22.956499279198045</v>
      </c>
      <c r="M74" s="5">
        <v>208.25996199270801</v>
      </c>
      <c r="N74" s="3">
        <v>19870830</v>
      </c>
      <c r="O74" s="3">
        <v>19870912</v>
      </c>
    </row>
    <row r="75" spans="1:15" x14ac:dyDescent="0.2">
      <c r="A75" s="3">
        <v>128</v>
      </c>
      <c r="B75" s="3" t="s">
        <v>80</v>
      </c>
      <c r="C75" s="3" t="s">
        <v>79</v>
      </c>
      <c r="D75" s="3">
        <v>1987</v>
      </c>
      <c r="E75" s="3" t="s">
        <v>802</v>
      </c>
      <c r="F75" s="3" t="s">
        <v>917</v>
      </c>
      <c r="G75" s="3" t="s">
        <v>590</v>
      </c>
      <c r="H75" s="3" t="s">
        <v>579</v>
      </c>
      <c r="I75" s="4">
        <v>74.5730088480219</v>
      </c>
      <c r="J75" s="5">
        <v>290.34204099999999</v>
      </c>
      <c r="K75" s="5">
        <v>36.810001399999997</v>
      </c>
      <c r="L75" s="6">
        <f>K75/$J75*100</f>
        <v>12.678150664374504</v>
      </c>
      <c r="M75" s="5">
        <v>12.600005100000001</v>
      </c>
      <c r="N75" s="3">
        <v>19870829</v>
      </c>
      <c r="O75" s="3">
        <v>19870905</v>
      </c>
    </row>
    <row r="76" spans="1:15" x14ac:dyDescent="0.2">
      <c r="A76" s="3">
        <v>130</v>
      </c>
      <c r="B76" s="3" t="s">
        <v>84</v>
      </c>
      <c r="C76" s="3" t="s">
        <v>83</v>
      </c>
      <c r="D76" s="3">
        <v>1987</v>
      </c>
      <c r="E76" s="3" t="s">
        <v>802</v>
      </c>
      <c r="F76" s="3" t="s">
        <v>917</v>
      </c>
      <c r="G76" s="3" t="s">
        <v>589</v>
      </c>
      <c r="H76" s="3" t="s">
        <v>567</v>
      </c>
      <c r="I76" s="4">
        <v>96.752525418208904</v>
      </c>
      <c r="J76" s="5">
        <v>1787.4063721</v>
      </c>
      <c r="K76" s="5">
        <v>463.76995849999997</v>
      </c>
      <c r="L76" s="6">
        <f>K76/$J76*100</f>
        <v>25.9465315632238</v>
      </c>
      <c r="M76" s="5">
        <v>201.3300323</v>
      </c>
      <c r="N76" s="3">
        <v>19870715</v>
      </c>
      <c r="O76" s="3">
        <v>19870721</v>
      </c>
    </row>
    <row r="77" spans="1:15" x14ac:dyDescent="0.2">
      <c r="A77" s="3">
        <v>131</v>
      </c>
      <c r="B77" s="3" t="s">
        <v>729</v>
      </c>
      <c r="C77" s="3" t="s">
        <v>730</v>
      </c>
      <c r="D77" s="3">
        <v>1987</v>
      </c>
      <c r="E77" s="3" t="s">
        <v>802</v>
      </c>
      <c r="F77" s="3" t="s">
        <v>917</v>
      </c>
      <c r="G77" s="3" t="s">
        <v>589</v>
      </c>
      <c r="H77" s="3" t="s">
        <v>597</v>
      </c>
      <c r="I77" s="4">
        <v>99.999999535157102</v>
      </c>
      <c r="J77" s="5">
        <v>1377.7108473976</v>
      </c>
      <c r="K77" s="5">
        <v>459.44995596508102</v>
      </c>
      <c r="L77" s="6">
        <f>K77/$J77*100</f>
        <v>33.348794257731953</v>
      </c>
      <c r="M77" s="5">
        <v>189.449981845769</v>
      </c>
      <c r="N77" s="3">
        <v>19870830</v>
      </c>
      <c r="O77" s="3">
        <v>19870926</v>
      </c>
    </row>
    <row r="78" spans="1:15" x14ac:dyDescent="0.2">
      <c r="A78" s="3">
        <v>132</v>
      </c>
      <c r="B78" s="3" t="s">
        <v>86</v>
      </c>
      <c r="C78" s="3" t="s">
        <v>85</v>
      </c>
      <c r="D78" s="3">
        <v>1987</v>
      </c>
      <c r="E78" s="3" t="s">
        <v>802</v>
      </c>
      <c r="F78" s="3" t="s">
        <v>917</v>
      </c>
      <c r="G78" s="3" t="s">
        <v>589</v>
      </c>
      <c r="H78" s="3" t="s">
        <v>569</v>
      </c>
      <c r="I78" s="4">
        <v>93.806646456303</v>
      </c>
      <c r="J78" s="5">
        <v>284.98287959999999</v>
      </c>
      <c r="K78" s="5">
        <v>7.3799824999999997</v>
      </c>
      <c r="L78" s="6">
        <f>K78/$J78*100</f>
        <v>2.5896231066085416</v>
      </c>
      <c r="M78" s="5">
        <v>6.3899865</v>
      </c>
      <c r="N78" s="3">
        <v>19870830</v>
      </c>
      <c r="O78" s="3">
        <v>19870904</v>
      </c>
    </row>
    <row r="79" spans="1:15" x14ac:dyDescent="0.2">
      <c r="A79" s="3">
        <v>134</v>
      </c>
      <c r="B79" s="3" t="s">
        <v>701</v>
      </c>
      <c r="C79" s="3" t="s">
        <v>702</v>
      </c>
      <c r="D79" s="3">
        <v>1987</v>
      </c>
      <c r="E79" s="3" t="s">
        <v>802</v>
      </c>
      <c r="F79" s="3" t="s">
        <v>917</v>
      </c>
      <c r="G79" s="3" t="s">
        <v>589</v>
      </c>
      <c r="H79" s="3" t="s">
        <v>578</v>
      </c>
      <c r="I79" s="4">
        <v>100.000000401878</v>
      </c>
      <c r="J79" s="5">
        <v>3497.3744674090603</v>
      </c>
      <c r="K79" s="5">
        <v>113.57993435528699</v>
      </c>
      <c r="L79" s="6">
        <f>K79/$J79*100</f>
        <v>3.2475771586286486</v>
      </c>
      <c r="M79" s="5">
        <v>16.9199691340153</v>
      </c>
      <c r="N79" s="3">
        <v>19870830</v>
      </c>
      <c r="O79" s="3">
        <v>19871010</v>
      </c>
    </row>
    <row r="80" spans="1:15" x14ac:dyDescent="0.2">
      <c r="A80" s="3">
        <v>136</v>
      </c>
      <c r="B80" s="3" t="s">
        <v>736</v>
      </c>
      <c r="C80" s="3" t="s">
        <v>737</v>
      </c>
      <c r="D80" s="3">
        <v>1987</v>
      </c>
      <c r="E80" s="3" t="s">
        <v>802</v>
      </c>
      <c r="F80" s="3" t="s">
        <v>917</v>
      </c>
      <c r="G80" s="3" t="s">
        <v>589</v>
      </c>
      <c r="H80" s="3" t="s">
        <v>578</v>
      </c>
      <c r="I80" s="4">
        <v>96.894239554241807</v>
      </c>
      <c r="J80" s="5">
        <v>2577.0541908402201</v>
      </c>
      <c r="K80" s="5">
        <v>327.69006343024301</v>
      </c>
      <c r="L80" s="6">
        <f>K80/$J80*100</f>
        <v>12.715683845336729</v>
      </c>
      <c r="M80" s="5">
        <v>98.730026329506089</v>
      </c>
      <c r="N80" s="3">
        <v>19870830</v>
      </c>
      <c r="O80" s="3">
        <v>19870920</v>
      </c>
    </row>
    <row r="81" spans="1:15" x14ac:dyDescent="0.2">
      <c r="A81" s="3">
        <v>137</v>
      </c>
      <c r="B81" s="3" t="s">
        <v>927</v>
      </c>
      <c r="C81" s="3" t="s">
        <v>928</v>
      </c>
      <c r="D81" s="3">
        <v>1987</v>
      </c>
      <c r="E81" s="3" t="s">
        <v>802</v>
      </c>
      <c r="F81" s="3" t="s">
        <v>917</v>
      </c>
      <c r="G81" s="3" t="s">
        <v>589</v>
      </c>
      <c r="H81" s="3" t="s">
        <v>767</v>
      </c>
      <c r="I81" s="4">
        <v>100</v>
      </c>
      <c r="J81" s="5">
        <v>397.89425209086602</v>
      </c>
      <c r="K81" s="5">
        <v>8.0099884793841696</v>
      </c>
      <c r="L81" s="6">
        <v>2.0130947952359337</v>
      </c>
      <c r="M81" s="5">
        <v>7.9199908762125402</v>
      </c>
      <c r="N81" s="3">
        <v>19870901</v>
      </c>
      <c r="O81" s="3">
        <v>19870919</v>
      </c>
    </row>
    <row r="82" spans="1:15" x14ac:dyDescent="0.2">
      <c r="A82" s="3">
        <v>138</v>
      </c>
      <c r="B82" s="3" t="s">
        <v>88</v>
      </c>
      <c r="C82" s="3" t="s">
        <v>87</v>
      </c>
      <c r="D82" s="3">
        <v>1987</v>
      </c>
      <c r="E82" s="3" t="s">
        <v>802</v>
      </c>
      <c r="F82" s="3" t="s">
        <v>917</v>
      </c>
      <c r="G82" s="3" t="s">
        <v>591</v>
      </c>
      <c r="H82" s="3" t="s">
        <v>586</v>
      </c>
      <c r="I82" s="4">
        <v>0</v>
      </c>
      <c r="J82" s="5">
        <v>325.09722900000003</v>
      </c>
      <c r="K82" s="5">
        <v>28.799989700000001</v>
      </c>
      <c r="L82" s="6">
        <f>K82/$J82*100</f>
        <v>8.8588850137507631</v>
      </c>
      <c r="M82" s="5">
        <v>10.799997299999999</v>
      </c>
      <c r="N82" s="3">
        <v>19870901</v>
      </c>
      <c r="O82" s="3">
        <v>19870909</v>
      </c>
    </row>
    <row r="83" spans="1:15" x14ac:dyDescent="0.2">
      <c r="A83" s="3">
        <v>139</v>
      </c>
      <c r="B83" s="3" t="s">
        <v>626</v>
      </c>
      <c r="C83" s="3" t="s">
        <v>627</v>
      </c>
      <c r="D83" s="3">
        <v>1987</v>
      </c>
      <c r="E83" s="3" t="s">
        <v>802</v>
      </c>
      <c r="F83" s="3" t="s">
        <v>917</v>
      </c>
      <c r="G83" s="3" t="s">
        <v>589</v>
      </c>
      <c r="H83" s="3" t="s">
        <v>597</v>
      </c>
      <c r="I83" s="4">
        <v>100.00000020024601</v>
      </c>
      <c r="J83" s="5">
        <v>2645.5284191358901</v>
      </c>
      <c r="K83" s="5">
        <v>782.73003190562804</v>
      </c>
      <c r="L83" s="6">
        <f>K83/$J83*100</f>
        <v>29.586906957563187</v>
      </c>
      <c r="M83" s="5">
        <v>192.599999662648</v>
      </c>
      <c r="N83" s="3">
        <v>19870830</v>
      </c>
      <c r="O83" s="3">
        <v>19871013</v>
      </c>
    </row>
    <row r="84" spans="1:15" x14ac:dyDescent="0.2">
      <c r="A84" s="3">
        <v>140</v>
      </c>
      <c r="B84" s="3" t="s">
        <v>742</v>
      </c>
      <c r="C84" s="3" t="s">
        <v>743</v>
      </c>
      <c r="D84" s="3">
        <v>1987</v>
      </c>
      <c r="E84" s="3" t="s">
        <v>802</v>
      </c>
      <c r="F84" s="3" t="s">
        <v>917</v>
      </c>
      <c r="G84" s="3" t="s">
        <v>589</v>
      </c>
      <c r="H84" s="3" t="s">
        <v>578</v>
      </c>
      <c r="I84" s="4">
        <v>99.999999800694098</v>
      </c>
      <c r="J84" s="5">
        <v>7946.0560884857805</v>
      </c>
      <c r="K84" s="5">
        <v>969.29987089365704</v>
      </c>
      <c r="L84" s="6">
        <f>K84/$J84*100</f>
        <v>12.198502755325618</v>
      </c>
      <c r="M84" s="5">
        <v>85.949980842663805</v>
      </c>
      <c r="N84" s="3">
        <v>19870830</v>
      </c>
      <c r="O84" s="3">
        <v>19871015</v>
      </c>
    </row>
    <row r="85" spans="1:15" x14ac:dyDescent="0.2">
      <c r="A85" s="3">
        <v>141</v>
      </c>
      <c r="B85" s="3" t="s">
        <v>744</v>
      </c>
      <c r="C85" s="3" t="s">
        <v>745</v>
      </c>
      <c r="D85" s="3">
        <v>1987</v>
      </c>
      <c r="E85" s="3" t="s">
        <v>802</v>
      </c>
      <c r="F85" s="3" t="s">
        <v>917</v>
      </c>
      <c r="G85" s="3" t="s">
        <v>589</v>
      </c>
      <c r="H85" s="3" t="s">
        <v>578</v>
      </c>
      <c r="I85" s="4">
        <v>99.999999922553002</v>
      </c>
      <c r="J85" s="5">
        <v>2038.6302281463802</v>
      </c>
      <c r="K85" s="5">
        <v>87.9299813869291</v>
      </c>
      <c r="L85" s="6">
        <f>K85/$J85*100</f>
        <v>4.3131893255050588</v>
      </c>
      <c r="M85" s="5">
        <v>12.779992211964199</v>
      </c>
      <c r="N85" s="3">
        <v>19870830</v>
      </c>
      <c r="O85" s="3">
        <v>19871020</v>
      </c>
    </row>
    <row r="86" spans="1:15" x14ac:dyDescent="0.2">
      <c r="A86" s="3">
        <v>142</v>
      </c>
      <c r="B86" s="3" t="s">
        <v>748</v>
      </c>
      <c r="C86" s="3" t="s">
        <v>749</v>
      </c>
      <c r="D86" s="3">
        <v>1987</v>
      </c>
      <c r="E86" s="3" t="s">
        <v>802</v>
      </c>
      <c r="F86" s="3" t="s">
        <v>917</v>
      </c>
      <c r="G86" s="3" t="s">
        <v>589</v>
      </c>
      <c r="H86" s="3" t="s">
        <v>595</v>
      </c>
      <c r="I86" s="4">
        <v>92.864674630832198</v>
      </c>
      <c r="J86" s="5">
        <v>4780.7882461335303</v>
      </c>
      <c r="K86" s="5">
        <v>725.48995482627902</v>
      </c>
      <c r="L86" s="6">
        <f>K86/$J86*100</f>
        <v>15.175111665174047</v>
      </c>
      <c r="M86" s="5">
        <v>233.550024640402</v>
      </c>
      <c r="N86" s="3">
        <v>19870831</v>
      </c>
      <c r="O86" s="3">
        <v>19870906</v>
      </c>
    </row>
    <row r="87" spans="1:15" x14ac:dyDescent="0.2">
      <c r="A87" s="3">
        <v>143</v>
      </c>
      <c r="B87" s="3" t="s">
        <v>602</v>
      </c>
      <c r="C87" s="3" t="s">
        <v>603</v>
      </c>
      <c r="D87" s="3">
        <v>1987</v>
      </c>
      <c r="E87" s="3" t="s">
        <v>802</v>
      </c>
      <c r="F87" s="3" t="s">
        <v>917</v>
      </c>
      <c r="G87" s="3" t="s">
        <v>589</v>
      </c>
      <c r="H87" s="3" t="s">
        <v>597</v>
      </c>
      <c r="I87" s="4">
        <v>99.999999752203394</v>
      </c>
      <c r="J87" s="5">
        <v>570.26640223887205</v>
      </c>
      <c r="K87" s="5">
        <v>19.530002946534399</v>
      </c>
      <c r="L87" s="6">
        <f>K87/$J87*100</f>
        <v>3.4247156889936696</v>
      </c>
      <c r="M87" s="5">
        <v>5.5799934617867999</v>
      </c>
      <c r="N87" s="3">
        <v>19870830</v>
      </c>
      <c r="O87" s="3">
        <v>19870912</v>
      </c>
    </row>
    <row r="88" spans="1:15" x14ac:dyDescent="0.2">
      <c r="A88" s="3">
        <v>68</v>
      </c>
      <c r="B88" s="3" t="s">
        <v>714</v>
      </c>
      <c r="C88" s="3" t="s">
        <v>4</v>
      </c>
      <c r="D88" s="3">
        <v>1987</v>
      </c>
      <c r="E88" s="3" t="s">
        <v>802</v>
      </c>
      <c r="F88" s="3" t="s">
        <v>917</v>
      </c>
      <c r="G88" s="3" t="s">
        <v>589</v>
      </c>
      <c r="H88" s="3" t="s">
        <v>597</v>
      </c>
      <c r="I88" s="4">
        <v>100.00000034898</v>
      </c>
      <c r="J88" s="5">
        <v>420.020510377015</v>
      </c>
      <c r="K88" s="5">
        <v>24.030031627740701</v>
      </c>
      <c r="L88" s="6">
        <f>K88/$J88*100</f>
        <v>5.7211567135545556</v>
      </c>
      <c r="M88" s="5">
        <v>12.0600307593051</v>
      </c>
      <c r="N88" s="3">
        <v>19870830</v>
      </c>
      <c r="O88" s="3">
        <v>19870912</v>
      </c>
    </row>
    <row r="89" spans="1:15" x14ac:dyDescent="0.2">
      <c r="A89" s="3">
        <v>145</v>
      </c>
      <c r="B89" s="3" t="s">
        <v>676</v>
      </c>
      <c r="C89" s="3" t="s">
        <v>677</v>
      </c>
      <c r="D89" s="3">
        <v>1987</v>
      </c>
      <c r="E89" s="3" t="s">
        <v>802</v>
      </c>
      <c r="F89" s="3" t="s">
        <v>917</v>
      </c>
      <c r="G89" s="3" t="s">
        <v>589</v>
      </c>
      <c r="H89" s="3" t="s">
        <v>597</v>
      </c>
      <c r="I89" s="4">
        <v>96.0533658186407</v>
      </c>
      <c r="J89" s="5">
        <v>1394.5459166373701</v>
      </c>
      <c r="K89" s="5">
        <v>21.239984850931201</v>
      </c>
      <c r="L89" s="6">
        <f>K89/$J89*100</f>
        <v>1.5230753320870629</v>
      </c>
      <c r="M89" s="5">
        <v>12.960000333350299</v>
      </c>
      <c r="N89" s="3">
        <v>19870830</v>
      </c>
      <c r="O89" s="3">
        <v>19870920</v>
      </c>
    </row>
    <row r="90" spans="1:15" x14ac:dyDescent="0.2">
      <c r="A90" s="3">
        <v>146</v>
      </c>
      <c r="B90" s="3" t="s">
        <v>628</v>
      </c>
      <c r="C90" s="3" t="s">
        <v>629</v>
      </c>
      <c r="D90" s="3">
        <v>1987</v>
      </c>
      <c r="E90" s="3" t="s">
        <v>802</v>
      </c>
      <c r="F90" s="3" t="s">
        <v>917</v>
      </c>
      <c r="G90" s="3" t="s">
        <v>589</v>
      </c>
      <c r="H90" s="3" t="s">
        <v>578</v>
      </c>
      <c r="I90" s="4">
        <v>99.9912174890095</v>
      </c>
      <c r="J90" s="5">
        <v>21741.290930557501</v>
      </c>
      <c r="K90" s="5">
        <v>2305.0798263729098</v>
      </c>
      <c r="L90" s="6">
        <f>K90/$J90*100</f>
        <v>10.602313513652071</v>
      </c>
      <c r="M90" s="5">
        <v>450.99004727438501</v>
      </c>
      <c r="N90" s="3">
        <v>19870830</v>
      </c>
      <c r="O90" s="3">
        <v>19871120</v>
      </c>
    </row>
    <row r="91" spans="1:15" x14ac:dyDescent="0.2">
      <c r="A91" s="3">
        <v>156</v>
      </c>
      <c r="B91" s="3" t="s">
        <v>94</v>
      </c>
      <c r="C91" s="3" t="s">
        <v>93</v>
      </c>
      <c r="D91" s="3">
        <v>1988</v>
      </c>
      <c r="E91" s="3" t="s">
        <v>803</v>
      </c>
      <c r="F91" s="3" t="s">
        <v>917</v>
      </c>
      <c r="G91" s="3" t="s">
        <v>591</v>
      </c>
      <c r="H91" s="3" t="s">
        <v>583</v>
      </c>
      <c r="I91" s="4">
        <v>0</v>
      </c>
      <c r="J91" s="5">
        <v>769.53253170000005</v>
      </c>
      <c r="K91" s="5">
        <v>8.0999993999999997</v>
      </c>
      <c r="L91" s="6">
        <f>K91/$J91*100</f>
        <v>1.0525870013716017</v>
      </c>
      <c r="M91" s="5">
        <v>3.8699987</v>
      </c>
      <c r="N91" s="3">
        <v>19880818</v>
      </c>
      <c r="O91" s="3">
        <v>19881119</v>
      </c>
    </row>
    <row r="92" spans="1:15" x14ac:dyDescent="0.2">
      <c r="A92" s="3">
        <v>160</v>
      </c>
      <c r="B92" s="3" t="s">
        <v>96</v>
      </c>
      <c r="C92" s="3" t="s">
        <v>95</v>
      </c>
      <c r="D92" s="3">
        <v>1988</v>
      </c>
      <c r="E92" s="3" t="s">
        <v>803</v>
      </c>
      <c r="F92" s="3" t="s">
        <v>917</v>
      </c>
      <c r="G92" s="3" t="s">
        <v>591</v>
      </c>
      <c r="H92" s="3" t="s">
        <v>562</v>
      </c>
      <c r="I92" s="4">
        <v>0</v>
      </c>
      <c r="J92" s="5">
        <v>1289.5836182</v>
      </c>
      <c r="K92" s="5">
        <v>302.13000490000002</v>
      </c>
      <c r="L92" s="6">
        <f>K92/$J92*100</f>
        <v>23.428492781391942</v>
      </c>
      <c r="M92" s="5">
        <v>254.52000430000001</v>
      </c>
      <c r="N92" s="3">
        <v>19881016</v>
      </c>
      <c r="O92" s="3">
        <v>19881023</v>
      </c>
    </row>
    <row r="93" spans="1:15" x14ac:dyDescent="0.2">
      <c r="A93" s="3">
        <v>153</v>
      </c>
      <c r="B93" s="3" t="s">
        <v>92</v>
      </c>
      <c r="C93" s="3" t="s">
        <v>92</v>
      </c>
      <c r="D93" s="3">
        <v>1988</v>
      </c>
      <c r="E93" s="3" t="s">
        <v>802</v>
      </c>
      <c r="F93" s="3" t="s">
        <v>917</v>
      </c>
      <c r="G93" s="3" t="s">
        <v>589</v>
      </c>
      <c r="H93" s="3" t="s">
        <v>563</v>
      </c>
      <c r="I93" s="4">
        <v>84.996584505479106</v>
      </c>
      <c r="J93" s="5">
        <v>375.23638920000002</v>
      </c>
      <c r="K93" s="5">
        <v>234.5400085</v>
      </c>
      <c r="L93" s="6">
        <f>K93/$J93*100</f>
        <v>62.504601166223992</v>
      </c>
      <c r="M93" s="5">
        <v>225.9900055</v>
      </c>
      <c r="N93" s="3">
        <v>19880828</v>
      </c>
      <c r="O93" s="3">
        <v>19880831</v>
      </c>
    </row>
    <row r="94" spans="1:15" x14ac:dyDescent="0.2">
      <c r="A94" s="3">
        <v>163</v>
      </c>
      <c r="B94" s="3" t="s">
        <v>98</v>
      </c>
      <c r="C94" s="3" t="s">
        <v>97</v>
      </c>
      <c r="D94" s="3">
        <v>1988</v>
      </c>
      <c r="E94" s="3" t="s">
        <v>802</v>
      </c>
      <c r="F94" s="3" t="s">
        <v>917</v>
      </c>
      <c r="G94" s="3" t="s">
        <v>589</v>
      </c>
      <c r="H94" s="3" t="s">
        <v>569</v>
      </c>
      <c r="I94" s="4">
        <v>93.985411367380394</v>
      </c>
      <c r="J94" s="5">
        <v>1021.1937256</v>
      </c>
      <c r="K94" s="5">
        <v>35.820011100000002</v>
      </c>
      <c r="L94" s="6">
        <f>K94/$J94*100</f>
        <v>3.5076607113850056</v>
      </c>
      <c r="M94" s="5">
        <v>9.9899968999999995</v>
      </c>
      <c r="N94" s="3">
        <v>19880702</v>
      </c>
      <c r="O94" s="3">
        <v>19880708</v>
      </c>
    </row>
    <row r="95" spans="1:15" x14ac:dyDescent="0.2">
      <c r="A95" s="3">
        <v>166</v>
      </c>
      <c r="B95" s="3" t="s">
        <v>100</v>
      </c>
      <c r="C95" s="3" t="s">
        <v>99</v>
      </c>
      <c r="D95" s="3">
        <v>1988</v>
      </c>
      <c r="E95" s="3" t="s">
        <v>803</v>
      </c>
      <c r="F95" s="3" t="s">
        <v>917</v>
      </c>
      <c r="G95" s="3" t="s">
        <v>591</v>
      </c>
      <c r="H95" s="3" t="s">
        <v>583</v>
      </c>
      <c r="I95" s="4">
        <v>0</v>
      </c>
      <c r="J95" s="5">
        <v>1518.7947998</v>
      </c>
      <c r="K95" s="5">
        <v>19.800003100000001</v>
      </c>
      <c r="L95" s="6">
        <f>K95/$J95*100</f>
        <v>1.3036654525421953</v>
      </c>
      <c r="M95" s="5">
        <v>10.620002700000001</v>
      </c>
      <c r="N95" s="3">
        <v>19880620</v>
      </c>
      <c r="O95" s="3">
        <v>19881119</v>
      </c>
    </row>
    <row r="96" spans="1:15" x14ac:dyDescent="0.2">
      <c r="A96" s="3">
        <v>167</v>
      </c>
      <c r="B96" s="3" t="s">
        <v>102</v>
      </c>
      <c r="C96" s="3" t="s">
        <v>101</v>
      </c>
      <c r="D96" s="3">
        <v>1988</v>
      </c>
      <c r="E96" s="3" t="s">
        <v>803</v>
      </c>
      <c r="F96" s="3" t="s">
        <v>917</v>
      </c>
      <c r="G96" s="3" t="s">
        <v>591</v>
      </c>
      <c r="H96" s="3" t="s">
        <v>583</v>
      </c>
      <c r="I96" s="4">
        <v>0</v>
      </c>
      <c r="J96" s="5">
        <v>576.90179439999997</v>
      </c>
      <c r="K96" s="5">
        <v>34.6499977</v>
      </c>
      <c r="L96" s="6">
        <f>K96/$J96*100</f>
        <v>6.0062211690704359</v>
      </c>
      <c r="M96" s="5">
        <v>7.1100010999999999</v>
      </c>
      <c r="N96" s="3">
        <v>19880621</v>
      </c>
      <c r="O96" s="3">
        <v>19881110</v>
      </c>
    </row>
    <row r="97" spans="1:15" x14ac:dyDescent="0.2">
      <c r="A97" s="3">
        <v>170</v>
      </c>
      <c r="B97" s="3" t="s">
        <v>104</v>
      </c>
      <c r="C97" s="3" t="s">
        <v>103</v>
      </c>
      <c r="D97" s="3">
        <v>1988</v>
      </c>
      <c r="E97" s="3" t="s">
        <v>803</v>
      </c>
      <c r="F97" s="3" t="s">
        <v>917</v>
      </c>
      <c r="G97" s="3" t="s">
        <v>591</v>
      </c>
      <c r="H97" s="3" t="s">
        <v>583</v>
      </c>
      <c r="I97" s="4">
        <v>0</v>
      </c>
      <c r="J97" s="5">
        <v>184.09358219999999</v>
      </c>
      <c r="K97" s="5">
        <v>3.1499996000000001</v>
      </c>
      <c r="L97" s="6">
        <f>K97/$J97*100</f>
        <v>1.7110860478437691</v>
      </c>
      <c r="M97" s="5">
        <v>3.1499996000000001</v>
      </c>
      <c r="N97" s="3">
        <v>19880810</v>
      </c>
      <c r="O97" s="3">
        <v>19881110</v>
      </c>
    </row>
    <row r="98" spans="1:15" x14ac:dyDescent="0.2">
      <c r="A98" s="3">
        <v>172</v>
      </c>
      <c r="B98" s="3" t="s">
        <v>106</v>
      </c>
      <c r="C98" s="3" t="s">
        <v>105</v>
      </c>
      <c r="D98" s="3">
        <v>1988</v>
      </c>
      <c r="E98" s="3" t="s">
        <v>802</v>
      </c>
      <c r="F98" s="3" t="s">
        <v>917</v>
      </c>
      <c r="G98" s="3" t="s">
        <v>589</v>
      </c>
      <c r="H98" s="3" t="s">
        <v>564</v>
      </c>
      <c r="I98" s="4">
        <v>99.999999999980602</v>
      </c>
      <c r="J98" s="5">
        <v>923.86975099999995</v>
      </c>
      <c r="K98" s="5">
        <v>32.759986900000001</v>
      </c>
      <c r="L98" s="6">
        <f>K98/$J98*100</f>
        <v>3.5459529727583865</v>
      </c>
      <c r="M98" s="5">
        <v>13.139988900000001</v>
      </c>
      <c r="N98" s="3">
        <v>19880829</v>
      </c>
      <c r="O98" s="3">
        <v>19880902</v>
      </c>
    </row>
    <row r="99" spans="1:15" x14ac:dyDescent="0.2">
      <c r="A99" s="3">
        <v>174</v>
      </c>
      <c r="B99" s="3" t="s">
        <v>929</v>
      </c>
      <c r="C99" s="3" t="s">
        <v>930</v>
      </c>
      <c r="D99" s="3">
        <v>1988</v>
      </c>
      <c r="E99" s="3" t="s">
        <v>802</v>
      </c>
      <c r="F99" s="3" t="s">
        <v>918</v>
      </c>
      <c r="G99" s="3" t="s">
        <v>589</v>
      </c>
      <c r="H99" s="3" t="s">
        <v>565</v>
      </c>
      <c r="I99" s="4">
        <v>51.768775417384802</v>
      </c>
      <c r="J99" s="5">
        <v>651.95922312280607</v>
      </c>
      <c r="K99" s="5">
        <v>215.54998256230701</v>
      </c>
      <c r="L99" s="6">
        <v>33.061881006890061</v>
      </c>
      <c r="M99" s="5">
        <v>196.289982111754</v>
      </c>
      <c r="N99" s="3">
        <v>19880811</v>
      </c>
      <c r="O99" s="3">
        <v>19880814</v>
      </c>
    </row>
    <row r="100" spans="1:15" x14ac:dyDescent="0.2">
      <c r="A100" s="3">
        <v>175</v>
      </c>
      <c r="B100" s="3" t="s">
        <v>718</v>
      </c>
      <c r="C100" s="3" t="s">
        <v>719</v>
      </c>
      <c r="D100" s="3">
        <v>1988</v>
      </c>
      <c r="E100" s="3" t="s">
        <v>802</v>
      </c>
      <c r="F100" s="3" t="s">
        <v>917</v>
      </c>
      <c r="G100" s="3" t="s">
        <v>589</v>
      </c>
      <c r="H100" s="3" t="s">
        <v>597</v>
      </c>
      <c r="I100" s="4">
        <v>97.708948948790706</v>
      </c>
      <c r="J100" s="5">
        <v>3390.8618595273897</v>
      </c>
      <c r="K100" s="5">
        <v>1157.6699864365301</v>
      </c>
      <c r="L100" s="6">
        <f>K100/$J100*100</f>
        <v>34.1408772871061</v>
      </c>
      <c r="M100" s="5">
        <v>356.31002447938499</v>
      </c>
      <c r="N100" s="3">
        <v>19880928</v>
      </c>
      <c r="O100" s="3">
        <v>19881002</v>
      </c>
    </row>
    <row r="101" spans="1:15" x14ac:dyDescent="0.2">
      <c r="A101" s="3">
        <v>178</v>
      </c>
      <c r="B101" s="1" t="s">
        <v>823</v>
      </c>
      <c r="C101" s="1" t="s">
        <v>824</v>
      </c>
      <c r="D101" s="1">
        <v>1988</v>
      </c>
      <c r="E101" s="3" t="s">
        <v>802</v>
      </c>
      <c r="F101" s="3" t="s">
        <v>917</v>
      </c>
      <c r="G101" s="1" t="s">
        <v>589</v>
      </c>
      <c r="H101" s="1" t="s">
        <v>767</v>
      </c>
      <c r="I101" s="4">
        <v>96.146169</v>
      </c>
      <c r="J101" s="10">
        <v>1340.38517174348</v>
      </c>
      <c r="K101" s="5">
        <v>192.779977110321</v>
      </c>
      <c r="L101" s="6">
        <v>14.382431346921438</v>
      </c>
      <c r="M101" s="5">
        <v>71.7299946925</v>
      </c>
      <c r="N101" s="3">
        <v>19881205</v>
      </c>
      <c r="O101" s="3">
        <v>0</v>
      </c>
    </row>
    <row r="102" spans="1:15" x14ac:dyDescent="0.2">
      <c r="A102" s="3">
        <v>179</v>
      </c>
      <c r="B102" s="2" t="s">
        <v>825</v>
      </c>
      <c r="C102" s="2" t="s">
        <v>826</v>
      </c>
      <c r="D102" s="2">
        <v>1988</v>
      </c>
      <c r="E102" s="2" t="s">
        <v>802</v>
      </c>
      <c r="F102" s="2" t="s">
        <v>917</v>
      </c>
      <c r="G102" s="2" t="s">
        <v>590</v>
      </c>
      <c r="H102" s="2" t="s">
        <v>577</v>
      </c>
      <c r="I102" s="7">
        <v>20.452181</v>
      </c>
      <c r="J102" s="8">
        <v>1386.20710380792</v>
      </c>
      <c r="K102" s="8">
        <v>769.499972572513</v>
      </c>
      <c r="L102" s="9">
        <v>55.511183751597549</v>
      </c>
      <c r="M102" s="8">
        <v>689.31001430000003</v>
      </c>
      <c r="N102" s="3">
        <v>19880810</v>
      </c>
      <c r="O102" s="3">
        <v>0</v>
      </c>
    </row>
    <row r="103" spans="1:15" x14ac:dyDescent="0.2">
      <c r="A103" s="3">
        <v>181</v>
      </c>
      <c r="B103" s="3" t="s">
        <v>110</v>
      </c>
      <c r="C103" s="3" t="s">
        <v>109</v>
      </c>
      <c r="D103" s="3">
        <v>1988</v>
      </c>
      <c r="E103" s="3" t="s">
        <v>802</v>
      </c>
      <c r="F103" s="3" t="s">
        <v>917</v>
      </c>
      <c r="G103" s="3" t="s">
        <v>589</v>
      </c>
      <c r="H103" s="3" t="s">
        <v>564</v>
      </c>
      <c r="I103" s="4">
        <v>99.908573745671106</v>
      </c>
      <c r="J103" s="5">
        <v>3045.1745605000001</v>
      </c>
      <c r="K103" s="5">
        <v>289.26000979999998</v>
      </c>
      <c r="L103" s="6">
        <f>K103/$J103*100</f>
        <v>9.498963164611002</v>
      </c>
      <c r="M103" s="5">
        <v>35.640014600000001</v>
      </c>
      <c r="N103" s="3">
        <v>19880724</v>
      </c>
      <c r="O103" s="3">
        <v>0</v>
      </c>
    </row>
    <row r="104" spans="1:15" x14ac:dyDescent="0.2">
      <c r="A104" s="3">
        <v>182</v>
      </c>
      <c r="B104" s="3" t="s">
        <v>931</v>
      </c>
      <c r="C104" s="3" t="s">
        <v>827</v>
      </c>
      <c r="D104" s="3">
        <v>1988</v>
      </c>
      <c r="E104" s="3" t="s">
        <v>802</v>
      </c>
      <c r="F104" s="3" t="s">
        <v>918</v>
      </c>
      <c r="G104" s="3" t="s">
        <v>589</v>
      </c>
      <c r="H104" s="3" t="s">
        <v>767</v>
      </c>
      <c r="I104" s="4">
        <v>80.585465285794896</v>
      </c>
      <c r="J104" s="5">
        <v>906.23566669725005</v>
      </c>
      <c r="K104" s="5">
        <v>6.02999439265432</v>
      </c>
      <c r="L104" s="6">
        <v>0.66538921543779683</v>
      </c>
      <c r="M104" s="5">
        <v>2.51999584946202</v>
      </c>
      <c r="N104" s="3">
        <v>19880826</v>
      </c>
      <c r="O104" s="3">
        <v>19880828</v>
      </c>
    </row>
    <row r="105" spans="1:15" x14ac:dyDescent="0.2">
      <c r="A105" s="3">
        <v>183</v>
      </c>
      <c r="B105" s="3" t="s">
        <v>112</v>
      </c>
      <c r="C105" s="3" t="s">
        <v>111</v>
      </c>
      <c r="D105" s="3">
        <v>1988</v>
      </c>
      <c r="E105" s="3" t="s">
        <v>803</v>
      </c>
      <c r="F105" s="3" t="s">
        <v>917</v>
      </c>
      <c r="G105" s="3" t="s">
        <v>591</v>
      </c>
      <c r="H105" s="3" t="s">
        <v>583</v>
      </c>
      <c r="I105" s="4">
        <v>0</v>
      </c>
      <c r="J105" s="5">
        <v>247.61041259999999</v>
      </c>
      <c r="K105" s="5">
        <v>42.389999400000001</v>
      </c>
      <c r="L105" s="6">
        <f>K105/$J105*100</f>
        <v>17.119635218442344</v>
      </c>
      <c r="M105" s="5">
        <v>10.800000199999999</v>
      </c>
      <c r="N105" s="3">
        <v>19880902</v>
      </c>
      <c r="O105" s="3">
        <v>19881110</v>
      </c>
    </row>
    <row r="106" spans="1:15" x14ac:dyDescent="0.2">
      <c r="A106" s="3">
        <v>185</v>
      </c>
      <c r="B106" s="3" t="s">
        <v>114</v>
      </c>
      <c r="C106" s="3" t="s">
        <v>113</v>
      </c>
      <c r="D106" s="3">
        <v>1988</v>
      </c>
      <c r="E106" s="3" t="s">
        <v>803</v>
      </c>
      <c r="F106" s="3" t="s">
        <v>917</v>
      </c>
      <c r="G106" s="3" t="s">
        <v>591</v>
      </c>
      <c r="H106" s="3" t="s">
        <v>562</v>
      </c>
      <c r="I106" s="4">
        <v>0</v>
      </c>
      <c r="J106" s="5">
        <v>491.92099000000002</v>
      </c>
      <c r="K106" s="5">
        <v>9.6300010999999994</v>
      </c>
      <c r="L106" s="6">
        <f>K106/$J106*100</f>
        <v>1.9576316717040272</v>
      </c>
      <c r="M106" s="5">
        <v>7.0200018999999996</v>
      </c>
      <c r="N106" s="3">
        <v>19880721</v>
      </c>
      <c r="O106" s="3">
        <v>19880831</v>
      </c>
    </row>
    <row r="107" spans="1:15" x14ac:dyDescent="0.2">
      <c r="A107" s="3">
        <v>148</v>
      </c>
      <c r="B107" s="3" t="s">
        <v>89</v>
      </c>
      <c r="C107" s="3" t="s">
        <v>4</v>
      </c>
      <c r="D107" s="3">
        <v>1988</v>
      </c>
      <c r="E107" s="3" t="s">
        <v>802</v>
      </c>
      <c r="F107" s="3" t="s">
        <v>917</v>
      </c>
      <c r="G107" s="3" t="s">
        <v>589</v>
      </c>
      <c r="H107" s="3" t="s">
        <v>565</v>
      </c>
      <c r="I107" s="4">
        <v>97.290366474671899</v>
      </c>
      <c r="J107" s="5">
        <v>285.52514650000001</v>
      </c>
      <c r="K107" s="5">
        <v>66.959945700000006</v>
      </c>
      <c r="L107" s="6">
        <f>K107/$J107*100</f>
        <v>23.451505592695671</v>
      </c>
      <c r="M107" s="5">
        <v>33.029972100000002</v>
      </c>
      <c r="N107" s="3">
        <v>19880704</v>
      </c>
      <c r="O107" s="3">
        <v>19880705</v>
      </c>
    </row>
    <row r="108" spans="1:15" x14ac:dyDescent="0.2">
      <c r="A108" s="3">
        <v>149</v>
      </c>
      <c r="B108" s="3" t="s">
        <v>90</v>
      </c>
      <c r="C108" s="3" t="s">
        <v>4</v>
      </c>
      <c r="D108" s="3">
        <v>1988</v>
      </c>
      <c r="E108" s="3" t="s">
        <v>802</v>
      </c>
      <c r="F108" s="3" t="s">
        <v>918</v>
      </c>
      <c r="G108" s="3" t="s">
        <v>589</v>
      </c>
      <c r="H108" s="3" t="s">
        <v>565</v>
      </c>
      <c r="I108" s="4">
        <v>99.999999999980005</v>
      </c>
      <c r="J108" s="5">
        <v>309.63757320000002</v>
      </c>
      <c r="K108" s="5">
        <v>152.2800293</v>
      </c>
      <c r="L108" s="6">
        <f>K108/$J108*100</f>
        <v>49.180087457163928</v>
      </c>
      <c r="M108" s="5">
        <v>108.4500427</v>
      </c>
      <c r="N108" s="3">
        <v>19880708</v>
      </c>
      <c r="O108" s="3">
        <v>19880709</v>
      </c>
    </row>
    <row r="109" spans="1:15" x14ac:dyDescent="0.2">
      <c r="A109" s="3">
        <v>150</v>
      </c>
      <c r="B109" s="3" t="s">
        <v>91</v>
      </c>
      <c r="C109" s="3" t="s">
        <v>4</v>
      </c>
      <c r="D109" s="3">
        <v>1988</v>
      </c>
      <c r="E109" s="3" t="s">
        <v>802</v>
      </c>
      <c r="F109" s="3" t="s">
        <v>918</v>
      </c>
      <c r="G109" s="3" t="s">
        <v>589</v>
      </c>
      <c r="H109" s="3" t="s">
        <v>565</v>
      </c>
      <c r="I109" s="4">
        <v>99.3216758667145</v>
      </c>
      <c r="J109" s="5">
        <v>397.49929809999998</v>
      </c>
      <c r="K109" s="5">
        <v>312.92999270000001</v>
      </c>
      <c r="L109" s="6">
        <f>K109/$J109*100</f>
        <v>78.72466547633384</v>
      </c>
      <c r="M109" s="5">
        <v>309.9599915</v>
      </c>
      <c r="N109" s="3">
        <v>19880721</v>
      </c>
      <c r="O109" s="3">
        <v>19880722</v>
      </c>
    </row>
    <row r="110" spans="1:15" x14ac:dyDescent="0.2">
      <c r="A110" s="3">
        <v>188</v>
      </c>
      <c r="B110" s="3" t="s">
        <v>116</v>
      </c>
      <c r="C110" s="3" t="s">
        <v>115</v>
      </c>
      <c r="D110" s="3">
        <v>1988</v>
      </c>
      <c r="E110" s="3" t="s">
        <v>802</v>
      </c>
      <c r="F110" s="3" t="s">
        <v>917</v>
      </c>
      <c r="G110" s="3" t="s">
        <v>590</v>
      </c>
      <c r="H110" s="3" t="s">
        <v>568</v>
      </c>
      <c r="I110" s="4">
        <v>87.887435640096399</v>
      </c>
      <c r="J110" s="5">
        <v>243.8348541</v>
      </c>
      <c r="K110" s="5">
        <v>7.4700208000000003</v>
      </c>
      <c r="L110" s="6">
        <f>K110/$J110*100</f>
        <v>3.0635574342199838</v>
      </c>
      <c r="M110" s="5">
        <v>5.3100151999999996</v>
      </c>
      <c r="N110" s="3">
        <v>19880327</v>
      </c>
      <c r="O110" s="3">
        <v>0</v>
      </c>
    </row>
    <row r="111" spans="1:15" x14ac:dyDescent="0.2">
      <c r="A111" s="3">
        <v>189</v>
      </c>
      <c r="B111" s="3" t="s">
        <v>118</v>
      </c>
      <c r="C111" s="3" t="s">
        <v>117</v>
      </c>
      <c r="D111" s="3">
        <v>1988</v>
      </c>
      <c r="E111" s="3" t="s">
        <v>803</v>
      </c>
      <c r="F111" s="3" t="s">
        <v>917</v>
      </c>
      <c r="G111" s="3" t="s">
        <v>591</v>
      </c>
      <c r="H111" s="3" t="s">
        <v>583</v>
      </c>
      <c r="I111" s="4">
        <v>0</v>
      </c>
      <c r="J111" s="5">
        <v>289.38244630000003</v>
      </c>
      <c r="K111" s="5">
        <v>3.8699994000000002</v>
      </c>
      <c r="L111" s="6">
        <f>K111/$J111*100</f>
        <v>1.3373303907964094</v>
      </c>
      <c r="M111" s="5">
        <v>2.7899995</v>
      </c>
      <c r="N111" s="3">
        <v>19880910</v>
      </c>
      <c r="O111" s="3">
        <v>19881110</v>
      </c>
    </row>
    <row r="112" spans="1:15" x14ac:dyDescent="0.2">
      <c r="A112" s="3">
        <v>190</v>
      </c>
      <c r="B112" s="3" t="s">
        <v>120</v>
      </c>
      <c r="C112" s="3" t="s">
        <v>119</v>
      </c>
      <c r="D112" s="3">
        <v>1988</v>
      </c>
      <c r="E112" s="3" t="s">
        <v>802</v>
      </c>
      <c r="F112" s="3" t="s">
        <v>917</v>
      </c>
      <c r="G112" s="3" t="s">
        <v>591</v>
      </c>
      <c r="H112" s="3" t="s">
        <v>583</v>
      </c>
      <c r="I112" s="4">
        <v>0</v>
      </c>
      <c r="J112" s="5">
        <v>1246.7971190999999</v>
      </c>
      <c r="K112" s="5">
        <v>283.0499878</v>
      </c>
      <c r="L112" s="6">
        <f>K112/$J112*100</f>
        <v>22.702168898522924</v>
      </c>
      <c r="M112" s="5">
        <v>175.67999270000001</v>
      </c>
      <c r="N112" s="3">
        <v>19880620</v>
      </c>
      <c r="O112" s="3">
        <v>19881110</v>
      </c>
    </row>
    <row r="113" spans="1:15" x14ac:dyDescent="0.2">
      <c r="A113" s="3">
        <v>193</v>
      </c>
      <c r="B113" s="3" t="s">
        <v>122</v>
      </c>
      <c r="C113" s="3" t="s">
        <v>121</v>
      </c>
      <c r="D113" s="3">
        <v>1989</v>
      </c>
      <c r="E113" s="3" t="s">
        <v>802</v>
      </c>
      <c r="F113" s="3" t="s">
        <v>917</v>
      </c>
      <c r="G113" s="3" t="s">
        <v>589</v>
      </c>
      <c r="H113" s="3" t="s">
        <v>564</v>
      </c>
      <c r="I113" s="4">
        <v>100.00000000001</v>
      </c>
      <c r="J113" s="5">
        <v>3584.4187012000002</v>
      </c>
      <c r="K113" s="5">
        <v>574.20007320000002</v>
      </c>
      <c r="L113" s="6">
        <f>K113/$J113*100</f>
        <v>16.019335938844641</v>
      </c>
      <c r="M113" s="5">
        <v>161.2800446</v>
      </c>
      <c r="N113" s="3">
        <v>19890729</v>
      </c>
      <c r="O113" s="3">
        <v>19890809</v>
      </c>
    </row>
    <row r="114" spans="1:15" x14ac:dyDescent="0.2">
      <c r="A114" s="3">
        <v>194</v>
      </c>
      <c r="B114" s="3" t="s">
        <v>932</v>
      </c>
      <c r="C114" s="3" t="s">
        <v>933</v>
      </c>
      <c r="D114" s="3">
        <v>1989</v>
      </c>
      <c r="E114" s="3" t="s">
        <v>802</v>
      </c>
      <c r="F114" s="3" t="s">
        <v>922</v>
      </c>
      <c r="G114" s="3" t="s">
        <v>590</v>
      </c>
      <c r="H114" s="3" t="s">
        <v>574</v>
      </c>
      <c r="I114" s="4">
        <v>64.412286218656106</v>
      </c>
      <c r="J114" s="5">
        <v>637.45536980844304</v>
      </c>
      <c r="K114" s="5">
        <v>3.2400025049208701</v>
      </c>
      <c r="L114" s="6">
        <v>0.5082712701744907</v>
      </c>
      <c r="M114" s="5">
        <v>2.3400054862998001</v>
      </c>
      <c r="N114" s="3">
        <v>19890723</v>
      </c>
      <c r="O114" s="3">
        <v>0</v>
      </c>
    </row>
    <row r="115" spans="1:15" x14ac:dyDescent="0.2">
      <c r="A115" s="3">
        <v>197</v>
      </c>
      <c r="B115" s="3" t="s">
        <v>124</v>
      </c>
      <c r="C115" s="3" t="s">
        <v>123</v>
      </c>
      <c r="D115" s="3">
        <v>1989</v>
      </c>
      <c r="E115" s="3" t="s">
        <v>802</v>
      </c>
      <c r="F115" s="3" t="s">
        <v>917</v>
      </c>
      <c r="G115" s="3" t="s">
        <v>589</v>
      </c>
      <c r="H115" s="3" t="s">
        <v>581</v>
      </c>
      <c r="I115" s="4">
        <v>90.802321636277398</v>
      </c>
      <c r="J115" s="5">
        <v>2012.0268555</v>
      </c>
      <c r="K115" s="5">
        <v>580.32000730000004</v>
      </c>
      <c r="L115" s="6">
        <f>K115/$J115*100</f>
        <v>28.842557727977603</v>
      </c>
      <c r="M115" s="5">
        <v>211.94996639999999</v>
      </c>
      <c r="N115" s="3">
        <v>19890906</v>
      </c>
      <c r="O115" s="3">
        <v>19890912</v>
      </c>
    </row>
    <row r="116" spans="1:15" x14ac:dyDescent="0.2">
      <c r="A116" s="3">
        <v>202</v>
      </c>
      <c r="B116" s="3" t="s">
        <v>828</v>
      </c>
      <c r="C116" s="3" t="s">
        <v>827</v>
      </c>
      <c r="D116" s="3">
        <v>1989</v>
      </c>
      <c r="E116" s="3" t="s">
        <v>802</v>
      </c>
      <c r="F116" s="3" t="s">
        <v>917</v>
      </c>
      <c r="G116" s="3" t="s">
        <v>589</v>
      </c>
      <c r="H116" s="3" t="s">
        <v>564</v>
      </c>
      <c r="I116" s="4">
        <v>62.041744999999999</v>
      </c>
      <c r="J116" s="5">
        <v>4863.4977178857698</v>
      </c>
      <c r="K116" s="5">
        <v>480.15003268686701</v>
      </c>
      <c r="L116" s="6">
        <v>9.8725250948733834</v>
      </c>
      <c r="M116" s="5">
        <v>98.640002895899997</v>
      </c>
      <c r="N116" s="3">
        <v>19890728</v>
      </c>
      <c r="O116" s="3">
        <v>19890803</v>
      </c>
    </row>
    <row r="117" spans="1:15" x14ac:dyDescent="0.2">
      <c r="A117" s="3">
        <v>203</v>
      </c>
      <c r="B117" s="3" t="s">
        <v>126</v>
      </c>
      <c r="C117" s="3" t="s">
        <v>125</v>
      </c>
      <c r="D117" s="3">
        <v>1989</v>
      </c>
      <c r="E117" s="3" t="s">
        <v>802</v>
      </c>
      <c r="F117" s="3" t="s">
        <v>917</v>
      </c>
      <c r="G117" s="3" t="s">
        <v>589</v>
      </c>
      <c r="H117" s="3" t="s">
        <v>581</v>
      </c>
      <c r="I117" s="4">
        <v>99.999999999873907</v>
      </c>
      <c r="J117" s="5">
        <v>1400.1196289</v>
      </c>
      <c r="K117" s="5">
        <v>552.23992920000001</v>
      </c>
      <c r="L117" s="6">
        <f>K117/$J117*100</f>
        <v>39.442338911701839</v>
      </c>
      <c r="M117" s="5">
        <v>189.3599854</v>
      </c>
      <c r="N117" s="3">
        <v>19890708</v>
      </c>
      <c r="O117" s="3">
        <v>19890712</v>
      </c>
    </row>
    <row r="118" spans="1:15" x14ac:dyDescent="0.2">
      <c r="A118" s="3">
        <v>210</v>
      </c>
      <c r="B118" s="3" t="s">
        <v>129</v>
      </c>
      <c r="C118" s="3" t="s">
        <v>128</v>
      </c>
      <c r="D118" s="3">
        <v>1990</v>
      </c>
      <c r="E118" s="3" t="s">
        <v>802</v>
      </c>
      <c r="F118" s="3" t="s">
        <v>917</v>
      </c>
      <c r="G118" s="3" t="s">
        <v>591</v>
      </c>
      <c r="H118" s="3" t="s">
        <v>583</v>
      </c>
      <c r="I118" s="4">
        <v>59.237541795145802</v>
      </c>
      <c r="J118" s="5">
        <v>7281.0590819999998</v>
      </c>
      <c r="K118" s="5">
        <v>2681.5498047000001</v>
      </c>
      <c r="L118" s="6">
        <f>K118/$J118*100</f>
        <v>36.82911750200244</v>
      </c>
      <c r="M118" s="5">
        <v>1513.3498535000001</v>
      </c>
      <c r="N118" s="3">
        <v>19900807</v>
      </c>
      <c r="O118" s="3">
        <v>19900821</v>
      </c>
    </row>
    <row r="119" spans="1:15" x14ac:dyDescent="0.2">
      <c r="A119" s="3">
        <v>211</v>
      </c>
      <c r="B119" s="3" t="s">
        <v>131</v>
      </c>
      <c r="C119" s="3" t="s">
        <v>130</v>
      </c>
      <c r="D119" s="3">
        <v>1990</v>
      </c>
      <c r="E119" s="3" t="s">
        <v>803</v>
      </c>
      <c r="F119" s="3" t="s">
        <v>917</v>
      </c>
      <c r="G119" s="3" t="s">
        <v>591</v>
      </c>
      <c r="H119" s="3" t="s">
        <v>562</v>
      </c>
      <c r="I119" s="4">
        <v>0</v>
      </c>
      <c r="J119" s="5">
        <v>1157.442749</v>
      </c>
      <c r="K119" s="5">
        <v>161.46000670000001</v>
      </c>
      <c r="L119" s="6">
        <f>K119/$J119*100</f>
        <v>13.949718622324706</v>
      </c>
      <c r="M119" s="5">
        <v>38.340004</v>
      </c>
      <c r="N119" s="3">
        <v>19900713</v>
      </c>
      <c r="O119" s="3">
        <v>19901029</v>
      </c>
    </row>
    <row r="120" spans="1:15" x14ac:dyDescent="0.2">
      <c r="A120" s="3">
        <v>214</v>
      </c>
      <c r="B120" s="3" t="s">
        <v>134</v>
      </c>
      <c r="C120" s="3" t="s">
        <v>133</v>
      </c>
      <c r="D120" s="3">
        <v>1990</v>
      </c>
      <c r="E120" s="3" t="s">
        <v>802</v>
      </c>
      <c r="F120" s="3" t="s">
        <v>917</v>
      </c>
      <c r="G120" s="3" t="s">
        <v>589</v>
      </c>
      <c r="H120" s="3" t="s">
        <v>576</v>
      </c>
      <c r="I120" s="4">
        <v>68.184497840239999</v>
      </c>
      <c r="J120" s="5">
        <v>122.2907562</v>
      </c>
      <c r="K120" s="5">
        <v>44.370025599999998</v>
      </c>
      <c r="L120" s="6">
        <f>K120/$J120*100</f>
        <v>36.282403493715577</v>
      </c>
      <c r="M120" s="5">
        <v>41.040031399999997</v>
      </c>
      <c r="N120" s="3">
        <v>19900807</v>
      </c>
      <c r="O120" s="3">
        <v>19900813</v>
      </c>
    </row>
    <row r="121" spans="1:15" x14ac:dyDescent="0.2">
      <c r="A121" s="3">
        <v>207</v>
      </c>
      <c r="B121" s="3" t="s">
        <v>127</v>
      </c>
      <c r="C121" s="3" t="s">
        <v>127</v>
      </c>
      <c r="D121" s="3">
        <v>1990</v>
      </c>
      <c r="E121" s="3" t="s">
        <v>802</v>
      </c>
      <c r="F121" s="3" t="s">
        <v>917</v>
      </c>
      <c r="G121" s="3" t="s">
        <v>589</v>
      </c>
      <c r="H121" s="3" t="s">
        <v>563</v>
      </c>
      <c r="I121" s="4">
        <v>100.00000000029701</v>
      </c>
      <c r="J121" s="5">
        <v>135.83575440000001</v>
      </c>
      <c r="K121" s="5">
        <v>70.560012799999996</v>
      </c>
      <c r="L121" s="6">
        <f>K121/$J121*100</f>
        <v>51.945095834061192</v>
      </c>
      <c r="M121" s="5">
        <v>70.560012799999996</v>
      </c>
      <c r="N121" s="3">
        <v>19900911</v>
      </c>
      <c r="O121" s="3">
        <v>19900913</v>
      </c>
    </row>
    <row r="122" spans="1:15" x14ac:dyDescent="0.2">
      <c r="A122" s="3">
        <v>216</v>
      </c>
      <c r="B122" s="3" t="s">
        <v>136</v>
      </c>
      <c r="C122" s="3" t="s">
        <v>135</v>
      </c>
      <c r="D122" s="3">
        <v>1990</v>
      </c>
      <c r="E122" s="3" t="s">
        <v>802</v>
      </c>
      <c r="F122" s="3" t="s">
        <v>917</v>
      </c>
      <c r="G122" s="3" t="s">
        <v>590</v>
      </c>
      <c r="H122" s="3" t="s">
        <v>575</v>
      </c>
      <c r="I122" s="4">
        <v>85.833248602529395</v>
      </c>
      <c r="J122" s="5">
        <v>991.12182619999999</v>
      </c>
      <c r="K122" s="5">
        <v>325.62002560000002</v>
      </c>
      <c r="L122" s="6">
        <f>K122/$J122*100</f>
        <v>32.853683270041586</v>
      </c>
      <c r="M122" s="5">
        <v>205.3800354</v>
      </c>
      <c r="N122" s="3">
        <v>19900913</v>
      </c>
      <c r="O122" s="3">
        <v>0</v>
      </c>
    </row>
    <row r="123" spans="1:15" x14ac:dyDescent="0.2">
      <c r="A123" s="3">
        <v>217</v>
      </c>
      <c r="B123" s="3" t="s">
        <v>138</v>
      </c>
      <c r="C123" s="3" t="s">
        <v>137</v>
      </c>
      <c r="D123" s="3">
        <v>1990</v>
      </c>
      <c r="E123" s="3" t="s">
        <v>802</v>
      </c>
      <c r="F123" s="3" t="s">
        <v>918</v>
      </c>
      <c r="G123" s="3" t="s">
        <v>589</v>
      </c>
      <c r="H123" s="3" t="s">
        <v>567</v>
      </c>
      <c r="I123" s="4">
        <v>99.999999999793005</v>
      </c>
      <c r="J123" s="5">
        <v>412.10684199999997</v>
      </c>
      <c r="K123" s="5">
        <v>133.4699707</v>
      </c>
      <c r="L123" s="6">
        <f>K123/$J123*100</f>
        <v>32.387225131292539</v>
      </c>
      <c r="M123" s="5">
        <v>32.040008499999999</v>
      </c>
      <c r="N123" s="3">
        <v>19900712</v>
      </c>
      <c r="O123" s="3">
        <v>19900906</v>
      </c>
    </row>
    <row r="124" spans="1:15" x14ac:dyDescent="0.2">
      <c r="A124" s="3">
        <v>221</v>
      </c>
      <c r="B124" s="3" t="s">
        <v>140</v>
      </c>
      <c r="C124" s="3" t="s">
        <v>139</v>
      </c>
      <c r="D124" s="3">
        <v>1990</v>
      </c>
      <c r="E124" s="3" t="s">
        <v>802</v>
      </c>
      <c r="F124" s="3" t="s">
        <v>917</v>
      </c>
      <c r="G124" s="3" t="s">
        <v>589</v>
      </c>
      <c r="H124" s="3" t="s">
        <v>581</v>
      </c>
      <c r="I124" s="4">
        <v>79.061830956158502</v>
      </c>
      <c r="J124" s="5">
        <v>164.58084109999999</v>
      </c>
      <c r="K124" s="5">
        <v>44.909996</v>
      </c>
      <c r="L124" s="6">
        <f>K124/$J124*100</f>
        <v>27.287499383183068</v>
      </c>
      <c r="M124" s="5">
        <v>22.139999400000001</v>
      </c>
      <c r="N124" s="3">
        <v>19900629</v>
      </c>
      <c r="O124" s="3">
        <v>19900703</v>
      </c>
    </row>
    <row r="125" spans="1:15" x14ac:dyDescent="0.2">
      <c r="A125" s="3">
        <v>222</v>
      </c>
      <c r="B125" s="3" t="s">
        <v>142</v>
      </c>
      <c r="C125" s="3" t="s">
        <v>141</v>
      </c>
      <c r="D125" s="3">
        <v>1990</v>
      </c>
      <c r="E125" s="3" t="s">
        <v>802</v>
      </c>
      <c r="F125" s="3" t="s">
        <v>917</v>
      </c>
      <c r="G125" s="3" t="s">
        <v>589</v>
      </c>
      <c r="H125" s="3" t="s">
        <v>564</v>
      </c>
      <c r="I125" s="4">
        <v>95.355228055138994</v>
      </c>
      <c r="J125" s="5">
        <v>1507.0870361</v>
      </c>
      <c r="K125" s="5">
        <v>165.33007810000001</v>
      </c>
      <c r="L125" s="6">
        <f>K125/$J125*100</f>
        <v>10.970174524746549</v>
      </c>
      <c r="M125" s="5">
        <v>66.060020399999999</v>
      </c>
      <c r="N125" s="3">
        <v>19900720</v>
      </c>
      <c r="O125" s="3">
        <v>19900724</v>
      </c>
    </row>
    <row r="126" spans="1:15" x14ac:dyDescent="0.2">
      <c r="A126" s="3">
        <v>223</v>
      </c>
      <c r="B126" s="3" t="s">
        <v>144</v>
      </c>
      <c r="C126" s="3" t="s">
        <v>143</v>
      </c>
      <c r="D126" s="3">
        <v>1990</v>
      </c>
      <c r="E126" s="3" t="s">
        <v>802</v>
      </c>
      <c r="F126" s="3" t="s">
        <v>917</v>
      </c>
      <c r="G126" s="3" t="s">
        <v>591</v>
      </c>
      <c r="H126" s="3" t="s">
        <v>583</v>
      </c>
      <c r="I126" s="4">
        <v>0</v>
      </c>
      <c r="J126" s="5">
        <v>335.83386230000002</v>
      </c>
      <c r="K126" s="5">
        <v>4.5899992000000003</v>
      </c>
      <c r="L126" s="6">
        <f>K126/$J126*100</f>
        <v>1.3667469886939987</v>
      </c>
      <c r="M126" s="5">
        <v>1.2600003</v>
      </c>
      <c r="N126" s="3">
        <v>19900813</v>
      </c>
      <c r="O126" s="3">
        <v>19900820</v>
      </c>
    </row>
    <row r="127" spans="1:15" x14ac:dyDescent="0.2">
      <c r="A127" s="3">
        <v>225</v>
      </c>
      <c r="B127" s="3" t="s">
        <v>146</v>
      </c>
      <c r="C127" s="3" t="s">
        <v>145</v>
      </c>
      <c r="D127" s="3">
        <v>1990</v>
      </c>
      <c r="E127" s="3" t="s">
        <v>802</v>
      </c>
      <c r="F127" s="3" t="s">
        <v>917</v>
      </c>
      <c r="G127" s="3" t="s">
        <v>590</v>
      </c>
      <c r="H127" s="3" t="s">
        <v>584</v>
      </c>
      <c r="I127" s="4">
        <v>81.2979658163501</v>
      </c>
      <c r="J127" s="5">
        <v>289.93975829999999</v>
      </c>
      <c r="K127" s="5">
        <v>73.440002399999997</v>
      </c>
      <c r="L127" s="6">
        <f>K127/$J127*100</f>
        <v>25.329400434973049</v>
      </c>
      <c r="M127" s="5">
        <v>70.2000046</v>
      </c>
      <c r="N127" s="3">
        <v>19900810</v>
      </c>
      <c r="O127" s="3">
        <v>19900000</v>
      </c>
    </row>
    <row r="128" spans="1:15" x14ac:dyDescent="0.2">
      <c r="A128" s="3">
        <v>227</v>
      </c>
      <c r="B128" s="3" t="s">
        <v>148</v>
      </c>
      <c r="C128" s="3" t="s">
        <v>147</v>
      </c>
      <c r="D128" s="3">
        <v>1990</v>
      </c>
      <c r="E128" s="3" t="s">
        <v>802</v>
      </c>
      <c r="F128" s="3" t="s">
        <v>917</v>
      </c>
      <c r="G128" s="3" t="s">
        <v>591</v>
      </c>
      <c r="H128" s="3" t="s">
        <v>583</v>
      </c>
      <c r="I128" s="4">
        <v>0</v>
      </c>
      <c r="J128" s="5">
        <v>224.10258479999999</v>
      </c>
      <c r="K128" s="5">
        <v>13.6800003</v>
      </c>
      <c r="L128" s="6">
        <f>K128/$J128*100</f>
        <v>6.1043473961751467</v>
      </c>
      <c r="M128" s="5">
        <v>2.7000008000000002</v>
      </c>
      <c r="N128" s="3">
        <v>19900813</v>
      </c>
      <c r="O128" s="3">
        <v>19900914</v>
      </c>
    </row>
    <row r="129" spans="1:15" x14ac:dyDescent="0.2">
      <c r="A129" s="3">
        <v>228</v>
      </c>
      <c r="B129" s="1" t="s">
        <v>829</v>
      </c>
      <c r="C129" s="1" t="s">
        <v>830</v>
      </c>
      <c r="D129" s="1">
        <v>1990</v>
      </c>
      <c r="E129" s="3" t="s">
        <v>802</v>
      </c>
      <c r="F129" s="3" t="s">
        <v>917</v>
      </c>
      <c r="G129" s="1" t="s">
        <v>589</v>
      </c>
      <c r="H129" s="1" t="s">
        <v>767</v>
      </c>
      <c r="I129" s="4">
        <v>95.378091999999995</v>
      </c>
      <c r="J129" s="10">
        <v>1389.2996194898599</v>
      </c>
      <c r="K129" s="5">
        <v>207.18007793169201</v>
      </c>
      <c r="L129" s="6">
        <v>14.912555580182691</v>
      </c>
      <c r="M129" s="5">
        <v>73.620018620500005</v>
      </c>
      <c r="N129" s="3">
        <v>19900808</v>
      </c>
      <c r="O129" s="3">
        <v>19900902</v>
      </c>
    </row>
    <row r="130" spans="1:15" x14ac:dyDescent="0.2">
      <c r="A130" s="3">
        <v>229</v>
      </c>
      <c r="B130" s="3" t="s">
        <v>150</v>
      </c>
      <c r="C130" s="3" t="s">
        <v>149</v>
      </c>
      <c r="D130" s="3">
        <v>1990</v>
      </c>
      <c r="E130" s="3" t="s">
        <v>802</v>
      </c>
      <c r="F130" s="3" t="s">
        <v>917</v>
      </c>
      <c r="G130" s="3" t="s">
        <v>589</v>
      </c>
      <c r="H130" s="3" t="s">
        <v>564</v>
      </c>
      <c r="I130" s="4">
        <v>94.272374237843493</v>
      </c>
      <c r="J130" s="5">
        <v>785.91503909999994</v>
      </c>
      <c r="K130" s="5">
        <v>224.01002500000001</v>
      </c>
      <c r="L130" s="6">
        <f>K130/$J130*100</f>
        <v>28.503084157357232</v>
      </c>
      <c r="M130" s="5">
        <v>106.1999969</v>
      </c>
      <c r="N130" s="3">
        <v>19900830</v>
      </c>
      <c r="O130" s="3">
        <v>19900902</v>
      </c>
    </row>
    <row r="131" spans="1:15" x14ac:dyDescent="0.2">
      <c r="A131" s="3">
        <v>230</v>
      </c>
      <c r="B131" s="3" t="s">
        <v>152</v>
      </c>
      <c r="C131" s="3" t="s">
        <v>151</v>
      </c>
      <c r="D131" s="3">
        <v>1990</v>
      </c>
      <c r="E131" s="3" t="s">
        <v>802</v>
      </c>
      <c r="F131" s="3" t="s">
        <v>917</v>
      </c>
      <c r="G131" s="3" t="s">
        <v>591</v>
      </c>
      <c r="H131" s="3" t="s">
        <v>583</v>
      </c>
      <c r="I131" s="4">
        <v>0</v>
      </c>
      <c r="J131" s="5">
        <v>2469.5354004000001</v>
      </c>
      <c r="K131" s="5">
        <v>338.39999390000003</v>
      </c>
      <c r="L131" s="6">
        <f>K131/$J131*100</f>
        <v>13.702982101215802</v>
      </c>
      <c r="M131" s="5">
        <v>131.8499908</v>
      </c>
      <c r="N131" s="3">
        <v>19900807</v>
      </c>
      <c r="O131" s="3">
        <v>19900820</v>
      </c>
    </row>
    <row r="132" spans="1:15" x14ac:dyDescent="0.2">
      <c r="A132" s="3">
        <v>231</v>
      </c>
      <c r="B132" s="3" t="s">
        <v>154</v>
      </c>
      <c r="C132" s="3" t="s">
        <v>153</v>
      </c>
      <c r="D132" s="3">
        <v>1990</v>
      </c>
      <c r="E132" s="3" t="s">
        <v>802</v>
      </c>
      <c r="F132" s="3" t="s">
        <v>917</v>
      </c>
      <c r="G132" s="3" t="s">
        <v>589</v>
      </c>
      <c r="H132" s="3" t="s">
        <v>565</v>
      </c>
      <c r="I132" s="4">
        <v>98.394758599913501</v>
      </c>
      <c r="J132" s="5">
        <v>9492.6162108999997</v>
      </c>
      <c r="K132" s="5">
        <v>6113.9697266000003</v>
      </c>
      <c r="L132" s="6">
        <f>K132/$J132*100</f>
        <v>64.407636322424665</v>
      </c>
      <c r="M132" s="5">
        <v>5218.0200194999998</v>
      </c>
      <c r="N132" s="3">
        <v>19900805</v>
      </c>
      <c r="O132" s="3">
        <v>19900831</v>
      </c>
    </row>
    <row r="133" spans="1:15" x14ac:dyDescent="0.2">
      <c r="A133" s="3">
        <v>232</v>
      </c>
      <c r="B133" s="3" t="s">
        <v>156</v>
      </c>
      <c r="C133" s="3" t="s">
        <v>155</v>
      </c>
      <c r="D133" s="3">
        <v>1990</v>
      </c>
      <c r="E133" s="3" t="s">
        <v>802</v>
      </c>
      <c r="F133" s="3" t="s">
        <v>917</v>
      </c>
      <c r="G133" s="3" t="s">
        <v>591</v>
      </c>
      <c r="H133" s="3" t="s">
        <v>583</v>
      </c>
      <c r="I133" s="4">
        <v>0</v>
      </c>
      <c r="J133" s="5">
        <v>301.15371699999997</v>
      </c>
      <c r="K133" s="5">
        <v>4.0500007</v>
      </c>
      <c r="L133" s="6">
        <f>K133/$J133*100</f>
        <v>1.3448283953938382</v>
      </c>
      <c r="M133" s="5">
        <v>2.7000008000000002</v>
      </c>
      <c r="N133" s="3">
        <v>19900807</v>
      </c>
      <c r="O133" s="3">
        <v>19900816</v>
      </c>
    </row>
    <row r="134" spans="1:15" x14ac:dyDescent="0.2">
      <c r="A134" s="3">
        <v>233</v>
      </c>
      <c r="B134" s="3" t="s">
        <v>157</v>
      </c>
      <c r="C134" s="3" t="s">
        <v>119</v>
      </c>
      <c r="D134" s="3">
        <v>1990</v>
      </c>
      <c r="E134" s="3" t="s">
        <v>802</v>
      </c>
      <c r="F134" s="3" t="s">
        <v>917</v>
      </c>
      <c r="G134" s="3" t="s">
        <v>589</v>
      </c>
      <c r="H134" s="3" t="s">
        <v>581</v>
      </c>
      <c r="I134" s="4">
        <v>100.000000000383</v>
      </c>
      <c r="J134" s="5">
        <v>471.94030759999998</v>
      </c>
      <c r="K134" s="5">
        <v>134.09997559999999</v>
      </c>
      <c r="L134" s="6">
        <f>K134/$J134*100</f>
        <v>28.414605288103179</v>
      </c>
      <c r="M134" s="5">
        <v>93.419975300000004</v>
      </c>
      <c r="N134" s="3">
        <v>19900806</v>
      </c>
      <c r="O134" s="3">
        <v>19900808</v>
      </c>
    </row>
    <row r="135" spans="1:15" x14ac:dyDescent="0.2">
      <c r="A135" s="3">
        <v>236</v>
      </c>
      <c r="B135" s="1" t="s">
        <v>831</v>
      </c>
      <c r="C135" s="1" t="s">
        <v>132</v>
      </c>
      <c r="D135" s="1">
        <v>1991</v>
      </c>
      <c r="E135" s="3" t="s">
        <v>802</v>
      </c>
      <c r="F135" s="3" t="s">
        <v>917</v>
      </c>
      <c r="G135" s="1" t="s">
        <v>589</v>
      </c>
      <c r="H135" s="1" t="s">
        <v>767</v>
      </c>
      <c r="I135" s="11">
        <v>100</v>
      </c>
      <c r="J135" s="10">
        <v>339.02098636697696</v>
      </c>
      <c r="K135" s="5">
        <v>15.299976760766599</v>
      </c>
      <c r="L135" s="6">
        <v>4.5129880969094263</v>
      </c>
      <c r="M135" s="5">
        <v>12.9599858039</v>
      </c>
      <c r="N135" s="3">
        <v>19910128</v>
      </c>
      <c r="O135" s="3">
        <v>19910201</v>
      </c>
    </row>
    <row r="136" spans="1:15" x14ac:dyDescent="0.2">
      <c r="A136" s="3">
        <v>238</v>
      </c>
      <c r="B136" s="3" t="s">
        <v>158</v>
      </c>
      <c r="C136" s="3" t="s">
        <v>55</v>
      </c>
      <c r="D136" s="3">
        <v>1991</v>
      </c>
      <c r="E136" s="3" t="s">
        <v>803</v>
      </c>
      <c r="F136" s="3" t="s">
        <v>917</v>
      </c>
      <c r="G136" s="3" t="s">
        <v>591</v>
      </c>
      <c r="H136" s="3" t="s">
        <v>583</v>
      </c>
      <c r="I136" s="4">
        <v>0</v>
      </c>
      <c r="J136" s="5">
        <v>1231.6968993999999</v>
      </c>
      <c r="K136" s="5">
        <v>31.8600025</v>
      </c>
      <c r="L136" s="6">
        <f>K136/$J136*100</f>
        <v>2.586675546193228</v>
      </c>
      <c r="M136" s="5">
        <v>4.0500011000000002</v>
      </c>
      <c r="N136" s="3">
        <v>19910906</v>
      </c>
      <c r="O136" s="3">
        <v>19910921</v>
      </c>
    </row>
    <row r="137" spans="1:15" x14ac:dyDescent="0.2">
      <c r="A137" s="3">
        <v>239</v>
      </c>
      <c r="B137" s="3" t="s">
        <v>160</v>
      </c>
      <c r="C137" s="3" t="s">
        <v>159</v>
      </c>
      <c r="D137" s="3">
        <v>1991</v>
      </c>
      <c r="E137" s="3" t="s">
        <v>802</v>
      </c>
      <c r="F137" s="3" t="s">
        <v>917</v>
      </c>
      <c r="G137" s="3" t="s">
        <v>591</v>
      </c>
      <c r="H137" s="3" t="s">
        <v>583</v>
      </c>
      <c r="I137" s="4">
        <v>0</v>
      </c>
      <c r="J137" s="5">
        <v>1429.8209228999999</v>
      </c>
      <c r="K137" s="5">
        <v>249.75</v>
      </c>
      <c r="L137" s="6">
        <f>K137/$J137*100</f>
        <v>17.46722236330481</v>
      </c>
      <c r="M137" s="5">
        <v>90.990005499999995</v>
      </c>
      <c r="N137" s="3">
        <v>19910907</v>
      </c>
      <c r="O137" s="3">
        <v>19910924</v>
      </c>
    </row>
    <row r="138" spans="1:15" x14ac:dyDescent="0.2">
      <c r="A138" s="3">
        <v>242</v>
      </c>
      <c r="B138" s="3" t="s">
        <v>731</v>
      </c>
      <c r="C138" s="3" t="s">
        <v>305</v>
      </c>
      <c r="D138" s="3">
        <v>1991</v>
      </c>
      <c r="E138" s="3" t="s">
        <v>802</v>
      </c>
      <c r="F138" s="3" t="s">
        <v>917</v>
      </c>
      <c r="G138" s="3" t="s">
        <v>589</v>
      </c>
      <c r="H138" s="3" t="s">
        <v>597</v>
      </c>
      <c r="I138" s="4">
        <v>93.999831950996096</v>
      </c>
      <c r="J138" s="5">
        <v>451.20350053456201</v>
      </c>
      <c r="K138" s="5">
        <v>240.119975592896</v>
      </c>
      <c r="L138" s="6">
        <f>K138/$J138*100</f>
        <v>53.217666819609008</v>
      </c>
      <c r="M138" s="5">
        <v>231.11997634796998</v>
      </c>
      <c r="N138" s="3">
        <v>19910918</v>
      </c>
      <c r="O138" s="3">
        <v>19910922</v>
      </c>
    </row>
    <row r="139" spans="1:15" x14ac:dyDescent="0.2">
      <c r="A139" s="3">
        <v>246</v>
      </c>
      <c r="B139" s="3" t="s">
        <v>162</v>
      </c>
      <c r="C139" s="3" t="s">
        <v>161</v>
      </c>
      <c r="D139" s="3">
        <v>1992</v>
      </c>
      <c r="E139" s="3" t="s">
        <v>802</v>
      </c>
      <c r="F139" s="3" t="s">
        <v>918</v>
      </c>
      <c r="G139" s="3" t="s">
        <v>589</v>
      </c>
      <c r="H139" s="3" t="s">
        <v>572</v>
      </c>
      <c r="I139" s="4">
        <v>81.720576276180594</v>
      </c>
      <c r="J139" s="5">
        <v>210.02867130000001</v>
      </c>
      <c r="K139" s="5">
        <v>136.16998290000001</v>
      </c>
      <c r="L139" s="6">
        <f>K139/$J139*100</f>
        <v>64.833997214360323</v>
      </c>
      <c r="M139" s="5">
        <v>66.9599762</v>
      </c>
      <c r="N139" s="3">
        <v>19920624</v>
      </c>
      <c r="O139" s="3">
        <v>0</v>
      </c>
    </row>
    <row r="140" spans="1:15" x14ac:dyDescent="0.2">
      <c r="A140" s="3">
        <v>248</v>
      </c>
      <c r="B140" s="3" t="s">
        <v>164</v>
      </c>
      <c r="C140" s="3" t="s">
        <v>163</v>
      </c>
      <c r="D140" s="3">
        <v>1992</v>
      </c>
      <c r="E140" s="3" t="s">
        <v>802</v>
      </c>
      <c r="F140" s="3" t="s">
        <v>917</v>
      </c>
      <c r="G140" s="3" t="s">
        <v>589</v>
      </c>
      <c r="H140" s="3" t="s">
        <v>565</v>
      </c>
      <c r="I140" s="4">
        <v>99.999999999960195</v>
      </c>
      <c r="J140" s="5">
        <v>648.43652340000006</v>
      </c>
      <c r="K140" s="5">
        <v>253.08000179999999</v>
      </c>
      <c r="L140" s="6">
        <f>K140/$J140*100</f>
        <v>39.029263878136447</v>
      </c>
      <c r="M140" s="5">
        <v>92.610015899999993</v>
      </c>
      <c r="N140" s="3">
        <v>19920524</v>
      </c>
      <c r="O140" s="3">
        <v>19920524</v>
      </c>
    </row>
    <row r="141" spans="1:15" x14ac:dyDescent="0.2">
      <c r="A141" s="3">
        <v>249</v>
      </c>
      <c r="B141" s="3" t="s">
        <v>166</v>
      </c>
      <c r="C141" s="3" t="s">
        <v>165</v>
      </c>
      <c r="D141" s="3">
        <v>1992</v>
      </c>
      <c r="E141" s="3" t="s">
        <v>803</v>
      </c>
      <c r="F141" s="3" t="s">
        <v>917</v>
      </c>
      <c r="G141" s="3" t="s">
        <v>591</v>
      </c>
      <c r="H141" s="3" t="s">
        <v>562</v>
      </c>
      <c r="I141" s="4">
        <v>0</v>
      </c>
      <c r="J141" s="5">
        <v>255.45547490000001</v>
      </c>
      <c r="K141" s="5">
        <v>17.009998299999999</v>
      </c>
      <c r="L141" s="6">
        <f>K141/$J141*100</f>
        <v>6.6586939687468805</v>
      </c>
      <c r="M141" s="5">
        <v>4.9500012</v>
      </c>
      <c r="N141" s="3">
        <v>19920715</v>
      </c>
      <c r="O141" s="3">
        <v>19920920</v>
      </c>
    </row>
    <row r="142" spans="1:15" x14ac:dyDescent="0.2">
      <c r="A142" s="3">
        <v>250</v>
      </c>
      <c r="B142" s="2" t="s">
        <v>832</v>
      </c>
      <c r="C142" s="2" t="s">
        <v>833</v>
      </c>
      <c r="D142" s="2">
        <v>1992</v>
      </c>
      <c r="E142" s="2" t="s">
        <v>802</v>
      </c>
      <c r="F142" s="2" t="s">
        <v>917</v>
      </c>
      <c r="G142" s="2" t="s">
        <v>589</v>
      </c>
      <c r="H142" s="2" t="s">
        <v>571</v>
      </c>
      <c r="I142" s="7">
        <v>46.516939999999998</v>
      </c>
      <c r="J142" s="8">
        <v>9258.1937841215895</v>
      </c>
      <c r="K142" s="8">
        <v>5252.3100334646497</v>
      </c>
      <c r="L142" s="9">
        <v>56.731476527016611</v>
      </c>
      <c r="M142" s="8">
        <v>2306.9700246500001</v>
      </c>
      <c r="N142" s="3">
        <v>19920929</v>
      </c>
      <c r="O142" s="3">
        <v>19921012</v>
      </c>
    </row>
    <row r="143" spans="1:15" x14ac:dyDescent="0.2">
      <c r="A143" s="3">
        <v>251</v>
      </c>
      <c r="B143" s="3" t="s">
        <v>934</v>
      </c>
      <c r="C143" s="3" t="s">
        <v>935</v>
      </c>
      <c r="D143" s="3">
        <v>1992</v>
      </c>
      <c r="E143" s="3" t="s">
        <v>802</v>
      </c>
      <c r="F143" s="3" t="s">
        <v>936</v>
      </c>
      <c r="G143" s="3" t="s">
        <v>590</v>
      </c>
      <c r="H143" s="3" t="s">
        <v>577</v>
      </c>
      <c r="I143" s="4">
        <v>62.3967184841242</v>
      </c>
      <c r="J143" s="5">
        <v>223.80623975947802</v>
      </c>
      <c r="K143" s="5">
        <v>32.219986254488099</v>
      </c>
      <c r="L143" s="6">
        <v>14.396375315145166</v>
      </c>
      <c r="M143" s="5">
        <v>25.559990881462799</v>
      </c>
      <c r="N143" s="3">
        <v>19920602</v>
      </c>
      <c r="O143" s="3">
        <v>19920000</v>
      </c>
    </row>
    <row r="144" spans="1:15" x14ac:dyDescent="0.2">
      <c r="A144" s="3">
        <v>253</v>
      </c>
      <c r="B144" s="3" t="s">
        <v>168</v>
      </c>
      <c r="C144" s="3" t="s">
        <v>167</v>
      </c>
      <c r="D144" s="3">
        <v>1992</v>
      </c>
      <c r="E144" s="3" t="s">
        <v>802</v>
      </c>
      <c r="F144" s="3" t="s">
        <v>917</v>
      </c>
      <c r="G144" s="3" t="s">
        <v>591</v>
      </c>
      <c r="H144" s="3" t="s">
        <v>583</v>
      </c>
      <c r="I144" s="4">
        <v>0</v>
      </c>
      <c r="J144" s="5">
        <v>100.0802078</v>
      </c>
      <c r="K144" s="5">
        <v>14.939993899999999</v>
      </c>
      <c r="L144" s="6">
        <f>K144/$J144*100</f>
        <v>14.928020463202914</v>
      </c>
      <c r="M144" s="5">
        <v>6.7500019</v>
      </c>
      <c r="N144" s="3">
        <v>19920621</v>
      </c>
      <c r="O144" s="3">
        <v>19920627</v>
      </c>
    </row>
    <row r="145" spans="1:15" x14ac:dyDescent="0.2">
      <c r="A145" s="3">
        <v>256</v>
      </c>
      <c r="B145" s="3" t="s">
        <v>170</v>
      </c>
      <c r="C145" s="3" t="s">
        <v>169</v>
      </c>
      <c r="D145" s="3">
        <v>1992</v>
      </c>
      <c r="E145" s="3" t="s">
        <v>802</v>
      </c>
      <c r="F145" s="3" t="s">
        <v>917</v>
      </c>
      <c r="G145" s="3" t="s">
        <v>589</v>
      </c>
      <c r="H145" s="3" t="s">
        <v>564</v>
      </c>
      <c r="I145" s="4">
        <v>74.1305429552486</v>
      </c>
      <c r="J145" s="5">
        <v>888.30200200000002</v>
      </c>
      <c r="K145" s="5">
        <v>10.530015000000001</v>
      </c>
      <c r="L145" s="6">
        <f>K145/$J145*100</f>
        <v>1.1854093513570625</v>
      </c>
      <c r="M145" s="5">
        <v>3.5099938000000002</v>
      </c>
      <c r="N145" s="3">
        <v>19920813</v>
      </c>
      <c r="O145" s="3">
        <v>0</v>
      </c>
    </row>
    <row r="146" spans="1:15" x14ac:dyDescent="0.2">
      <c r="A146" s="3">
        <v>258</v>
      </c>
      <c r="B146" s="1" t="s">
        <v>834</v>
      </c>
      <c r="C146" s="1" t="s">
        <v>835</v>
      </c>
      <c r="D146" s="1">
        <v>1992</v>
      </c>
      <c r="E146" s="3" t="s">
        <v>802</v>
      </c>
      <c r="F146" s="3" t="s">
        <v>917</v>
      </c>
      <c r="G146" s="1" t="s">
        <v>590</v>
      </c>
      <c r="H146" s="1" t="s">
        <v>577</v>
      </c>
      <c r="I146" s="4">
        <v>56.409571</v>
      </c>
      <c r="J146" s="10">
        <v>311.14730257406501</v>
      </c>
      <c r="K146" s="5">
        <v>205.470013693477</v>
      </c>
      <c r="L146" s="6">
        <v>66.0362509954806</v>
      </c>
      <c r="M146" s="5">
        <v>205.470013693</v>
      </c>
      <c r="N146" s="3">
        <v>19920812</v>
      </c>
      <c r="O146" s="3">
        <v>19920000</v>
      </c>
    </row>
    <row r="147" spans="1:15" x14ac:dyDescent="0.2">
      <c r="A147" s="3">
        <v>259</v>
      </c>
      <c r="B147" s="3" t="s">
        <v>172</v>
      </c>
      <c r="C147" s="3" t="s">
        <v>171</v>
      </c>
      <c r="D147" s="3">
        <v>1992</v>
      </c>
      <c r="E147" s="3" t="s">
        <v>803</v>
      </c>
      <c r="F147" s="3" t="s">
        <v>917</v>
      </c>
      <c r="G147" s="3" t="s">
        <v>591</v>
      </c>
      <c r="H147" s="3" t="s">
        <v>583</v>
      </c>
      <c r="I147" s="4">
        <v>0</v>
      </c>
      <c r="J147" s="5">
        <v>164.67094420000001</v>
      </c>
      <c r="K147" s="5">
        <v>6.3000015999999999</v>
      </c>
      <c r="L147" s="6">
        <f>K147/$J147*100</f>
        <v>3.8258125199964694</v>
      </c>
      <c r="M147" s="5">
        <v>5.5800013999999996</v>
      </c>
      <c r="N147" s="3">
        <v>19920811</v>
      </c>
      <c r="O147" s="3">
        <v>19920822</v>
      </c>
    </row>
    <row r="148" spans="1:15" x14ac:dyDescent="0.2">
      <c r="A148" s="3">
        <v>260</v>
      </c>
      <c r="B148" s="3" t="s">
        <v>174</v>
      </c>
      <c r="C148" s="3" t="s">
        <v>173</v>
      </c>
      <c r="D148" s="3">
        <v>1992</v>
      </c>
      <c r="E148" s="3" t="s">
        <v>802</v>
      </c>
      <c r="F148" s="3" t="s">
        <v>917</v>
      </c>
      <c r="G148" s="3" t="s">
        <v>589</v>
      </c>
      <c r="H148" s="3" t="s">
        <v>572</v>
      </c>
      <c r="I148" s="4">
        <v>92.223484533917599</v>
      </c>
      <c r="J148" s="5">
        <v>3421.5771484000002</v>
      </c>
      <c r="K148" s="5">
        <v>828.09008789999996</v>
      </c>
      <c r="L148" s="6">
        <f>K148/$J148*100</f>
        <v>24.201999603815214</v>
      </c>
      <c r="M148" s="5">
        <v>287.37002560000002</v>
      </c>
      <c r="N148" s="3">
        <v>19920820</v>
      </c>
      <c r="O148" s="3">
        <v>19920916</v>
      </c>
    </row>
    <row r="149" spans="1:15" x14ac:dyDescent="0.2">
      <c r="A149" s="3">
        <v>261</v>
      </c>
      <c r="B149" s="3" t="s">
        <v>176</v>
      </c>
      <c r="C149" s="3" t="s">
        <v>175</v>
      </c>
      <c r="D149" s="3">
        <v>1992</v>
      </c>
      <c r="E149" s="3" t="s">
        <v>803</v>
      </c>
      <c r="F149" s="3" t="s">
        <v>917</v>
      </c>
      <c r="G149" s="3" t="s">
        <v>591</v>
      </c>
      <c r="H149" s="3" t="s">
        <v>562</v>
      </c>
      <c r="I149" s="4">
        <v>0</v>
      </c>
      <c r="J149" s="5">
        <v>138.3752289</v>
      </c>
      <c r="K149" s="5">
        <v>12.8699999</v>
      </c>
      <c r="L149" s="6">
        <f>K149/$J149*100</f>
        <v>9.3007975504783431</v>
      </c>
      <c r="M149" s="5">
        <v>10.350000400000001</v>
      </c>
      <c r="N149" s="3">
        <v>19920716</v>
      </c>
      <c r="O149" s="3">
        <v>19921018</v>
      </c>
    </row>
    <row r="150" spans="1:15" x14ac:dyDescent="0.2">
      <c r="A150" s="3">
        <v>262</v>
      </c>
      <c r="B150" s="3" t="s">
        <v>178</v>
      </c>
      <c r="C150" s="3" t="s">
        <v>177</v>
      </c>
      <c r="D150" s="3">
        <v>1992</v>
      </c>
      <c r="E150" s="3" t="s">
        <v>802</v>
      </c>
      <c r="F150" s="3" t="s">
        <v>917</v>
      </c>
      <c r="G150" s="3" t="s">
        <v>589</v>
      </c>
      <c r="H150" s="3" t="s">
        <v>569</v>
      </c>
      <c r="I150" s="4">
        <v>77.425869478350293</v>
      </c>
      <c r="J150" s="5">
        <v>1717.8157959</v>
      </c>
      <c r="K150" s="5">
        <v>1208.7000731999999</v>
      </c>
      <c r="L150" s="6">
        <f>K150/$J150*100</f>
        <v>70.362612573761808</v>
      </c>
      <c r="M150" s="5">
        <v>1168.2000731999999</v>
      </c>
      <c r="N150" s="3">
        <v>19920907</v>
      </c>
      <c r="O150" s="3">
        <v>19920909</v>
      </c>
    </row>
    <row r="151" spans="1:15" x14ac:dyDescent="0.2">
      <c r="A151" s="3">
        <v>267</v>
      </c>
      <c r="B151" s="3" t="s">
        <v>181</v>
      </c>
      <c r="C151" s="3" t="s">
        <v>180</v>
      </c>
      <c r="D151" s="3">
        <v>1993</v>
      </c>
      <c r="E151" s="3" t="s">
        <v>803</v>
      </c>
      <c r="F151" s="3" t="s">
        <v>917</v>
      </c>
      <c r="G151" s="3" t="s">
        <v>591</v>
      </c>
      <c r="H151" s="3" t="s">
        <v>562</v>
      </c>
      <c r="I151" s="4">
        <v>0</v>
      </c>
      <c r="J151" s="5">
        <v>835.67864989999998</v>
      </c>
      <c r="K151" s="5">
        <v>50.489997899999999</v>
      </c>
      <c r="L151" s="6">
        <f>K151/$J151*100</f>
        <v>6.0417958393506641</v>
      </c>
      <c r="M151" s="5">
        <v>17.369997000000001</v>
      </c>
      <c r="N151" s="3">
        <v>19930622</v>
      </c>
      <c r="O151" s="3">
        <v>19931116</v>
      </c>
    </row>
    <row r="152" spans="1:15" x14ac:dyDescent="0.2">
      <c r="A152" s="3">
        <v>264</v>
      </c>
      <c r="B152" s="3" t="s">
        <v>179</v>
      </c>
      <c r="C152" s="3" t="s">
        <v>179</v>
      </c>
      <c r="D152" s="3">
        <v>1993</v>
      </c>
      <c r="E152" s="3" t="s">
        <v>802</v>
      </c>
      <c r="F152" s="3" t="s">
        <v>920</v>
      </c>
      <c r="G152" s="3" t="s">
        <v>589</v>
      </c>
      <c r="H152" s="3" t="s">
        <v>572</v>
      </c>
      <c r="I152" s="4">
        <v>99.999999999393097</v>
      </c>
      <c r="J152" s="5">
        <v>207.18396000000001</v>
      </c>
      <c r="K152" s="5">
        <v>37.709995300000003</v>
      </c>
      <c r="L152" s="6">
        <f>K152/$J152*100</f>
        <v>18.201213694341973</v>
      </c>
      <c r="M152" s="5">
        <v>13.9499855</v>
      </c>
      <c r="N152" s="3">
        <v>19930802</v>
      </c>
      <c r="O152" s="3">
        <v>19930803</v>
      </c>
    </row>
    <row r="153" spans="1:15" x14ac:dyDescent="0.2">
      <c r="A153" s="3">
        <v>274</v>
      </c>
      <c r="B153" s="3" t="s">
        <v>937</v>
      </c>
      <c r="C153" s="3" t="s">
        <v>938</v>
      </c>
      <c r="D153" s="3">
        <v>1993</v>
      </c>
      <c r="E153" s="3" t="s">
        <v>802</v>
      </c>
      <c r="F153" s="3" t="s">
        <v>917</v>
      </c>
      <c r="G153" s="3" t="s">
        <v>589</v>
      </c>
      <c r="H153" s="3" t="s">
        <v>571</v>
      </c>
      <c r="I153" s="4">
        <v>62.053330840598399</v>
      </c>
      <c r="J153" s="5">
        <v>128.337191897959</v>
      </c>
      <c r="K153" s="5">
        <v>16.8300038187169</v>
      </c>
      <c r="L153" s="6">
        <v>13.113894397890869</v>
      </c>
      <c r="M153" s="5">
        <v>7.9200070200866497</v>
      </c>
      <c r="N153" s="3">
        <v>19930510</v>
      </c>
      <c r="O153" s="3">
        <v>19930512</v>
      </c>
    </row>
    <row r="154" spans="1:15" x14ac:dyDescent="0.2">
      <c r="A154" s="3">
        <v>280</v>
      </c>
      <c r="B154" s="3" t="s">
        <v>183</v>
      </c>
      <c r="C154" s="3" t="s">
        <v>182</v>
      </c>
      <c r="D154" s="3">
        <v>1994</v>
      </c>
      <c r="E154" s="3" t="s">
        <v>802</v>
      </c>
      <c r="F154" s="3" t="s">
        <v>917</v>
      </c>
      <c r="G154" s="3" t="s">
        <v>590</v>
      </c>
      <c r="H154" s="3" t="s">
        <v>582</v>
      </c>
      <c r="I154" s="4">
        <v>71.400137305211203</v>
      </c>
      <c r="J154" s="5">
        <v>18123.9394531</v>
      </c>
      <c r="K154" s="5">
        <v>543.95996090000006</v>
      </c>
      <c r="L154" s="6">
        <f>K154/$J154*100</f>
        <v>3.0013340218202877</v>
      </c>
      <c r="M154" s="5">
        <v>331.64993290000001</v>
      </c>
      <c r="N154" s="3">
        <v>19940918</v>
      </c>
      <c r="O154" s="3">
        <v>0</v>
      </c>
    </row>
    <row r="155" spans="1:15" x14ac:dyDescent="0.2">
      <c r="A155" s="3">
        <v>281</v>
      </c>
      <c r="B155" s="3" t="s">
        <v>604</v>
      </c>
      <c r="C155" s="3" t="s">
        <v>132</v>
      </c>
      <c r="D155" s="3">
        <v>1994</v>
      </c>
      <c r="E155" s="3" t="s">
        <v>802</v>
      </c>
      <c r="F155" s="3" t="s">
        <v>917</v>
      </c>
      <c r="G155" s="3" t="s">
        <v>589</v>
      </c>
      <c r="H155" s="3" t="s">
        <v>578</v>
      </c>
      <c r="I155" s="4">
        <v>99.999999729845499</v>
      </c>
      <c r="J155" s="5">
        <v>833.84945065096099</v>
      </c>
      <c r="K155" s="5">
        <v>197.19004854850999</v>
      </c>
      <c r="L155" s="6">
        <f>K155/$J155*100</f>
        <v>23.648159556208821</v>
      </c>
      <c r="M155" s="5">
        <v>161.46003630636599</v>
      </c>
      <c r="N155" s="3">
        <v>19940721</v>
      </c>
      <c r="O155" s="3">
        <v>0</v>
      </c>
    </row>
    <row r="156" spans="1:15" x14ac:dyDescent="0.2">
      <c r="A156" s="3">
        <v>282</v>
      </c>
      <c r="B156" s="3" t="s">
        <v>184</v>
      </c>
      <c r="C156" s="3" t="s">
        <v>13</v>
      </c>
      <c r="D156" s="3">
        <v>1994</v>
      </c>
      <c r="E156" s="3" t="s">
        <v>802</v>
      </c>
      <c r="F156" s="3" t="s">
        <v>917</v>
      </c>
      <c r="G156" s="3" t="s">
        <v>589</v>
      </c>
      <c r="H156" s="3" t="s">
        <v>564</v>
      </c>
      <c r="I156" s="4">
        <v>99.5411649562364</v>
      </c>
      <c r="J156" s="5">
        <v>2383.0683594000002</v>
      </c>
      <c r="K156" s="5">
        <v>546.39007570000001</v>
      </c>
      <c r="L156" s="6">
        <f>K156/$J156*100</f>
        <v>22.928006808733258</v>
      </c>
      <c r="M156" s="5">
        <v>187.02003479999999</v>
      </c>
      <c r="N156" s="3">
        <v>19940824</v>
      </c>
      <c r="O156" s="3">
        <v>19940902</v>
      </c>
    </row>
    <row r="157" spans="1:15" x14ac:dyDescent="0.2">
      <c r="A157" s="3">
        <v>284</v>
      </c>
      <c r="B157" s="3" t="s">
        <v>185</v>
      </c>
      <c r="C157" s="3" t="s">
        <v>135</v>
      </c>
      <c r="D157" s="3">
        <v>1994</v>
      </c>
      <c r="E157" s="3" t="s">
        <v>802</v>
      </c>
      <c r="F157" s="3" t="s">
        <v>917</v>
      </c>
      <c r="G157" s="3" t="s">
        <v>589</v>
      </c>
      <c r="H157" s="3" t="s">
        <v>576</v>
      </c>
      <c r="I157" s="4">
        <v>74.150863055639306</v>
      </c>
      <c r="J157" s="5">
        <v>19620.5</v>
      </c>
      <c r="K157" s="5">
        <v>8779.5</v>
      </c>
      <c r="L157" s="6">
        <f>K157/$J157*100</f>
        <v>44.74656609158788</v>
      </c>
      <c r="M157" s="5">
        <v>4804.8300780999998</v>
      </c>
      <c r="N157" s="3">
        <v>19940816</v>
      </c>
      <c r="O157" s="3">
        <v>19940831</v>
      </c>
    </row>
    <row r="158" spans="1:15" x14ac:dyDescent="0.2">
      <c r="A158" s="3">
        <v>285</v>
      </c>
      <c r="B158" s="3" t="s">
        <v>187</v>
      </c>
      <c r="C158" s="3" t="s">
        <v>186</v>
      </c>
      <c r="D158" s="3">
        <v>1994</v>
      </c>
      <c r="E158" s="3" t="s">
        <v>802</v>
      </c>
      <c r="F158" s="3" t="s">
        <v>917</v>
      </c>
      <c r="G158" s="3" t="s">
        <v>590</v>
      </c>
      <c r="H158" s="3" t="s">
        <v>575</v>
      </c>
      <c r="I158" s="4">
        <v>85.252048331298099</v>
      </c>
      <c r="J158" s="5">
        <v>591.06719969999995</v>
      </c>
      <c r="K158" s="5">
        <v>102.87002560000001</v>
      </c>
      <c r="L158" s="6">
        <f>K158/$J158*100</f>
        <v>17.404116765777626</v>
      </c>
      <c r="M158" s="5">
        <v>77.310012799999996</v>
      </c>
      <c r="N158" s="3">
        <v>19940809</v>
      </c>
      <c r="O158" s="3">
        <v>0</v>
      </c>
    </row>
    <row r="159" spans="1:15" x14ac:dyDescent="0.2">
      <c r="A159" s="3">
        <v>290</v>
      </c>
      <c r="B159" s="3" t="s">
        <v>189</v>
      </c>
      <c r="C159" s="3" t="s">
        <v>188</v>
      </c>
      <c r="D159" s="3">
        <v>1994</v>
      </c>
      <c r="E159" s="3" t="s">
        <v>802</v>
      </c>
      <c r="F159" s="3" t="s">
        <v>917</v>
      </c>
      <c r="G159" s="3" t="s">
        <v>590</v>
      </c>
      <c r="H159" s="3" t="s">
        <v>574</v>
      </c>
      <c r="I159" s="4">
        <v>93.303590154817698</v>
      </c>
      <c r="J159" s="5">
        <v>89.932617199999996</v>
      </c>
      <c r="K159" s="5">
        <v>23.2200165</v>
      </c>
      <c r="L159" s="6">
        <f>K159/$J159*100</f>
        <v>25.819349222720049</v>
      </c>
      <c r="M159" s="5">
        <v>23.130016300000001</v>
      </c>
      <c r="N159" s="3">
        <v>19940730</v>
      </c>
      <c r="O159" s="3">
        <v>0</v>
      </c>
    </row>
    <row r="160" spans="1:15" x14ac:dyDescent="0.2">
      <c r="A160" s="3">
        <v>292</v>
      </c>
      <c r="B160" s="3" t="s">
        <v>191</v>
      </c>
      <c r="C160" s="3" t="s">
        <v>190</v>
      </c>
      <c r="D160" s="3">
        <v>1994</v>
      </c>
      <c r="E160" s="3" t="s">
        <v>802</v>
      </c>
      <c r="F160" s="3" t="s">
        <v>917</v>
      </c>
      <c r="G160" s="3" t="s">
        <v>589</v>
      </c>
      <c r="H160" s="3" t="s">
        <v>576</v>
      </c>
      <c r="I160" s="4">
        <v>79.180318429048299</v>
      </c>
      <c r="J160" s="5">
        <v>445.0383301</v>
      </c>
      <c r="K160" s="5">
        <v>98.640022299999998</v>
      </c>
      <c r="L160" s="6">
        <f>K160/$J160*100</f>
        <v>22.164388015260531</v>
      </c>
      <c r="M160" s="5">
        <v>41.130001100000001</v>
      </c>
      <c r="N160" s="3">
        <v>19940811</v>
      </c>
      <c r="O160" s="3">
        <v>19940822</v>
      </c>
    </row>
    <row r="161" spans="1:15" x14ac:dyDescent="0.2">
      <c r="A161" s="3">
        <v>293</v>
      </c>
      <c r="B161" s="3" t="s">
        <v>192</v>
      </c>
      <c r="C161" s="3" t="s">
        <v>107</v>
      </c>
      <c r="D161" s="3">
        <v>1994</v>
      </c>
      <c r="E161" s="3" t="s">
        <v>803</v>
      </c>
      <c r="F161" s="3" t="s">
        <v>917</v>
      </c>
      <c r="G161" s="3" t="s">
        <v>591</v>
      </c>
      <c r="H161" s="3" t="s">
        <v>583</v>
      </c>
      <c r="I161" s="4">
        <v>0</v>
      </c>
      <c r="J161" s="5">
        <v>1337.4091797000001</v>
      </c>
      <c r="K161" s="5">
        <v>65.880004900000003</v>
      </c>
      <c r="L161" s="6">
        <f>K161/$J161*100</f>
        <v>4.9259423293907574</v>
      </c>
      <c r="M161" s="5">
        <v>20.700000800000002</v>
      </c>
      <c r="N161" s="3">
        <v>19940531</v>
      </c>
      <c r="O161" s="3">
        <v>19940819</v>
      </c>
    </row>
    <row r="162" spans="1:15" x14ac:dyDescent="0.2">
      <c r="A162" s="3">
        <v>295</v>
      </c>
      <c r="B162" s="3" t="s">
        <v>652</v>
      </c>
      <c r="C162" s="3" t="s">
        <v>653</v>
      </c>
      <c r="D162" s="3">
        <v>1994</v>
      </c>
      <c r="E162" s="3" t="s">
        <v>802</v>
      </c>
      <c r="F162" s="3" t="s">
        <v>917</v>
      </c>
      <c r="G162" s="3" t="s">
        <v>589</v>
      </c>
      <c r="H162" s="3" t="s">
        <v>578</v>
      </c>
      <c r="I162" s="4">
        <v>99.999995807033002</v>
      </c>
      <c r="J162" s="5">
        <v>11305.128937207501</v>
      </c>
      <c r="K162" s="5">
        <v>1252.35003344712</v>
      </c>
      <c r="L162" s="6">
        <f>K162/$J162*100</f>
        <v>11.077715613887241</v>
      </c>
      <c r="M162" s="5">
        <v>153.629991373107</v>
      </c>
      <c r="N162" s="3">
        <v>19940721</v>
      </c>
      <c r="O162" s="3">
        <v>19940810</v>
      </c>
    </row>
    <row r="163" spans="1:15" x14ac:dyDescent="0.2">
      <c r="A163" s="3">
        <v>298</v>
      </c>
      <c r="B163" s="3" t="s">
        <v>194</v>
      </c>
      <c r="C163" s="3" t="s">
        <v>193</v>
      </c>
      <c r="D163" s="3">
        <v>1994</v>
      </c>
      <c r="E163" s="3" t="s">
        <v>802</v>
      </c>
      <c r="F163" s="3" t="s">
        <v>917</v>
      </c>
      <c r="G163" s="3" t="s">
        <v>589</v>
      </c>
      <c r="H163" s="3" t="s">
        <v>565</v>
      </c>
      <c r="I163" s="4">
        <v>78.788401087182393</v>
      </c>
      <c r="J163" s="5">
        <v>2807.9299316000001</v>
      </c>
      <c r="K163" s="5">
        <v>819.63000490000002</v>
      </c>
      <c r="L163" s="6">
        <f>K163/$J163*100</f>
        <v>29.189831116368442</v>
      </c>
      <c r="M163" s="5">
        <v>270.27001949999999</v>
      </c>
      <c r="N163" s="3">
        <v>19940627</v>
      </c>
      <c r="O163" s="3">
        <v>19940702</v>
      </c>
    </row>
    <row r="164" spans="1:15" x14ac:dyDescent="0.2">
      <c r="A164" s="3">
        <v>300</v>
      </c>
      <c r="B164" s="3" t="s">
        <v>196</v>
      </c>
      <c r="C164" s="3" t="s">
        <v>195</v>
      </c>
      <c r="D164" s="3">
        <v>1994</v>
      </c>
      <c r="E164" s="3" t="s">
        <v>802</v>
      </c>
      <c r="F164" s="3" t="s">
        <v>918</v>
      </c>
      <c r="G164" s="3" t="s">
        <v>589</v>
      </c>
      <c r="H164" s="3" t="s">
        <v>565</v>
      </c>
      <c r="I164" s="4">
        <v>99.442766127948403</v>
      </c>
      <c r="J164" s="5">
        <v>1196.6920166</v>
      </c>
      <c r="K164" s="5">
        <v>557.82000730000004</v>
      </c>
      <c r="L164" s="6">
        <f>K164/$J164*100</f>
        <v>46.613497839223413</v>
      </c>
      <c r="M164" s="5">
        <v>532.16998290000004</v>
      </c>
      <c r="N164" s="3">
        <v>19940627</v>
      </c>
      <c r="O164" s="3">
        <v>19940702</v>
      </c>
    </row>
    <row r="165" spans="1:15" x14ac:dyDescent="0.2">
      <c r="A165" s="3">
        <v>306</v>
      </c>
      <c r="B165" s="3" t="s">
        <v>738</v>
      </c>
      <c r="C165" s="3" t="s">
        <v>739</v>
      </c>
      <c r="D165" s="3">
        <v>1994</v>
      </c>
      <c r="E165" s="3" t="s">
        <v>802</v>
      </c>
      <c r="F165" s="3" t="s">
        <v>917</v>
      </c>
      <c r="G165" s="3" t="s">
        <v>589</v>
      </c>
      <c r="H165" s="3" t="s">
        <v>578</v>
      </c>
      <c r="I165" s="4">
        <v>100.000000000973</v>
      </c>
      <c r="J165" s="5">
        <v>3432.3258288898105</v>
      </c>
      <c r="K165" s="5">
        <v>996.92997292982898</v>
      </c>
      <c r="L165" s="6">
        <f>K165/$J165*100</f>
        <v>29.045318615694683</v>
      </c>
      <c r="M165" s="5">
        <v>445.94999745750397</v>
      </c>
      <c r="N165" s="3">
        <v>19940918</v>
      </c>
      <c r="O165" s="3">
        <v>19941012</v>
      </c>
    </row>
    <row r="166" spans="1:15" x14ac:dyDescent="0.2">
      <c r="A166" s="3">
        <v>307</v>
      </c>
      <c r="B166" s="1" t="s">
        <v>836</v>
      </c>
      <c r="C166" s="1" t="s">
        <v>837</v>
      </c>
      <c r="D166" s="1">
        <v>1994</v>
      </c>
      <c r="E166" s="3" t="s">
        <v>802</v>
      </c>
      <c r="F166" s="3" t="s">
        <v>917</v>
      </c>
      <c r="G166" s="1" t="s">
        <v>589</v>
      </c>
      <c r="H166" s="1" t="s">
        <v>767</v>
      </c>
      <c r="I166" s="4">
        <v>86.970602999999997</v>
      </c>
      <c r="J166" s="10">
        <v>1105.6006336385701</v>
      </c>
      <c r="K166" s="5">
        <v>162.08998401208001</v>
      </c>
      <c r="L166" s="6">
        <v>14.660807807122564</v>
      </c>
      <c r="M166" s="5">
        <v>46.439996620400002</v>
      </c>
      <c r="N166" s="3">
        <v>19940827</v>
      </c>
      <c r="O166" s="3">
        <v>19940910</v>
      </c>
    </row>
    <row r="167" spans="1:15" x14ac:dyDescent="0.2">
      <c r="A167" s="3">
        <v>308</v>
      </c>
      <c r="B167" s="3" t="s">
        <v>939</v>
      </c>
      <c r="C167" s="3" t="s">
        <v>940</v>
      </c>
      <c r="D167" s="3">
        <v>1994</v>
      </c>
      <c r="E167" s="3" t="s">
        <v>802</v>
      </c>
      <c r="F167" s="3" t="s">
        <v>925</v>
      </c>
      <c r="G167" s="3" t="s">
        <v>589</v>
      </c>
      <c r="H167" s="3" t="s">
        <v>565</v>
      </c>
      <c r="I167" s="4">
        <v>56.549959297310103</v>
      </c>
      <c r="J167" s="5">
        <v>1060.21126953721</v>
      </c>
      <c r="K167" s="5">
        <v>820.44002370497196</v>
      </c>
      <c r="L167" s="6">
        <v>77.384578647527491</v>
      </c>
      <c r="M167" s="5">
        <v>810.540038742153</v>
      </c>
      <c r="N167" s="3">
        <v>19940621</v>
      </c>
      <c r="O167" s="3">
        <v>19940626</v>
      </c>
    </row>
    <row r="168" spans="1:15" x14ac:dyDescent="0.2">
      <c r="A168" s="3">
        <v>313</v>
      </c>
      <c r="B168" s="3" t="s">
        <v>198</v>
      </c>
      <c r="C168" s="3" t="s">
        <v>197</v>
      </c>
      <c r="D168" s="3">
        <v>1995</v>
      </c>
      <c r="E168" s="3" t="s">
        <v>802</v>
      </c>
      <c r="F168" s="3" t="s">
        <v>917</v>
      </c>
      <c r="G168" s="3" t="s">
        <v>591</v>
      </c>
      <c r="H168" s="3" t="s">
        <v>562</v>
      </c>
      <c r="I168" s="4">
        <v>0</v>
      </c>
      <c r="J168" s="5">
        <v>736.04138179999995</v>
      </c>
      <c r="K168" s="5">
        <v>17.100000399999999</v>
      </c>
      <c r="L168" s="6">
        <f>K168/$J168*100</f>
        <v>2.3232389948214185</v>
      </c>
      <c r="M168" s="5">
        <v>2.6099991999999999</v>
      </c>
      <c r="N168" s="3">
        <v>19951109</v>
      </c>
      <c r="O168" s="3">
        <v>19951211</v>
      </c>
    </row>
    <row r="169" spans="1:15" x14ac:dyDescent="0.2">
      <c r="A169" s="3">
        <v>316</v>
      </c>
      <c r="B169" s="3" t="s">
        <v>200</v>
      </c>
      <c r="C169" s="3" t="s">
        <v>199</v>
      </c>
      <c r="D169" s="3">
        <v>1995</v>
      </c>
      <c r="E169" s="3" t="s">
        <v>802</v>
      </c>
      <c r="F169" s="3" t="s">
        <v>917</v>
      </c>
      <c r="G169" s="3" t="s">
        <v>589</v>
      </c>
      <c r="H169" s="3" t="s">
        <v>576</v>
      </c>
      <c r="I169" s="4">
        <v>100.000000000079</v>
      </c>
      <c r="J169" s="5">
        <v>257.57452389999997</v>
      </c>
      <c r="K169" s="5">
        <v>55.439990999999999</v>
      </c>
      <c r="L169" s="6">
        <f>K169/$J169*100</f>
        <v>21.523864301705501</v>
      </c>
      <c r="M169" s="5">
        <v>54.719993600000002</v>
      </c>
      <c r="N169" s="3">
        <v>19950811</v>
      </c>
      <c r="O169" s="3">
        <v>19950816</v>
      </c>
    </row>
    <row r="170" spans="1:15" x14ac:dyDescent="0.2">
      <c r="A170" s="3">
        <v>320</v>
      </c>
      <c r="B170" s="3" t="s">
        <v>727</v>
      </c>
      <c r="C170" s="3" t="s">
        <v>728</v>
      </c>
      <c r="D170" s="3">
        <v>1995</v>
      </c>
      <c r="E170" s="3" t="s">
        <v>802</v>
      </c>
      <c r="F170" s="3" t="s">
        <v>917</v>
      </c>
      <c r="G170" s="3" t="s">
        <v>589</v>
      </c>
      <c r="H170" s="3" t="s">
        <v>578</v>
      </c>
      <c r="I170" s="4">
        <v>99.999999685899695</v>
      </c>
      <c r="J170" s="5">
        <v>852.18885320674406</v>
      </c>
      <c r="K170" s="5">
        <v>179.27995887067601</v>
      </c>
      <c r="L170" s="6">
        <f>K170/$J170*100</f>
        <v>21.03758553002125</v>
      </c>
      <c r="M170" s="5">
        <v>145.89001184703201</v>
      </c>
      <c r="N170" s="3">
        <v>19950801</v>
      </c>
      <c r="O170" s="3">
        <v>19950815</v>
      </c>
    </row>
    <row r="171" spans="1:15" x14ac:dyDescent="0.2">
      <c r="A171" s="3">
        <v>322</v>
      </c>
      <c r="B171" s="3" t="s">
        <v>202</v>
      </c>
      <c r="C171" s="3" t="s">
        <v>201</v>
      </c>
      <c r="D171" s="3">
        <v>1995</v>
      </c>
      <c r="E171" s="3" t="s">
        <v>802</v>
      </c>
      <c r="F171" s="3" t="s">
        <v>918</v>
      </c>
      <c r="G171" s="3" t="s">
        <v>589</v>
      </c>
      <c r="H171" s="3" t="s">
        <v>565</v>
      </c>
      <c r="I171" s="4">
        <v>99.999999999914294</v>
      </c>
      <c r="J171" s="5">
        <v>698.42901610000001</v>
      </c>
      <c r="K171" s="5">
        <v>624.41998290000004</v>
      </c>
      <c r="L171" s="6">
        <f>K171/$J171*100</f>
        <v>89.403499640770448</v>
      </c>
      <c r="M171" s="5">
        <v>621.35998540000003</v>
      </c>
      <c r="N171" s="3">
        <v>19950717</v>
      </c>
      <c r="O171" s="3">
        <v>19950719</v>
      </c>
    </row>
    <row r="172" spans="1:15" x14ac:dyDescent="0.2">
      <c r="A172" s="3">
        <v>327</v>
      </c>
      <c r="B172" s="3" t="s">
        <v>204</v>
      </c>
      <c r="C172" s="3" t="s">
        <v>203</v>
      </c>
      <c r="D172" s="3">
        <v>1996</v>
      </c>
      <c r="E172" s="3" t="s">
        <v>802</v>
      </c>
      <c r="F172" s="3" t="s">
        <v>917</v>
      </c>
      <c r="G172" s="3" t="s">
        <v>591</v>
      </c>
      <c r="H172" s="3" t="s">
        <v>583</v>
      </c>
      <c r="I172" s="4">
        <v>18.966282004187999</v>
      </c>
      <c r="J172" s="5">
        <v>24123.1601563</v>
      </c>
      <c r="K172" s="5">
        <v>4077.5400390999998</v>
      </c>
      <c r="L172" s="6">
        <f>K172/$J172*100</f>
        <v>16.903009442712296</v>
      </c>
      <c r="M172" s="5">
        <v>318.68997189999999</v>
      </c>
      <c r="N172" s="3">
        <v>19960814</v>
      </c>
      <c r="O172" s="3">
        <v>0</v>
      </c>
    </row>
    <row r="173" spans="1:15" x14ac:dyDescent="0.2">
      <c r="A173" s="3">
        <v>333</v>
      </c>
      <c r="B173" s="3" t="s">
        <v>206</v>
      </c>
      <c r="C173" s="3" t="s">
        <v>205</v>
      </c>
      <c r="D173" s="3">
        <v>1996</v>
      </c>
      <c r="E173" s="3" t="s">
        <v>803</v>
      </c>
      <c r="F173" s="3" t="s">
        <v>917</v>
      </c>
      <c r="G173" s="3" t="s">
        <v>591</v>
      </c>
      <c r="H173" s="3" t="s">
        <v>562</v>
      </c>
      <c r="I173" s="4">
        <v>0</v>
      </c>
      <c r="J173" s="5">
        <v>1410.0081786999999</v>
      </c>
      <c r="K173" s="5">
        <v>48.329994200000002</v>
      </c>
      <c r="L173" s="6">
        <f>K173/$J173*100</f>
        <v>3.4276392811110723</v>
      </c>
      <c r="M173" s="5">
        <v>7.1999988999999998</v>
      </c>
      <c r="N173" s="3">
        <v>19960802</v>
      </c>
      <c r="O173" s="3">
        <v>19961105</v>
      </c>
    </row>
    <row r="174" spans="1:15" x14ac:dyDescent="0.2">
      <c r="A174" s="3">
        <v>335</v>
      </c>
      <c r="B174" s="3" t="s">
        <v>208</v>
      </c>
      <c r="C174" s="3" t="s">
        <v>207</v>
      </c>
      <c r="D174" s="3">
        <v>1996</v>
      </c>
      <c r="E174" s="3" t="s">
        <v>802</v>
      </c>
      <c r="F174" s="3" t="s">
        <v>917</v>
      </c>
      <c r="G174" s="3" t="s">
        <v>589</v>
      </c>
      <c r="H174" s="3" t="s">
        <v>565</v>
      </c>
      <c r="I174" s="4">
        <v>100.00000000004999</v>
      </c>
      <c r="J174" s="5">
        <v>1098.7814940999999</v>
      </c>
      <c r="K174" s="5">
        <v>129.96002200000001</v>
      </c>
      <c r="L174" s="6">
        <f>K174/$J174*100</f>
        <v>11.827649327717234</v>
      </c>
      <c r="M174" s="5">
        <v>71.100036599999996</v>
      </c>
      <c r="N174" s="3">
        <v>19960801</v>
      </c>
      <c r="O174" s="3">
        <v>19960805</v>
      </c>
    </row>
    <row r="175" spans="1:15" x14ac:dyDescent="0.2">
      <c r="A175" s="3">
        <v>337</v>
      </c>
      <c r="B175" s="3" t="s">
        <v>210</v>
      </c>
      <c r="C175" s="3" t="s">
        <v>209</v>
      </c>
      <c r="D175" s="3">
        <v>1996</v>
      </c>
      <c r="E175" s="3" t="s">
        <v>802</v>
      </c>
      <c r="F175" s="3" t="s">
        <v>917</v>
      </c>
      <c r="G175" s="3" t="s">
        <v>591</v>
      </c>
      <c r="H175" s="3" t="s">
        <v>562</v>
      </c>
      <c r="I175" s="4">
        <v>0</v>
      </c>
      <c r="J175" s="5">
        <v>1147.6661377</v>
      </c>
      <c r="K175" s="5">
        <v>48.060001399999997</v>
      </c>
      <c r="L175" s="6">
        <f>K175/$J175*100</f>
        <v>4.1876291215070145</v>
      </c>
      <c r="M175" s="5">
        <v>10.710002899999999</v>
      </c>
      <c r="N175" s="3">
        <v>19960726</v>
      </c>
      <c r="O175" s="3">
        <v>19961105</v>
      </c>
    </row>
    <row r="176" spans="1:15" x14ac:dyDescent="0.2">
      <c r="A176" s="3">
        <v>340</v>
      </c>
      <c r="B176" s="3" t="s">
        <v>212</v>
      </c>
      <c r="C176" s="3" t="s">
        <v>211</v>
      </c>
      <c r="D176" s="3">
        <v>1996</v>
      </c>
      <c r="E176" s="3" t="s">
        <v>802</v>
      </c>
      <c r="F176" s="3" t="s">
        <v>920</v>
      </c>
      <c r="G176" s="3" t="s">
        <v>589</v>
      </c>
      <c r="H176" s="3" t="s">
        <v>567</v>
      </c>
      <c r="I176" s="4">
        <v>95.874693706021603</v>
      </c>
      <c r="J176" s="5">
        <v>9461.6962891000003</v>
      </c>
      <c r="K176" s="5">
        <v>122.4900131</v>
      </c>
      <c r="L176" s="6">
        <f>K176/$J176*100</f>
        <v>1.2945882995748883</v>
      </c>
      <c r="M176" s="5">
        <v>45.450015999999998</v>
      </c>
      <c r="N176" s="3">
        <v>19960826</v>
      </c>
      <c r="O176" s="3">
        <v>19960830</v>
      </c>
    </row>
    <row r="177" spans="1:15" x14ac:dyDescent="0.2">
      <c r="A177" s="3">
        <v>342</v>
      </c>
      <c r="B177" s="1" t="s">
        <v>838</v>
      </c>
      <c r="C177" s="1" t="s">
        <v>839</v>
      </c>
      <c r="D177" s="1">
        <v>1996</v>
      </c>
      <c r="E177" s="3" t="s">
        <v>802</v>
      </c>
      <c r="F177" s="3" t="s">
        <v>917</v>
      </c>
      <c r="G177" s="1" t="s">
        <v>590</v>
      </c>
      <c r="H177" s="1" t="s">
        <v>577</v>
      </c>
      <c r="I177" s="4">
        <v>50.680176000000003</v>
      </c>
      <c r="J177" s="10">
        <v>575.80530865869298</v>
      </c>
      <c r="K177" s="5">
        <v>288.810020456286</v>
      </c>
      <c r="L177" s="6">
        <v>50.157582105148215</v>
      </c>
      <c r="M177" s="5">
        <v>284.67001286099998</v>
      </c>
      <c r="N177" s="3">
        <v>19960816</v>
      </c>
      <c r="O177" s="3">
        <v>0</v>
      </c>
    </row>
    <row r="178" spans="1:15" x14ac:dyDescent="0.2">
      <c r="A178" s="3">
        <v>345</v>
      </c>
      <c r="B178" s="1" t="s">
        <v>840</v>
      </c>
      <c r="C178" s="1" t="s">
        <v>841</v>
      </c>
      <c r="D178" s="1">
        <v>1996</v>
      </c>
      <c r="E178" s="3" t="s">
        <v>802</v>
      </c>
      <c r="F178" s="3" t="s">
        <v>917</v>
      </c>
      <c r="G178" s="1" t="s">
        <v>589</v>
      </c>
      <c r="H178" s="1" t="s">
        <v>767</v>
      </c>
      <c r="I178" s="4">
        <v>74.467754999999997</v>
      </c>
      <c r="J178" s="10">
        <v>33673.474596908898</v>
      </c>
      <c r="K178" s="5">
        <v>12366.2699627282</v>
      </c>
      <c r="L178" s="6">
        <v>36.724068753699022</v>
      </c>
      <c r="M178" s="5">
        <v>2848.0500038600003</v>
      </c>
      <c r="N178" s="3">
        <v>19960811</v>
      </c>
      <c r="O178" s="3">
        <v>19960907</v>
      </c>
    </row>
    <row r="179" spans="1:15" x14ac:dyDescent="0.2">
      <c r="A179" s="3">
        <v>349</v>
      </c>
      <c r="B179" s="2" t="s">
        <v>842</v>
      </c>
      <c r="C179" s="2" t="s">
        <v>213</v>
      </c>
      <c r="D179" s="2">
        <v>1996</v>
      </c>
      <c r="E179" s="2" t="s">
        <v>802</v>
      </c>
      <c r="F179" s="2" t="s">
        <v>920</v>
      </c>
      <c r="G179" s="2" t="s">
        <v>589</v>
      </c>
      <c r="H179" s="2" t="s">
        <v>567</v>
      </c>
      <c r="I179" s="7">
        <v>1.345E-2</v>
      </c>
      <c r="J179" s="8">
        <v>1052.80224002202</v>
      </c>
      <c r="K179" s="8">
        <v>705.869973648729</v>
      </c>
      <c r="L179" s="9">
        <v>67.046777335310878</v>
      </c>
      <c r="M179" s="8">
        <v>547.920026291</v>
      </c>
      <c r="N179" s="3">
        <v>19960810</v>
      </c>
      <c r="O179" s="3">
        <v>19960813</v>
      </c>
    </row>
    <row r="180" spans="1:15" x14ac:dyDescent="0.2">
      <c r="A180" s="3">
        <v>350</v>
      </c>
      <c r="B180" s="3" t="s">
        <v>215</v>
      </c>
      <c r="C180" s="3" t="s">
        <v>214</v>
      </c>
      <c r="D180" s="3">
        <v>1996</v>
      </c>
      <c r="E180" s="3" t="s">
        <v>802</v>
      </c>
      <c r="F180" s="3" t="s">
        <v>917</v>
      </c>
      <c r="G180" s="3" t="s">
        <v>591</v>
      </c>
      <c r="H180" s="3" t="s">
        <v>562</v>
      </c>
      <c r="I180" s="4">
        <v>0</v>
      </c>
      <c r="J180" s="5">
        <v>119.4351578</v>
      </c>
      <c r="K180" s="5">
        <v>27.809995700000002</v>
      </c>
      <c r="L180" s="6">
        <f>K180/$J180*100</f>
        <v>23.284597443718539</v>
      </c>
      <c r="M180" s="5">
        <v>15.209995299999999</v>
      </c>
      <c r="N180" s="3">
        <v>19960728</v>
      </c>
      <c r="O180" s="3">
        <v>19960810</v>
      </c>
    </row>
    <row r="181" spans="1:15" x14ac:dyDescent="0.2">
      <c r="A181" s="3">
        <v>351</v>
      </c>
      <c r="B181" s="3" t="s">
        <v>216</v>
      </c>
      <c r="C181" s="3" t="s">
        <v>159</v>
      </c>
      <c r="D181" s="3">
        <v>1996</v>
      </c>
      <c r="E181" s="3" t="s">
        <v>803</v>
      </c>
      <c r="F181" s="3" t="s">
        <v>917</v>
      </c>
      <c r="G181" s="3" t="s">
        <v>591</v>
      </c>
      <c r="H181" s="3" t="s">
        <v>583</v>
      </c>
      <c r="I181" s="4">
        <v>0</v>
      </c>
      <c r="J181" s="5">
        <v>232.6323242</v>
      </c>
      <c r="K181" s="5">
        <v>3.0600003999999998</v>
      </c>
      <c r="L181" s="6">
        <f>K181/$J181*100</f>
        <v>1.3153805734104427</v>
      </c>
      <c r="M181" s="5">
        <v>1.0800003</v>
      </c>
      <c r="N181" s="3">
        <v>19961001</v>
      </c>
      <c r="O181" s="3">
        <v>19961023</v>
      </c>
    </row>
    <row r="182" spans="1:15" x14ac:dyDescent="0.2">
      <c r="A182" s="3">
        <v>352</v>
      </c>
      <c r="B182" s="3" t="s">
        <v>218</v>
      </c>
      <c r="C182" s="3" t="s">
        <v>217</v>
      </c>
      <c r="D182" s="3">
        <v>1996</v>
      </c>
      <c r="E182" s="3" t="s">
        <v>802</v>
      </c>
      <c r="F182" s="3" t="s">
        <v>917</v>
      </c>
      <c r="G182" s="3" t="s">
        <v>591</v>
      </c>
      <c r="H182" s="3" t="s">
        <v>562</v>
      </c>
      <c r="I182" s="4">
        <v>0</v>
      </c>
      <c r="J182" s="5">
        <v>1823.7116699000001</v>
      </c>
      <c r="K182" s="5">
        <v>426.32998659999998</v>
      </c>
      <c r="L182" s="6">
        <f>K182/$J182*100</f>
        <v>23.377049872328612</v>
      </c>
      <c r="M182" s="5">
        <v>189.98999019999999</v>
      </c>
      <c r="N182" s="3">
        <v>19960813</v>
      </c>
      <c r="O182" s="3">
        <v>19960825</v>
      </c>
    </row>
    <row r="183" spans="1:15" x14ac:dyDescent="0.2">
      <c r="A183" s="3">
        <v>353</v>
      </c>
      <c r="B183" s="3" t="s">
        <v>219</v>
      </c>
      <c r="C183" s="3" t="s">
        <v>18</v>
      </c>
      <c r="D183" s="3">
        <v>1996</v>
      </c>
      <c r="E183" s="3" t="s">
        <v>803</v>
      </c>
      <c r="F183" s="3" t="s">
        <v>917</v>
      </c>
      <c r="G183" s="3" t="s">
        <v>591</v>
      </c>
      <c r="H183" s="3" t="s">
        <v>583</v>
      </c>
      <c r="I183" s="4">
        <v>0</v>
      </c>
      <c r="J183" s="5">
        <v>344.06713869999999</v>
      </c>
      <c r="K183" s="5">
        <v>7.1100000999999997</v>
      </c>
      <c r="L183" s="6">
        <f>K183/$J183*100</f>
        <v>2.0664571824161828</v>
      </c>
      <c r="M183" s="5">
        <v>6.3000002000000004</v>
      </c>
      <c r="N183" s="3">
        <v>19960810</v>
      </c>
      <c r="O183" s="3">
        <v>19960000</v>
      </c>
    </row>
    <row r="184" spans="1:15" x14ac:dyDescent="0.2">
      <c r="A184" s="3">
        <v>354</v>
      </c>
      <c r="B184" s="3" t="s">
        <v>221</v>
      </c>
      <c r="C184" s="3" t="s">
        <v>220</v>
      </c>
      <c r="D184" s="3">
        <v>1996</v>
      </c>
      <c r="E184" s="3" t="s">
        <v>802</v>
      </c>
      <c r="F184" s="3" t="s">
        <v>917</v>
      </c>
      <c r="G184" s="3" t="s">
        <v>591</v>
      </c>
      <c r="H184" s="3" t="s">
        <v>583</v>
      </c>
      <c r="I184" s="4">
        <v>56.008243102223503</v>
      </c>
      <c r="J184" s="5">
        <v>118.4103394</v>
      </c>
      <c r="K184" s="5">
        <v>9.1800069999999998</v>
      </c>
      <c r="L184" s="6">
        <f>K184/$J184*100</f>
        <v>7.7527072775200576</v>
      </c>
      <c r="M184" s="5">
        <v>8.5500097000000004</v>
      </c>
      <c r="N184" s="3">
        <v>19960814</v>
      </c>
      <c r="O184" s="3">
        <v>19961120</v>
      </c>
    </row>
    <row r="185" spans="1:15" x14ac:dyDescent="0.2">
      <c r="A185" s="3">
        <v>355</v>
      </c>
      <c r="B185" s="1" t="s">
        <v>843</v>
      </c>
      <c r="C185" s="1" t="s">
        <v>844</v>
      </c>
      <c r="D185" s="1">
        <v>1996</v>
      </c>
      <c r="E185" s="3" t="s">
        <v>802</v>
      </c>
      <c r="F185" s="3" t="s">
        <v>917</v>
      </c>
      <c r="G185" s="1" t="s">
        <v>589</v>
      </c>
      <c r="H185" s="1" t="s">
        <v>581</v>
      </c>
      <c r="I185" s="4">
        <v>53.899385000000002</v>
      </c>
      <c r="J185" s="10">
        <v>1819.04777261349</v>
      </c>
      <c r="K185" s="5">
        <v>407.60995786049301</v>
      </c>
      <c r="L185" s="6">
        <v>22.407875372886192</v>
      </c>
      <c r="M185" s="5">
        <v>82.980017964600009</v>
      </c>
      <c r="N185" s="3">
        <v>19960725</v>
      </c>
      <c r="O185" s="3">
        <v>19960730</v>
      </c>
    </row>
    <row r="186" spans="1:15" x14ac:dyDescent="0.2">
      <c r="A186" s="3">
        <v>360</v>
      </c>
      <c r="B186" s="3" t="s">
        <v>732</v>
      </c>
      <c r="C186" s="3" t="s">
        <v>305</v>
      </c>
      <c r="D186" s="3">
        <v>1996</v>
      </c>
      <c r="E186" s="3" t="s">
        <v>802</v>
      </c>
      <c r="F186" s="3" t="s">
        <v>917</v>
      </c>
      <c r="G186" s="3" t="s">
        <v>589</v>
      </c>
      <c r="H186" s="3" t="s">
        <v>597</v>
      </c>
      <c r="I186" s="4">
        <v>99.999999648175105</v>
      </c>
      <c r="J186" s="5">
        <v>1042.08608412371</v>
      </c>
      <c r="K186" s="5">
        <v>23.310020129209001</v>
      </c>
      <c r="L186" s="6">
        <f>K186/$J186*100</f>
        <v>2.2368612808806856</v>
      </c>
      <c r="M186" s="5">
        <v>12.060006543525901</v>
      </c>
      <c r="N186" s="3">
        <v>19960813</v>
      </c>
      <c r="O186" s="3">
        <v>19960821</v>
      </c>
    </row>
    <row r="187" spans="1:15" x14ac:dyDescent="0.2">
      <c r="A187" s="3">
        <v>361</v>
      </c>
      <c r="B187" s="3" t="s">
        <v>223</v>
      </c>
      <c r="C187" s="3" t="s">
        <v>222</v>
      </c>
      <c r="D187" s="3">
        <v>1996</v>
      </c>
      <c r="E187" s="3" t="s">
        <v>802</v>
      </c>
      <c r="F187" s="3" t="s">
        <v>917</v>
      </c>
      <c r="G187" s="3" t="s">
        <v>589</v>
      </c>
      <c r="H187" s="3" t="s">
        <v>569</v>
      </c>
      <c r="I187" s="4">
        <v>92.753139045188902</v>
      </c>
      <c r="J187" s="5">
        <v>8561.0205077999999</v>
      </c>
      <c r="K187" s="5">
        <v>469.62011719999998</v>
      </c>
      <c r="L187" s="6">
        <f>K187/$J187*100</f>
        <v>5.4855623435561931</v>
      </c>
      <c r="M187" s="5">
        <v>146.6099854</v>
      </c>
      <c r="N187" s="3">
        <v>19960814</v>
      </c>
      <c r="O187" s="3">
        <v>19960831</v>
      </c>
    </row>
    <row r="188" spans="1:15" x14ac:dyDescent="0.2">
      <c r="A188" s="3">
        <v>363</v>
      </c>
      <c r="B188" s="3" t="s">
        <v>225</v>
      </c>
      <c r="C188" s="3" t="s">
        <v>224</v>
      </c>
      <c r="D188" s="3">
        <v>1996</v>
      </c>
      <c r="E188" s="3" t="s">
        <v>802</v>
      </c>
      <c r="F188" s="3" t="s">
        <v>918</v>
      </c>
      <c r="G188" s="3" t="s">
        <v>589</v>
      </c>
      <c r="H188" s="3" t="s">
        <v>565</v>
      </c>
      <c r="I188" s="4">
        <v>92.107905350102101</v>
      </c>
      <c r="J188" s="5">
        <v>465.79287720000002</v>
      </c>
      <c r="K188" s="5">
        <v>235.5300293</v>
      </c>
      <c r="L188" s="6">
        <f>K188/$J188*100</f>
        <v>50.565399521742613</v>
      </c>
      <c r="M188" s="5">
        <v>153.36003109999999</v>
      </c>
      <c r="N188" s="3">
        <v>19960624</v>
      </c>
      <c r="O188" s="3">
        <v>19960624</v>
      </c>
    </row>
    <row r="189" spans="1:15" x14ac:dyDescent="0.2">
      <c r="A189" s="3">
        <v>370</v>
      </c>
      <c r="B189" s="3" t="s">
        <v>227</v>
      </c>
      <c r="C189" s="3" t="s">
        <v>226</v>
      </c>
      <c r="D189" s="3">
        <v>1997</v>
      </c>
      <c r="E189" s="3" t="s">
        <v>802</v>
      </c>
      <c r="F189" s="3" t="s">
        <v>917</v>
      </c>
      <c r="G189" s="3" t="s">
        <v>591</v>
      </c>
      <c r="H189" s="3" t="s">
        <v>562</v>
      </c>
      <c r="I189" s="4">
        <v>0</v>
      </c>
      <c r="J189" s="5">
        <v>100.61710359999999</v>
      </c>
      <c r="K189" s="5">
        <v>1.8000001000000001</v>
      </c>
      <c r="L189" s="6">
        <f>K189/$J189*100</f>
        <v>1.7889603612084102</v>
      </c>
      <c r="M189" s="5">
        <v>0.90000029999999998</v>
      </c>
      <c r="N189" s="3">
        <v>19970923</v>
      </c>
      <c r="O189" s="3">
        <v>19970930</v>
      </c>
    </row>
    <row r="190" spans="1:15" x14ac:dyDescent="0.2">
      <c r="A190" s="3">
        <v>373</v>
      </c>
      <c r="B190" s="3" t="s">
        <v>229</v>
      </c>
      <c r="C190" s="3" t="s">
        <v>228</v>
      </c>
      <c r="D190" s="3">
        <v>1997</v>
      </c>
      <c r="E190" s="3" t="s">
        <v>802</v>
      </c>
      <c r="F190" s="3" t="s">
        <v>917</v>
      </c>
      <c r="G190" s="3" t="s">
        <v>589</v>
      </c>
      <c r="H190" s="3" t="s">
        <v>565</v>
      </c>
      <c r="I190" s="4">
        <v>99.928469225510099</v>
      </c>
      <c r="J190" s="5">
        <v>1591.7991943</v>
      </c>
      <c r="K190" s="5">
        <v>517.04998780000005</v>
      </c>
      <c r="L190" s="6">
        <f>K190/$J190*100</f>
        <v>32.482111415276528</v>
      </c>
      <c r="M190" s="5">
        <v>371.78997800000002</v>
      </c>
      <c r="N190" s="3">
        <v>19970806</v>
      </c>
      <c r="O190" s="3">
        <v>19970812</v>
      </c>
    </row>
    <row r="191" spans="1:15" x14ac:dyDescent="0.2">
      <c r="A191" s="3">
        <v>374</v>
      </c>
      <c r="B191" s="3" t="s">
        <v>231</v>
      </c>
      <c r="C191" s="3" t="s">
        <v>230</v>
      </c>
      <c r="D191" s="3">
        <v>1997</v>
      </c>
      <c r="E191" s="3" t="s">
        <v>802</v>
      </c>
      <c r="F191" s="3" t="s">
        <v>918</v>
      </c>
      <c r="G191" s="3" t="s">
        <v>589</v>
      </c>
      <c r="H191" s="3" t="s">
        <v>565</v>
      </c>
      <c r="I191" s="4">
        <v>83.080912217951393</v>
      </c>
      <c r="J191" s="5">
        <v>913.85815430000002</v>
      </c>
      <c r="K191" s="5">
        <v>410.0400085</v>
      </c>
      <c r="L191" s="6">
        <f>K191/$J191*100</f>
        <v>44.869108687232071</v>
      </c>
      <c r="M191" s="5">
        <v>272.06997680000001</v>
      </c>
      <c r="N191" s="3">
        <v>19970924</v>
      </c>
      <c r="O191" s="3">
        <v>19970927</v>
      </c>
    </row>
    <row r="192" spans="1:15" x14ac:dyDescent="0.2">
      <c r="A192" s="3">
        <v>377</v>
      </c>
      <c r="B192" s="3" t="s">
        <v>233</v>
      </c>
      <c r="C192" s="3" t="s">
        <v>232</v>
      </c>
      <c r="D192" s="3">
        <v>1997</v>
      </c>
      <c r="E192" s="3" t="s">
        <v>802</v>
      </c>
      <c r="F192" s="3" t="s">
        <v>917</v>
      </c>
      <c r="G192" s="3" t="s">
        <v>591</v>
      </c>
      <c r="H192" s="3" t="s">
        <v>586</v>
      </c>
      <c r="I192" s="4">
        <v>4.3619743092609999E-3</v>
      </c>
      <c r="J192" s="5">
        <v>927.37780759999998</v>
      </c>
      <c r="K192" s="5">
        <v>191.51998900000001</v>
      </c>
      <c r="L192" s="6">
        <f>K192/$J192*100</f>
        <v>20.65177616182585</v>
      </c>
      <c r="M192" s="5">
        <v>129.86999510000001</v>
      </c>
      <c r="N192" s="3">
        <v>19970730</v>
      </c>
      <c r="O192" s="3">
        <v>19970817</v>
      </c>
    </row>
    <row r="193" spans="1:15" x14ac:dyDescent="0.2">
      <c r="A193" s="3">
        <v>378</v>
      </c>
      <c r="B193" s="3" t="s">
        <v>235</v>
      </c>
      <c r="C193" s="3" t="s">
        <v>234</v>
      </c>
      <c r="D193" s="3">
        <v>1997</v>
      </c>
      <c r="E193" s="3" t="s">
        <v>802</v>
      </c>
      <c r="F193" s="3" t="s">
        <v>917</v>
      </c>
      <c r="G193" s="3" t="s">
        <v>589</v>
      </c>
      <c r="H193" s="3" t="s">
        <v>565</v>
      </c>
      <c r="I193" s="4">
        <v>98.941199028480796</v>
      </c>
      <c r="J193" s="5">
        <v>2320.4743652000002</v>
      </c>
      <c r="K193" s="5">
        <v>1500.6600341999999</v>
      </c>
      <c r="L193" s="6">
        <f>K193/$J193*100</f>
        <v>64.670399152229336</v>
      </c>
      <c r="M193" s="5">
        <v>1481.8500977000001</v>
      </c>
      <c r="N193" s="3">
        <v>19970808</v>
      </c>
      <c r="O193" s="3">
        <v>19970818</v>
      </c>
    </row>
    <row r="194" spans="1:15" x14ac:dyDescent="0.2">
      <c r="A194" s="3">
        <v>380</v>
      </c>
      <c r="B194" s="1" t="s">
        <v>845</v>
      </c>
      <c r="C194" s="1" t="s">
        <v>846</v>
      </c>
      <c r="D194" s="1">
        <v>1997</v>
      </c>
      <c r="E194" s="3" t="s">
        <v>802</v>
      </c>
      <c r="F194" s="3" t="s">
        <v>917</v>
      </c>
      <c r="G194" s="1" t="s">
        <v>589</v>
      </c>
      <c r="H194" s="1" t="s">
        <v>576</v>
      </c>
      <c r="I194" s="4">
        <v>58.088118000000001</v>
      </c>
      <c r="J194" s="10">
        <v>205.61907696112999</v>
      </c>
      <c r="K194" s="5">
        <v>50.220010574533596</v>
      </c>
      <c r="L194" s="6">
        <v>24.423808975675506</v>
      </c>
      <c r="M194" s="5">
        <v>49.1400102777</v>
      </c>
      <c r="N194" s="3">
        <v>19970521</v>
      </c>
      <c r="O194" s="3">
        <v>19970523</v>
      </c>
    </row>
    <row r="195" spans="1:15" x14ac:dyDescent="0.2">
      <c r="A195" s="3">
        <v>383</v>
      </c>
      <c r="B195" s="3" t="s">
        <v>236</v>
      </c>
      <c r="C195" s="3" t="s">
        <v>31</v>
      </c>
      <c r="D195" s="3">
        <v>1997</v>
      </c>
      <c r="E195" s="3" t="s">
        <v>803</v>
      </c>
      <c r="F195" s="3" t="s">
        <v>917</v>
      </c>
      <c r="G195" s="3" t="s">
        <v>591</v>
      </c>
      <c r="H195" s="3" t="s">
        <v>562</v>
      </c>
      <c r="I195" s="4">
        <v>0</v>
      </c>
      <c r="J195" s="5">
        <v>134.5111694</v>
      </c>
      <c r="K195" s="5">
        <v>6.8399982000000001</v>
      </c>
      <c r="L195" s="6">
        <f>K195/$J195*100</f>
        <v>5.0850782358896058</v>
      </c>
      <c r="M195" s="5">
        <v>5.3999981999999997</v>
      </c>
      <c r="N195" s="3">
        <v>19970815</v>
      </c>
      <c r="O195" s="3">
        <v>19971026</v>
      </c>
    </row>
    <row r="196" spans="1:15" x14ac:dyDescent="0.2">
      <c r="A196" s="3">
        <v>389</v>
      </c>
      <c r="B196" s="3" t="s">
        <v>238</v>
      </c>
      <c r="C196" s="3" t="s">
        <v>237</v>
      </c>
      <c r="D196" s="3">
        <v>1998</v>
      </c>
      <c r="E196" s="3" t="s">
        <v>802</v>
      </c>
      <c r="F196" s="3" t="s">
        <v>917</v>
      </c>
      <c r="G196" s="3" t="s">
        <v>589</v>
      </c>
      <c r="H196" s="3" t="s">
        <v>564</v>
      </c>
      <c r="I196" s="4">
        <v>100.000000000046</v>
      </c>
      <c r="J196" s="5">
        <v>378.83175660000001</v>
      </c>
      <c r="K196" s="5">
        <v>7.6499981999999997</v>
      </c>
      <c r="L196" s="6">
        <f>K196/$J196*100</f>
        <v>2.0193656066900068</v>
      </c>
      <c r="M196" s="5">
        <v>1.6199973000000001</v>
      </c>
      <c r="N196" s="3">
        <v>19981020</v>
      </c>
      <c r="O196" s="3">
        <v>19981022</v>
      </c>
    </row>
    <row r="197" spans="1:15" x14ac:dyDescent="0.2">
      <c r="A197" s="3">
        <v>390</v>
      </c>
      <c r="B197" s="3" t="s">
        <v>240</v>
      </c>
      <c r="C197" s="3" t="s">
        <v>239</v>
      </c>
      <c r="D197" s="3">
        <v>1998</v>
      </c>
      <c r="E197" s="3" t="s">
        <v>802</v>
      </c>
      <c r="F197" s="3" t="s">
        <v>918</v>
      </c>
      <c r="G197" s="3" t="s">
        <v>589</v>
      </c>
      <c r="H197" s="3" t="s">
        <v>572</v>
      </c>
      <c r="I197" s="4">
        <v>87.805044999171301</v>
      </c>
      <c r="J197" s="5">
        <v>1420.3540039</v>
      </c>
      <c r="K197" s="5">
        <v>518.85015869999995</v>
      </c>
      <c r="L197" s="6">
        <f>K197/$J197*100</f>
        <v>36.529636785994484</v>
      </c>
      <c r="M197" s="5">
        <v>230.4900055</v>
      </c>
      <c r="N197" s="3">
        <v>19980830</v>
      </c>
      <c r="O197" s="3">
        <v>19980910</v>
      </c>
    </row>
    <row r="198" spans="1:15" x14ac:dyDescent="0.2">
      <c r="A198" s="3">
        <v>391</v>
      </c>
      <c r="B198" s="3" t="s">
        <v>941</v>
      </c>
      <c r="C198" s="3" t="s">
        <v>942</v>
      </c>
      <c r="D198" s="3">
        <v>1999</v>
      </c>
      <c r="E198" s="3" t="s">
        <v>802</v>
      </c>
      <c r="F198" s="3" t="s">
        <v>936</v>
      </c>
      <c r="G198" s="3" t="s">
        <v>589</v>
      </c>
      <c r="H198" s="3" t="s">
        <v>581</v>
      </c>
      <c r="I198" s="4">
        <v>50.166823899772602</v>
      </c>
      <c r="J198" s="5">
        <v>722.35463615542699</v>
      </c>
      <c r="K198" s="5">
        <v>77.580027780907002</v>
      </c>
      <c r="L198" s="6">
        <v>10.739880925221103</v>
      </c>
      <c r="M198" s="5">
        <v>32.849990463475898</v>
      </c>
      <c r="N198" s="3">
        <v>19990823</v>
      </c>
      <c r="O198" s="3">
        <v>19990902</v>
      </c>
    </row>
    <row r="199" spans="1:15" x14ac:dyDescent="0.2">
      <c r="A199" s="3">
        <v>392</v>
      </c>
      <c r="B199" s="3" t="s">
        <v>242</v>
      </c>
      <c r="C199" s="3" t="s">
        <v>241</v>
      </c>
      <c r="D199" s="3">
        <v>1999</v>
      </c>
      <c r="E199" s="3" t="s">
        <v>802</v>
      </c>
      <c r="F199" s="3" t="s">
        <v>917</v>
      </c>
      <c r="G199" s="3" t="s">
        <v>589</v>
      </c>
      <c r="H199" s="3" t="s">
        <v>567</v>
      </c>
      <c r="I199" s="4">
        <v>79.668479201639599</v>
      </c>
      <c r="J199" s="5">
        <v>940.95617679999998</v>
      </c>
      <c r="K199" s="5">
        <v>84.419982899999994</v>
      </c>
      <c r="L199" s="6">
        <f>K199/$J199*100</f>
        <v>8.9717231239285908</v>
      </c>
      <c r="M199" s="5">
        <v>45.809989899999998</v>
      </c>
      <c r="N199" s="3">
        <v>19990522</v>
      </c>
      <c r="O199" s="3">
        <v>19990526</v>
      </c>
    </row>
    <row r="200" spans="1:15" x14ac:dyDescent="0.2">
      <c r="A200" s="3">
        <v>394</v>
      </c>
      <c r="B200" s="2" t="s">
        <v>847</v>
      </c>
      <c r="C200" s="2" t="s">
        <v>848</v>
      </c>
      <c r="D200" s="2">
        <v>1999</v>
      </c>
      <c r="E200" s="2" t="s">
        <v>802</v>
      </c>
      <c r="F200" s="2" t="s">
        <v>917</v>
      </c>
      <c r="G200" s="2" t="s">
        <v>589</v>
      </c>
      <c r="H200" s="2" t="s">
        <v>597</v>
      </c>
      <c r="I200" s="7">
        <v>45.793005999999998</v>
      </c>
      <c r="J200" s="8">
        <v>2308.6108118820298</v>
      </c>
      <c r="K200" s="8">
        <v>194.57999859242199</v>
      </c>
      <c r="L200" s="9">
        <v>8.4284452620143515</v>
      </c>
      <c r="M200" s="8">
        <v>36.900026286199996</v>
      </c>
      <c r="N200" s="3">
        <v>19990823</v>
      </c>
      <c r="O200" s="3">
        <v>19990907</v>
      </c>
    </row>
    <row r="201" spans="1:15" x14ac:dyDescent="0.2">
      <c r="A201" s="3">
        <v>396</v>
      </c>
      <c r="B201" s="3" t="s">
        <v>244</v>
      </c>
      <c r="C201" s="3" t="s">
        <v>243</v>
      </c>
      <c r="D201" s="3">
        <v>1999</v>
      </c>
      <c r="E201" s="3" t="s">
        <v>802</v>
      </c>
      <c r="F201" s="3" t="s">
        <v>917</v>
      </c>
      <c r="G201" s="3" t="s">
        <v>589</v>
      </c>
      <c r="H201" s="3" t="s">
        <v>581</v>
      </c>
      <c r="I201" s="4">
        <v>80.831670763839099</v>
      </c>
      <c r="J201" s="5">
        <v>13892.7246094</v>
      </c>
      <c r="K201" s="5">
        <v>1376.5500488</v>
      </c>
      <c r="L201" s="6">
        <f>K201/$J201*100</f>
        <v>9.9084239233289644</v>
      </c>
      <c r="M201" s="5">
        <v>106.5599136</v>
      </c>
      <c r="N201" s="3">
        <v>19990823</v>
      </c>
      <c r="O201" s="3">
        <v>19991010</v>
      </c>
    </row>
    <row r="202" spans="1:15" x14ac:dyDescent="0.2">
      <c r="A202" s="3">
        <v>398</v>
      </c>
      <c r="B202" s="2" t="s">
        <v>849</v>
      </c>
      <c r="C202" s="2" t="s">
        <v>850</v>
      </c>
      <c r="D202" s="2">
        <v>1999</v>
      </c>
      <c r="E202" s="2" t="s">
        <v>802</v>
      </c>
      <c r="F202" s="2" t="s">
        <v>917</v>
      </c>
      <c r="G202" s="2" t="s">
        <v>589</v>
      </c>
      <c r="H202" s="2" t="s">
        <v>563</v>
      </c>
      <c r="I202" s="7">
        <v>42.054797000000001</v>
      </c>
      <c r="J202" s="8">
        <v>297.74001028542699</v>
      </c>
      <c r="K202" s="8">
        <v>106.830005954352</v>
      </c>
      <c r="L202" s="9">
        <v>35.880299007157262</v>
      </c>
      <c r="M202" s="8">
        <v>105.570002379</v>
      </c>
      <c r="N202" s="3">
        <v>19990817</v>
      </c>
      <c r="O202" s="3">
        <v>19990822</v>
      </c>
    </row>
    <row r="203" spans="1:15" x14ac:dyDescent="0.2">
      <c r="A203" s="3">
        <v>400</v>
      </c>
      <c r="B203" s="3" t="s">
        <v>245</v>
      </c>
      <c r="C203" s="3" t="s">
        <v>35</v>
      </c>
      <c r="D203" s="3">
        <v>1999</v>
      </c>
      <c r="E203" s="3" t="s">
        <v>803</v>
      </c>
      <c r="F203" s="3" t="s">
        <v>917</v>
      </c>
      <c r="G203" s="3" t="s">
        <v>589</v>
      </c>
      <c r="H203" s="3" t="s">
        <v>569</v>
      </c>
      <c r="I203" s="4">
        <v>99.999999999589093</v>
      </c>
      <c r="J203" s="5">
        <v>140.48074339999999</v>
      </c>
      <c r="K203" s="5">
        <v>4.1399898999999998</v>
      </c>
      <c r="L203" s="6">
        <f>K203/$J203*100</f>
        <v>2.947015939552609</v>
      </c>
      <c r="M203" s="5">
        <v>2.2499932999999999</v>
      </c>
      <c r="N203" s="3">
        <v>19990806</v>
      </c>
      <c r="O203" s="3">
        <v>19990806</v>
      </c>
    </row>
    <row r="204" spans="1:15" x14ac:dyDescent="0.2">
      <c r="A204" s="3">
        <v>402</v>
      </c>
      <c r="B204" s="3" t="s">
        <v>247</v>
      </c>
      <c r="C204" s="3" t="s">
        <v>246</v>
      </c>
      <c r="D204" s="3">
        <v>1999</v>
      </c>
      <c r="E204" s="3" t="s">
        <v>802</v>
      </c>
      <c r="F204" s="3" t="s">
        <v>917</v>
      </c>
      <c r="G204" s="3" t="s">
        <v>589</v>
      </c>
      <c r="H204" s="3" t="s">
        <v>581</v>
      </c>
      <c r="I204" s="4">
        <v>97.882324357159703</v>
      </c>
      <c r="J204" s="5">
        <v>605.91998290000004</v>
      </c>
      <c r="K204" s="5">
        <v>177.2999725</v>
      </c>
      <c r="L204" s="6">
        <f>K204/$J204*100</f>
        <v>29.261284906205393</v>
      </c>
      <c r="M204" s="5">
        <v>147.23999019999999</v>
      </c>
      <c r="N204" s="3">
        <v>19990822</v>
      </c>
      <c r="O204" s="3">
        <v>19990828</v>
      </c>
    </row>
    <row r="205" spans="1:15" x14ac:dyDescent="0.2">
      <c r="A205" s="3">
        <v>403</v>
      </c>
      <c r="B205" s="3" t="s">
        <v>249</v>
      </c>
      <c r="C205" s="3" t="s">
        <v>248</v>
      </c>
      <c r="D205" s="3">
        <v>1999</v>
      </c>
      <c r="E205" s="3" t="s">
        <v>802</v>
      </c>
      <c r="F205" s="3" t="s">
        <v>920</v>
      </c>
      <c r="G205" s="3" t="s">
        <v>589</v>
      </c>
      <c r="H205" s="3" t="s">
        <v>572</v>
      </c>
      <c r="I205" s="4">
        <v>78.054649517494894</v>
      </c>
      <c r="J205" s="5">
        <v>1288.8529053</v>
      </c>
      <c r="K205" s="5">
        <v>15.480032</v>
      </c>
      <c r="L205" s="6">
        <f>K205/$J205*100</f>
        <v>1.2010704973657789</v>
      </c>
      <c r="M205" s="5">
        <v>2.7900046999999999</v>
      </c>
      <c r="N205" s="3">
        <v>19990329</v>
      </c>
      <c r="O205" s="3">
        <v>19990407</v>
      </c>
    </row>
    <row r="206" spans="1:15" x14ac:dyDescent="0.2">
      <c r="A206" s="3">
        <v>405</v>
      </c>
      <c r="B206" s="3" t="s">
        <v>684</v>
      </c>
      <c r="C206" s="3" t="s">
        <v>683</v>
      </c>
      <c r="D206" s="3">
        <v>1999</v>
      </c>
      <c r="E206" s="3" t="s">
        <v>802</v>
      </c>
      <c r="F206" s="3" t="s">
        <v>917</v>
      </c>
      <c r="G206" s="3" t="s">
        <v>589</v>
      </c>
      <c r="H206" s="3" t="s">
        <v>578</v>
      </c>
      <c r="I206" s="4">
        <v>99.999999250454806</v>
      </c>
      <c r="J206" s="5">
        <v>475.02644935126307</v>
      </c>
      <c r="K206" s="5">
        <v>122.490015101792</v>
      </c>
      <c r="L206" s="6">
        <f>K206/$J206*100</f>
        <v>25.785935766118897</v>
      </c>
      <c r="M206" s="5">
        <v>76.050026553145798</v>
      </c>
      <c r="N206" s="3">
        <v>19990724</v>
      </c>
      <c r="O206" s="3">
        <v>19990810</v>
      </c>
    </row>
    <row r="207" spans="1:15" x14ac:dyDescent="0.2">
      <c r="A207" s="3">
        <v>411</v>
      </c>
      <c r="B207" s="1" t="s">
        <v>851</v>
      </c>
      <c r="C207" s="1" t="s">
        <v>852</v>
      </c>
      <c r="D207" s="1">
        <v>1999</v>
      </c>
      <c r="E207" s="3" t="s">
        <v>802</v>
      </c>
      <c r="F207" s="3" t="s">
        <v>917</v>
      </c>
      <c r="G207" s="1" t="s">
        <v>590</v>
      </c>
      <c r="H207" s="1" t="s">
        <v>582</v>
      </c>
      <c r="I207" s="4">
        <v>55.9236</v>
      </c>
      <c r="J207" s="10">
        <v>24609.2078099682</v>
      </c>
      <c r="K207" s="5">
        <v>1031.66992597423</v>
      </c>
      <c r="L207" s="6">
        <v>4.1922110371888603</v>
      </c>
      <c r="M207" s="5">
        <v>348.48000214800004</v>
      </c>
      <c r="N207" s="3">
        <v>19990928</v>
      </c>
      <c r="O207" s="3">
        <v>19991006</v>
      </c>
    </row>
    <row r="208" spans="1:15" x14ac:dyDescent="0.2">
      <c r="A208" s="3">
        <v>412</v>
      </c>
      <c r="B208" s="2" t="s">
        <v>853</v>
      </c>
      <c r="C208" s="2" t="s">
        <v>405</v>
      </c>
      <c r="D208" s="2">
        <v>1999</v>
      </c>
      <c r="E208" s="2" t="s">
        <v>802</v>
      </c>
      <c r="F208" s="2" t="s">
        <v>917</v>
      </c>
      <c r="G208" s="2" t="s">
        <v>589</v>
      </c>
      <c r="H208" s="2" t="s">
        <v>597</v>
      </c>
      <c r="I208" s="7">
        <v>38.616588999999998</v>
      </c>
      <c r="J208" s="8">
        <v>1332.05502489838</v>
      </c>
      <c r="K208" s="8">
        <v>105.30000149775</v>
      </c>
      <c r="L208" s="9">
        <v>7.9050789591656052</v>
      </c>
      <c r="M208" s="8">
        <v>30.330004300300004</v>
      </c>
      <c r="N208" s="3">
        <v>19990823</v>
      </c>
      <c r="O208" s="3">
        <v>19991005</v>
      </c>
    </row>
    <row r="209" spans="1:15" x14ac:dyDescent="0.2">
      <c r="A209" s="3">
        <v>413</v>
      </c>
      <c r="B209" s="3" t="s">
        <v>251</v>
      </c>
      <c r="C209" s="3" t="s">
        <v>250</v>
      </c>
      <c r="D209" s="3">
        <v>1999</v>
      </c>
      <c r="E209" s="3" t="s">
        <v>803</v>
      </c>
      <c r="F209" s="3" t="s">
        <v>917</v>
      </c>
      <c r="G209" s="3" t="s">
        <v>589</v>
      </c>
      <c r="H209" s="3" t="s">
        <v>569</v>
      </c>
      <c r="I209" s="4">
        <v>100.00000000001199</v>
      </c>
      <c r="J209" s="5">
        <v>1117.7238769999999</v>
      </c>
      <c r="K209" s="5">
        <v>109.79994960000001</v>
      </c>
      <c r="L209" s="6">
        <f>K209/$J209*100</f>
        <v>9.8235308254043865</v>
      </c>
      <c r="M209" s="5">
        <v>44.549972500000003</v>
      </c>
      <c r="N209" s="3">
        <v>19990810</v>
      </c>
      <c r="O209" s="3">
        <v>0</v>
      </c>
    </row>
    <row r="210" spans="1:15" x14ac:dyDescent="0.2">
      <c r="A210" s="3">
        <v>414</v>
      </c>
      <c r="B210" s="3" t="s">
        <v>253</v>
      </c>
      <c r="C210" s="3" t="s">
        <v>252</v>
      </c>
      <c r="D210" s="3">
        <v>1999</v>
      </c>
      <c r="E210" s="3" t="s">
        <v>802</v>
      </c>
      <c r="F210" s="3" t="s">
        <v>917</v>
      </c>
      <c r="G210" s="3" t="s">
        <v>589</v>
      </c>
      <c r="H210" s="3" t="s">
        <v>581</v>
      </c>
      <c r="I210" s="4">
        <v>97.961939839232301</v>
      </c>
      <c r="J210" s="5">
        <v>1643.2252197</v>
      </c>
      <c r="K210" s="5">
        <v>364.5899963</v>
      </c>
      <c r="L210" s="6">
        <f>K210/$J210*100</f>
        <v>22.187463527766592</v>
      </c>
      <c r="M210" s="5">
        <v>90.449996900000002</v>
      </c>
      <c r="N210" s="3">
        <v>19990824</v>
      </c>
      <c r="O210" s="3">
        <v>19990907</v>
      </c>
    </row>
    <row r="211" spans="1:15" x14ac:dyDescent="0.2">
      <c r="A211" s="3">
        <v>415</v>
      </c>
      <c r="B211" s="3" t="s">
        <v>654</v>
      </c>
      <c r="C211" s="3" t="s">
        <v>655</v>
      </c>
      <c r="D211" s="3">
        <v>1999</v>
      </c>
      <c r="E211" s="3" t="s">
        <v>802</v>
      </c>
      <c r="F211" s="3" t="s">
        <v>917</v>
      </c>
      <c r="G211" s="3" t="s">
        <v>589</v>
      </c>
      <c r="H211" s="3" t="s">
        <v>597</v>
      </c>
      <c r="I211" s="4">
        <v>90.908509158965998</v>
      </c>
      <c r="J211" s="5">
        <v>2217.21174372103</v>
      </c>
      <c r="K211" s="5">
        <v>50.219966986170498</v>
      </c>
      <c r="L211" s="6">
        <f>K211/$J211*100</f>
        <v>2.2650054568937548</v>
      </c>
      <c r="M211" s="5">
        <v>10.079985012291399</v>
      </c>
      <c r="N211" s="3">
        <v>19990823</v>
      </c>
      <c r="O211" s="3">
        <v>19990907</v>
      </c>
    </row>
    <row r="212" spans="1:15" x14ac:dyDescent="0.2">
      <c r="A212" s="3">
        <v>422</v>
      </c>
      <c r="B212" s="3" t="s">
        <v>255</v>
      </c>
      <c r="C212" s="3" t="s">
        <v>254</v>
      </c>
      <c r="D212" s="3">
        <v>1999</v>
      </c>
      <c r="E212" s="3" t="s">
        <v>803</v>
      </c>
      <c r="F212" s="3" t="s">
        <v>922</v>
      </c>
      <c r="G212" s="3" t="s">
        <v>591</v>
      </c>
      <c r="H212" s="3" t="s">
        <v>583</v>
      </c>
      <c r="I212" s="4">
        <v>0</v>
      </c>
      <c r="J212" s="5">
        <v>3583.7978515999998</v>
      </c>
      <c r="K212" s="5">
        <v>1096.9200048519699</v>
      </c>
      <c r="L212" s="6">
        <v>30.60775329061169</v>
      </c>
      <c r="M212" s="5">
        <v>600.02999056856504</v>
      </c>
      <c r="N212" s="3">
        <v>19990811</v>
      </c>
      <c r="O212" s="3">
        <v>19991122</v>
      </c>
    </row>
    <row r="213" spans="1:15" x14ac:dyDescent="0.2">
      <c r="A213" s="3">
        <v>424</v>
      </c>
      <c r="B213" s="3" t="s">
        <v>257</v>
      </c>
      <c r="C213" s="3" t="s">
        <v>256</v>
      </c>
      <c r="D213" s="3">
        <v>1999</v>
      </c>
      <c r="E213" s="3" t="s">
        <v>802</v>
      </c>
      <c r="F213" s="3" t="s">
        <v>917</v>
      </c>
      <c r="G213" s="3" t="s">
        <v>589</v>
      </c>
      <c r="H213" s="3" t="s">
        <v>581</v>
      </c>
      <c r="I213" s="4">
        <v>92.327977579502203</v>
      </c>
      <c r="J213" s="5">
        <v>1062.3018798999999</v>
      </c>
      <c r="K213" s="5">
        <v>123.6599884</v>
      </c>
      <c r="L213" s="6">
        <f>K213/$J213*100</f>
        <v>11.640757748789898</v>
      </c>
      <c r="M213" s="5">
        <v>64.530006400000005</v>
      </c>
      <c r="N213" s="3">
        <v>19990823</v>
      </c>
      <c r="O213" s="3">
        <v>19991010</v>
      </c>
    </row>
    <row r="214" spans="1:15" x14ac:dyDescent="0.2">
      <c r="A214" s="3">
        <v>425</v>
      </c>
      <c r="B214" s="3" t="s">
        <v>258</v>
      </c>
      <c r="C214" s="3" t="s">
        <v>20</v>
      </c>
      <c r="D214" s="3">
        <v>1999</v>
      </c>
      <c r="E214" s="3" t="s">
        <v>803</v>
      </c>
      <c r="F214" s="3" t="s">
        <v>917</v>
      </c>
      <c r="G214" s="3" t="s">
        <v>591</v>
      </c>
      <c r="H214" s="3" t="s">
        <v>583</v>
      </c>
      <c r="I214" s="4">
        <v>0</v>
      </c>
      <c r="J214" s="5">
        <v>867.81561280000005</v>
      </c>
      <c r="K214" s="5">
        <v>8.7300015922599101</v>
      </c>
      <c r="L214" s="6">
        <v>1.0059742488490879</v>
      </c>
      <c r="M214" s="5">
        <v>3.1500008658003602</v>
      </c>
      <c r="N214" s="3">
        <v>19990711</v>
      </c>
      <c r="O214" s="3">
        <v>19991122</v>
      </c>
    </row>
    <row r="215" spans="1:15" x14ac:dyDescent="0.2">
      <c r="A215" s="3">
        <v>426</v>
      </c>
      <c r="B215" s="3" t="s">
        <v>260</v>
      </c>
      <c r="C215" s="3" t="s">
        <v>259</v>
      </c>
      <c r="D215" s="3">
        <v>1999</v>
      </c>
      <c r="E215" s="3" t="s">
        <v>802</v>
      </c>
      <c r="F215" s="3" t="s">
        <v>917</v>
      </c>
      <c r="G215" s="3" t="s">
        <v>591</v>
      </c>
      <c r="H215" s="3" t="s">
        <v>583</v>
      </c>
      <c r="I215" s="4">
        <v>0</v>
      </c>
      <c r="J215" s="5">
        <v>363.38836670000001</v>
      </c>
      <c r="K215" s="5">
        <v>32.8500023</v>
      </c>
      <c r="L215" s="6">
        <f>K215/$J215*100</f>
        <v>9.0399157788999194</v>
      </c>
      <c r="M215" s="5">
        <v>6.1200017999999998</v>
      </c>
      <c r="N215" s="3">
        <v>19991106</v>
      </c>
      <c r="O215" s="3">
        <v>19991108</v>
      </c>
    </row>
    <row r="216" spans="1:15" x14ac:dyDescent="0.2">
      <c r="A216" s="3">
        <v>428</v>
      </c>
      <c r="B216" s="3" t="s">
        <v>725</v>
      </c>
      <c r="C216" s="3" t="s">
        <v>726</v>
      </c>
      <c r="D216" s="3">
        <v>1999</v>
      </c>
      <c r="E216" s="3" t="s">
        <v>802</v>
      </c>
      <c r="F216" s="3" t="s">
        <v>917</v>
      </c>
      <c r="G216" s="3" t="s">
        <v>589</v>
      </c>
      <c r="H216" s="3" t="s">
        <v>597</v>
      </c>
      <c r="I216" s="4">
        <v>88.536101064288204</v>
      </c>
      <c r="J216" s="5">
        <v>825.05684988876897</v>
      </c>
      <c r="K216" s="5">
        <v>33.749968109563397</v>
      </c>
      <c r="L216" s="6">
        <f>K216/$J216*100</f>
        <v>4.0906233448172014</v>
      </c>
      <c r="M216" s="5">
        <v>17.0099925674144</v>
      </c>
      <c r="N216" s="3">
        <v>19990823</v>
      </c>
      <c r="O216" s="3">
        <v>19991005</v>
      </c>
    </row>
    <row r="217" spans="1:15" x14ac:dyDescent="0.2">
      <c r="A217" s="3">
        <v>429</v>
      </c>
      <c r="B217" s="3" t="s">
        <v>680</v>
      </c>
      <c r="C217" s="3" t="s">
        <v>681</v>
      </c>
      <c r="D217" s="3">
        <v>1999</v>
      </c>
      <c r="E217" s="3" t="s">
        <v>802</v>
      </c>
      <c r="F217" s="3" t="s">
        <v>917</v>
      </c>
      <c r="G217" s="3" t="s">
        <v>589</v>
      </c>
      <c r="H217" s="3" t="s">
        <v>597</v>
      </c>
      <c r="I217" s="4">
        <v>98.260353743700804</v>
      </c>
      <c r="J217" s="5">
        <v>50779.414203668603</v>
      </c>
      <c r="K217" s="5">
        <v>7041.6000530553401</v>
      </c>
      <c r="L217" s="6">
        <f>K217/$J217*100</f>
        <v>13.867036797259102</v>
      </c>
      <c r="M217" s="5">
        <v>618.11998262557393</v>
      </c>
      <c r="N217" s="3">
        <v>19990000</v>
      </c>
      <c r="O217" s="3">
        <v>0</v>
      </c>
    </row>
    <row r="218" spans="1:15" x14ac:dyDescent="0.2">
      <c r="A218" s="3">
        <v>433</v>
      </c>
      <c r="B218" s="3" t="s">
        <v>666</v>
      </c>
      <c r="C218" s="3" t="s">
        <v>667</v>
      </c>
      <c r="D218" s="3">
        <v>1999</v>
      </c>
      <c r="E218" s="3" t="s">
        <v>802</v>
      </c>
      <c r="F218" s="3" t="s">
        <v>917</v>
      </c>
      <c r="G218" s="3" t="s">
        <v>589</v>
      </c>
      <c r="H218" s="3" t="s">
        <v>597</v>
      </c>
      <c r="I218" s="4">
        <v>99.1159800084328</v>
      </c>
      <c r="J218" s="5">
        <v>6775.4038047453005</v>
      </c>
      <c r="K218" s="5">
        <v>236.88001990536199</v>
      </c>
      <c r="L218" s="6">
        <f>K218/$J218*100</f>
        <v>3.4961756779641378</v>
      </c>
      <c r="M218" s="5">
        <v>84.959968462668598</v>
      </c>
      <c r="N218" s="3">
        <v>19990823</v>
      </c>
      <c r="O218" s="3">
        <v>19990901</v>
      </c>
    </row>
    <row r="219" spans="1:15" x14ac:dyDescent="0.2">
      <c r="A219" s="3">
        <v>435</v>
      </c>
      <c r="B219" s="3" t="s">
        <v>262</v>
      </c>
      <c r="C219" s="3" t="s">
        <v>261</v>
      </c>
      <c r="D219" s="3">
        <v>1999</v>
      </c>
      <c r="E219" s="3" t="s">
        <v>802</v>
      </c>
      <c r="F219" s="3" t="s">
        <v>917</v>
      </c>
      <c r="G219" s="3" t="s">
        <v>589</v>
      </c>
      <c r="H219" s="3" t="s">
        <v>581</v>
      </c>
      <c r="I219" s="4">
        <v>95.790344851217995</v>
      </c>
      <c r="J219" s="5">
        <v>1916.3181152</v>
      </c>
      <c r="K219" s="5">
        <v>168.93002319999999</v>
      </c>
      <c r="L219" s="6">
        <f>K219/$J219*100</f>
        <v>8.8153434369830244</v>
      </c>
      <c r="M219" s="5">
        <v>31.139987900000001</v>
      </c>
      <c r="N219" s="3">
        <v>19990823</v>
      </c>
      <c r="O219" s="3">
        <v>19990917</v>
      </c>
    </row>
    <row r="220" spans="1:15" x14ac:dyDescent="0.2">
      <c r="A220" s="3">
        <v>436</v>
      </c>
      <c r="B220" s="3" t="s">
        <v>264</v>
      </c>
      <c r="C220" s="3" t="s">
        <v>263</v>
      </c>
      <c r="D220" s="3">
        <v>1999</v>
      </c>
      <c r="E220" s="3" t="s">
        <v>802</v>
      </c>
      <c r="F220" s="3" t="s">
        <v>917</v>
      </c>
      <c r="G220" s="3" t="s">
        <v>589</v>
      </c>
      <c r="H220" s="3" t="s">
        <v>569</v>
      </c>
      <c r="I220" s="4">
        <v>95.948229194478401</v>
      </c>
      <c r="J220" s="5">
        <v>1646.8774414</v>
      </c>
      <c r="K220" s="5">
        <v>733.5</v>
      </c>
      <c r="L220" s="6">
        <f>K220/$J220*100</f>
        <v>44.538833404412678</v>
      </c>
      <c r="M220" s="5">
        <v>348.2099915</v>
      </c>
      <c r="N220" s="3">
        <v>19990823</v>
      </c>
      <c r="O220" s="3">
        <v>19990830</v>
      </c>
    </row>
    <row r="221" spans="1:15" x14ac:dyDescent="0.2">
      <c r="A221" s="3">
        <v>437</v>
      </c>
      <c r="B221" s="3" t="s">
        <v>266</v>
      </c>
      <c r="C221" s="3" t="s">
        <v>265</v>
      </c>
      <c r="D221" s="3">
        <v>1999</v>
      </c>
      <c r="E221" s="3" t="s">
        <v>802</v>
      </c>
      <c r="F221" s="3" t="s">
        <v>920</v>
      </c>
      <c r="G221" s="3" t="s">
        <v>589</v>
      </c>
      <c r="H221" s="3" t="s">
        <v>567</v>
      </c>
      <c r="I221" s="4">
        <v>99.172728282314196</v>
      </c>
      <c r="J221" s="5">
        <v>12374.375</v>
      </c>
      <c r="K221" s="5">
        <v>323.37011719999998</v>
      </c>
      <c r="L221" s="6">
        <f>K221/$J221*100</f>
        <v>2.6132238371634928</v>
      </c>
      <c r="M221" s="5">
        <v>64.080009500000003</v>
      </c>
      <c r="N221" s="3">
        <v>19990823</v>
      </c>
      <c r="O221" s="3">
        <v>0</v>
      </c>
    </row>
    <row r="222" spans="1:15" x14ac:dyDescent="0.2">
      <c r="A222" s="3">
        <v>440</v>
      </c>
      <c r="B222" s="3" t="s">
        <v>624</v>
      </c>
      <c r="C222" s="3" t="s">
        <v>625</v>
      </c>
      <c r="D222" s="3">
        <v>1999</v>
      </c>
      <c r="E222" s="3" t="s">
        <v>802</v>
      </c>
      <c r="F222" s="3" t="s">
        <v>917</v>
      </c>
      <c r="G222" s="3" t="s">
        <v>589</v>
      </c>
      <c r="H222" s="3" t="s">
        <v>597</v>
      </c>
      <c r="I222" s="4">
        <v>95.352202837068603</v>
      </c>
      <c r="J222" s="5">
        <v>735.35066237856597</v>
      </c>
      <c r="K222" s="5">
        <v>134.189990873005</v>
      </c>
      <c r="L222" s="6">
        <f>K222/$J222*100</f>
        <v>18.248435438808734</v>
      </c>
      <c r="M222" s="5">
        <v>23.759982314775598</v>
      </c>
      <c r="N222" s="3">
        <v>19990823</v>
      </c>
      <c r="O222" s="3">
        <v>19991005</v>
      </c>
    </row>
    <row r="223" spans="1:15" x14ac:dyDescent="0.2">
      <c r="A223" s="3">
        <v>441</v>
      </c>
      <c r="B223" s="3" t="s">
        <v>268</v>
      </c>
      <c r="C223" s="3" t="s">
        <v>267</v>
      </c>
      <c r="D223" s="3">
        <v>1999</v>
      </c>
      <c r="E223" s="3" t="s">
        <v>802</v>
      </c>
      <c r="F223" s="3" t="s">
        <v>917</v>
      </c>
      <c r="G223" s="3" t="s">
        <v>589</v>
      </c>
      <c r="H223" s="3" t="s">
        <v>565</v>
      </c>
      <c r="I223" s="4">
        <v>76.874292563958093</v>
      </c>
      <c r="J223" s="5">
        <v>1027.2521973</v>
      </c>
      <c r="K223" s="5">
        <v>386.09997559999999</v>
      </c>
      <c r="L223" s="6">
        <f>K223/$J223*100</f>
        <v>37.58570452463514</v>
      </c>
      <c r="M223" s="5">
        <v>237.8699493</v>
      </c>
      <c r="N223" s="3">
        <v>19990908</v>
      </c>
      <c r="O223" s="3">
        <v>19990911</v>
      </c>
    </row>
    <row r="224" spans="1:15" x14ac:dyDescent="0.2">
      <c r="A224" s="3">
        <v>442</v>
      </c>
      <c r="B224" s="1" t="s">
        <v>854</v>
      </c>
      <c r="C224" s="1" t="s">
        <v>855</v>
      </c>
      <c r="D224" s="1">
        <v>1999</v>
      </c>
      <c r="E224" s="3" t="s">
        <v>802</v>
      </c>
      <c r="F224" s="3" t="s">
        <v>917</v>
      </c>
      <c r="G224" s="1" t="s">
        <v>589</v>
      </c>
      <c r="H224" s="1" t="s">
        <v>597</v>
      </c>
      <c r="I224" s="4">
        <v>52.564455000000002</v>
      </c>
      <c r="J224" s="10">
        <v>5019.1726411926593</v>
      </c>
      <c r="K224" s="5">
        <v>499.77007682548606</v>
      </c>
      <c r="L224" s="6">
        <v>9.9572202941146557</v>
      </c>
      <c r="M224" s="5">
        <v>145.169990662</v>
      </c>
      <c r="N224" s="3">
        <v>19990000</v>
      </c>
      <c r="O224" s="3">
        <v>19990000</v>
      </c>
    </row>
    <row r="225" spans="1:15" x14ac:dyDescent="0.2">
      <c r="A225" s="3">
        <v>443</v>
      </c>
      <c r="B225" s="3" t="s">
        <v>674</v>
      </c>
      <c r="C225" s="3" t="s">
        <v>675</v>
      </c>
      <c r="D225" s="3">
        <v>1999</v>
      </c>
      <c r="E225" s="3" t="s">
        <v>802</v>
      </c>
      <c r="F225" s="3" t="s">
        <v>917</v>
      </c>
      <c r="G225" s="3" t="s">
        <v>589</v>
      </c>
      <c r="H225" s="3" t="s">
        <v>597</v>
      </c>
      <c r="I225" s="4">
        <v>78.127915693208493</v>
      </c>
      <c r="J225" s="5">
        <v>1059.12943935423</v>
      </c>
      <c r="K225" s="5">
        <v>111.329926472024</v>
      </c>
      <c r="L225" s="6">
        <f>K225/$J225*100</f>
        <v>10.511456138911957</v>
      </c>
      <c r="M225" s="5">
        <v>53.549991310027998</v>
      </c>
      <c r="N225" s="3">
        <v>19990823</v>
      </c>
      <c r="O225" s="3">
        <v>19990919</v>
      </c>
    </row>
    <row r="226" spans="1:15" x14ac:dyDescent="0.2">
      <c r="A226" s="3">
        <v>446</v>
      </c>
      <c r="B226" s="3" t="s">
        <v>270</v>
      </c>
      <c r="C226" s="3" t="s">
        <v>269</v>
      </c>
      <c r="D226" s="3">
        <v>1999</v>
      </c>
      <c r="E226" s="3" t="s">
        <v>802</v>
      </c>
      <c r="F226" s="3" t="s">
        <v>917</v>
      </c>
      <c r="G226" s="3" t="s">
        <v>589</v>
      </c>
      <c r="H226" s="3" t="s">
        <v>581</v>
      </c>
      <c r="I226" s="4">
        <v>99.999999999750898</v>
      </c>
      <c r="J226" s="5">
        <v>189.5708923</v>
      </c>
      <c r="K226" s="5">
        <v>6.1200017999999998</v>
      </c>
      <c r="L226" s="6">
        <f>K226/$J226*100</f>
        <v>3.2283446713512145</v>
      </c>
      <c r="M226" s="5">
        <v>4.9500022000000001</v>
      </c>
      <c r="N226" s="3">
        <v>19990823</v>
      </c>
      <c r="O226" s="3">
        <v>19990906</v>
      </c>
    </row>
    <row r="227" spans="1:15" x14ac:dyDescent="0.2">
      <c r="A227" s="3">
        <v>447</v>
      </c>
      <c r="B227" s="3" t="s">
        <v>642</v>
      </c>
      <c r="C227" s="3" t="s">
        <v>643</v>
      </c>
      <c r="D227" s="3">
        <v>1999</v>
      </c>
      <c r="E227" s="3" t="s">
        <v>802</v>
      </c>
      <c r="F227" s="3" t="s">
        <v>917</v>
      </c>
      <c r="G227" s="3" t="s">
        <v>589</v>
      </c>
      <c r="H227" s="3" t="s">
        <v>597</v>
      </c>
      <c r="I227" s="4">
        <v>79.502281210187306</v>
      </c>
      <c r="J227" s="5">
        <v>2064.5220237948502</v>
      </c>
      <c r="K227" s="5">
        <v>119.519984419024</v>
      </c>
      <c r="L227" s="6">
        <f>K227/$J227*100</f>
        <v>5.7892327154413827</v>
      </c>
      <c r="M227" s="5">
        <v>22.050010096531</v>
      </c>
      <c r="N227" s="3">
        <v>19990823</v>
      </c>
      <c r="O227" s="3">
        <v>19990907</v>
      </c>
    </row>
    <row r="228" spans="1:15" x14ac:dyDescent="0.2">
      <c r="A228" s="3">
        <v>454</v>
      </c>
      <c r="B228" s="3" t="s">
        <v>273</v>
      </c>
      <c r="C228" s="3" t="s">
        <v>272</v>
      </c>
      <c r="D228" s="3">
        <v>2000</v>
      </c>
      <c r="E228" s="3" t="s">
        <v>803</v>
      </c>
      <c r="F228" s="3" t="s">
        <v>917</v>
      </c>
      <c r="G228" s="3" t="s">
        <v>589</v>
      </c>
      <c r="H228" s="3" t="s">
        <v>569</v>
      </c>
      <c r="I228" s="4">
        <v>100.000000000348</v>
      </c>
      <c r="J228" s="5">
        <v>252.05810550000001</v>
      </c>
      <c r="K228" s="5">
        <v>5.6700005999999998</v>
      </c>
      <c r="L228" s="6">
        <f>K228/$J228*100</f>
        <v>2.2494815585289718</v>
      </c>
      <c r="M228" s="5">
        <v>2.2500013999999999</v>
      </c>
      <c r="N228" s="3">
        <v>20000628</v>
      </c>
      <c r="O228" s="3">
        <v>20000802</v>
      </c>
    </row>
    <row r="229" spans="1:15" x14ac:dyDescent="0.2">
      <c r="A229" s="3">
        <v>457</v>
      </c>
      <c r="B229" s="1" t="s">
        <v>856</v>
      </c>
      <c r="C229" s="1" t="s">
        <v>857</v>
      </c>
      <c r="D229" s="1">
        <v>2000</v>
      </c>
      <c r="E229" s="3" t="s">
        <v>802</v>
      </c>
      <c r="F229" s="3" t="s">
        <v>917</v>
      </c>
      <c r="G229" s="1" t="s">
        <v>589</v>
      </c>
      <c r="H229" s="1" t="s">
        <v>578</v>
      </c>
      <c r="I229" s="4">
        <v>52.152386999999997</v>
      </c>
      <c r="J229" s="10">
        <v>764.28057431311299</v>
      </c>
      <c r="K229" s="5">
        <v>240.570052399867</v>
      </c>
      <c r="L229" s="6">
        <v>31.476667141000686</v>
      </c>
      <c r="M229" s="5">
        <v>110.610021523</v>
      </c>
      <c r="N229" s="3">
        <v>20000721</v>
      </c>
      <c r="O229" s="3">
        <v>20000728</v>
      </c>
    </row>
    <row r="230" spans="1:15" x14ac:dyDescent="0.2">
      <c r="A230" s="3">
        <v>458</v>
      </c>
      <c r="B230" s="1" t="s">
        <v>858</v>
      </c>
      <c r="C230" s="1" t="s">
        <v>859</v>
      </c>
      <c r="D230" s="1">
        <v>2000</v>
      </c>
      <c r="E230" s="3" t="s">
        <v>802</v>
      </c>
      <c r="F230" s="3" t="s">
        <v>917</v>
      </c>
      <c r="G230" s="1" t="s">
        <v>589</v>
      </c>
      <c r="H230" s="1" t="s">
        <v>767</v>
      </c>
      <c r="I230" s="4">
        <v>99.850725999999995</v>
      </c>
      <c r="J230" s="10">
        <v>586.88254147323903</v>
      </c>
      <c r="K230" s="5">
        <v>19.350020655098902</v>
      </c>
      <c r="L230" s="6">
        <v>3.2970857518652621</v>
      </c>
      <c r="M230" s="5">
        <v>3.3300065656500002</v>
      </c>
      <c r="N230" s="3">
        <v>20000325</v>
      </c>
      <c r="O230" s="3">
        <v>20000405</v>
      </c>
    </row>
    <row r="231" spans="1:15" x14ac:dyDescent="0.2">
      <c r="A231" s="3">
        <v>464</v>
      </c>
      <c r="B231" s="3" t="s">
        <v>275</v>
      </c>
      <c r="C231" s="3" t="s">
        <v>274</v>
      </c>
      <c r="D231" s="3">
        <v>2000</v>
      </c>
      <c r="E231" s="3" t="s">
        <v>802</v>
      </c>
      <c r="F231" s="3" t="s">
        <v>917</v>
      </c>
      <c r="G231" s="3" t="s">
        <v>590</v>
      </c>
      <c r="H231" s="3" t="s">
        <v>574</v>
      </c>
      <c r="I231" s="4">
        <v>80.4310932906358</v>
      </c>
      <c r="J231" s="5">
        <v>272.72351070000002</v>
      </c>
      <c r="K231" s="5">
        <v>29.160003700000001</v>
      </c>
      <c r="L231" s="6">
        <f>K231/$J231*100</f>
        <v>10.692148845237053</v>
      </c>
      <c r="M231" s="5">
        <v>14.5800085</v>
      </c>
      <c r="N231" s="3">
        <v>20000813</v>
      </c>
      <c r="O231" s="3">
        <v>0</v>
      </c>
    </row>
    <row r="232" spans="1:15" x14ac:dyDescent="0.2">
      <c r="A232" s="3">
        <v>465</v>
      </c>
      <c r="B232" s="3" t="s">
        <v>695</v>
      </c>
      <c r="C232" s="3" t="s">
        <v>696</v>
      </c>
      <c r="D232" s="3">
        <v>2000</v>
      </c>
      <c r="E232" s="3" t="s">
        <v>802</v>
      </c>
      <c r="F232" s="3" t="s">
        <v>917</v>
      </c>
      <c r="G232" s="3" t="s">
        <v>589</v>
      </c>
      <c r="H232" s="3" t="s">
        <v>595</v>
      </c>
      <c r="I232" s="4">
        <v>78.318880256051898</v>
      </c>
      <c r="J232" s="5">
        <v>417.56561321861602</v>
      </c>
      <c r="K232" s="5">
        <v>105.930008935732</v>
      </c>
      <c r="L232" s="6">
        <f>K232/$J232*100</f>
        <v>25.36847038701735</v>
      </c>
      <c r="M232" s="5">
        <v>45.809997254489701</v>
      </c>
      <c r="N232" s="3">
        <v>20001007</v>
      </c>
      <c r="O232" s="3">
        <v>20001013</v>
      </c>
    </row>
    <row r="233" spans="1:15" x14ac:dyDescent="0.2">
      <c r="A233" s="3">
        <v>467</v>
      </c>
      <c r="B233" s="3" t="s">
        <v>278</v>
      </c>
      <c r="C233" s="3" t="s">
        <v>277</v>
      </c>
      <c r="D233" s="3">
        <v>2000</v>
      </c>
      <c r="E233" s="3" t="s">
        <v>802</v>
      </c>
      <c r="F233" s="3" t="s">
        <v>917</v>
      </c>
      <c r="G233" s="3" t="s">
        <v>589</v>
      </c>
      <c r="H233" s="3" t="s">
        <v>565</v>
      </c>
      <c r="I233" s="4">
        <v>69.689762204934596</v>
      </c>
      <c r="J233" s="5">
        <v>32060.6035156</v>
      </c>
      <c r="K233" s="5">
        <v>13977.8105469</v>
      </c>
      <c r="L233" s="6">
        <f>K233/$J233*100</f>
        <v>43.598089287678874</v>
      </c>
      <c r="M233" s="5">
        <v>8011.1699219000002</v>
      </c>
      <c r="N233" s="3">
        <v>20000722</v>
      </c>
      <c r="O233" s="3">
        <v>20000906</v>
      </c>
    </row>
    <row r="234" spans="1:15" x14ac:dyDescent="0.2">
      <c r="A234" s="3">
        <v>474</v>
      </c>
      <c r="B234" s="3" t="s">
        <v>280</v>
      </c>
      <c r="C234" s="3" t="s">
        <v>279</v>
      </c>
      <c r="D234" s="3">
        <v>2000</v>
      </c>
      <c r="E234" s="3" t="s">
        <v>802</v>
      </c>
      <c r="F234" s="3" t="s">
        <v>917</v>
      </c>
      <c r="G234" s="3" t="s">
        <v>589</v>
      </c>
      <c r="H234" s="3" t="s">
        <v>572</v>
      </c>
      <c r="I234" s="4">
        <v>100.000000000074</v>
      </c>
      <c r="J234" s="5">
        <v>133.22073359999999</v>
      </c>
      <c r="K234" s="5">
        <v>14.850008000000001</v>
      </c>
      <c r="L234" s="6">
        <f>K234/$J234*100</f>
        <v>11.146919551267208</v>
      </c>
      <c r="M234" s="5">
        <v>6.3899961000000003</v>
      </c>
      <c r="N234" s="3">
        <v>20000803</v>
      </c>
      <c r="O234" s="3">
        <v>20000813</v>
      </c>
    </row>
    <row r="235" spans="1:15" x14ac:dyDescent="0.2">
      <c r="A235" s="3">
        <v>476</v>
      </c>
      <c r="B235" s="3" t="s">
        <v>282</v>
      </c>
      <c r="C235" s="3" t="s">
        <v>281</v>
      </c>
      <c r="D235" s="3">
        <v>2000</v>
      </c>
      <c r="E235" s="3" t="s">
        <v>802</v>
      </c>
      <c r="F235" s="3" t="s">
        <v>917</v>
      </c>
      <c r="G235" s="3" t="s">
        <v>589</v>
      </c>
      <c r="H235" s="3" t="s">
        <v>581</v>
      </c>
      <c r="I235" s="4">
        <v>92.0992202543584</v>
      </c>
      <c r="J235" s="5">
        <v>22806.3691406</v>
      </c>
      <c r="K235" s="5">
        <v>6272.7299805000002</v>
      </c>
      <c r="L235" s="6">
        <f>K235/$J235*100</f>
        <v>27.504290322711906</v>
      </c>
      <c r="M235" s="5">
        <v>1869.3900146000001</v>
      </c>
      <c r="N235" s="3">
        <v>20000817</v>
      </c>
      <c r="O235" s="3">
        <v>20000927</v>
      </c>
    </row>
    <row r="236" spans="1:15" x14ac:dyDescent="0.2">
      <c r="A236" s="3">
        <v>477</v>
      </c>
      <c r="B236" s="1" t="s">
        <v>860</v>
      </c>
      <c r="C236" s="1" t="s">
        <v>861</v>
      </c>
      <c r="D236" s="1">
        <v>2000</v>
      </c>
      <c r="E236" s="3" t="s">
        <v>802</v>
      </c>
      <c r="F236" s="3" t="s">
        <v>917</v>
      </c>
      <c r="G236" s="1" t="s">
        <v>589</v>
      </c>
      <c r="H236" s="1" t="s">
        <v>767</v>
      </c>
      <c r="I236" s="11">
        <v>95.033962000000002</v>
      </c>
      <c r="J236" s="10">
        <v>459.05810358689905</v>
      </c>
      <c r="K236" s="5">
        <v>125.279940799835</v>
      </c>
      <c r="L236" s="6">
        <v>27.290650098745001</v>
      </c>
      <c r="M236" s="5">
        <v>104.48994880800001</v>
      </c>
      <c r="N236" s="3">
        <v>20000331</v>
      </c>
      <c r="O236" s="3">
        <v>20000401</v>
      </c>
    </row>
    <row r="237" spans="1:15" x14ac:dyDescent="0.2">
      <c r="A237" s="3">
        <v>479</v>
      </c>
      <c r="B237" s="3" t="s">
        <v>284</v>
      </c>
      <c r="C237" s="3" t="s">
        <v>283</v>
      </c>
      <c r="D237" s="3">
        <v>2001</v>
      </c>
      <c r="E237" s="3" t="s">
        <v>802</v>
      </c>
      <c r="F237" s="3" t="s">
        <v>917</v>
      </c>
      <c r="G237" s="3" t="s">
        <v>589</v>
      </c>
      <c r="H237" s="3" t="s">
        <v>567</v>
      </c>
      <c r="I237" s="4">
        <v>100</v>
      </c>
      <c r="J237" s="5">
        <v>1235.9003906</v>
      </c>
      <c r="K237" s="5">
        <v>408.51000979999998</v>
      </c>
      <c r="L237" s="6">
        <f>K237/$J237*100</f>
        <v>33.053635463427447</v>
      </c>
      <c r="M237" s="5">
        <v>221.57998660000001</v>
      </c>
      <c r="N237" s="3">
        <v>20010808</v>
      </c>
      <c r="O237" s="3">
        <v>20010819</v>
      </c>
    </row>
    <row r="238" spans="1:15" x14ac:dyDescent="0.2">
      <c r="A238" s="3">
        <v>480</v>
      </c>
      <c r="B238" s="3" t="s">
        <v>286</v>
      </c>
      <c r="C238" s="3" t="s">
        <v>285</v>
      </c>
      <c r="D238" s="3">
        <v>2001</v>
      </c>
      <c r="E238" s="3" t="s">
        <v>802</v>
      </c>
      <c r="F238" s="3" t="s">
        <v>917</v>
      </c>
      <c r="G238" s="3" t="s">
        <v>589</v>
      </c>
      <c r="H238" s="3" t="s">
        <v>567</v>
      </c>
      <c r="I238" s="4">
        <v>95.181322130965</v>
      </c>
      <c r="J238" s="5">
        <v>13926.1806641</v>
      </c>
      <c r="K238" s="5">
        <v>4086.2700195000002</v>
      </c>
      <c r="L238" s="6">
        <f>K238/$J238*100</f>
        <v>29.342359675355262</v>
      </c>
      <c r="M238" s="5">
        <v>1534.7698975000001</v>
      </c>
      <c r="N238" s="3">
        <v>20010808</v>
      </c>
      <c r="O238" s="3">
        <v>20010821</v>
      </c>
    </row>
    <row r="239" spans="1:15" x14ac:dyDescent="0.2">
      <c r="A239" s="3">
        <v>481</v>
      </c>
      <c r="B239" s="3" t="s">
        <v>288</v>
      </c>
      <c r="C239" s="3" t="s">
        <v>287</v>
      </c>
      <c r="D239" s="3">
        <v>2001</v>
      </c>
      <c r="E239" s="3" t="s">
        <v>802</v>
      </c>
      <c r="F239" s="3" t="s">
        <v>917</v>
      </c>
      <c r="G239" s="3" t="s">
        <v>589</v>
      </c>
      <c r="H239" s="3" t="s">
        <v>564</v>
      </c>
      <c r="I239" s="4">
        <v>74.118832463530595</v>
      </c>
      <c r="J239" s="5">
        <v>300.29077150000001</v>
      </c>
      <c r="K239" s="5">
        <v>44.4600182</v>
      </c>
      <c r="L239" s="6">
        <f>K239/$J239*100</f>
        <v>14.805655857459477</v>
      </c>
      <c r="M239" s="5">
        <v>28.260038399999999</v>
      </c>
      <c r="N239" s="3">
        <v>20010724</v>
      </c>
      <c r="O239" s="3">
        <v>20010806</v>
      </c>
    </row>
    <row r="240" spans="1:15" x14ac:dyDescent="0.2">
      <c r="A240" s="3">
        <v>482</v>
      </c>
      <c r="B240" s="3" t="s">
        <v>290</v>
      </c>
      <c r="C240" s="3" t="s">
        <v>289</v>
      </c>
      <c r="D240" s="3">
        <v>2001</v>
      </c>
      <c r="E240" s="3" t="s">
        <v>803</v>
      </c>
      <c r="F240" s="3" t="s">
        <v>917</v>
      </c>
      <c r="G240" s="3" t="s">
        <v>591</v>
      </c>
      <c r="H240" s="3" t="s">
        <v>562</v>
      </c>
      <c r="I240" s="4">
        <v>0</v>
      </c>
      <c r="J240" s="5">
        <v>947.92016599999999</v>
      </c>
      <c r="K240" s="5">
        <v>83.969993599999995</v>
      </c>
      <c r="L240" s="6">
        <f>K240/$J240*100</f>
        <v>8.8583402497209871</v>
      </c>
      <c r="M240" s="5">
        <v>21.869991299999999</v>
      </c>
      <c r="N240" s="3">
        <v>20010730</v>
      </c>
      <c r="O240" s="3">
        <v>20011217</v>
      </c>
    </row>
    <row r="241" spans="1:15" x14ac:dyDescent="0.2">
      <c r="A241" s="3">
        <v>486</v>
      </c>
      <c r="B241" s="3" t="s">
        <v>293</v>
      </c>
      <c r="C241" s="3" t="s">
        <v>292</v>
      </c>
      <c r="D241" s="3">
        <v>2001</v>
      </c>
      <c r="E241" s="3" t="s">
        <v>802</v>
      </c>
      <c r="F241" s="3" t="s">
        <v>917</v>
      </c>
      <c r="G241" s="3" t="s">
        <v>590</v>
      </c>
      <c r="H241" s="3" t="s">
        <v>575</v>
      </c>
      <c r="I241" s="4">
        <v>75.289050479915801</v>
      </c>
      <c r="J241" s="5">
        <v>5830.0820313000004</v>
      </c>
      <c r="K241" s="5">
        <v>1272.5999756000001</v>
      </c>
      <c r="L241" s="6">
        <f>K241/$J241*100</f>
        <v>21.828165860579389</v>
      </c>
      <c r="M241" s="5">
        <v>252.89996339999999</v>
      </c>
      <c r="N241" s="3">
        <v>20010905</v>
      </c>
      <c r="O241" s="3">
        <v>20010924</v>
      </c>
    </row>
    <row r="242" spans="1:15" x14ac:dyDescent="0.2">
      <c r="A242" s="3">
        <v>489</v>
      </c>
      <c r="B242" s="1" t="s">
        <v>862</v>
      </c>
      <c r="C242" s="1" t="s">
        <v>863</v>
      </c>
      <c r="D242" s="1">
        <v>2001</v>
      </c>
      <c r="E242" s="3" t="s">
        <v>802</v>
      </c>
      <c r="F242" s="3" t="s">
        <v>917</v>
      </c>
      <c r="G242" s="1" t="s">
        <v>589</v>
      </c>
      <c r="H242" s="1" t="s">
        <v>576</v>
      </c>
      <c r="I242" s="4">
        <v>55.528244000000001</v>
      </c>
      <c r="J242" s="10">
        <v>1013.31265834237</v>
      </c>
      <c r="K242" s="5">
        <v>663.48000962278604</v>
      </c>
      <c r="L242" s="6">
        <v>65.476336860149502</v>
      </c>
      <c r="M242" s="5">
        <v>662.58000776100005</v>
      </c>
      <c r="N242" s="3">
        <v>20010812</v>
      </c>
      <c r="O242" s="3">
        <v>20010820</v>
      </c>
    </row>
    <row r="243" spans="1:15" x14ac:dyDescent="0.2">
      <c r="A243" s="3">
        <v>491</v>
      </c>
      <c r="B243" s="3" t="s">
        <v>294</v>
      </c>
      <c r="C243" s="3" t="s">
        <v>274</v>
      </c>
      <c r="D243" s="3">
        <v>2001</v>
      </c>
      <c r="E243" s="3" t="s">
        <v>802</v>
      </c>
      <c r="F243" s="3" t="s">
        <v>917</v>
      </c>
      <c r="G243" s="3" t="s">
        <v>589</v>
      </c>
      <c r="H243" s="3" t="s">
        <v>565</v>
      </c>
      <c r="I243" s="4">
        <v>80.634169320747404</v>
      </c>
      <c r="J243" s="5">
        <v>1691.0401611</v>
      </c>
      <c r="K243" s="5">
        <v>169.3800507</v>
      </c>
      <c r="L243" s="6">
        <f>K243/$J243*100</f>
        <v>10.01632336099105</v>
      </c>
      <c r="M243" s="5">
        <v>32.220001199999999</v>
      </c>
      <c r="N243" s="3">
        <v>20010703</v>
      </c>
      <c r="O243" s="3">
        <v>20010930</v>
      </c>
    </row>
    <row r="244" spans="1:15" x14ac:dyDescent="0.2">
      <c r="A244" s="3">
        <v>493</v>
      </c>
      <c r="B244" s="3" t="s">
        <v>296</v>
      </c>
      <c r="C244" s="3" t="s">
        <v>295</v>
      </c>
      <c r="D244" s="3">
        <v>2001</v>
      </c>
      <c r="E244" s="3" t="s">
        <v>803</v>
      </c>
      <c r="F244" s="3" t="s">
        <v>917</v>
      </c>
      <c r="G244" s="3" t="s">
        <v>591</v>
      </c>
      <c r="H244" s="3" t="s">
        <v>583</v>
      </c>
      <c r="I244" s="4">
        <v>0</v>
      </c>
      <c r="J244" s="5">
        <v>3053.7568359000002</v>
      </c>
      <c r="K244" s="5">
        <v>316.88998409999999</v>
      </c>
      <c r="L244" s="6">
        <f>K244/$J244*100</f>
        <v>10.377053613917052</v>
      </c>
      <c r="M244" s="5">
        <v>80.279998800000001</v>
      </c>
      <c r="N244" s="3">
        <v>20010710</v>
      </c>
      <c r="O244" s="3">
        <v>20011115</v>
      </c>
    </row>
    <row r="245" spans="1:15" x14ac:dyDescent="0.2">
      <c r="A245" s="3">
        <v>494</v>
      </c>
      <c r="B245" s="3" t="s">
        <v>636</v>
      </c>
      <c r="C245" s="3" t="s">
        <v>637</v>
      </c>
      <c r="D245" s="3">
        <v>2001</v>
      </c>
      <c r="E245" s="3" t="s">
        <v>802</v>
      </c>
      <c r="F245" s="3" t="s">
        <v>917</v>
      </c>
      <c r="G245" s="3" t="s">
        <v>589</v>
      </c>
      <c r="H245" s="3" t="s">
        <v>597</v>
      </c>
      <c r="I245" s="4">
        <v>96.923205747826103</v>
      </c>
      <c r="J245" s="5">
        <v>480.56750860492599</v>
      </c>
      <c r="K245" s="5">
        <v>134.91000560033501</v>
      </c>
      <c r="L245" s="6">
        <f>K245/$J245*100</f>
        <v>28.073060118436842</v>
      </c>
      <c r="M245" s="5">
        <v>79.470030721975306</v>
      </c>
      <c r="N245" s="3">
        <v>20010831</v>
      </c>
      <c r="O245" s="3">
        <v>20010903</v>
      </c>
    </row>
    <row r="246" spans="1:15" x14ac:dyDescent="0.2">
      <c r="A246" s="3">
        <v>495</v>
      </c>
      <c r="B246" s="3" t="s">
        <v>693</v>
      </c>
      <c r="C246" s="3" t="s">
        <v>694</v>
      </c>
      <c r="D246" s="3">
        <v>2001</v>
      </c>
      <c r="E246" s="3" t="s">
        <v>802</v>
      </c>
      <c r="F246" s="3" t="s">
        <v>917</v>
      </c>
      <c r="G246" s="3" t="s">
        <v>589</v>
      </c>
      <c r="H246" s="3" t="s">
        <v>578</v>
      </c>
      <c r="I246" s="4">
        <v>92.733290921879302</v>
      </c>
      <c r="J246" s="5">
        <v>637.24446446115496</v>
      </c>
      <c r="K246" s="5">
        <v>77.309949409134703</v>
      </c>
      <c r="L246" s="6">
        <f>K246/$J246*100</f>
        <v>12.131913844792191</v>
      </c>
      <c r="M246" s="5">
        <v>18.000021091255899</v>
      </c>
      <c r="N246" s="3">
        <v>20010509</v>
      </c>
      <c r="O246" s="3">
        <v>20010515</v>
      </c>
    </row>
    <row r="247" spans="1:15" x14ac:dyDescent="0.2">
      <c r="A247" s="3">
        <v>498</v>
      </c>
      <c r="B247" s="3" t="s">
        <v>298</v>
      </c>
      <c r="C247" s="3" t="s">
        <v>297</v>
      </c>
      <c r="D247" s="3">
        <v>2001</v>
      </c>
      <c r="E247" s="3" t="s">
        <v>802</v>
      </c>
      <c r="F247" s="3" t="s">
        <v>920</v>
      </c>
      <c r="G247" s="3" t="s">
        <v>589</v>
      </c>
      <c r="H247" s="3" t="s">
        <v>572</v>
      </c>
      <c r="I247" s="4">
        <v>83.206156157503401</v>
      </c>
      <c r="J247" s="5">
        <v>1107.8789062999999</v>
      </c>
      <c r="K247" s="5">
        <v>77.129951500000004</v>
      </c>
      <c r="L247" s="6">
        <f>K247/$J247*100</f>
        <v>6.9619478321500035</v>
      </c>
      <c r="M247" s="5">
        <v>39.509963999999997</v>
      </c>
      <c r="N247" s="3">
        <v>20010702</v>
      </c>
      <c r="O247" s="3">
        <v>20010705</v>
      </c>
    </row>
    <row r="248" spans="1:15" x14ac:dyDescent="0.2">
      <c r="A248" s="3">
        <v>499</v>
      </c>
      <c r="B248" s="3" t="s">
        <v>300</v>
      </c>
      <c r="C248" s="3" t="s">
        <v>299</v>
      </c>
      <c r="D248" s="3">
        <v>2001</v>
      </c>
      <c r="E248" s="3" t="s">
        <v>802</v>
      </c>
      <c r="F248" s="3" t="s">
        <v>917</v>
      </c>
      <c r="G248" s="3" t="s">
        <v>590</v>
      </c>
      <c r="H248" s="3" t="s">
        <v>575</v>
      </c>
      <c r="I248" s="4">
        <v>100.000000000131</v>
      </c>
      <c r="J248" s="5">
        <v>237.97575380000001</v>
      </c>
      <c r="K248" s="5">
        <v>9.9000015000000001</v>
      </c>
      <c r="L248" s="6">
        <f>K248/$J248*100</f>
        <v>4.1600883039203129</v>
      </c>
      <c r="M248" s="5">
        <v>5.9399986</v>
      </c>
      <c r="N248" s="3">
        <v>20011027</v>
      </c>
      <c r="O248" s="3">
        <v>20011030</v>
      </c>
    </row>
    <row r="249" spans="1:15" x14ac:dyDescent="0.2">
      <c r="A249" s="3">
        <v>500</v>
      </c>
      <c r="B249" s="3" t="s">
        <v>302</v>
      </c>
      <c r="C249" s="3" t="s">
        <v>301</v>
      </c>
      <c r="D249" s="3">
        <v>2001</v>
      </c>
      <c r="E249" s="3" t="s">
        <v>802</v>
      </c>
      <c r="F249" s="3" t="s">
        <v>917</v>
      </c>
      <c r="G249" s="3" t="s">
        <v>589</v>
      </c>
      <c r="H249" s="3" t="s">
        <v>564</v>
      </c>
      <c r="I249" s="4">
        <v>95.037224458540095</v>
      </c>
      <c r="J249" s="5">
        <v>93.054138199999997</v>
      </c>
      <c r="K249" s="5">
        <v>3.4199929</v>
      </c>
      <c r="L249" s="6">
        <f>K249/$J249*100</f>
        <v>3.6752722298598433</v>
      </c>
      <c r="M249" s="5">
        <v>1.1699979</v>
      </c>
      <c r="N249" s="3">
        <v>20010817</v>
      </c>
      <c r="O249" s="3">
        <v>20010821</v>
      </c>
    </row>
    <row r="250" spans="1:15" x14ac:dyDescent="0.2">
      <c r="A250" s="3">
        <v>501</v>
      </c>
      <c r="B250" s="3" t="s">
        <v>304</v>
      </c>
      <c r="C250" s="3" t="s">
        <v>303</v>
      </c>
      <c r="D250" s="3">
        <v>2001</v>
      </c>
      <c r="E250" s="3" t="s">
        <v>802</v>
      </c>
      <c r="F250" s="3" t="s">
        <v>917</v>
      </c>
      <c r="G250" s="3" t="s">
        <v>589</v>
      </c>
      <c r="H250" s="3" t="s">
        <v>564</v>
      </c>
      <c r="I250" s="4">
        <v>93.825157205188802</v>
      </c>
      <c r="J250" s="5">
        <v>1697.3599853999999</v>
      </c>
      <c r="K250" s="5">
        <v>471.24002080000002</v>
      </c>
      <c r="L250" s="6">
        <f>K250/$J250*100</f>
        <v>27.763115947908222</v>
      </c>
      <c r="M250" s="5">
        <v>140.7599792</v>
      </c>
      <c r="N250" s="3">
        <v>20010820</v>
      </c>
      <c r="O250" s="3">
        <v>20010903</v>
      </c>
    </row>
    <row r="251" spans="1:15" x14ac:dyDescent="0.2">
      <c r="A251" s="3">
        <v>502</v>
      </c>
      <c r="B251" s="3" t="s">
        <v>943</v>
      </c>
      <c r="C251" s="3" t="s">
        <v>944</v>
      </c>
      <c r="D251" s="3">
        <v>2001</v>
      </c>
      <c r="E251" s="3" t="s">
        <v>802</v>
      </c>
      <c r="F251" s="3" t="s">
        <v>917</v>
      </c>
      <c r="G251" s="3" t="s">
        <v>590</v>
      </c>
      <c r="H251" s="3" t="s">
        <v>584</v>
      </c>
      <c r="I251" s="4">
        <v>51.294233448895902</v>
      </c>
      <c r="J251" s="5">
        <v>693.44369880040097</v>
      </c>
      <c r="K251" s="5">
        <v>396.36006858246202</v>
      </c>
      <c r="L251" s="6">
        <v>57.158219083702321</v>
      </c>
      <c r="M251" s="5">
        <v>378.270041816039</v>
      </c>
      <c r="N251" s="3">
        <v>20010828</v>
      </c>
      <c r="O251" s="3">
        <v>20010902</v>
      </c>
    </row>
    <row r="252" spans="1:15" x14ac:dyDescent="0.2">
      <c r="A252" s="3">
        <v>505</v>
      </c>
      <c r="B252" s="3" t="s">
        <v>306</v>
      </c>
      <c r="C252" s="3" t="s">
        <v>305</v>
      </c>
      <c r="D252" s="3">
        <v>2001</v>
      </c>
      <c r="E252" s="3" t="s">
        <v>802</v>
      </c>
      <c r="F252" s="3" t="s">
        <v>917</v>
      </c>
      <c r="G252" s="3" t="s">
        <v>589</v>
      </c>
      <c r="H252" s="3" t="s">
        <v>567</v>
      </c>
      <c r="I252" s="4">
        <v>99.999999999744702</v>
      </c>
      <c r="J252" s="5">
        <v>711.25036620000003</v>
      </c>
      <c r="K252" s="5">
        <v>73.260017399999995</v>
      </c>
      <c r="L252" s="6">
        <f>K252/$J252*100</f>
        <v>10.300172890090245</v>
      </c>
      <c r="M252" s="5">
        <v>14.849996600000001</v>
      </c>
      <c r="N252" s="3">
        <v>20010808</v>
      </c>
      <c r="O252" s="3">
        <v>20010817</v>
      </c>
    </row>
    <row r="253" spans="1:15" x14ac:dyDescent="0.2">
      <c r="A253" s="3">
        <v>506</v>
      </c>
      <c r="B253" s="3" t="s">
        <v>308</v>
      </c>
      <c r="C253" s="3" t="s">
        <v>307</v>
      </c>
      <c r="D253" s="3">
        <v>2001</v>
      </c>
      <c r="E253" s="3" t="s">
        <v>802</v>
      </c>
      <c r="F253" s="3" t="s">
        <v>917</v>
      </c>
      <c r="G253" s="3" t="s">
        <v>589</v>
      </c>
      <c r="H253" s="3" t="s">
        <v>576</v>
      </c>
      <c r="I253" s="4">
        <v>100.000000000114</v>
      </c>
      <c r="J253" s="5">
        <v>230.8217468</v>
      </c>
      <c r="K253" s="5">
        <v>50.309989899999998</v>
      </c>
      <c r="L253" s="6">
        <f>K253/$J253*100</f>
        <v>21.79603551115661</v>
      </c>
      <c r="M253" s="5">
        <v>44.189971900000003</v>
      </c>
      <c r="N253" s="3">
        <v>20010510</v>
      </c>
      <c r="O253" s="3">
        <v>20010514</v>
      </c>
    </row>
    <row r="254" spans="1:15" x14ac:dyDescent="0.2">
      <c r="A254" s="3">
        <v>510</v>
      </c>
      <c r="B254" s="3" t="s">
        <v>310</v>
      </c>
      <c r="C254" s="3" t="s">
        <v>309</v>
      </c>
      <c r="D254" s="3">
        <v>2001</v>
      </c>
      <c r="E254" s="3" t="s">
        <v>802</v>
      </c>
      <c r="F254" s="3" t="s">
        <v>917</v>
      </c>
      <c r="G254" s="3" t="s">
        <v>589</v>
      </c>
      <c r="H254" s="3" t="s">
        <v>571</v>
      </c>
      <c r="I254" s="4">
        <v>71.749231008066602</v>
      </c>
      <c r="J254" s="5">
        <v>6841.5239258000001</v>
      </c>
      <c r="K254" s="5">
        <v>2423.8798827999999</v>
      </c>
      <c r="L254" s="6">
        <f>K254/$J254*100</f>
        <v>35.428946958137956</v>
      </c>
      <c r="M254" s="5">
        <v>1054.8900146000001</v>
      </c>
      <c r="N254" s="3">
        <v>20010824</v>
      </c>
      <c r="O254" s="3">
        <v>20010825</v>
      </c>
    </row>
    <row r="255" spans="1:15" x14ac:dyDescent="0.2">
      <c r="A255" s="3">
        <v>511</v>
      </c>
      <c r="B255" s="3" t="s">
        <v>312</v>
      </c>
      <c r="C255" s="3" t="s">
        <v>311</v>
      </c>
      <c r="D255" s="3">
        <v>2001</v>
      </c>
      <c r="E255" s="3" t="s">
        <v>802</v>
      </c>
      <c r="F255" s="3" t="s">
        <v>917</v>
      </c>
      <c r="G255" s="3" t="s">
        <v>589</v>
      </c>
      <c r="H255" s="3" t="s">
        <v>581</v>
      </c>
      <c r="I255" s="4">
        <v>99.999999999894399</v>
      </c>
      <c r="J255" s="5">
        <v>1469.1832274999999</v>
      </c>
      <c r="K255" s="5">
        <v>796.77001949999999</v>
      </c>
      <c r="L255" s="6">
        <f>K255/$J255*100</f>
        <v>54.232175033457494</v>
      </c>
      <c r="M255" s="5">
        <v>627.21002199999998</v>
      </c>
      <c r="N255" s="3">
        <v>20010725</v>
      </c>
      <c r="O255" s="3">
        <v>20010803</v>
      </c>
    </row>
    <row r="256" spans="1:15" x14ac:dyDescent="0.2">
      <c r="A256" s="3">
        <v>512</v>
      </c>
      <c r="B256" s="3" t="s">
        <v>644</v>
      </c>
      <c r="C256" s="3" t="s">
        <v>645</v>
      </c>
      <c r="D256" s="3">
        <v>2001</v>
      </c>
      <c r="E256" s="3" t="s">
        <v>802</v>
      </c>
      <c r="F256" s="3" t="s">
        <v>917</v>
      </c>
      <c r="G256" s="3" t="s">
        <v>589</v>
      </c>
      <c r="H256" s="3" t="s">
        <v>578</v>
      </c>
      <c r="I256" s="4">
        <v>98.737102689674202</v>
      </c>
      <c r="J256" s="5">
        <v>3326.6061563022599</v>
      </c>
      <c r="K256" s="5">
        <v>328.2299651015</v>
      </c>
      <c r="L256" s="6">
        <f>K256/$J256*100</f>
        <v>9.8668116897357354</v>
      </c>
      <c r="M256" s="5">
        <v>85.590021103392502</v>
      </c>
      <c r="N256" s="3">
        <v>20010915</v>
      </c>
      <c r="O256" s="3">
        <v>20011030</v>
      </c>
    </row>
    <row r="257" spans="1:15" x14ac:dyDescent="0.2">
      <c r="A257" s="3">
        <v>514</v>
      </c>
      <c r="B257" s="3" t="s">
        <v>314</v>
      </c>
      <c r="C257" s="3" t="s">
        <v>313</v>
      </c>
      <c r="D257" s="3">
        <v>2001</v>
      </c>
      <c r="E257" s="3" t="s">
        <v>802</v>
      </c>
      <c r="F257" s="3" t="s">
        <v>917</v>
      </c>
      <c r="G257" s="3" t="s">
        <v>589</v>
      </c>
      <c r="H257" s="3" t="s">
        <v>576</v>
      </c>
      <c r="I257" s="4">
        <v>87.825631375512501</v>
      </c>
      <c r="J257" s="5">
        <v>152.02784729999999</v>
      </c>
      <c r="K257" s="5">
        <v>37.800010700000001</v>
      </c>
      <c r="L257" s="6">
        <f>K257/$J257*100</f>
        <v>24.863872883372732</v>
      </c>
      <c r="M257" s="5">
        <v>33.570011100000002</v>
      </c>
      <c r="N257" s="3">
        <v>20010910</v>
      </c>
      <c r="O257" s="3">
        <v>20010914</v>
      </c>
    </row>
    <row r="258" spans="1:15" x14ac:dyDescent="0.2">
      <c r="A258" s="3">
        <v>515</v>
      </c>
      <c r="B258" s="1" t="s">
        <v>864</v>
      </c>
      <c r="C258" s="1" t="s">
        <v>771</v>
      </c>
      <c r="D258" s="1">
        <v>2001</v>
      </c>
      <c r="E258" s="3" t="s">
        <v>802</v>
      </c>
      <c r="F258" s="3" t="s">
        <v>917</v>
      </c>
      <c r="G258" s="1" t="s">
        <v>589</v>
      </c>
      <c r="H258" s="1" t="s">
        <v>767</v>
      </c>
      <c r="I258" s="11">
        <v>96.026173</v>
      </c>
      <c r="J258" s="10">
        <v>10242.0612495979</v>
      </c>
      <c r="K258" s="5">
        <v>3187.7098970376901</v>
      </c>
      <c r="L258" s="6">
        <v>31.123714449206584</v>
      </c>
      <c r="M258" s="5">
        <v>772.73997507800004</v>
      </c>
      <c r="N258" s="3">
        <v>20010808</v>
      </c>
      <c r="O258" s="3">
        <v>20010820</v>
      </c>
    </row>
    <row r="259" spans="1:15" x14ac:dyDescent="0.2">
      <c r="A259" s="3">
        <v>517</v>
      </c>
      <c r="B259" s="3" t="s">
        <v>316</v>
      </c>
      <c r="C259" s="3" t="s">
        <v>315</v>
      </c>
      <c r="D259" s="3">
        <v>2001</v>
      </c>
      <c r="E259" s="3" t="s">
        <v>802</v>
      </c>
      <c r="F259" s="3" t="s">
        <v>917</v>
      </c>
      <c r="G259" s="3" t="s">
        <v>589</v>
      </c>
      <c r="H259" s="3" t="s">
        <v>569</v>
      </c>
      <c r="I259" s="4">
        <v>99.924723770076994</v>
      </c>
      <c r="J259" s="5">
        <v>101.49208830000001</v>
      </c>
      <c r="K259" s="5">
        <v>25.649988199999999</v>
      </c>
      <c r="L259" s="6">
        <f>K259/$J259*100</f>
        <v>25.272894301062475</v>
      </c>
      <c r="M259" s="5">
        <v>25.649988199999999</v>
      </c>
      <c r="N259" s="3">
        <v>20010819</v>
      </c>
      <c r="O259" s="3">
        <v>20010823</v>
      </c>
    </row>
    <row r="260" spans="1:15" x14ac:dyDescent="0.2">
      <c r="A260" s="3">
        <v>518</v>
      </c>
      <c r="B260" s="3" t="s">
        <v>317</v>
      </c>
      <c r="C260" s="3" t="s">
        <v>315</v>
      </c>
      <c r="D260" s="3">
        <v>2001</v>
      </c>
      <c r="E260" s="3" t="s">
        <v>802</v>
      </c>
      <c r="F260" s="3" t="s">
        <v>917</v>
      </c>
      <c r="G260" s="3" t="s">
        <v>589</v>
      </c>
      <c r="H260" s="3" t="s">
        <v>565</v>
      </c>
      <c r="I260" s="4">
        <v>99.999999999938794</v>
      </c>
      <c r="J260" s="5">
        <v>137.58241269999999</v>
      </c>
      <c r="K260" s="5">
        <v>6.1199950999999997</v>
      </c>
      <c r="L260" s="6">
        <f>K260/$J260*100</f>
        <v>4.4482394078556524</v>
      </c>
      <c r="M260" s="5">
        <v>4.1399913000000002</v>
      </c>
      <c r="N260" s="3">
        <v>20010512</v>
      </c>
      <c r="O260" s="3">
        <v>20010612</v>
      </c>
    </row>
    <row r="261" spans="1:15" x14ac:dyDescent="0.2">
      <c r="A261" s="3">
        <v>521</v>
      </c>
      <c r="B261" s="3" t="s">
        <v>319</v>
      </c>
      <c r="C261" s="3" t="s">
        <v>318</v>
      </c>
      <c r="D261" s="3">
        <v>2002</v>
      </c>
      <c r="E261" s="3" t="s">
        <v>802</v>
      </c>
      <c r="F261" s="3" t="s">
        <v>918</v>
      </c>
      <c r="G261" s="3" t="s">
        <v>589</v>
      </c>
      <c r="H261" s="3" t="s">
        <v>572</v>
      </c>
      <c r="I261" s="4">
        <v>100.00000000003701</v>
      </c>
      <c r="J261" s="5">
        <v>1091.6179199000001</v>
      </c>
      <c r="K261" s="5">
        <v>793.26000980000003</v>
      </c>
      <c r="L261" s="6">
        <f>K261/$J261*100</f>
        <v>72.668283960808225</v>
      </c>
      <c r="M261" s="5">
        <v>786.86999509999998</v>
      </c>
      <c r="N261" s="3">
        <v>20020701</v>
      </c>
      <c r="O261" s="3">
        <v>20020730</v>
      </c>
    </row>
    <row r="262" spans="1:15" x14ac:dyDescent="0.2">
      <c r="A262" s="3">
        <v>527</v>
      </c>
      <c r="B262" s="3" t="s">
        <v>321</v>
      </c>
      <c r="C262" s="3" t="s">
        <v>320</v>
      </c>
      <c r="D262" s="3">
        <v>2002</v>
      </c>
      <c r="E262" s="3" t="s">
        <v>802</v>
      </c>
      <c r="F262" s="3" t="s">
        <v>917</v>
      </c>
      <c r="G262" s="3" t="s">
        <v>589</v>
      </c>
      <c r="H262" s="3" t="s">
        <v>563</v>
      </c>
      <c r="I262" s="4">
        <v>83.056173050172106</v>
      </c>
      <c r="J262" s="5">
        <v>824.45135500000004</v>
      </c>
      <c r="K262" s="5">
        <v>337.94998170000002</v>
      </c>
      <c r="L262" s="6">
        <f>K262/$J262*100</f>
        <v>40.99089408373888</v>
      </c>
      <c r="M262" s="5">
        <v>307.88998409999999</v>
      </c>
      <c r="N262" s="3">
        <v>20020926</v>
      </c>
      <c r="O262" s="3">
        <v>20020930</v>
      </c>
    </row>
    <row r="263" spans="1:15" x14ac:dyDescent="0.2">
      <c r="A263" s="3">
        <v>534</v>
      </c>
      <c r="B263" s="3" t="s">
        <v>711</v>
      </c>
      <c r="C263" s="3" t="s">
        <v>483</v>
      </c>
      <c r="D263" s="3">
        <v>2002</v>
      </c>
      <c r="E263" s="3" t="s">
        <v>802</v>
      </c>
      <c r="F263" s="3" t="s">
        <v>917</v>
      </c>
      <c r="G263" s="3" t="s">
        <v>589</v>
      </c>
      <c r="H263" s="3" t="s">
        <v>578</v>
      </c>
      <c r="I263" s="4">
        <v>99.373192849274503</v>
      </c>
      <c r="J263" s="5">
        <v>580.39695119420401</v>
      </c>
      <c r="K263" s="5">
        <v>151.82996343372801</v>
      </c>
      <c r="L263" s="6">
        <f>K263/$J263*100</f>
        <v>26.159676256280829</v>
      </c>
      <c r="M263" s="5">
        <v>100.440017920212</v>
      </c>
      <c r="N263" s="3">
        <v>20020609</v>
      </c>
      <c r="O263" s="3">
        <v>20020613</v>
      </c>
    </row>
    <row r="264" spans="1:15" x14ac:dyDescent="0.2">
      <c r="A264" s="3">
        <v>536</v>
      </c>
      <c r="B264" s="3" t="s">
        <v>323</v>
      </c>
      <c r="C264" s="3" t="s">
        <v>322</v>
      </c>
      <c r="D264" s="3">
        <v>2002</v>
      </c>
      <c r="E264" s="3" t="s">
        <v>802</v>
      </c>
      <c r="F264" s="3" t="s">
        <v>918</v>
      </c>
      <c r="G264" s="3" t="s">
        <v>589</v>
      </c>
      <c r="H264" s="3" t="s">
        <v>572</v>
      </c>
      <c r="I264" s="4">
        <v>97.379570637023306</v>
      </c>
      <c r="J264" s="5">
        <v>2720.0063476999999</v>
      </c>
      <c r="K264" s="5">
        <v>1202.6699219</v>
      </c>
      <c r="L264" s="6">
        <f>K264/$J264*100</f>
        <v>44.215702765435132</v>
      </c>
      <c r="M264" s="5">
        <v>940.22998050000001</v>
      </c>
      <c r="N264" s="3">
        <v>20020712</v>
      </c>
      <c r="O264" s="3">
        <v>20020716</v>
      </c>
    </row>
    <row r="265" spans="1:15" x14ac:dyDescent="0.2">
      <c r="A265" s="3">
        <v>538</v>
      </c>
      <c r="B265" s="3" t="s">
        <v>945</v>
      </c>
      <c r="C265" s="3" t="s">
        <v>946</v>
      </c>
      <c r="D265" s="3">
        <v>2002</v>
      </c>
      <c r="E265" s="3" t="s">
        <v>802</v>
      </c>
      <c r="F265" s="3" t="s">
        <v>917</v>
      </c>
      <c r="G265" s="3" t="s">
        <v>589</v>
      </c>
      <c r="H265" s="3" t="s">
        <v>585</v>
      </c>
      <c r="I265" s="4">
        <v>60.689102016765602</v>
      </c>
      <c r="J265" s="5">
        <v>260.14797503901201</v>
      </c>
      <c r="K265" s="5">
        <v>49.860042763281001</v>
      </c>
      <c r="L265" s="6">
        <v>19.166031469514206</v>
      </c>
      <c r="M265" s="5">
        <v>13.950003027050599</v>
      </c>
      <c r="N265" s="3">
        <v>20020703</v>
      </c>
      <c r="O265" s="3">
        <v>20020710</v>
      </c>
    </row>
    <row r="266" spans="1:15" x14ac:dyDescent="0.2">
      <c r="A266" s="3">
        <v>543</v>
      </c>
      <c r="B266" s="3" t="s">
        <v>325</v>
      </c>
      <c r="C266" s="3" t="s">
        <v>324</v>
      </c>
      <c r="D266" s="3">
        <v>2002</v>
      </c>
      <c r="E266" s="3" t="s">
        <v>802</v>
      </c>
      <c r="F266" s="3" t="s">
        <v>917</v>
      </c>
      <c r="G266" s="3" t="s">
        <v>589</v>
      </c>
      <c r="H266" s="3" t="s">
        <v>565</v>
      </c>
      <c r="I266" s="4">
        <v>99.035434802133096</v>
      </c>
      <c r="J266" s="5">
        <v>61516.0546875</v>
      </c>
      <c r="K266" s="5">
        <v>16836.2109375</v>
      </c>
      <c r="L266" s="6">
        <f>K266/$J266*100</f>
        <v>27.368808066491791</v>
      </c>
      <c r="M266" s="5">
        <v>2577.3300780999998</v>
      </c>
      <c r="N266" s="3">
        <v>20020721</v>
      </c>
      <c r="O266" s="3">
        <v>20020828</v>
      </c>
    </row>
    <row r="267" spans="1:15" x14ac:dyDescent="0.2">
      <c r="A267" s="3">
        <v>545</v>
      </c>
      <c r="B267" s="3" t="s">
        <v>327</v>
      </c>
      <c r="C267" s="3" t="s">
        <v>326</v>
      </c>
      <c r="D267" s="3">
        <v>2002</v>
      </c>
      <c r="E267" s="3" t="s">
        <v>803</v>
      </c>
      <c r="F267" s="3" t="s">
        <v>917</v>
      </c>
      <c r="G267" s="3" t="s">
        <v>591</v>
      </c>
      <c r="H267" s="3" t="s">
        <v>562</v>
      </c>
      <c r="I267" s="4">
        <v>0</v>
      </c>
      <c r="J267" s="5">
        <v>611.78070070000001</v>
      </c>
      <c r="K267" s="5">
        <v>111.33000180000001</v>
      </c>
      <c r="L267" s="6">
        <f>K267/$J267*100</f>
        <v>18.197697585526338</v>
      </c>
      <c r="M267" s="5">
        <v>33.840004</v>
      </c>
      <c r="N267" s="3">
        <v>20020826</v>
      </c>
      <c r="O267" s="3">
        <v>20021110</v>
      </c>
    </row>
    <row r="268" spans="1:15" x14ac:dyDescent="0.2">
      <c r="A268" s="3">
        <v>548</v>
      </c>
      <c r="B268" s="3" t="s">
        <v>328</v>
      </c>
      <c r="C268" s="3" t="s">
        <v>147</v>
      </c>
      <c r="D268" s="3">
        <v>2002</v>
      </c>
      <c r="E268" s="3" t="s">
        <v>802</v>
      </c>
      <c r="F268" s="3" t="s">
        <v>917</v>
      </c>
      <c r="G268" s="3" t="s">
        <v>589</v>
      </c>
      <c r="H268" s="3" t="s">
        <v>572</v>
      </c>
      <c r="I268" s="4">
        <v>99.999999999880401</v>
      </c>
      <c r="J268" s="5">
        <v>158.4838867</v>
      </c>
      <c r="K268" s="5">
        <v>43.559986100000003</v>
      </c>
      <c r="L268" s="6">
        <f>K268/$J268*100</f>
        <v>27.485435274853089</v>
      </c>
      <c r="M268" s="5">
        <v>12.4199982</v>
      </c>
      <c r="N268" s="3">
        <v>20020924</v>
      </c>
      <c r="O268" s="3">
        <v>20021020</v>
      </c>
    </row>
    <row r="269" spans="1:15" x14ac:dyDescent="0.2">
      <c r="A269" s="3">
        <v>549</v>
      </c>
      <c r="B269" s="1" t="s">
        <v>865</v>
      </c>
      <c r="C269" s="1" t="s">
        <v>866</v>
      </c>
      <c r="D269" s="1">
        <v>2002</v>
      </c>
      <c r="E269" s="3" t="s">
        <v>802</v>
      </c>
      <c r="F269" s="3" t="s">
        <v>917</v>
      </c>
      <c r="G269" s="1" t="s">
        <v>589</v>
      </c>
      <c r="H269" s="1" t="s">
        <v>571</v>
      </c>
      <c r="I269" s="4">
        <v>54.750619999999998</v>
      </c>
      <c r="J269" s="10">
        <v>744.67494364160405</v>
      </c>
      <c r="K269" s="5">
        <v>39.959993225146</v>
      </c>
      <c r="L269" s="6">
        <v>5.3660988014090991</v>
      </c>
      <c r="M269" s="5">
        <v>6.5699929267200003</v>
      </c>
      <c r="N269" s="3">
        <v>20021112</v>
      </c>
      <c r="O269" s="3">
        <v>20021220</v>
      </c>
    </row>
    <row r="270" spans="1:15" x14ac:dyDescent="0.2">
      <c r="A270" s="3">
        <v>552</v>
      </c>
      <c r="B270" s="3" t="s">
        <v>330</v>
      </c>
      <c r="C270" s="3" t="s">
        <v>329</v>
      </c>
      <c r="D270" s="3">
        <v>2002</v>
      </c>
      <c r="E270" s="3" t="s">
        <v>802</v>
      </c>
      <c r="F270" s="3" t="s">
        <v>917</v>
      </c>
      <c r="G270" s="3" t="s">
        <v>589</v>
      </c>
      <c r="H270" s="3" t="s">
        <v>571</v>
      </c>
      <c r="I270" s="4">
        <v>94.026091644562598</v>
      </c>
      <c r="J270" s="5">
        <v>132.6184082</v>
      </c>
      <c r="K270" s="5">
        <v>17.460010499999999</v>
      </c>
      <c r="L270" s="6">
        <f>K270/$J270*100</f>
        <v>13.165601017973913</v>
      </c>
      <c r="M270" s="5">
        <v>17.010015500000002</v>
      </c>
      <c r="N270" s="3">
        <v>20020726</v>
      </c>
      <c r="O270" s="3">
        <v>20020730</v>
      </c>
    </row>
    <row r="271" spans="1:15" x14ac:dyDescent="0.2">
      <c r="A271" s="3">
        <v>553</v>
      </c>
      <c r="B271" s="3" t="s">
        <v>332</v>
      </c>
      <c r="C271" s="3" t="s">
        <v>331</v>
      </c>
      <c r="D271" s="3">
        <v>2002</v>
      </c>
      <c r="E271" s="3" t="s">
        <v>802</v>
      </c>
      <c r="F271" s="3" t="s">
        <v>917</v>
      </c>
      <c r="G271" s="3" t="s">
        <v>589</v>
      </c>
      <c r="H271" s="3" t="s">
        <v>585</v>
      </c>
      <c r="I271" s="4">
        <v>100.000000000024</v>
      </c>
      <c r="J271" s="5">
        <v>116.7961731</v>
      </c>
      <c r="K271" s="5">
        <v>30.7799759</v>
      </c>
      <c r="L271" s="6">
        <f>K271/$J271*100</f>
        <v>26.353582555865433</v>
      </c>
      <c r="M271" s="5">
        <v>14.3999834</v>
      </c>
      <c r="N271" s="3">
        <v>20020819</v>
      </c>
      <c r="O271" s="3">
        <v>20020825</v>
      </c>
    </row>
    <row r="272" spans="1:15" x14ac:dyDescent="0.2">
      <c r="A272" s="3">
        <v>555</v>
      </c>
      <c r="B272" s="3" t="s">
        <v>947</v>
      </c>
      <c r="C272" s="3" t="s">
        <v>948</v>
      </c>
      <c r="D272" s="3">
        <v>2002</v>
      </c>
      <c r="E272" s="3" t="s">
        <v>802</v>
      </c>
      <c r="F272" s="3" t="s">
        <v>917</v>
      </c>
      <c r="G272" s="3" t="s">
        <v>590</v>
      </c>
      <c r="H272" s="3" t="s">
        <v>575</v>
      </c>
      <c r="I272" s="4">
        <v>55.316593073390798</v>
      </c>
      <c r="J272" s="5">
        <v>270.80127183336299</v>
      </c>
      <c r="K272" s="5">
        <v>8.9999911730006392</v>
      </c>
      <c r="L272" s="6">
        <v>3.3234670989797883</v>
      </c>
      <c r="M272" s="5">
        <v>2.51999746390329</v>
      </c>
      <c r="N272" s="3">
        <v>20021125</v>
      </c>
      <c r="O272" s="3">
        <v>20021130</v>
      </c>
    </row>
    <row r="273" spans="1:15" x14ac:dyDescent="0.2">
      <c r="A273" s="3">
        <v>556</v>
      </c>
      <c r="B273" s="3" t="s">
        <v>740</v>
      </c>
      <c r="C273" s="3" t="s">
        <v>741</v>
      </c>
      <c r="D273" s="3">
        <v>2002</v>
      </c>
      <c r="E273" s="3" t="s">
        <v>802</v>
      </c>
      <c r="F273" s="3" t="s">
        <v>917</v>
      </c>
      <c r="G273" s="3" t="s">
        <v>589</v>
      </c>
      <c r="H273" s="3" t="s">
        <v>578</v>
      </c>
      <c r="I273" s="4">
        <v>99.997945695968596</v>
      </c>
      <c r="J273" s="5">
        <v>1170.6093003936401</v>
      </c>
      <c r="K273" s="5">
        <v>220.229982233844</v>
      </c>
      <c r="L273" s="6">
        <f>K273/$J273*100</f>
        <v>18.81327802194869</v>
      </c>
      <c r="M273" s="5">
        <v>57.329971361937396</v>
      </c>
      <c r="N273" s="3">
        <v>20021125</v>
      </c>
      <c r="O273" s="3">
        <v>20021130</v>
      </c>
    </row>
    <row r="274" spans="1:15" x14ac:dyDescent="0.2">
      <c r="A274" s="3">
        <v>561</v>
      </c>
      <c r="B274" s="3" t="s">
        <v>334</v>
      </c>
      <c r="C274" s="3" t="s">
        <v>333</v>
      </c>
      <c r="D274" s="3">
        <v>2003</v>
      </c>
      <c r="E274" s="3" t="s">
        <v>803</v>
      </c>
      <c r="F274" s="3" t="s">
        <v>917</v>
      </c>
      <c r="G274" s="3" t="s">
        <v>589</v>
      </c>
      <c r="H274" s="3" t="s">
        <v>565</v>
      </c>
      <c r="I274" s="4">
        <v>99.999999999999105</v>
      </c>
      <c r="J274" s="5">
        <v>927.83905030000005</v>
      </c>
      <c r="K274" s="5">
        <v>97.110046400000002</v>
      </c>
      <c r="L274" s="6">
        <f>K274/$J274*100</f>
        <v>10.466259893739245</v>
      </c>
      <c r="M274" s="5">
        <v>24.299993499999999</v>
      </c>
      <c r="N274" s="3">
        <v>20030903</v>
      </c>
      <c r="O274" s="3">
        <v>20031031</v>
      </c>
    </row>
    <row r="275" spans="1:15" x14ac:dyDescent="0.2">
      <c r="A275" s="3">
        <v>567</v>
      </c>
      <c r="B275" s="3" t="s">
        <v>336</v>
      </c>
      <c r="C275" s="3" t="s">
        <v>335</v>
      </c>
      <c r="D275" s="3">
        <v>2003</v>
      </c>
      <c r="E275" s="3" t="s">
        <v>802</v>
      </c>
      <c r="F275" s="3" t="s">
        <v>917</v>
      </c>
      <c r="G275" s="3" t="s">
        <v>589</v>
      </c>
      <c r="H275" s="3" t="s">
        <v>576</v>
      </c>
      <c r="I275" s="4">
        <v>99.999999999809503</v>
      </c>
      <c r="J275" s="5">
        <v>340.51162720000002</v>
      </c>
      <c r="K275" s="5">
        <v>14.4899921</v>
      </c>
      <c r="L275" s="6">
        <f>K275/$J275*100</f>
        <v>4.2553589782381449</v>
      </c>
      <c r="M275" s="5">
        <v>7.2000003000000001</v>
      </c>
      <c r="N275" s="3">
        <v>20030831</v>
      </c>
      <c r="O275" s="3">
        <v>20030910</v>
      </c>
    </row>
    <row r="276" spans="1:15" x14ac:dyDescent="0.2">
      <c r="A276" s="3">
        <v>568</v>
      </c>
      <c r="B276" s="3" t="s">
        <v>338</v>
      </c>
      <c r="C276" s="3" t="s">
        <v>337</v>
      </c>
      <c r="D276" s="3">
        <v>2003</v>
      </c>
      <c r="E276" s="3" t="s">
        <v>803</v>
      </c>
      <c r="F276" s="3" t="s">
        <v>917</v>
      </c>
      <c r="G276" s="3" t="s">
        <v>589</v>
      </c>
      <c r="H276" s="3" t="s">
        <v>565</v>
      </c>
      <c r="I276" s="4">
        <v>99.999999999988205</v>
      </c>
      <c r="J276" s="5">
        <v>818.37304689999996</v>
      </c>
      <c r="K276" s="5">
        <v>164.1600037</v>
      </c>
      <c r="L276" s="6">
        <f>K276/$J276*100</f>
        <v>20.059312109781558</v>
      </c>
      <c r="M276" s="5">
        <v>46.530017899999997</v>
      </c>
      <c r="N276" s="3">
        <v>20030731</v>
      </c>
      <c r="O276" s="3">
        <v>20030825</v>
      </c>
    </row>
    <row r="277" spans="1:15" x14ac:dyDescent="0.2">
      <c r="A277" s="3">
        <v>570</v>
      </c>
      <c r="B277" s="1" t="s">
        <v>867</v>
      </c>
      <c r="C277" s="1" t="s">
        <v>868</v>
      </c>
      <c r="D277" s="1">
        <v>2003</v>
      </c>
      <c r="E277" s="3" t="s">
        <v>802</v>
      </c>
      <c r="F277" s="3" t="s">
        <v>917</v>
      </c>
      <c r="G277" s="1" t="s">
        <v>589</v>
      </c>
      <c r="H277" s="1" t="s">
        <v>767</v>
      </c>
      <c r="I277" s="4">
        <v>99.999999999988205</v>
      </c>
      <c r="J277" s="10">
        <v>1963.51353703726</v>
      </c>
      <c r="K277" s="5">
        <v>826.46996805168499</v>
      </c>
      <c r="L277" s="6">
        <v>42.091381213431468</v>
      </c>
      <c r="M277" s="5">
        <v>402.47998147300001</v>
      </c>
      <c r="N277" s="3">
        <v>20030701</v>
      </c>
      <c r="O277" s="3">
        <v>20030703</v>
      </c>
    </row>
    <row r="278" spans="1:15" x14ac:dyDescent="0.2">
      <c r="A278" s="3">
        <v>572</v>
      </c>
      <c r="B278" s="3" t="s">
        <v>340</v>
      </c>
      <c r="C278" s="3" t="s">
        <v>339</v>
      </c>
      <c r="D278" s="3">
        <v>2003</v>
      </c>
      <c r="E278" s="3" t="s">
        <v>803</v>
      </c>
      <c r="F278" s="3" t="s">
        <v>917</v>
      </c>
      <c r="G278" s="3" t="s">
        <v>589</v>
      </c>
      <c r="H278" s="3" t="s">
        <v>572</v>
      </c>
      <c r="I278" s="4">
        <v>99.999999999944905</v>
      </c>
      <c r="J278" s="5">
        <v>995.16937259999997</v>
      </c>
      <c r="K278" s="5">
        <v>73.800010700000001</v>
      </c>
      <c r="L278" s="6">
        <f>K278/$J278*100</f>
        <v>7.4158241533487494</v>
      </c>
      <c r="M278" s="5">
        <v>26.459985700000001</v>
      </c>
      <c r="N278" s="3">
        <v>20030902</v>
      </c>
      <c r="O278" s="3">
        <v>20031013</v>
      </c>
    </row>
    <row r="279" spans="1:15" x14ac:dyDescent="0.2">
      <c r="A279" s="3">
        <v>574</v>
      </c>
      <c r="B279" s="1" t="s">
        <v>869</v>
      </c>
      <c r="C279" s="1" t="s">
        <v>870</v>
      </c>
      <c r="D279" s="1">
        <v>2003</v>
      </c>
      <c r="E279" s="3" t="s">
        <v>802</v>
      </c>
      <c r="F279" s="3" t="s">
        <v>917</v>
      </c>
      <c r="G279" s="1" t="s">
        <v>589</v>
      </c>
      <c r="H279" s="1" t="s">
        <v>767</v>
      </c>
      <c r="I279" s="4">
        <v>99.999999999944905</v>
      </c>
      <c r="J279" s="10">
        <v>621.70780911672705</v>
      </c>
      <c r="K279" s="5">
        <v>12.5099994024549</v>
      </c>
      <c r="L279" s="6">
        <v>2.0121991744366396</v>
      </c>
      <c r="M279" s="5">
        <v>4.6800093582800004</v>
      </c>
      <c r="N279" s="3">
        <v>20030903</v>
      </c>
      <c r="O279" s="3">
        <v>20030915</v>
      </c>
    </row>
    <row r="280" spans="1:15" x14ac:dyDescent="0.2">
      <c r="A280" s="3">
        <v>578</v>
      </c>
      <c r="B280" s="3" t="s">
        <v>342</v>
      </c>
      <c r="C280" s="3" t="s">
        <v>341</v>
      </c>
      <c r="D280" s="3">
        <v>2003</v>
      </c>
      <c r="E280" s="3" t="s">
        <v>803</v>
      </c>
      <c r="F280" s="3" t="s">
        <v>917</v>
      </c>
      <c r="G280" s="3" t="s">
        <v>589</v>
      </c>
      <c r="H280" s="3" t="s">
        <v>565</v>
      </c>
      <c r="I280" s="4">
        <v>99.999999999959996</v>
      </c>
      <c r="J280" s="5">
        <v>969.20288089999997</v>
      </c>
      <c r="K280" s="5">
        <v>48.060031899999998</v>
      </c>
      <c r="L280" s="6">
        <f>K280/$J280*100</f>
        <v>4.9587174003621968</v>
      </c>
      <c r="M280" s="5">
        <v>18.3600235</v>
      </c>
      <c r="N280" s="3">
        <v>20030903</v>
      </c>
      <c r="O280" s="3">
        <v>20031031</v>
      </c>
    </row>
    <row r="281" spans="1:15" x14ac:dyDescent="0.2">
      <c r="A281" s="3">
        <v>579</v>
      </c>
      <c r="B281" s="3" t="s">
        <v>344</v>
      </c>
      <c r="C281" s="3" t="s">
        <v>343</v>
      </c>
      <c r="D281" s="3">
        <v>2003</v>
      </c>
      <c r="E281" s="3" t="s">
        <v>803</v>
      </c>
      <c r="F281" s="3" t="s">
        <v>917</v>
      </c>
      <c r="G281" s="3" t="s">
        <v>591</v>
      </c>
      <c r="H281" s="3" t="s">
        <v>583</v>
      </c>
      <c r="I281" s="4">
        <v>53.027561344869099</v>
      </c>
      <c r="J281" s="5">
        <v>2788.4389648000001</v>
      </c>
      <c r="K281" s="5">
        <v>496.98001099999999</v>
      </c>
      <c r="L281" s="6">
        <f>K281/$J281*100</f>
        <v>17.822875711953973</v>
      </c>
      <c r="M281" s="5">
        <v>73.260017399999995</v>
      </c>
      <c r="N281" s="3">
        <v>20030729</v>
      </c>
      <c r="O281" s="3">
        <v>20031107</v>
      </c>
    </row>
    <row r="282" spans="1:15" x14ac:dyDescent="0.2">
      <c r="A282" s="3">
        <v>581</v>
      </c>
      <c r="B282" s="3" t="s">
        <v>723</v>
      </c>
      <c r="C282" s="3" t="s">
        <v>724</v>
      </c>
      <c r="D282" s="3">
        <v>2003</v>
      </c>
      <c r="E282" s="3" t="s">
        <v>802</v>
      </c>
      <c r="F282" s="3" t="s">
        <v>917</v>
      </c>
      <c r="G282" s="3" t="s">
        <v>589</v>
      </c>
      <c r="H282" s="3" t="s">
        <v>597</v>
      </c>
      <c r="I282" s="4">
        <v>99.652221847720895</v>
      </c>
      <c r="J282" s="5">
        <v>1516.06955567561</v>
      </c>
      <c r="K282" s="5">
        <v>125.37003849462501</v>
      </c>
      <c r="L282" s="6">
        <f>K282/$J282*100</f>
        <v>8.2694120481006586</v>
      </c>
      <c r="M282" s="5">
        <v>59.309996121827901</v>
      </c>
      <c r="N282" s="3">
        <v>20030914</v>
      </c>
      <c r="O282" s="3">
        <v>20030922</v>
      </c>
    </row>
    <row r="283" spans="1:15" x14ac:dyDescent="0.2">
      <c r="A283" s="3">
        <v>583</v>
      </c>
      <c r="B283" s="3" t="s">
        <v>346</v>
      </c>
      <c r="C283" s="3" t="s">
        <v>345</v>
      </c>
      <c r="D283" s="3">
        <v>2003</v>
      </c>
      <c r="E283" s="3" t="s">
        <v>803</v>
      </c>
      <c r="F283" s="3" t="s">
        <v>917</v>
      </c>
      <c r="G283" s="3" t="s">
        <v>589</v>
      </c>
      <c r="H283" s="3" t="s">
        <v>569</v>
      </c>
      <c r="I283" s="4">
        <v>100.000000000027</v>
      </c>
      <c r="J283" s="5">
        <v>1707.7114257999999</v>
      </c>
      <c r="K283" s="5">
        <v>153.18002319999999</v>
      </c>
      <c r="L283" s="6">
        <f>K283/$J283*100</f>
        <v>8.9699009379316408</v>
      </c>
      <c r="M283" s="5">
        <v>35.999969499999999</v>
      </c>
      <c r="N283" s="3">
        <v>20030720</v>
      </c>
      <c r="O283" s="3">
        <v>20031002</v>
      </c>
    </row>
    <row r="284" spans="1:15" x14ac:dyDescent="0.2">
      <c r="A284" s="3">
        <v>584</v>
      </c>
      <c r="B284" s="3" t="s">
        <v>348</v>
      </c>
      <c r="C284" s="3" t="s">
        <v>347</v>
      </c>
      <c r="D284" s="3">
        <v>2003</v>
      </c>
      <c r="E284" s="3" t="s">
        <v>803</v>
      </c>
      <c r="F284" s="3" t="s">
        <v>917</v>
      </c>
      <c r="G284" s="3" t="s">
        <v>589</v>
      </c>
      <c r="H284" s="3" t="s">
        <v>569</v>
      </c>
      <c r="I284" s="4">
        <v>100.00000000000399</v>
      </c>
      <c r="J284" s="5">
        <v>1760.7446289</v>
      </c>
      <c r="K284" s="5">
        <v>480.50988769999998</v>
      </c>
      <c r="L284" s="6">
        <f>K284/$J284*100</f>
        <v>27.290152121616391</v>
      </c>
      <c r="M284" s="5">
        <v>101.4299927</v>
      </c>
      <c r="N284" s="3">
        <v>20030831</v>
      </c>
      <c r="O284" s="3">
        <v>20031027</v>
      </c>
    </row>
    <row r="285" spans="1:15" x14ac:dyDescent="0.2">
      <c r="A285" s="3">
        <v>592</v>
      </c>
      <c r="B285" s="3" t="s">
        <v>350</v>
      </c>
      <c r="C285" s="3" t="s">
        <v>349</v>
      </c>
      <c r="D285" s="3">
        <v>2003</v>
      </c>
      <c r="E285" s="3" t="s">
        <v>802</v>
      </c>
      <c r="F285" s="3" t="s">
        <v>917</v>
      </c>
      <c r="G285" s="3" t="s">
        <v>589</v>
      </c>
      <c r="H285" s="3" t="s">
        <v>564</v>
      </c>
      <c r="I285" s="4">
        <v>99.999999999912006</v>
      </c>
      <c r="J285" s="5">
        <v>335.94473269999997</v>
      </c>
      <c r="K285" s="5">
        <v>15.2100019</v>
      </c>
      <c r="L285" s="6">
        <f>K285/$J285*100</f>
        <v>4.5275309952790934</v>
      </c>
      <c r="M285" s="5">
        <v>10.4399967</v>
      </c>
      <c r="N285" s="3">
        <v>20030903</v>
      </c>
      <c r="O285" s="3">
        <v>20031120</v>
      </c>
    </row>
    <row r="286" spans="1:15" x14ac:dyDescent="0.2">
      <c r="A286" s="3">
        <v>593</v>
      </c>
      <c r="B286" s="1" t="s">
        <v>871</v>
      </c>
      <c r="C286" s="1" t="s">
        <v>872</v>
      </c>
      <c r="D286" s="1">
        <v>2003</v>
      </c>
      <c r="E286" s="3" t="s">
        <v>802</v>
      </c>
      <c r="F286" s="3" t="s">
        <v>917</v>
      </c>
      <c r="G286" s="1" t="s">
        <v>589</v>
      </c>
      <c r="H286" s="1" t="s">
        <v>767</v>
      </c>
      <c r="I286" s="4">
        <v>99.999999999912006</v>
      </c>
      <c r="J286" s="10">
        <v>2486.5895989263799</v>
      </c>
      <c r="K286" s="5">
        <v>876.780002059146</v>
      </c>
      <c r="L286" s="6">
        <v>35.260342214803288</v>
      </c>
      <c r="M286" s="5">
        <v>528.39001042999996</v>
      </c>
      <c r="N286" s="3">
        <v>20030927</v>
      </c>
      <c r="O286" s="3">
        <v>20030928</v>
      </c>
    </row>
    <row r="287" spans="1:15" x14ac:dyDescent="0.2">
      <c r="A287" s="3">
        <v>594</v>
      </c>
      <c r="B287" s="3" t="s">
        <v>352</v>
      </c>
      <c r="C287" s="3" t="s">
        <v>351</v>
      </c>
      <c r="D287" s="3">
        <v>2003</v>
      </c>
      <c r="E287" s="3" t="s">
        <v>803</v>
      </c>
      <c r="F287" s="3" t="s">
        <v>917</v>
      </c>
      <c r="G287" s="3" t="s">
        <v>589</v>
      </c>
      <c r="H287" s="3" t="s">
        <v>572</v>
      </c>
      <c r="I287" s="4">
        <v>99.987485091728999</v>
      </c>
      <c r="J287" s="5">
        <v>2420.2302245999999</v>
      </c>
      <c r="K287" s="5">
        <v>343.8898926</v>
      </c>
      <c r="L287" s="6">
        <f>K287/$J287*100</f>
        <v>14.208974382048133</v>
      </c>
      <c r="M287" s="5">
        <v>62.729991900000002</v>
      </c>
      <c r="N287" s="3">
        <v>20030825</v>
      </c>
      <c r="O287" s="3">
        <v>20031018</v>
      </c>
    </row>
    <row r="288" spans="1:15" x14ac:dyDescent="0.2">
      <c r="A288" s="3">
        <v>595</v>
      </c>
      <c r="B288" s="3" t="s">
        <v>354</v>
      </c>
      <c r="C288" s="3" t="s">
        <v>353</v>
      </c>
      <c r="D288" s="3">
        <v>2003</v>
      </c>
      <c r="E288" s="3" t="s">
        <v>802</v>
      </c>
      <c r="F288" s="3" t="s">
        <v>917</v>
      </c>
      <c r="G288" s="3" t="s">
        <v>591</v>
      </c>
      <c r="H288" s="3" t="s">
        <v>583</v>
      </c>
      <c r="I288" s="4">
        <v>0</v>
      </c>
      <c r="J288" s="5">
        <v>1455.7039795000001</v>
      </c>
      <c r="K288" s="5">
        <v>173.8800201</v>
      </c>
      <c r="L288" s="6">
        <f>K288/$J288*100</f>
        <v>11.944737566749229</v>
      </c>
      <c r="M288" s="5">
        <v>49.230010999999998</v>
      </c>
      <c r="N288" s="3">
        <v>20030831</v>
      </c>
      <c r="O288" s="3">
        <v>20031107</v>
      </c>
    </row>
    <row r="289" spans="1:15" x14ac:dyDescent="0.2">
      <c r="A289" s="3">
        <v>596</v>
      </c>
      <c r="B289" s="3" t="s">
        <v>356</v>
      </c>
      <c r="C289" s="3" t="s">
        <v>355</v>
      </c>
      <c r="D289" s="3">
        <v>2003</v>
      </c>
      <c r="E289" s="3" t="s">
        <v>803</v>
      </c>
      <c r="F289" s="3" t="s">
        <v>917</v>
      </c>
      <c r="G289" s="3" t="s">
        <v>591</v>
      </c>
      <c r="H289" s="3" t="s">
        <v>562</v>
      </c>
      <c r="I289" s="4">
        <v>55.821959590566301</v>
      </c>
      <c r="J289" s="5">
        <v>3232.8554687999999</v>
      </c>
      <c r="K289" s="5">
        <v>75.509994500000005</v>
      </c>
      <c r="L289" s="6">
        <f>K289/$J289*100</f>
        <v>2.3357058559759394</v>
      </c>
      <c r="M289" s="5">
        <v>18.899993899999998</v>
      </c>
      <c r="N289" s="3">
        <v>20030821</v>
      </c>
      <c r="O289" s="3">
        <v>20031115</v>
      </c>
    </row>
    <row r="290" spans="1:15" x14ac:dyDescent="0.2">
      <c r="A290" s="3">
        <v>597</v>
      </c>
      <c r="B290" s="3" t="s">
        <v>358</v>
      </c>
      <c r="C290" s="3" t="s">
        <v>357</v>
      </c>
      <c r="D290" s="3">
        <v>2003</v>
      </c>
      <c r="E290" s="3" t="s">
        <v>803</v>
      </c>
      <c r="F290" s="3" t="s">
        <v>917</v>
      </c>
      <c r="G290" s="3" t="s">
        <v>591</v>
      </c>
      <c r="H290" s="3" t="s">
        <v>583</v>
      </c>
      <c r="I290" s="4">
        <v>0</v>
      </c>
      <c r="J290" s="5">
        <v>455.0224915</v>
      </c>
      <c r="K290" s="5">
        <v>61.020008099999998</v>
      </c>
      <c r="L290" s="6">
        <f>K290/$J290*100</f>
        <v>13.410327893648747</v>
      </c>
      <c r="M290" s="5">
        <v>14.4900036</v>
      </c>
      <c r="N290" s="3">
        <v>20030731</v>
      </c>
      <c r="O290" s="3">
        <v>20031107</v>
      </c>
    </row>
    <row r="291" spans="1:15" x14ac:dyDescent="0.2">
      <c r="A291" s="3">
        <v>598</v>
      </c>
      <c r="B291" s="3" t="s">
        <v>360</v>
      </c>
      <c r="C291" s="3" t="s">
        <v>359</v>
      </c>
      <c r="D291" s="3">
        <v>2003</v>
      </c>
      <c r="E291" s="3" t="s">
        <v>803</v>
      </c>
      <c r="F291" s="3" t="s">
        <v>917</v>
      </c>
      <c r="G291" s="3" t="s">
        <v>589</v>
      </c>
      <c r="H291" s="3" t="s">
        <v>569</v>
      </c>
      <c r="I291" s="4">
        <v>99.999999999992994</v>
      </c>
      <c r="J291" s="5">
        <v>423.36138920000002</v>
      </c>
      <c r="K291" s="5">
        <v>34.560058599999998</v>
      </c>
      <c r="L291" s="6">
        <f>K291/$J291*100</f>
        <v>8.1632523611343064</v>
      </c>
      <c r="M291" s="5">
        <v>10.8000174</v>
      </c>
      <c r="N291" s="3">
        <v>20030831</v>
      </c>
      <c r="O291" s="3">
        <v>20031027</v>
      </c>
    </row>
    <row r="292" spans="1:15" x14ac:dyDescent="0.2">
      <c r="A292" s="3">
        <v>600</v>
      </c>
      <c r="B292" s="3" t="s">
        <v>361</v>
      </c>
      <c r="C292" s="3" t="s">
        <v>271</v>
      </c>
      <c r="D292" s="3">
        <v>2003</v>
      </c>
      <c r="E292" s="3" t="s">
        <v>803</v>
      </c>
      <c r="F292" s="3" t="s">
        <v>917</v>
      </c>
      <c r="G292" s="3" t="s">
        <v>591</v>
      </c>
      <c r="H292" s="3" t="s">
        <v>562</v>
      </c>
      <c r="I292" s="4">
        <v>0.10011912646134399</v>
      </c>
      <c r="J292" s="5">
        <v>1477.7286377</v>
      </c>
      <c r="K292" s="5">
        <v>47.790035199999998</v>
      </c>
      <c r="L292" s="6">
        <f>K292/$J292*100</f>
        <v>3.2340196962266665</v>
      </c>
      <c r="M292" s="5">
        <v>18.180025100000002</v>
      </c>
      <c r="N292" s="3">
        <v>20030728</v>
      </c>
      <c r="O292" s="3">
        <v>20031015</v>
      </c>
    </row>
    <row r="293" spans="1:15" x14ac:dyDescent="0.2">
      <c r="A293" s="3">
        <v>602</v>
      </c>
      <c r="B293" s="2" t="s">
        <v>873</v>
      </c>
      <c r="C293" s="2" t="s">
        <v>132</v>
      </c>
      <c r="D293" s="2">
        <v>2004</v>
      </c>
      <c r="E293" s="2" t="s">
        <v>802</v>
      </c>
      <c r="F293" s="2" t="s">
        <v>917</v>
      </c>
      <c r="G293" s="2" t="s">
        <v>590</v>
      </c>
      <c r="H293" s="2" t="s">
        <v>584</v>
      </c>
      <c r="I293" s="7">
        <v>34.13223</v>
      </c>
      <c r="J293" s="8">
        <v>4225.6197998077805</v>
      </c>
      <c r="K293" s="8">
        <v>678.50999034510096</v>
      </c>
      <c r="L293" s="9">
        <v>16.057052515135549</v>
      </c>
      <c r="M293" s="8">
        <v>372.33000951000002</v>
      </c>
      <c r="N293" s="3">
        <v>20040811</v>
      </c>
      <c r="O293" s="3">
        <v>0</v>
      </c>
    </row>
    <row r="294" spans="1:15" x14ac:dyDescent="0.2">
      <c r="A294" s="3">
        <v>603</v>
      </c>
      <c r="B294" s="3" t="s">
        <v>363</v>
      </c>
      <c r="C294" s="3" t="s">
        <v>362</v>
      </c>
      <c r="D294" s="3">
        <v>2004</v>
      </c>
      <c r="E294" s="3" t="s">
        <v>803</v>
      </c>
      <c r="F294" s="3" t="s">
        <v>917</v>
      </c>
      <c r="G294" s="3" t="s">
        <v>591</v>
      </c>
      <c r="H294" s="3" t="s">
        <v>586</v>
      </c>
      <c r="I294" s="4">
        <v>0</v>
      </c>
      <c r="J294" s="5">
        <v>1378.5759277</v>
      </c>
      <c r="K294" s="5">
        <v>80.8200073</v>
      </c>
      <c r="L294" s="6">
        <f>K294/$J294*100</f>
        <v>5.8625720699213977</v>
      </c>
      <c r="M294" s="5">
        <v>12.0600004</v>
      </c>
      <c r="N294" s="3">
        <v>20040628</v>
      </c>
      <c r="O294" s="3">
        <v>20041020</v>
      </c>
    </row>
    <row r="295" spans="1:15" x14ac:dyDescent="0.2">
      <c r="A295" s="3">
        <v>605</v>
      </c>
      <c r="B295" s="3" t="s">
        <v>364</v>
      </c>
      <c r="C295" s="3" t="s">
        <v>135</v>
      </c>
      <c r="D295" s="3">
        <v>2004</v>
      </c>
      <c r="E295" s="3" t="s">
        <v>802</v>
      </c>
      <c r="F295" s="3" t="s">
        <v>917</v>
      </c>
      <c r="G295" s="3" t="s">
        <v>589</v>
      </c>
      <c r="H295" s="3" t="s">
        <v>581</v>
      </c>
      <c r="I295" s="4">
        <v>100.000000000303</v>
      </c>
      <c r="J295" s="5">
        <v>257.99505620000002</v>
      </c>
      <c r="K295" s="5">
        <v>20.609977700000002</v>
      </c>
      <c r="L295" s="6">
        <f>K295/$J295*100</f>
        <v>7.9885165256899215</v>
      </c>
      <c r="M295" s="5">
        <v>16.019981399999999</v>
      </c>
      <c r="N295" s="3">
        <v>20040504</v>
      </c>
      <c r="O295" s="3">
        <v>20040510</v>
      </c>
    </row>
    <row r="296" spans="1:15" x14ac:dyDescent="0.2">
      <c r="A296" s="3">
        <v>606</v>
      </c>
      <c r="B296" s="3" t="s">
        <v>366</v>
      </c>
      <c r="C296" s="3" t="s">
        <v>365</v>
      </c>
      <c r="D296" s="3">
        <v>2004</v>
      </c>
      <c r="E296" s="3" t="s">
        <v>802</v>
      </c>
      <c r="F296" s="3" t="s">
        <v>917</v>
      </c>
      <c r="G296" s="3" t="s">
        <v>589</v>
      </c>
      <c r="H296" s="3" t="s">
        <v>565</v>
      </c>
      <c r="I296" s="4">
        <v>99.999999999974705</v>
      </c>
      <c r="J296" s="5">
        <v>352.2733154</v>
      </c>
      <c r="K296" s="5">
        <v>93.960037200000002</v>
      </c>
      <c r="L296" s="6">
        <f>K296/$J296*100</f>
        <v>26.67248215872101</v>
      </c>
      <c r="M296" s="5">
        <v>46.710002899999999</v>
      </c>
      <c r="N296" s="3">
        <v>20040616</v>
      </c>
      <c r="O296" s="3">
        <v>20040702</v>
      </c>
    </row>
    <row r="297" spans="1:15" x14ac:dyDescent="0.2">
      <c r="A297" s="3">
        <v>609</v>
      </c>
      <c r="B297" s="3" t="s">
        <v>368</v>
      </c>
      <c r="C297" s="3" t="s">
        <v>367</v>
      </c>
      <c r="D297" s="3">
        <v>2004</v>
      </c>
      <c r="E297" s="3" t="s">
        <v>802</v>
      </c>
      <c r="F297" s="3" t="s">
        <v>918</v>
      </c>
      <c r="G297" s="3" t="s">
        <v>589</v>
      </c>
      <c r="H297" s="3" t="s">
        <v>565</v>
      </c>
      <c r="I297" s="4">
        <v>99.999999999935</v>
      </c>
      <c r="J297" s="5">
        <v>1276.4619141000001</v>
      </c>
      <c r="K297" s="5">
        <v>803.42993160000003</v>
      </c>
      <c r="L297" s="6">
        <f>K297/$J297*100</f>
        <v>62.941943094830009</v>
      </c>
      <c r="M297" s="5">
        <v>736.37994379999998</v>
      </c>
      <c r="N297" s="3">
        <v>20040812</v>
      </c>
      <c r="O297" s="3">
        <v>20040817</v>
      </c>
    </row>
    <row r="298" spans="1:15" x14ac:dyDescent="0.2">
      <c r="A298" s="3">
        <v>610</v>
      </c>
      <c r="B298" s="3" t="s">
        <v>370</v>
      </c>
      <c r="C298" s="3" t="s">
        <v>369</v>
      </c>
      <c r="D298" s="3">
        <v>2004</v>
      </c>
      <c r="E298" s="3" t="s">
        <v>802</v>
      </c>
      <c r="F298" s="3" t="s">
        <v>917</v>
      </c>
      <c r="G298" s="3" t="s">
        <v>589</v>
      </c>
      <c r="H298" s="3" t="s">
        <v>569</v>
      </c>
      <c r="I298" s="4">
        <v>100.00000000018299</v>
      </c>
      <c r="J298" s="5">
        <v>699.68621829999995</v>
      </c>
      <c r="K298" s="5">
        <v>160.92001339999999</v>
      </c>
      <c r="L298" s="6">
        <f>K298/$J298*100</f>
        <v>22.998882812209882</v>
      </c>
      <c r="M298" s="5">
        <v>93.329971299999997</v>
      </c>
      <c r="N298" s="3">
        <v>20040809</v>
      </c>
      <c r="O298" s="3">
        <v>20041026</v>
      </c>
    </row>
    <row r="299" spans="1:15" x14ac:dyDescent="0.2">
      <c r="A299" s="3">
        <v>612</v>
      </c>
      <c r="B299" s="3" t="s">
        <v>685</v>
      </c>
      <c r="C299" s="3" t="s">
        <v>686</v>
      </c>
      <c r="D299" s="3">
        <v>2004</v>
      </c>
      <c r="E299" s="3" t="s">
        <v>802</v>
      </c>
      <c r="F299" s="3" t="s">
        <v>917</v>
      </c>
      <c r="G299" s="3" t="s">
        <v>589</v>
      </c>
      <c r="H299" s="3" t="s">
        <v>578</v>
      </c>
      <c r="I299" s="4">
        <v>99.827162664183803</v>
      </c>
      <c r="J299" s="5">
        <v>377.46359925629997</v>
      </c>
      <c r="K299" s="5">
        <v>4.4999980081126703</v>
      </c>
      <c r="L299" s="6">
        <f>K299/$J299*100</f>
        <v>1.1921674081895099</v>
      </c>
      <c r="M299" s="5">
        <v>1.88999971227563</v>
      </c>
      <c r="N299" s="3">
        <v>20040410</v>
      </c>
      <c r="O299" s="3">
        <v>0</v>
      </c>
    </row>
    <row r="300" spans="1:15" x14ac:dyDescent="0.2">
      <c r="A300" s="3">
        <v>614</v>
      </c>
      <c r="B300" s="1" t="s">
        <v>874</v>
      </c>
      <c r="C300" s="1" t="s">
        <v>875</v>
      </c>
      <c r="D300" s="1">
        <v>2004</v>
      </c>
      <c r="E300" s="3" t="s">
        <v>802</v>
      </c>
      <c r="F300" s="3" t="s">
        <v>917</v>
      </c>
      <c r="G300" s="1" t="s">
        <v>589</v>
      </c>
      <c r="H300" s="1" t="s">
        <v>571</v>
      </c>
      <c r="I300" s="4">
        <v>56.902126000000003</v>
      </c>
      <c r="J300" s="10">
        <v>3148.1946772691099</v>
      </c>
      <c r="K300" s="5">
        <v>1601.73009395996</v>
      </c>
      <c r="L300" s="6">
        <v>50.877733372873081</v>
      </c>
      <c r="M300" s="5">
        <v>1279.70999899</v>
      </c>
      <c r="N300" s="3">
        <v>20041013</v>
      </c>
      <c r="O300" s="3">
        <v>20041017</v>
      </c>
    </row>
    <row r="301" spans="1:15" x14ac:dyDescent="0.2">
      <c r="A301" s="3">
        <v>618</v>
      </c>
      <c r="B301" s="3" t="s">
        <v>372</v>
      </c>
      <c r="C301" s="3" t="s">
        <v>371</v>
      </c>
      <c r="D301" s="3">
        <v>2004</v>
      </c>
      <c r="E301" s="3" t="s">
        <v>802</v>
      </c>
      <c r="F301" s="3" t="s">
        <v>917</v>
      </c>
      <c r="G301" s="3" t="s">
        <v>591</v>
      </c>
      <c r="H301" s="3" t="s">
        <v>583</v>
      </c>
      <c r="I301" s="4">
        <v>0</v>
      </c>
      <c r="J301" s="5">
        <v>783.5134888</v>
      </c>
      <c r="K301" s="5">
        <v>148.22999569999999</v>
      </c>
      <c r="L301" s="6">
        <f>K301/$J301*100</f>
        <v>18.918627160717236</v>
      </c>
      <c r="M301" s="5">
        <v>54.179996500000001</v>
      </c>
      <c r="N301" s="3">
        <v>20041015</v>
      </c>
      <c r="O301" s="3">
        <v>20041018</v>
      </c>
    </row>
    <row r="302" spans="1:15" x14ac:dyDescent="0.2">
      <c r="A302" s="3">
        <v>619</v>
      </c>
      <c r="B302" s="3" t="s">
        <v>374</v>
      </c>
      <c r="C302" s="3" t="s">
        <v>373</v>
      </c>
      <c r="D302" s="3">
        <v>2004</v>
      </c>
      <c r="E302" s="3" t="s">
        <v>803</v>
      </c>
      <c r="F302" s="3" t="s">
        <v>917</v>
      </c>
      <c r="G302" s="3" t="s">
        <v>591</v>
      </c>
      <c r="H302" s="3" t="s">
        <v>562</v>
      </c>
      <c r="I302" s="4">
        <v>0</v>
      </c>
      <c r="J302" s="5">
        <v>134.76605219999999</v>
      </c>
      <c r="K302" s="5">
        <v>49.139991799999997</v>
      </c>
      <c r="L302" s="6">
        <f>K302/$J302*100</f>
        <v>36.46318267680175</v>
      </c>
      <c r="M302" s="5">
        <v>41.309997600000003</v>
      </c>
      <c r="N302" s="3">
        <v>20040812</v>
      </c>
      <c r="O302" s="3">
        <v>20041018</v>
      </c>
    </row>
    <row r="303" spans="1:15" x14ac:dyDescent="0.2">
      <c r="A303" s="3">
        <v>623</v>
      </c>
      <c r="B303" s="3" t="s">
        <v>376</v>
      </c>
      <c r="C303" s="3" t="s">
        <v>375</v>
      </c>
      <c r="D303" s="3">
        <v>2004</v>
      </c>
      <c r="E303" s="3" t="s">
        <v>803</v>
      </c>
      <c r="F303" s="3" t="s">
        <v>917</v>
      </c>
      <c r="G303" s="3" t="s">
        <v>591</v>
      </c>
      <c r="H303" s="3" t="s">
        <v>583</v>
      </c>
      <c r="I303" s="4">
        <v>0</v>
      </c>
      <c r="J303" s="5">
        <v>2036.0366211</v>
      </c>
      <c r="K303" s="5">
        <v>291.77999879999999</v>
      </c>
      <c r="L303" s="6">
        <f>K303/$J303*100</f>
        <v>14.330783433667385</v>
      </c>
      <c r="M303" s="5">
        <v>38.340004</v>
      </c>
      <c r="N303" s="3">
        <v>20040630</v>
      </c>
      <c r="O303" s="3">
        <v>20040730</v>
      </c>
    </row>
    <row r="304" spans="1:15" x14ac:dyDescent="0.2">
      <c r="A304" s="3">
        <v>624</v>
      </c>
      <c r="B304" s="3" t="s">
        <v>378</v>
      </c>
      <c r="C304" s="3" t="s">
        <v>377</v>
      </c>
      <c r="D304" s="3">
        <v>2004</v>
      </c>
      <c r="E304" s="3" t="s">
        <v>802</v>
      </c>
      <c r="F304" s="3" t="s">
        <v>917</v>
      </c>
      <c r="G304" s="3" t="s">
        <v>589</v>
      </c>
      <c r="H304" s="3" t="s">
        <v>564</v>
      </c>
      <c r="I304" s="4">
        <v>100.00000000007999</v>
      </c>
      <c r="J304" s="5">
        <v>104.5160599</v>
      </c>
      <c r="K304" s="5">
        <v>18.359996800000001</v>
      </c>
      <c r="L304" s="6">
        <f>K304/$J304*100</f>
        <v>17.566675224426444</v>
      </c>
      <c r="M304" s="5">
        <v>9.1799993999999998</v>
      </c>
      <c r="N304" s="3">
        <v>20040911</v>
      </c>
      <c r="O304" s="3">
        <v>20040915</v>
      </c>
    </row>
    <row r="305" spans="1:15" x14ac:dyDescent="0.2">
      <c r="A305" s="3">
        <v>629</v>
      </c>
      <c r="B305" s="3" t="s">
        <v>380</v>
      </c>
      <c r="C305" s="3" t="s">
        <v>379</v>
      </c>
      <c r="D305" s="3">
        <v>2004</v>
      </c>
      <c r="E305" s="3" t="s">
        <v>802</v>
      </c>
      <c r="F305" s="3" t="s">
        <v>917</v>
      </c>
      <c r="G305" s="3" t="s">
        <v>589</v>
      </c>
      <c r="H305" s="3" t="s">
        <v>571</v>
      </c>
      <c r="I305" s="4">
        <v>79.889235685712293</v>
      </c>
      <c r="J305" s="5">
        <v>6857.2402344000002</v>
      </c>
      <c r="K305" s="5">
        <v>2573.4602051000002</v>
      </c>
      <c r="L305" s="6">
        <f>K305/$J305*100</f>
        <v>37.529095045992285</v>
      </c>
      <c r="M305" s="5">
        <v>1701.0900879000001</v>
      </c>
      <c r="N305" s="3">
        <v>20041006</v>
      </c>
      <c r="O305" s="3">
        <v>20041021</v>
      </c>
    </row>
    <row r="306" spans="1:15" x14ac:dyDescent="0.2">
      <c r="A306" s="3">
        <v>632</v>
      </c>
      <c r="B306" s="3" t="s">
        <v>733</v>
      </c>
      <c r="C306" s="3" t="s">
        <v>734</v>
      </c>
      <c r="D306" s="3">
        <v>2004</v>
      </c>
      <c r="E306" s="3" t="s">
        <v>802</v>
      </c>
      <c r="F306" s="3" t="s">
        <v>917</v>
      </c>
      <c r="G306" s="3" t="s">
        <v>589</v>
      </c>
      <c r="H306" s="3" t="s">
        <v>595</v>
      </c>
      <c r="I306" s="4">
        <v>80.451408227658305</v>
      </c>
      <c r="J306" s="5">
        <v>1633.28179264959</v>
      </c>
      <c r="K306" s="5">
        <v>794.250070588055</v>
      </c>
      <c r="L306" s="6">
        <f>K306/$J306*100</f>
        <v>48.62908985837548</v>
      </c>
      <c r="M306" s="5">
        <v>754.20007491668696</v>
      </c>
      <c r="N306" s="3">
        <v>20040727</v>
      </c>
      <c r="O306" s="3">
        <v>20040815</v>
      </c>
    </row>
    <row r="307" spans="1:15" x14ac:dyDescent="0.2">
      <c r="A307" s="3">
        <v>633</v>
      </c>
      <c r="B307" s="3" t="s">
        <v>382</v>
      </c>
      <c r="C307" s="3" t="s">
        <v>381</v>
      </c>
      <c r="D307" s="3">
        <v>2004</v>
      </c>
      <c r="E307" s="3" t="s">
        <v>802</v>
      </c>
      <c r="F307" s="3" t="s">
        <v>917</v>
      </c>
      <c r="G307" s="3" t="s">
        <v>589</v>
      </c>
      <c r="H307" s="3" t="s">
        <v>564</v>
      </c>
      <c r="I307" s="4">
        <v>99.999999999739998</v>
      </c>
      <c r="J307" s="5">
        <v>157.9384613</v>
      </c>
      <c r="K307" s="5">
        <v>16.0200043</v>
      </c>
      <c r="L307" s="6">
        <f>K307/$J307*100</f>
        <v>10.143193854200225</v>
      </c>
      <c r="M307" s="5">
        <v>15.8400059</v>
      </c>
      <c r="N307" s="3">
        <v>20040616</v>
      </c>
      <c r="O307" s="3">
        <v>20040622</v>
      </c>
    </row>
    <row r="308" spans="1:15" x14ac:dyDescent="0.2">
      <c r="A308" s="3">
        <v>635</v>
      </c>
      <c r="B308" s="3" t="s">
        <v>384</v>
      </c>
      <c r="C308" s="3" t="s">
        <v>383</v>
      </c>
      <c r="D308" s="3">
        <v>2004</v>
      </c>
      <c r="E308" s="3" t="s">
        <v>802</v>
      </c>
      <c r="F308" s="3" t="s">
        <v>917</v>
      </c>
      <c r="G308" s="3" t="s">
        <v>590</v>
      </c>
      <c r="H308" s="3" t="s">
        <v>577</v>
      </c>
      <c r="I308" s="4">
        <v>95.731524774692303</v>
      </c>
      <c r="J308" s="5">
        <v>1340.6826172000001</v>
      </c>
      <c r="K308" s="5">
        <v>525.95996090000006</v>
      </c>
      <c r="L308" s="6">
        <f>K308/$J308*100</f>
        <v>39.230758581659039</v>
      </c>
      <c r="M308" s="5">
        <v>239.3099823</v>
      </c>
      <c r="N308" s="3">
        <v>20040722</v>
      </c>
      <c r="O308" s="3">
        <v>20040729</v>
      </c>
    </row>
    <row r="309" spans="1:15" x14ac:dyDescent="0.2">
      <c r="A309" s="3">
        <v>636</v>
      </c>
      <c r="B309" s="3" t="s">
        <v>385</v>
      </c>
      <c r="C309" s="3" t="s">
        <v>353</v>
      </c>
      <c r="D309" s="3">
        <v>2004</v>
      </c>
      <c r="E309" s="3" t="s">
        <v>802</v>
      </c>
      <c r="F309" s="3" t="s">
        <v>917</v>
      </c>
      <c r="G309" s="3" t="s">
        <v>589</v>
      </c>
      <c r="H309" s="3" t="s">
        <v>569</v>
      </c>
      <c r="I309" s="4">
        <v>93.441926289139303</v>
      </c>
      <c r="J309" s="5">
        <v>293.3634644</v>
      </c>
      <c r="K309" s="5">
        <v>138.51000980000001</v>
      </c>
      <c r="L309" s="6">
        <f>K309/$J309*100</f>
        <v>47.214471673658082</v>
      </c>
      <c r="M309" s="5">
        <v>130.0500031</v>
      </c>
      <c r="N309" s="3">
        <v>20040912</v>
      </c>
      <c r="O309" s="3">
        <v>20040917</v>
      </c>
    </row>
    <row r="310" spans="1:15" x14ac:dyDescent="0.2">
      <c r="A310" s="3">
        <v>641</v>
      </c>
      <c r="B310" s="3" t="s">
        <v>387</v>
      </c>
      <c r="C310" s="3" t="s">
        <v>386</v>
      </c>
      <c r="D310" s="3">
        <v>2005</v>
      </c>
      <c r="E310" s="3" t="s">
        <v>803</v>
      </c>
      <c r="F310" s="3" t="s">
        <v>917</v>
      </c>
      <c r="G310" s="3" t="s">
        <v>591</v>
      </c>
      <c r="H310" s="3" t="s">
        <v>562</v>
      </c>
      <c r="I310" s="4">
        <v>11.1516116710372</v>
      </c>
      <c r="J310" s="5">
        <v>4142.9628905999998</v>
      </c>
      <c r="K310" s="5">
        <v>398.3400269</v>
      </c>
      <c r="L310" s="6">
        <f>K310/$J310*100</f>
        <v>9.6148586752682892</v>
      </c>
      <c r="M310" s="5">
        <v>73.440010099999995</v>
      </c>
      <c r="N310" s="3">
        <v>20050722</v>
      </c>
      <c r="O310" s="3">
        <v>20051201</v>
      </c>
    </row>
    <row r="311" spans="1:15" x14ac:dyDescent="0.2">
      <c r="A311" s="3">
        <v>643</v>
      </c>
      <c r="B311" s="3" t="s">
        <v>388</v>
      </c>
      <c r="C311" s="3" t="s">
        <v>365</v>
      </c>
      <c r="D311" s="3">
        <v>2005</v>
      </c>
      <c r="E311" s="3" t="s">
        <v>803</v>
      </c>
      <c r="F311" s="3" t="s">
        <v>917</v>
      </c>
      <c r="G311" s="3" t="s">
        <v>589</v>
      </c>
      <c r="H311" s="3" t="s">
        <v>565</v>
      </c>
      <c r="I311" s="4">
        <v>99.999999999861998</v>
      </c>
      <c r="J311" s="5">
        <v>583.82708739999998</v>
      </c>
      <c r="K311" s="5">
        <v>19.440027199999999</v>
      </c>
      <c r="L311" s="6">
        <f>K311/$J311*100</f>
        <v>3.3297576661908064</v>
      </c>
      <c r="M311" s="5">
        <v>8.5500220999999996</v>
      </c>
      <c r="N311" s="3">
        <v>20051015</v>
      </c>
      <c r="O311" s="3">
        <v>20050724</v>
      </c>
    </row>
    <row r="312" spans="1:15" x14ac:dyDescent="0.2">
      <c r="A312" s="3">
        <v>644</v>
      </c>
      <c r="B312" s="1" t="s">
        <v>876</v>
      </c>
      <c r="C312" s="1" t="s">
        <v>35</v>
      </c>
      <c r="D312" s="1">
        <v>2005</v>
      </c>
      <c r="E312" s="3" t="s">
        <v>802</v>
      </c>
      <c r="F312" s="3" t="s">
        <v>917</v>
      </c>
      <c r="G312" s="1" t="s">
        <v>589</v>
      </c>
      <c r="H312" s="1" t="s">
        <v>767</v>
      </c>
      <c r="I312" s="11">
        <v>68.263338000000005</v>
      </c>
      <c r="J312" s="10">
        <v>719.82819087204894</v>
      </c>
      <c r="K312" s="5">
        <v>379.62003976582002</v>
      </c>
      <c r="L312" s="6">
        <v>52.737589966561657</v>
      </c>
      <c r="M312" s="5">
        <v>371.16005358400002</v>
      </c>
      <c r="N312" s="3">
        <v>20050809</v>
      </c>
      <c r="O312" s="3">
        <v>20050818</v>
      </c>
    </row>
    <row r="313" spans="1:15" x14ac:dyDescent="0.2">
      <c r="A313" s="3">
        <v>646</v>
      </c>
      <c r="B313" s="3" t="s">
        <v>949</v>
      </c>
      <c r="C313" s="3" t="s">
        <v>950</v>
      </c>
      <c r="D313" s="3">
        <v>2005</v>
      </c>
      <c r="E313" s="3" t="s">
        <v>802</v>
      </c>
      <c r="F313" s="3" t="s">
        <v>917</v>
      </c>
      <c r="G313" s="3" t="s">
        <v>589</v>
      </c>
      <c r="H313" s="3" t="s">
        <v>576</v>
      </c>
      <c r="I313" s="4">
        <v>64.771562100915304</v>
      </c>
      <c r="J313" s="5">
        <v>930.67904791336298</v>
      </c>
      <c r="K313" s="5">
        <v>448.46992065889998</v>
      </c>
      <c r="L313" s="6">
        <v>48.187387656829259</v>
      </c>
      <c r="M313" s="5">
        <v>270.989942910526</v>
      </c>
      <c r="N313" s="3">
        <v>20050824</v>
      </c>
      <c r="O313" s="3">
        <v>20050827</v>
      </c>
    </row>
    <row r="314" spans="1:15" x14ac:dyDescent="0.2">
      <c r="A314" s="3">
        <v>647</v>
      </c>
      <c r="B314" s="3" t="s">
        <v>390</v>
      </c>
      <c r="C314" s="3" t="s">
        <v>389</v>
      </c>
      <c r="D314" s="3">
        <v>2005</v>
      </c>
      <c r="E314" s="3" t="s">
        <v>802</v>
      </c>
      <c r="F314" s="3" t="s">
        <v>917</v>
      </c>
      <c r="G314" s="3" t="s">
        <v>589</v>
      </c>
      <c r="H314" s="3" t="s">
        <v>572</v>
      </c>
      <c r="I314" s="4">
        <v>99.999999999872699</v>
      </c>
      <c r="J314" s="5">
        <v>269.6728516</v>
      </c>
      <c r="K314" s="5">
        <v>19.0800114</v>
      </c>
      <c r="L314" s="6">
        <f>K314/$J314*100</f>
        <v>7.0752436838918342</v>
      </c>
      <c r="M314" s="5">
        <v>14.670002</v>
      </c>
      <c r="N314" s="3">
        <v>20050722</v>
      </c>
      <c r="O314" s="3">
        <v>20050805</v>
      </c>
    </row>
    <row r="315" spans="1:15" x14ac:dyDescent="0.2">
      <c r="A315" s="3">
        <v>650</v>
      </c>
      <c r="B315" s="3" t="s">
        <v>391</v>
      </c>
      <c r="C315" s="3" t="s">
        <v>71</v>
      </c>
      <c r="D315" s="3">
        <v>2005</v>
      </c>
      <c r="E315" s="3" t="s">
        <v>803</v>
      </c>
      <c r="F315" s="3" t="s">
        <v>917</v>
      </c>
      <c r="G315" s="3" t="s">
        <v>591</v>
      </c>
      <c r="H315" s="3" t="s">
        <v>583</v>
      </c>
      <c r="I315" s="4">
        <v>0</v>
      </c>
      <c r="J315" s="5">
        <v>194.6899109</v>
      </c>
      <c r="K315" s="5">
        <v>6.7500019</v>
      </c>
      <c r="L315" s="6">
        <f>K315/$J315*100</f>
        <v>3.4670527449504314</v>
      </c>
      <c r="M315" s="5">
        <v>5.5800013999999996</v>
      </c>
      <c r="N315" s="3">
        <v>20050926</v>
      </c>
      <c r="O315" s="3">
        <v>20051104</v>
      </c>
    </row>
    <row r="316" spans="1:15" x14ac:dyDescent="0.2">
      <c r="A316" s="3">
        <v>655</v>
      </c>
      <c r="B316" s="3" t="s">
        <v>393</v>
      </c>
      <c r="C316" s="3" t="s">
        <v>392</v>
      </c>
      <c r="D316" s="3">
        <v>2005</v>
      </c>
      <c r="E316" s="3" t="s">
        <v>803</v>
      </c>
      <c r="F316" s="3" t="s">
        <v>917</v>
      </c>
      <c r="G316" s="3" t="s">
        <v>591</v>
      </c>
      <c r="H316" s="3" t="s">
        <v>583</v>
      </c>
      <c r="I316" s="4">
        <v>0</v>
      </c>
      <c r="J316" s="5">
        <v>427.88336179999999</v>
      </c>
      <c r="K316" s="5">
        <v>7.9200014999999997</v>
      </c>
      <c r="L316" s="6">
        <f>K316/$J316*100</f>
        <v>1.8509720655373239</v>
      </c>
      <c r="M316" s="5">
        <v>4.1400012999999998</v>
      </c>
      <c r="N316" s="3">
        <v>20050926</v>
      </c>
      <c r="O316" s="3">
        <v>20051104</v>
      </c>
    </row>
    <row r="317" spans="1:15" x14ac:dyDescent="0.2">
      <c r="A317" s="3">
        <v>657</v>
      </c>
      <c r="B317" s="3" t="s">
        <v>678</v>
      </c>
      <c r="C317" s="3" t="s">
        <v>679</v>
      </c>
      <c r="D317" s="3">
        <v>2005</v>
      </c>
      <c r="E317" s="3" t="s">
        <v>802</v>
      </c>
      <c r="F317" s="3" t="s">
        <v>917</v>
      </c>
      <c r="G317" s="3" t="s">
        <v>589</v>
      </c>
      <c r="H317" s="3" t="s">
        <v>578</v>
      </c>
      <c r="I317" s="4">
        <v>99.999994023648</v>
      </c>
      <c r="J317" s="5">
        <v>1351.7997373825901</v>
      </c>
      <c r="K317" s="5">
        <v>87.750013625103804</v>
      </c>
      <c r="L317" s="6">
        <f>K317/$J317*100</f>
        <v>6.491347142514539</v>
      </c>
      <c r="M317" s="5">
        <v>14.760007285711099</v>
      </c>
      <c r="N317" s="3">
        <v>20050920</v>
      </c>
      <c r="O317" s="3">
        <v>20050921</v>
      </c>
    </row>
    <row r="318" spans="1:15" x14ac:dyDescent="0.2">
      <c r="A318" s="3">
        <v>658</v>
      </c>
      <c r="B318" s="3" t="s">
        <v>689</v>
      </c>
      <c r="C318" s="3" t="s">
        <v>690</v>
      </c>
      <c r="D318" s="3">
        <v>2006</v>
      </c>
      <c r="E318" s="3" t="s">
        <v>802</v>
      </c>
      <c r="F318" s="3" t="s">
        <v>917</v>
      </c>
      <c r="G318" s="3" t="s">
        <v>589</v>
      </c>
      <c r="H318" s="3" t="s">
        <v>597</v>
      </c>
      <c r="I318" s="4">
        <v>99.805633345999595</v>
      </c>
      <c r="J318" s="5">
        <v>41152.982940610898</v>
      </c>
      <c r="K318" s="5">
        <v>7474.8595748177304</v>
      </c>
      <c r="L318" s="6">
        <f>K318/$J318*100</f>
        <v>18.16359116811757</v>
      </c>
      <c r="M318" s="5">
        <v>886.94995561599603</v>
      </c>
      <c r="N318" s="3">
        <v>20060723</v>
      </c>
      <c r="O318" s="3">
        <v>20061130</v>
      </c>
    </row>
    <row r="319" spans="1:15" x14ac:dyDescent="0.2">
      <c r="A319" s="3">
        <v>660</v>
      </c>
      <c r="B319" s="3" t="s">
        <v>395</v>
      </c>
      <c r="C319" s="3" t="s">
        <v>394</v>
      </c>
      <c r="D319" s="3">
        <v>2006</v>
      </c>
      <c r="E319" s="3" t="s">
        <v>802</v>
      </c>
      <c r="F319" s="3" t="s">
        <v>917</v>
      </c>
      <c r="G319" s="3" t="s">
        <v>589</v>
      </c>
      <c r="H319" s="3" t="s">
        <v>576</v>
      </c>
      <c r="I319" s="4">
        <v>93.755967922154397</v>
      </c>
      <c r="J319" s="5">
        <v>1053.5867920000001</v>
      </c>
      <c r="K319" s="5">
        <v>273.78002930000002</v>
      </c>
      <c r="L319" s="6">
        <f>K319/$J319*100</f>
        <v>25.985522159051516</v>
      </c>
      <c r="M319" s="5">
        <v>135.90005489999999</v>
      </c>
      <c r="N319" s="3">
        <v>20060919</v>
      </c>
      <c r="O319" s="3">
        <v>20061006</v>
      </c>
    </row>
    <row r="320" spans="1:15" x14ac:dyDescent="0.2">
      <c r="A320" s="3">
        <v>661</v>
      </c>
      <c r="B320" s="3" t="s">
        <v>397</v>
      </c>
      <c r="C320" s="3" t="s">
        <v>396</v>
      </c>
      <c r="D320" s="3">
        <v>2006</v>
      </c>
      <c r="E320" s="3" t="s">
        <v>802</v>
      </c>
      <c r="F320" s="3" t="s">
        <v>917</v>
      </c>
      <c r="G320" s="3" t="s">
        <v>589</v>
      </c>
      <c r="H320" s="3" t="s">
        <v>581</v>
      </c>
      <c r="I320" s="4">
        <v>99.792955072625602</v>
      </c>
      <c r="J320" s="5">
        <v>1416.1281738</v>
      </c>
      <c r="K320" s="5">
        <v>506.87997439999998</v>
      </c>
      <c r="L320" s="6">
        <f>K320/$J320*100</f>
        <v>35.793368409573546</v>
      </c>
      <c r="M320" s="5">
        <v>335.06997680000001</v>
      </c>
      <c r="N320" s="3">
        <v>20060625</v>
      </c>
      <c r="O320" s="3">
        <v>20060705</v>
      </c>
    </row>
    <row r="321" spans="1:15" x14ac:dyDescent="0.2">
      <c r="A321" s="3">
        <v>662</v>
      </c>
      <c r="B321" s="3" t="s">
        <v>399</v>
      </c>
      <c r="C321" s="3" t="s">
        <v>398</v>
      </c>
      <c r="D321" s="3">
        <v>2006</v>
      </c>
      <c r="E321" s="3" t="s">
        <v>802</v>
      </c>
      <c r="F321" s="3" t="s">
        <v>917</v>
      </c>
      <c r="G321" s="3" t="s">
        <v>591</v>
      </c>
      <c r="H321" s="3" t="s">
        <v>583</v>
      </c>
      <c r="I321" s="4">
        <v>0</v>
      </c>
      <c r="J321" s="5">
        <v>191.86817930000001</v>
      </c>
      <c r="K321" s="5">
        <v>9.9000006000000003</v>
      </c>
      <c r="L321" s="6">
        <f>K321/$J321*100</f>
        <v>5.1597928515914155</v>
      </c>
      <c r="M321" s="5">
        <v>8.8200006000000002</v>
      </c>
      <c r="N321" s="3">
        <v>20060821</v>
      </c>
      <c r="O321" s="3">
        <v>20060830</v>
      </c>
    </row>
    <row r="322" spans="1:15" x14ac:dyDescent="0.2">
      <c r="A322" s="3">
        <v>663</v>
      </c>
      <c r="B322" s="3" t="s">
        <v>401</v>
      </c>
      <c r="C322" s="3" t="s">
        <v>400</v>
      </c>
      <c r="D322" s="3">
        <v>2006</v>
      </c>
      <c r="E322" s="3" t="s">
        <v>803</v>
      </c>
      <c r="F322" s="3" t="s">
        <v>917</v>
      </c>
      <c r="G322" s="3" t="s">
        <v>589</v>
      </c>
      <c r="H322" s="3" t="s">
        <v>565</v>
      </c>
      <c r="I322" s="4">
        <v>99.9999999999729</v>
      </c>
      <c r="J322" s="5">
        <v>1413.2547606999999</v>
      </c>
      <c r="K322" s="5">
        <v>136.43997189999999</v>
      </c>
      <c r="L322" s="6">
        <f>K322/$J322*100</f>
        <v>9.6543083168118837</v>
      </c>
      <c r="M322" s="5">
        <v>33.299999200000002</v>
      </c>
      <c r="N322" s="3">
        <v>20060726</v>
      </c>
      <c r="O322" s="3">
        <v>20060929</v>
      </c>
    </row>
    <row r="323" spans="1:15" x14ac:dyDescent="0.2">
      <c r="A323" s="3">
        <v>669</v>
      </c>
      <c r="B323" s="3" t="s">
        <v>402</v>
      </c>
      <c r="C323" s="3" t="s">
        <v>55</v>
      </c>
      <c r="D323" s="3">
        <v>2006</v>
      </c>
      <c r="E323" s="3" t="s">
        <v>803</v>
      </c>
      <c r="F323" s="3" t="s">
        <v>917</v>
      </c>
      <c r="G323" s="3" t="s">
        <v>591</v>
      </c>
      <c r="H323" s="3" t="s">
        <v>583</v>
      </c>
      <c r="I323" s="4">
        <v>0</v>
      </c>
      <c r="J323" s="5">
        <v>2502.1606445000002</v>
      </c>
      <c r="K323" s="5">
        <v>56.520000500000002</v>
      </c>
      <c r="L323" s="6">
        <f>K323/$J323*100</f>
        <v>2.2588477931757351</v>
      </c>
      <c r="M323" s="5">
        <v>15.659997000000001</v>
      </c>
      <c r="N323" s="3">
        <v>20060721</v>
      </c>
      <c r="O323" s="3">
        <v>20061111</v>
      </c>
    </row>
    <row r="324" spans="1:15" x14ac:dyDescent="0.2">
      <c r="A324" s="3">
        <v>671</v>
      </c>
      <c r="B324" s="3" t="s">
        <v>404</v>
      </c>
      <c r="C324" s="3" t="s">
        <v>403</v>
      </c>
      <c r="D324" s="3">
        <v>2006</v>
      </c>
      <c r="E324" s="3" t="s">
        <v>802</v>
      </c>
      <c r="F324" s="3" t="s">
        <v>917</v>
      </c>
      <c r="G324" s="3" t="s">
        <v>589</v>
      </c>
      <c r="H324" s="3" t="s">
        <v>581</v>
      </c>
      <c r="I324" s="4">
        <v>100.00000000023699</v>
      </c>
      <c r="J324" s="5">
        <v>149.8433838</v>
      </c>
      <c r="K324" s="5">
        <v>15.209988600000001</v>
      </c>
      <c r="L324" s="6">
        <f>K324/$J324*100</f>
        <v>10.150590712968137</v>
      </c>
      <c r="M324" s="5">
        <v>5.9399967</v>
      </c>
      <c r="N324" s="3">
        <v>20060716</v>
      </c>
      <c r="O324" s="3">
        <v>20060731</v>
      </c>
    </row>
    <row r="325" spans="1:15" x14ac:dyDescent="0.2">
      <c r="A325" s="3">
        <v>672</v>
      </c>
      <c r="B325" s="3" t="s">
        <v>618</v>
      </c>
      <c r="C325" s="3" t="s">
        <v>619</v>
      </c>
      <c r="D325" s="3">
        <v>2006</v>
      </c>
      <c r="E325" s="3" t="s">
        <v>802</v>
      </c>
      <c r="F325" s="3" t="s">
        <v>917</v>
      </c>
      <c r="G325" s="3" t="s">
        <v>589</v>
      </c>
      <c r="H325" s="3" t="s">
        <v>578</v>
      </c>
      <c r="I325" s="4">
        <v>99.974650303118906</v>
      </c>
      <c r="J325" s="5">
        <v>8836.966073021691</v>
      </c>
      <c r="K325" s="5">
        <v>532.80000437758395</v>
      </c>
      <c r="L325" s="6">
        <f>K325/$J325*100</f>
        <v>6.0292186252040185</v>
      </c>
      <c r="M325" s="5">
        <v>51.749987586365904</v>
      </c>
      <c r="N325" s="3">
        <v>20060723</v>
      </c>
      <c r="O325" s="3">
        <v>20061113</v>
      </c>
    </row>
    <row r="326" spans="1:15" x14ac:dyDescent="0.2">
      <c r="A326" s="3">
        <v>673</v>
      </c>
      <c r="B326" s="3" t="s">
        <v>951</v>
      </c>
      <c r="C326" s="3" t="s">
        <v>952</v>
      </c>
      <c r="D326" s="3">
        <v>2006</v>
      </c>
      <c r="E326" s="3" t="s">
        <v>802</v>
      </c>
      <c r="F326" s="3" t="s">
        <v>917</v>
      </c>
      <c r="G326" s="3" t="s">
        <v>589</v>
      </c>
      <c r="H326" s="3" t="s">
        <v>767</v>
      </c>
      <c r="I326" s="4">
        <v>100</v>
      </c>
      <c r="J326" s="5">
        <v>513.87175573650097</v>
      </c>
      <c r="K326" s="5">
        <v>11.4299716610305</v>
      </c>
      <c r="L326" s="6">
        <v>2.2242848596822804</v>
      </c>
      <c r="M326" s="5">
        <v>7.739984369129461</v>
      </c>
      <c r="N326" s="3">
        <v>20060626</v>
      </c>
      <c r="O326" s="3">
        <v>20061127</v>
      </c>
    </row>
    <row r="327" spans="1:15" x14ac:dyDescent="0.2">
      <c r="A327" s="3">
        <v>674</v>
      </c>
      <c r="B327" s="3" t="s">
        <v>406</v>
      </c>
      <c r="C327" s="3" t="s">
        <v>405</v>
      </c>
      <c r="D327" s="3">
        <v>2006</v>
      </c>
      <c r="E327" s="3" t="s">
        <v>802</v>
      </c>
      <c r="F327" s="3" t="s">
        <v>917</v>
      </c>
      <c r="G327" s="3" t="s">
        <v>589</v>
      </c>
      <c r="H327" s="3" t="s">
        <v>567</v>
      </c>
      <c r="I327" s="4">
        <v>95.129178664667904</v>
      </c>
      <c r="J327" s="5">
        <v>424.8670654</v>
      </c>
      <c r="K327" s="5">
        <v>51.749996199999998</v>
      </c>
      <c r="L327" s="6">
        <f>K327/$J327*100</f>
        <v>12.18027953079368</v>
      </c>
      <c r="M327" s="5">
        <v>14.580003700000001</v>
      </c>
      <c r="N327" s="3">
        <v>20060626</v>
      </c>
      <c r="O327" s="3">
        <v>20060715</v>
      </c>
    </row>
    <row r="328" spans="1:15" x14ac:dyDescent="0.2">
      <c r="A328" s="3">
        <v>676</v>
      </c>
      <c r="B328" s="3" t="s">
        <v>953</v>
      </c>
      <c r="C328" s="3" t="s">
        <v>954</v>
      </c>
      <c r="D328" s="3">
        <v>2006</v>
      </c>
      <c r="E328" s="3" t="s">
        <v>802</v>
      </c>
      <c r="F328" s="3" t="s">
        <v>918</v>
      </c>
      <c r="G328" s="3" t="s">
        <v>589</v>
      </c>
      <c r="H328" s="3" t="s">
        <v>597</v>
      </c>
      <c r="I328" s="4">
        <v>58.936448443574903</v>
      </c>
      <c r="J328" s="5">
        <v>1220.3808788001199</v>
      </c>
      <c r="K328" s="5">
        <v>490.950116374885</v>
      </c>
      <c r="L328" s="6">
        <v>40.229253416161995</v>
      </c>
      <c r="M328" s="5">
        <v>276.66005021148396</v>
      </c>
      <c r="N328" s="3">
        <v>20060224</v>
      </c>
      <c r="O328" s="3">
        <v>20060304</v>
      </c>
    </row>
    <row r="329" spans="1:15" x14ac:dyDescent="0.2">
      <c r="A329" s="3">
        <v>677</v>
      </c>
      <c r="B329" s="1" t="s">
        <v>877</v>
      </c>
      <c r="C329" s="1" t="s">
        <v>878</v>
      </c>
      <c r="D329" s="1">
        <v>2006</v>
      </c>
      <c r="E329" s="3" t="s">
        <v>802</v>
      </c>
      <c r="F329" s="3" t="s">
        <v>917</v>
      </c>
      <c r="G329" s="1" t="s">
        <v>589</v>
      </c>
      <c r="H329" s="1" t="s">
        <v>767</v>
      </c>
      <c r="I329" s="11">
        <v>92.702398000000002</v>
      </c>
      <c r="J329" s="10">
        <v>6592.0320103743597</v>
      </c>
      <c r="K329" s="5">
        <v>774.54008696537903</v>
      </c>
      <c r="L329" s="6">
        <v>11.74964086561517</v>
      </c>
      <c r="M329" s="5">
        <v>197.910034217</v>
      </c>
      <c r="N329" s="3">
        <v>20060725</v>
      </c>
      <c r="O329" s="3">
        <v>20060907</v>
      </c>
    </row>
    <row r="330" spans="1:15" x14ac:dyDescent="0.2">
      <c r="A330" s="3">
        <v>680</v>
      </c>
      <c r="B330" s="3" t="s">
        <v>955</v>
      </c>
      <c r="C330" s="3" t="s">
        <v>956</v>
      </c>
      <c r="D330" s="3">
        <v>2006</v>
      </c>
      <c r="E330" s="3" t="s">
        <v>802</v>
      </c>
      <c r="F330" s="3" t="s">
        <v>917</v>
      </c>
      <c r="G330" s="3" t="s">
        <v>589</v>
      </c>
      <c r="H330" s="3" t="s">
        <v>767</v>
      </c>
      <c r="I330" s="4">
        <v>100</v>
      </c>
      <c r="J330" s="5">
        <v>237.00620229573701</v>
      </c>
      <c r="K330" s="5">
        <v>10.3499826649553</v>
      </c>
      <c r="L330" s="6">
        <v>4.3669670095977331</v>
      </c>
      <c r="M330" s="5">
        <v>3.86999218458759</v>
      </c>
      <c r="N330" s="3">
        <v>20060725</v>
      </c>
      <c r="O330" s="3">
        <v>20060809</v>
      </c>
    </row>
    <row r="331" spans="1:15" x14ac:dyDescent="0.2">
      <c r="A331" s="3">
        <v>681</v>
      </c>
      <c r="B331" s="3" t="s">
        <v>774</v>
      </c>
      <c r="C331" s="3" t="s">
        <v>775</v>
      </c>
      <c r="D331" s="3">
        <v>2006</v>
      </c>
      <c r="E331" s="3" t="s">
        <v>802</v>
      </c>
      <c r="F331" s="3" t="s">
        <v>917</v>
      </c>
      <c r="G331" s="3" t="s">
        <v>589</v>
      </c>
      <c r="H331" s="3" t="s">
        <v>597</v>
      </c>
      <c r="I331" s="4">
        <v>99.999999996527094</v>
      </c>
      <c r="J331" s="5">
        <v>199.635166238663</v>
      </c>
      <c r="K331" s="5">
        <v>114.029991789294</v>
      </c>
      <c r="L331" s="6">
        <f>K331/$J331*100</f>
        <v>57.119190941024698</v>
      </c>
      <c r="M331" s="5">
        <v>99.719996735156897</v>
      </c>
      <c r="N331" s="3">
        <v>20060724</v>
      </c>
      <c r="O331" s="3">
        <v>20060729</v>
      </c>
    </row>
    <row r="332" spans="1:15" x14ac:dyDescent="0.2">
      <c r="A332" s="3">
        <v>682</v>
      </c>
      <c r="B332" s="3" t="s">
        <v>408</v>
      </c>
      <c r="C332" s="3" t="s">
        <v>407</v>
      </c>
      <c r="D332" s="3">
        <v>2006</v>
      </c>
      <c r="E332" s="3" t="s">
        <v>802</v>
      </c>
      <c r="F332" s="3" t="s">
        <v>917</v>
      </c>
      <c r="G332" s="3" t="s">
        <v>589</v>
      </c>
      <c r="H332" s="3" t="s">
        <v>567</v>
      </c>
      <c r="I332" s="4">
        <v>100.00000000067701</v>
      </c>
      <c r="J332" s="5">
        <v>85.098777799999993</v>
      </c>
      <c r="K332" s="5">
        <v>4.8600016000000004</v>
      </c>
      <c r="L332" s="6">
        <f>K332/$J332*100</f>
        <v>5.7110122209064214</v>
      </c>
      <c r="M332" s="5">
        <v>4.4100051000000002</v>
      </c>
      <c r="N332" s="3">
        <v>20060628</v>
      </c>
      <c r="O332" s="3">
        <v>20060709</v>
      </c>
    </row>
    <row r="333" spans="1:15" x14ac:dyDescent="0.2">
      <c r="A333" s="3">
        <v>684</v>
      </c>
      <c r="B333" s="3" t="s">
        <v>410</v>
      </c>
      <c r="C333" s="3" t="s">
        <v>409</v>
      </c>
      <c r="D333" s="3">
        <v>2006</v>
      </c>
      <c r="E333" s="3" t="s">
        <v>802</v>
      </c>
      <c r="F333" s="3" t="s">
        <v>917</v>
      </c>
      <c r="G333" s="3" t="s">
        <v>591</v>
      </c>
      <c r="H333" s="3" t="s">
        <v>583</v>
      </c>
      <c r="I333" s="4">
        <v>0</v>
      </c>
      <c r="J333" s="5">
        <v>192.19624329999999</v>
      </c>
      <c r="K333" s="5">
        <v>11.699999800000001</v>
      </c>
      <c r="L333" s="6">
        <f>K333/$J333*100</f>
        <v>6.0875278304672253</v>
      </c>
      <c r="M333" s="5">
        <v>9.6299992000000003</v>
      </c>
      <c r="N333" s="3">
        <v>20060721</v>
      </c>
      <c r="O333" s="3">
        <v>20060828</v>
      </c>
    </row>
    <row r="334" spans="1:15" x14ac:dyDescent="0.2">
      <c r="A334" s="3">
        <v>687</v>
      </c>
      <c r="B334" s="3" t="s">
        <v>757</v>
      </c>
      <c r="C334" s="3" t="s">
        <v>758</v>
      </c>
      <c r="D334" s="3">
        <v>2006</v>
      </c>
      <c r="E334" s="3" t="s">
        <v>802</v>
      </c>
      <c r="F334" s="3" t="s">
        <v>917</v>
      </c>
      <c r="G334" s="3" t="s">
        <v>589</v>
      </c>
      <c r="H334" s="3" t="s">
        <v>595</v>
      </c>
      <c r="I334" s="4">
        <v>84.495301936260901</v>
      </c>
      <c r="J334" s="5">
        <v>366.13324944357697</v>
      </c>
      <c r="K334" s="5">
        <v>7.9200167063527003</v>
      </c>
      <c r="L334" s="6">
        <f>K334/$J334*100</f>
        <v>2.1631514532998501</v>
      </c>
      <c r="M334" s="5">
        <v>1.9800134592654901</v>
      </c>
      <c r="N334" s="3">
        <v>20060724</v>
      </c>
      <c r="O334" s="3">
        <v>20060812</v>
      </c>
    </row>
    <row r="335" spans="1:15" x14ac:dyDescent="0.2">
      <c r="A335" s="3">
        <v>691</v>
      </c>
      <c r="B335" s="3" t="s">
        <v>412</v>
      </c>
      <c r="C335" s="3" t="s">
        <v>411</v>
      </c>
      <c r="D335" s="3">
        <v>2006</v>
      </c>
      <c r="E335" s="3" t="s">
        <v>802</v>
      </c>
      <c r="F335" s="3" t="s">
        <v>917</v>
      </c>
      <c r="G335" s="3" t="s">
        <v>589</v>
      </c>
      <c r="H335" s="3" t="s">
        <v>576</v>
      </c>
      <c r="I335" s="4">
        <v>72.867203890330899</v>
      </c>
      <c r="J335" s="5">
        <v>3524.2556152000002</v>
      </c>
      <c r="K335" s="5">
        <v>85.229957600000006</v>
      </c>
      <c r="L335" s="6">
        <f>K335/$J335*100</f>
        <v>2.4183818345186419</v>
      </c>
      <c r="M335" s="5">
        <v>18.179994600000001</v>
      </c>
      <c r="N335" s="3">
        <v>20060905</v>
      </c>
      <c r="O335" s="3">
        <v>20060919</v>
      </c>
    </row>
    <row r="336" spans="1:15" x14ac:dyDescent="0.2">
      <c r="A336" s="3">
        <v>696</v>
      </c>
      <c r="B336" s="3" t="s">
        <v>699</v>
      </c>
      <c r="C336" s="3" t="s">
        <v>700</v>
      </c>
      <c r="D336" s="3">
        <v>2006</v>
      </c>
      <c r="E336" s="3" t="s">
        <v>802</v>
      </c>
      <c r="F336" s="3" t="s">
        <v>917</v>
      </c>
      <c r="G336" s="3" t="s">
        <v>589</v>
      </c>
      <c r="H336" s="3" t="s">
        <v>578</v>
      </c>
      <c r="I336" s="4">
        <v>99.733291520112502</v>
      </c>
      <c r="J336" s="5">
        <v>1971.7364778511301</v>
      </c>
      <c r="K336" s="5">
        <v>171.089980028084</v>
      </c>
      <c r="L336" s="6">
        <f>K336/$J336*100</f>
        <v>8.6771220165558862</v>
      </c>
      <c r="M336" s="5">
        <v>62.190009828547204</v>
      </c>
      <c r="N336" s="3">
        <v>20060724</v>
      </c>
      <c r="O336" s="3">
        <v>20060823</v>
      </c>
    </row>
    <row r="337" spans="1:15" x14ac:dyDescent="0.2">
      <c r="A337" s="3">
        <v>697</v>
      </c>
      <c r="B337" s="3" t="s">
        <v>879</v>
      </c>
      <c r="C337" s="3" t="s">
        <v>438</v>
      </c>
      <c r="D337" s="3">
        <v>2006</v>
      </c>
      <c r="E337" s="3" t="s">
        <v>802</v>
      </c>
      <c r="F337" s="3" t="s">
        <v>918</v>
      </c>
      <c r="G337" s="3" t="s">
        <v>589</v>
      </c>
      <c r="H337" s="3" t="s">
        <v>567</v>
      </c>
      <c r="I337" s="4">
        <v>59.572710999999998</v>
      </c>
      <c r="J337" s="5">
        <v>2072.6482160534301</v>
      </c>
      <c r="K337" s="5">
        <v>1023.9299968981801</v>
      </c>
      <c r="L337" s="6">
        <v>49.402015690239281</v>
      </c>
      <c r="M337" s="5">
        <v>380.07000195099999</v>
      </c>
      <c r="N337" s="3">
        <v>20060724</v>
      </c>
      <c r="O337" s="3">
        <v>20060728</v>
      </c>
    </row>
    <row r="338" spans="1:15" x14ac:dyDescent="0.2">
      <c r="A338" s="3">
        <v>698</v>
      </c>
      <c r="B338" s="3" t="s">
        <v>413</v>
      </c>
      <c r="C338" s="3" t="s">
        <v>279</v>
      </c>
      <c r="D338" s="3">
        <v>2006</v>
      </c>
      <c r="E338" s="3" t="s">
        <v>802</v>
      </c>
      <c r="F338" s="3" t="s">
        <v>917</v>
      </c>
      <c r="G338" s="3" t="s">
        <v>589</v>
      </c>
      <c r="H338" s="3" t="s">
        <v>572</v>
      </c>
      <c r="I338" s="4">
        <v>80.1737937815479</v>
      </c>
      <c r="J338" s="5">
        <v>3016.9318847999998</v>
      </c>
      <c r="K338" s="5">
        <v>1907.2799072</v>
      </c>
      <c r="L338" s="6">
        <f>K338/$J338*100</f>
        <v>63.21919022465562</v>
      </c>
      <c r="M338" s="5">
        <v>1727.2799072</v>
      </c>
      <c r="N338" s="3">
        <v>20060914</v>
      </c>
      <c r="O338" s="3">
        <v>20060923</v>
      </c>
    </row>
    <row r="339" spans="1:15" x14ac:dyDescent="0.2">
      <c r="A339" s="3">
        <v>700</v>
      </c>
      <c r="B339" s="3" t="s">
        <v>415</v>
      </c>
      <c r="C339" s="3" t="s">
        <v>414</v>
      </c>
      <c r="D339" s="3">
        <v>2006</v>
      </c>
      <c r="E339" s="3" t="s">
        <v>802</v>
      </c>
      <c r="F339" s="3" t="s">
        <v>917</v>
      </c>
      <c r="G339" s="3" t="s">
        <v>589</v>
      </c>
      <c r="H339" s="3" t="s">
        <v>565</v>
      </c>
      <c r="I339" s="4">
        <v>100.000000000157</v>
      </c>
      <c r="J339" s="5">
        <v>93.930496199999993</v>
      </c>
      <c r="K339" s="5">
        <v>39.9600182</v>
      </c>
      <c r="L339" s="6">
        <f>K339/$J339*100</f>
        <v>42.542113388729227</v>
      </c>
      <c r="M339" s="5">
        <v>26.730012899999998</v>
      </c>
      <c r="N339" s="3">
        <v>20060627</v>
      </c>
      <c r="O339" s="3">
        <v>20060706</v>
      </c>
    </row>
    <row r="340" spans="1:15" x14ac:dyDescent="0.2">
      <c r="A340" s="3">
        <v>701</v>
      </c>
      <c r="B340" s="3" t="s">
        <v>632</v>
      </c>
      <c r="C340" s="3" t="s">
        <v>633</v>
      </c>
      <c r="D340" s="3">
        <v>2006</v>
      </c>
      <c r="E340" s="3" t="s">
        <v>802</v>
      </c>
      <c r="F340" s="3" t="s">
        <v>917</v>
      </c>
      <c r="G340" s="3" t="s">
        <v>589</v>
      </c>
      <c r="H340" s="3" t="s">
        <v>595</v>
      </c>
      <c r="I340" s="4">
        <v>99.533280791855404</v>
      </c>
      <c r="J340" s="5">
        <v>6274.5967421351297</v>
      </c>
      <c r="K340" s="5">
        <v>238.77006482008301</v>
      </c>
      <c r="L340" s="6">
        <f>K340/$J340*100</f>
        <v>3.8053451820528301</v>
      </c>
      <c r="M340" s="5">
        <v>76.769994463351409</v>
      </c>
      <c r="N340" s="3">
        <v>20060724</v>
      </c>
      <c r="O340" s="3">
        <v>20061018</v>
      </c>
    </row>
    <row r="341" spans="1:15" x14ac:dyDescent="0.2">
      <c r="A341" s="3">
        <v>702</v>
      </c>
      <c r="B341" s="3" t="s">
        <v>417</v>
      </c>
      <c r="C341" s="3" t="s">
        <v>416</v>
      </c>
      <c r="D341" s="3">
        <v>2006</v>
      </c>
      <c r="E341" s="3" t="s">
        <v>803</v>
      </c>
      <c r="F341" s="3" t="s">
        <v>917</v>
      </c>
      <c r="G341" s="3" t="s">
        <v>589</v>
      </c>
      <c r="H341" s="3" t="s">
        <v>565</v>
      </c>
      <c r="I341" s="4">
        <v>99.996334176550604</v>
      </c>
      <c r="J341" s="5">
        <v>1890.7023925999999</v>
      </c>
      <c r="K341" s="5">
        <v>133.28997799999999</v>
      </c>
      <c r="L341" s="6">
        <f>K341/$J341*100</f>
        <v>7.0497598417224321</v>
      </c>
      <c r="M341" s="5">
        <v>25.830001800000002</v>
      </c>
      <c r="N341" s="3">
        <v>20060709</v>
      </c>
      <c r="O341" s="3">
        <v>20061211</v>
      </c>
    </row>
    <row r="342" spans="1:15" x14ac:dyDescent="0.2">
      <c r="A342" s="3">
        <v>703</v>
      </c>
      <c r="B342" s="3" t="s">
        <v>746</v>
      </c>
      <c r="C342" s="3" t="s">
        <v>747</v>
      </c>
      <c r="D342" s="3">
        <v>2006</v>
      </c>
      <c r="E342" s="3" t="s">
        <v>802</v>
      </c>
      <c r="F342" s="3" t="s">
        <v>917</v>
      </c>
      <c r="G342" s="3" t="s">
        <v>589</v>
      </c>
      <c r="H342" s="3" t="s">
        <v>578</v>
      </c>
      <c r="I342" s="4">
        <v>100.000000132639</v>
      </c>
      <c r="J342" s="5">
        <v>2499.10782756036</v>
      </c>
      <c r="K342" s="5">
        <v>401.57996346802997</v>
      </c>
      <c r="L342" s="6">
        <f>K342/$J342*100</f>
        <v>16.068933042399138</v>
      </c>
      <c r="M342" s="5">
        <v>75.780007913570998</v>
      </c>
      <c r="N342" s="3">
        <v>20060725</v>
      </c>
      <c r="O342" s="3">
        <v>20060930</v>
      </c>
    </row>
    <row r="343" spans="1:15" x14ac:dyDescent="0.2">
      <c r="A343" s="3">
        <v>704</v>
      </c>
      <c r="B343" s="3" t="s">
        <v>614</v>
      </c>
      <c r="C343" s="3" t="s">
        <v>615</v>
      </c>
      <c r="D343" s="3">
        <v>2006</v>
      </c>
      <c r="E343" s="3" t="s">
        <v>802</v>
      </c>
      <c r="F343" s="3" t="s">
        <v>917</v>
      </c>
      <c r="G343" s="3" t="s">
        <v>589</v>
      </c>
      <c r="H343" s="3" t="s">
        <v>578</v>
      </c>
      <c r="I343" s="4">
        <v>99.999999875680203</v>
      </c>
      <c r="J343" s="5">
        <v>1571.2192804952399</v>
      </c>
      <c r="K343" s="5">
        <v>375.029966663572</v>
      </c>
      <c r="L343" s="6">
        <f>K343/$J343*100</f>
        <v>23.868722292242019</v>
      </c>
      <c r="M343" s="5">
        <v>235.88996555094499</v>
      </c>
      <c r="N343" s="3">
        <v>20060723</v>
      </c>
      <c r="O343" s="3">
        <v>20061113</v>
      </c>
    </row>
    <row r="344" spans="1:15" x14ac:dyDescent="0.2">
      <c r="A344" s="3">
        <v>706</v>
      </c>
      <c r="B344" s="3" t="s">
        <v>419</v>
      </c>
      <c r="C344" s="3" t="s">
        <v>418</v>
      </c>
      <c r="D344" s="3">
        <v>2007</v>
      </c>
      <c r="E344" s="3" t="s">
        <v>802</v>
      </c>
      <c r="F344" s="3" t="s">
        <v>917</v>
      </c>
      <c r="G344" s="3" t="s">
        <v>589</v>
      </c>
      <c r="H344" s="3" t="s">
        <v>585</v>
      </c>
      <c r="I344" s="4">
        <v>88.894067942275697</v>
      </c>
      <c r="J344" s="5">
        <v>1264.3918457</v>
      </c>
      <c r="K344" s="5">
        <v>613.44000240000003</v>
      </c>
      <c r="L344" s="6">
        <f>K344/$J344*100</f>
        <v>48.516605393036507</v>
      </c>
      <c r="M344" s="5">
        <v>471.78002930000002</v>
      </c>
      <c r="N344" s="3">
        <v>20070624</v>
      </c>
      <c r="O344" s="3">
        <v>20070000</v>
      </c>
    </row>
    <row r="345" spans="1:15" x14ac:dyDescent="0.2">
      <c r="A345" s="3">
        <v>707</v>
      </c>
      <c r="B345" s="3" t="s">
        <v>421</v>
      </c>
      <c r="C345" s="3" t="s">
        <v>420</v>
      </c>
      <c r="D345" s="3">
        <v>2007</v>
      </c>
      <c r="E345" s="3" t="s">
        <v>802</v>
      </c>
      <c r="F345" s="3" t="s">
        <v>917</v>
      </c>
      <c r="G345" s="3" t="s">
        <v>589</v>
      </c>
      <c r="H345" s="3" t="s">
        <v>581</v>
      </c>
      <c r="I345" s="4">
        <v>98.049191769681897</v>
      </c>
      <c r="J345" s="5">
        <v>9368.7988280999998</v>
      </c>
      <c r="K345" s="5">
        <v>4860.2700194999998</v>
      </c>
      <c r="L345" s="6">
        <f>K345/$J345*100</f>
        <v>51.877194810956006</v>
      </c>
      <c r="M345" s="5">
        <v>3682.6201172000001</v>
      </c>
      <c r="N345" s="3">
        <v>20070705</v>
      </c>
      <c r="O345" s="3">
        <v>20070713</v>
      </c>
    </row>
    <row r="346" spans="1:15" x14ac:dyDescent="0.2">
      <c r="A346" s="3">
        <v>708</v>
      </c>
      <c r="B346" s="3" t="s">
        <v>423</v>
      </c>
      <c r="C346" s="3" t="s">
        <v>422</v>
      </c>
      <c r="D346" s="3">
        <v>2007</v>
      </c>
      <c r="E346" s="3" t="s">
        <v>803</v>
      </c>
      <c r="F346" s="3" t="s">
        <v>917</v>
      </c>
      <c r="G346" s="3" t="s">
        <v>591</v>
      </c>
      <c r="H346" s="3" t="s">
        <v>583</v>
      </c>
      <c r="I346" s="4">
        <v>0</v>
      </c>
      <c r="J346" s="5">
        <v>106.6022339</v>
      </c>
      <c r="K346" s="5">
        <v>5.3100009000000004</v>
      </c>
      <c r="L346" s="6">
        <f>K346/$J346*100</f>
        <v>4.9811347339879717</v>
      </c>
      <c r="M346" s="5">
        <v>1.8000004999999999</v>
      </c>
      <c r="N346" s="3">
        <v>20070711</v>
      </c>
      <c r="O346" s="3">
        <v>20070920</v>
      </c>
    </row>
    <row r="347" spans="1:15" x14ac:dyDescent="0.2">
      <c r="A347" s="3">
        <v>709</v>
      </c>
      <c r="B347" s="3" t="s">
        <v>425</v>
      </c>
      <c r="C347" s="3" t="s">
        <v>424</v>
      </c>
      <c r="D347" s="3">
        <v>2007</v>
      </c>
      <c r="E347" s="3" t="s">
        <v>803</v>
      </c>
      <c r="F347" s="3" t="s">
        <v>917</v>
      </c>
      <c r="G347" s="3" t="s">
        <v>591</v>
      </c>
      <c r="H347" s="3" t="s">
        <v>583</v>
      </c>
      <c r="I347" s="4">
        <v>0</v>
      </c>
      <c r="J347" s="5">
        <v>169.44517519999999</v>
      </c>
      <c r="K347" s="5">
        <v>26.2799969</v>
      </c>
      <c r="L347" s="6">
        <f>K347/$J347*100</f>
        <v>15.509439480339951</v>
      </c>
      <c r="M347" s="5">
        <v>11.5199947</v>
      </c>
      <c r="N347" s="3">
        <v>20070830</v>
      </c>
      <c r="O347" s="3">
        <v>20070905</v>
      </c>
    </row>
    <row r="348" spans="1:15" x14ac:dyDescent="0.2">
      <c r="A348" s="3">
        <v>712</v>
      </c>
      <c r="B348" s="3" t="s">
        <v>670</v>
      </c>
      <c r="C348" s="3" t="s">
        <v>671</v>
      </c>
      <c r="D348" s="3">
        <v>2007</v>
      </c>
      <c r="E348" s="3" t="s">
        <v>802</v>
      </c>
      <c r="F348" s="3" t="s">
        <v>917</v>
      </c>
      <c r="G348" s="3" t="s">
        <v>589</v>
      </c>
      <c r="H348" s="3" t="s">
        <v>578</v>
      </c>
      <c r="I348" s="4">
        <v>92.826672837678998</v>
      </c>
      <c r="J348" s="5">
        <v>1197.91425363903</v>
      </c>
      <c r="K348" s="5">
        <v>217.88991862978301</v>
      </c>
      <c r="L348" s="6">
        <f>K348/$J348*100</f>
        <v>18.189108107519044</v>
      </c>
      <c r="M348" s="5">
        <v>79.649929065135908</v>
      </c>
      <c r="N348" s="3">
        <v>20070914</v>
      </c>
      <c r="O348" s="3">
        <v>20070920</v>
      </c>
    </row>
    <row r="349" spans="1:15" x14ac:dyDescent="0.2">
      <c r="A349" s="3">
        <v>713</v>
      </c>
      <c r="B349" s="3" t="s">
        <v>427</v>
      </c>
      <c r="C349" s="3" t="s">
        <v>426</v>
      </c>
      <c r="D349" s="3">
        <v>2007</v>
      </c>
      <c r="E349" s="3" t="s">
        <v>802</v>
      </c>
      <c r="F349" s="3" t="s">
        <v>917</v>
      </c>
      <c r="G349" s="3" t="s">
        <v>589</v>
      </c>
      <c r="H349" s="3" t="s">
        <v>563</v>
      </c>
      <c r="I349" s="4">
        <v>99.999999999345803</v>
      </c>
      <c r="J349" s="5">
        <v>118.2652588</v>
      </c>
      <c r="K349" s="5">
        <v>18.6299992</v>
      </c>
      <c r="L349" s="6">
        <f>K349/$J349*100</f>
        <v>15.75272348704318</v>
      </c>
      <c r="M349" s="5">
        <v>13.4099979</v>
      </c>
      <c r="N349" s="3">
        <v>20070810</v>
      </c>
      <c r="O349" s="3">
        <v>20070819</v>
      </c>
    </row>
    <row r="350" spans="1:15" x14ac:dyDescent="0.2">
      <c r="A350" s="3">
        <v>715</v>
      </c>
      <c r="B350" s="3" t="s">
        <v>646</v>
      </c>
      <c r="C350" s="3" t="s">
        <v>647</v>
      </c>
      <c r="D350" s="3">
        <v>2007</v>
      </c>
      <c r="E350" s="3" t="s">
        <v>802</v>
      </c>
      <c r="F350" s="3" t="s">
        <v>917</v>
      </c>
      <c r="G350" s="3" t="s">
        <v>589</v>
      </c>
      <c r="H350" s="3" t="s">
        <v>578</v>
      </c>
      <c r="I350" s="4">
        <v>99.999999120342096</v>
      </c>
      <c r="J350" s="5">
        <v>465.83292595839902</v>
      </c>
      <c r="K350" s="5">
        <v>64.980056605389194</v>
      </c>
      <c r="L350" s="6">
        <f>K350/$J350*100</f>
        <v>13.949219341183325</v>
      </c>
      <c r="M350" s="5">
        <v>23.670034757694001</v>
      </c>
      <c r="N350" s="3">
        <v>20070710</v>
      </c>
      <c r="O350" s="3">
        <v>20070804</v>
      </c>
    </row>
    <row r="351" spans="1:15" x14ac:dyDescent="0.2">
      <c r="A351" s="3">
        <v>716</v>
      </c>
      <c r="B351" s="3" t="s">
        <v>662</v>
      </c>
      <c r="C351" s="3" t="s">
        <v>663</v>
      </c>
      <c r="D351" s="3">
        <v>2007</v>
      </c>
      <c r="E351" s="3" t="s">
        <v>802</v>
      </c>
      <c r="F351" s="3" t="s">
        <v>917</v>
      </c>
      <c r="G351" s="3" t="s">
        <v>589</v>
      </c>
      <c r="H351" s="3" t="s">
        <v>578</v>
      </c>
      <c r="I351" s="4">
        <v>99.080920810563498</v>
      </c>
      <c r="J351" s="5">
        <v>5531.7297326554199</v>
      </c>
      <c r="K351" s="5">
        <v>783.54002486355</v>
      </c>
      <c r="L351" s="6">
        <f>K351/$J351*100</f>
        <v>14.164466861750022</v>
      </c>
      <c r="M351" s="5">
        <v>195.93001107139699</v>
      </c>
      <c r="N351" s="3">
        <v>20070710</v>
      </c>
      <c r="O351" s="3">
        <v>20071206</v>
      </c>
    </row>
    <row r="352" spans="1:15" x14ac:dyDescent="0.2">
      <c r="A352" s="3">
        <v>717</v>
      </c>
      <c r="B352" s="2" t="s">
        <v>880</v>
      </c>
      <c r="C352" s="2" t="s">
        <v>881</v>
      </c>
      <c r="D352" s="2">
        <v>2007</v>
      </c>
      <c r="E352" s="2" t="s">
        <v>802</v>
      </c>
      <c r="F352" s="2" t="s">
        <v>917</v>
      </c>
      <c r="G352" s="2" t="s">
        <v>589</v>
      </c>
      <c r="H352" s="2" t="s">
        <v>567</v>
      </c>
      <c r="I352" s="7">
        <v>27.422180999999998</v>
      </c>
      <c r="J352" s="8">
        <v>3298.27196973019</v>
      </c>
      <c r="K352" s="8">
        <v>2474.0999680783302</v>
      </c>
      <c r="L352" s="9">
        <v>75.012006007519147</v>
      </c>
      <c r="M352" s="8">
        <v>1490.30997454</v>
      </c>
      <c r="N352" s="3">
        <v>20070710</v>
      </c>
      <c r="O352" s="3">
        <v>20070719</v>
      </c>
    </row>
    <row r="353" spans="1:15" x14ac:dyDescent="0.2">
      <c r="A353" s="3">
        <v>718</v>
      </c>
      <c r="B353" s="3" t="s">
        <v>429</v>
      </c>
      <c r="C353" s="3" t="s">
        <v>428</v>
      </c>
      <c r="D353" s="3">
        <v>2007</v>
      </c>
      <c r="E353" s="3" t="s">
        <v>802</v>
      </c>
      <c r="F353" s="3" t="s">
        <v>917</v>
      </c>
      <c r="G353" s="3" t="s">
        <v>589</v>
      </c>
      <c r="H353" s="3" t="s">
        <v>565</v>
      </c>
      <c r="I353" s="4">
        <v>99.999999999965297</v>
      </c>
      <c r="J353" s="5">
        <v>1780.9963379000001</v>
      </c>
      <c r="K353" s="5">
        <v>966.3299561</v>
      </c>
      <c r="L353" s="6">
        <f>K353/$J353*100</f>
        <v>54.257829482087224</v>
      </c>
      <c r="M353" s="5">
        <v>865.88995360000001</v>
      </c>
      <c r="N353" s="3">
        <v>20070603</v>
      </c>
      <c r="O353" s="3">
        <v>20070622</v>
      </c>
    </row>
    <row r="354" spans="1:15" x14ac:dyDescent="0.2">
      <c r="A354" s="3">
        <v>720</v>
      </c>
      <c r="B354" s="3" t="s">
        <v>431</v>
      </c>
      <c r="C354" s="3" t="s">
        <v>430</v>
      </c>
      <c r="D354" s="3">
        <v>2007</v>
      </c>
      <c r="E354" s="3" t="s">
        <v>802</v>
      </c>
      <c r="F354" s="3" t="s">
        <v>917</v>
      </c>
      <c r="G354" s="3" t="s">
        <v>589</v>
      </c>
      <c r="H354" s="3" t="s">
        <v>565</v>
      </c>
      <c r="I354" s="4">
        <v>99.999999999856101</v>
      </c>
      <c r="J354" s="5">
        <v>448.8935242</v>
      </c>
      <c r="K354" s="5">
        <v>159.4800568</v>
      </c>
      <c r="L354" s="6">
        <f>K354/$J354*100</f>
        <v>35.527368563451425</v>
      </c>
      <c r="M354" s="5">
        <v>81.990013099999999</v>
      </c>
      <c r="N354" s="3">
        <v>20070827</v>
      </c>
      <c r="O354" s="3">
        <v>20071218</v>
      </c>
    </row>
    <row r="355" spans="1:15" x14ac:dyDescent="0.2">
      <c r="A355" s="3">
        <v>723</v>
      </c>
      <c r="B355" s="3" t="s">
        <v>882</v>
      </c>
      <c r="C355" s="3" t="s">
        <v>883</v>
      </c>
      <c r="D355" s="3">
        <v>2007</v>
      </c>
      <c r="E355" s="3" t="s">
        <v>802</v>
      </c>
      <c r="F355" s="3" t="s">
        <v>918</v>
      </c>
      <c r="G355" s="3" t="s">
        <v>589</v>
      </c>
      <c r="H355" s="3" t="s">
        <v>572</v>
      </c>
      <c r="I355" s="4">
        <v>64.718193999999997</v>
      </c>
      <c r="J355" s="5">
        <v>11583.521443449401</v>
      </c>
      <c r="K355" s="5">
        <v>9708.5700152203899</v>
      </c>
      <c r="L355" s="6">
        <v>83.813631827052788</v>
      </c>
      <c r="M355" s="5">
        <v>9613.6200092999989</v>
      </c>
      <c r="N355" s="3">
        <v>20070706</v>
      </c>
      <c r="O355" s="3">
        <v>20070713</v>
      </c>
    </row>
    <row r="356" spans="1:15" x14ac:dyDescent="0.2">
      <c r="A356" s="3">
        <v>725</v>
      </c>
      <c r="B356" s="3" t="s">
        <v>433</v>
      </c>
      <c r="C356" s="3" t="s">
        <v>432</v>
      </c>
      <c r="D356" s="3">
        <v>2007</v>
      </c>
      <c r="E356" s="3" t="s">
        <v>802</v>
      </c>
      <c r="F356" s="3" t="s">
        <v>918</v>
      </c>
      <c r="G356" s="3" t="s">
        <v>589</v>
      </c>
      <c r="H356" s="3" t="s">
        <v>565</v>
      </c>
      <c r="I356" s="4">
        <v>97.823330428104398</v>
      </c>
      <c r="J356" s="5">
        <v>545.89300539999999</v>
      </c>
      <c r="K356" s="5">
        <v>45.809986100000003</v>
      </c>
      <c r="L356" s="6">
        <f>K356/$J356*100</f>
        <v>8.3917517987674142</v>
      </c>
      <c r="M356" s="5">
        <v>4.1399964999999996</v>
      </c>
      <c r="N356" s="3">
        <v>20070429</v>
      </c>
      <c r="O356" s="3">
        <v>20070802</v>
      </c>
    </row>
    <row r="357" spans="1:15" x14ac:dyDescent="0.2">
      <c r="A357" s="3">
        <v>727</v>
      </c>
      <c r="B357" s="3" t="s">
        <v>697</v>
      </c>
      <c r="C357" s="3" t="s">
        <v>698</v>
      </c>
      <c r="D357" s="3">
        <v>2007</v>
      </c>
      <c r="E357" s="3" t="s">
        <v>802</v>
      </c>
      <c r="F357" s="3" t="s">
        <v>917</v>
      </c>
      <c r="G357" s="3" t="s">
        <v>589</v>
      </c>
      <c r="H357" s="3" t="s">
        <v>578</v>
      </c>
      <c r="I357" s="4">
        <v>99.361292122805594</v>
      </c>
      <c r="J357" s="5">
        <v>891.288941264561</v>
      </c>
      <c r="K357" s="5">
        <v>46.709995887347297</v>
      </c>
      <c r="L357" s="6">
        <f>K357/$J357*100</f>
        <v>5.240724272992229</v>
      </c>
      <c r="M357" s="5">
        <v>5.5799950761655701</v>
      </c>
      <c r="N357" s="3">
        <v>20070710</v>
      </c>
      <c r="O357" s="3">
        <v>20071206</v>
      </c>
    </row>
    <row r="358" spans="1:15" x14ac:dyDescent="0.2">
      <c r="A358" s="3">
        <v>729</v>
      </c>
      <c r="B358" s="3" t="s">
        <v>435</v>
      </c>
      <c r="C358" s="3" t="s">
        <v>434</v>
      </c>
      <c r="D358" s="3">
        <v>2007</v>
      </c>
      <c r="E358" s="3" t="s">
        <v>802</v>
      </c>
      <c r="F358" s="3" t="s">
        <v>917</v>
      </c>
      <c r="G358" s="3" t="s">
        <v>589</v>
      </c>
      <c r="H358" s="3" t="s">
        <v>581</v>
      </c>
      <c r="I358" s="4">
        <v>71.1655727483802</v>
      </c>
      <c r="J358" s="5">
        <v>26389.6601563</v>
      </c>
      <c r="K358" s="5">
        <v>14706.2695313</v>
      </c>
      <c r="L358" s="6">
        <f>K358/$J358*100</f>
        <v>55.727392638624693</v>
      </c>
      <c r="M358" s="5">
        <v>5135.5800780999998</v>
      </c>
      <c r="N358" s="3">
        <v>20070903</v>
      </c>
      <c r="O358" s="3">
        <v>20070925</v>
      </c>
    </row>
    <row r="359" spans="1:15" x14ac:dyDescent="0.2">
      <c r="A359" s="3">
        <v>731</v>
      </c>
      <c r="B359" s="3" t="s">
        <v>437</v>
      </c>
      <c r="C359" s="3" t="s">
        <v>436</v>
      </c>
      <c r="D359" s="3">
        <v>2007</v>
      </c>
      <c r="E359" s="3" t="s">
        <v>803</v>
      </c>
      <c r="F359" s="3" t="s">
        <v>917</v>
      </c>
      <c r="G359" s="3" t="s">
        <v>589</v>
      </c>
      <c r="H359" s="3" t="s">
        <v>572</v>
      </c>
      <c r="I359" s="4">
        <v>99.999999999902997</v>
      </c>
      <c r="J359" s="5">
        <v>263.72494510000001</v>
      </c>
      <c r="K359" s="5">
        <v>5.0400027999999999</v>
      </c>
      <c r="L359" s="6">
        <f>K359/$J359*100</f>
        <v>1.911083078655649</v>
      </c>
      <c r="M359" s="5">
        <v>2.6100047000000002</v>
      </c>
      <c r="N359" s="3">
        <v>20071029</v>
      </c>
      <c r="O359" s="3">
        <v>20071218</v>
      </c>
    </row>
    <row r="360" spans="1:15" x14ac:dyDescent="0.2">
      <c r="A360" s="3">
        <v>736</v>
      </c>
      <c r="B360" s="3" t="s">
        <v>439</v>
      </c>
      <c r="C360" s="3" t="s">
        <v>438</v>
      </c>
      <c r="D360" s="3">
        <v>2007</v>
      </c>
      <c r="E360" s="3" t="s">
        <v>802</v>
      </c>
      <c r="F360" s="3" t="s">
        <v>918</v>
      </c>
      <c r="G360" s="3" t="s">
        <v>589</v>
      </c>
      <c r="H360" s="3" t="s">
        <v>572</v>
      </c>
      <c r="I360" s="4">
        <v>72.270852281370694</v>
      </c>
      <c r="J360" s="5">
        <v>2615.4143066000001</v>
      </c>
      <c r="K360" s="5">
        <v>2310.9299316000001</v>
      </c>
      <c r="L360" s="6">
        <f>K360/$J360*100</f>
        <v>88.358082532789027</v>
      </c>
      <c r="M360" s="5">
        <v>2301.8400879000001</v>
      </c>
      <c r="N360" s="3">
        <v>20070706</v>
      </c>
      <c r="O360" s="3">
        <v>20070711</v>
      </c>
    </row>
    <row r="361" spans="1:15" x14ac:dyDescent="0.2">
      <c r="A361" s="3">
        <v>740</v>
      </c>
      <c r="B361" s="3" t="s">
        <v>441</v>
      </c>
      <c r="C361" s="3" t="s">
        <v>440</v>
      </c>
      <c r="D361" s="3">
        <v>2007</v>
      </c>
      <c r="E361" s="3" t="s">
        <v>802</v>
      </c>
      <c r="F361" s="3" t="s">
        <v>917</v>
      </c>
      <c r="G361" s="3" t="s">
        <v>589</v>
      </c>
      <c r="H361" s="3" t="s">
        <v>565</v>
      </c>
      <c r="I361" s="4">
        <v>99.999999999652005</v>
      </c>
      <c r="J361" s="5">
        <v>170.09779359999999</v>
      </c>
      <c r="K361" s="5">
        <v>47.249961900000002</v>
      </c>
      <c r="L361" s="6">
        <f>K361/$J361*100</f>
        <v>27.778115694500112</v>
      </c>
      <c r="M361" s="5">
        <v>36.3599739</v>
      </c>
      <c r="N361" s="3">
        <v>20070822</v>
      </c>
      <c r="O361" s="3">
        <v>20070826</v>
      </c>
    </row>
    <row r="362" spans="1:15" x14ac:dyDescent="0.2">
      <c r="A362" s="3">
        <v>741</v>
      </c>
      <c r="B362" s="3" t="s">
        <v>957</v>
      </c>
      <c r="C362" s="3" t="s">
        <v>677</v>
      </c>
      <c r="D362" s="3">
        <v>2007</v>
      </c>
      <c r="E362" s="3" t="s">
        <v>802</v>
      </c>
      <c r="F362" s="3" t="s">
        <v>917</v>
      </c>
      <c r="G362" s="3" t="s">
        <v>589</v>
      </c>
      <c r="H362" s="3" t="s">
        <v>597</v>
      </c>
      <c r="I362" s="4">
        <v>54.699863376835303</v>
      </c>
      <c r="J362" s="5">
        <v>582.09412634521198</v>
      </c>
      <c r="K362" s="5">
        <v>241.65000103632701</v>
      </c>
      <c r="L362" s="6">
        <v>41.513904727672177</v>
      </c>
      <c r="M362" s="5">
        <v>109.35000664691999</v>
      </c>
      <c r="N362" s="3">
        <v>20070829</v>
      </c>
      <c r="O362" s="3">
        <v>20070903</v>
      </c>
    </row>
    <row r="363" spans="1:15" x14ac:dyDescent="0.2">
      <c r="A363" s="3">
        <v>745</v>
      </c>
      <c r="B363" s="3" t="s">
        <v>958</v>
      </c>
      <c r="C363" s="3" t="s">
        <v>959</v>
      </c>
      <c r="D363" s="3">
        <v>2008</v>
      </c>
      <c r="E363" s="3" t="s">
        <v>802</v>
      </c>
      <c r="F363" s="3" t="s">
        <v>920</v>
      </c>
      <c r="G363" s="3" t="s">
        <v>590</v>
      </c>
      <c r="H363" s="3" t="s">
        <v>582</v>
      </c>
      <c r="I363" s="4">
        <v>58.364006310114299</v>
      </c>
      <c r="J363" s="5">
        <v>1466.91368123655</v>
      </c>
      <c r="K363" s="5">
        <v>410.13001021357098</v>
      </c>
      <c r="L363" s="6">
        <v>27.958701010126763</v>
      </c>
      <c r="M363" s="5">
        <v>142.110020494439</v>
      </c>
      <c r="N363" s="3">
        <v>20080621</v>
      </c>
      <c r="O363" s="3">
        <v>20080629</v>
      </c>
    </row>
    <row r="364" spans="1:15" x14ac:dyDescent="0.2">
      <c r="A364" s="3">
        <v>746</v>
      </c>
      <c r="B364" s="3" t="s">
        <v>668</v>
      </c>
      <c r="C364" s="3" t="s">
        <v>669</v>
      </c>
      <c r="D364" s="3">
        <v>2008</v>
      </c>
      <c r="E364" s="3" t="s">
        <v>802</v>
      </c>
      <c r="F364" s="3" t="s">
        <v>917</v>
      </c>
      <c r="G364" s="3" t="s">
        <v>589</v>
      </c>
      <c r="H364" s="3" t="s">
        <v>578</v>
      </c>
      <c r="I364" s="4">
        <v>99.999999997202494</v>
      </c>
      <c r="J364" s="5">
        <v>777.21541408235896</v>
      </c>
      <c r="K364" s="5">
        <v>59.4900203871263</v>
      </c>
      <c r="L364" s="6">
        <f>K364/$J364*100</f>
        <v>7.6542512293538145</v>
      </c>
      <c r="M364" s="5">
        <v>32.849995306663502</v>
      </c>
      <c r="N364" s="3">
        <v>20080628</v>
      </c>
      <c r="O364" s="3">
        <v>20081216</v>
      </c>
    </row>
    <row r="365" spans="1:15" x14ac:dyDescent="0.2">
      <c r="A365" s="3">
        <v>747</v>
      </c>
      <c r="B365" s="1" t="s">
        <v>884</v>
      </c>
      <c r="C365" s="1" t="s">
        <v>885</v>
      </c>
      <c r="D365" s="1">
        <v>2008</v>
      </c>
      <c r="E365" s="3" t="s">
        <v>802</v>
      </c>
      <c r="F365" s="3" t="s">
        <v>917</v>
      </c>
      <c r="G365" s="1" t="s">
        <v>589</v>
      </c>
      <c r="H365" s="1" t="s">
        <v>767</v>
      </c>
      <c r="I365" s="11">
        <v>84.356531000000004</v>
      </c>
      <c r="J365" s="10">
        <v>636.06304202210504</v>
      </c>
      <c r="K365" s="5">
        <v>40.949973317383396</v>
      </c>
      <c r="L365" s="6">
        <v>6.4380368944561743</v>
      </c>
      <c r="M365" s="5">
        <v>7.4699980172</v>
      </c>
      <c r="N365" s="3">
        <v>20080621</v>
      </c>
      <c r="O365" s="3">
        <v>20080629</v>
      </c>
    </row>
    <row r="366" spans="1:15" x14ac:dyDescent="0.2">
      <c r="A366" s="3">
        <v>749</v>
      </c>
      <c r="B366" s="3" t="s">
        <v>960</v>
      </c>
      <c r="C366" s="3" t="s">
        <v>132</v>
      </c>
      <c r="D366" s="3">
        <v>2008</v>
      </c>
      <c r="E366" s="3" t="s">
        <v>802</v>
      </c>
      <c r="F366" s="3" t="s">
        <v>917</v>
      </c>
      <c r="G366" s="3" t="s">
        <v>589</v>
      </c>
      <c r="H366" s="3" t="s">
        <v>581</v>
      </c>
      <c r="I366" s="4">
        <v>59.245044494387301</v>
      </c>
      <c r="J366" s="5">
        <v>603.02177895561601</v>
      </c>
      <c r="K366" s="5">
        <v>0</v>
      </c>
      <c r="L366" s="6">
        <v>0</v>
      </c>
      <c r="M366" s="5">
        <v>0</v>
      </c>
      <c r="N366" s="3">
        <v>20080621</v>
      </c>
      <c r="O366" s="3">
        <v>20080831</v>
      </c>
    </row>
    <row r="367" spans="1:15" x14ac:dyDescent="0.2">
      <c r="A367" s="3">
        <v>752</v>
      </c>
      <c r="B367" s="3" t="s">
        <v>620</v>
      </c>
      <c r="C367" s="3" t="s">
        <v>621</v>
      </c>
      <c r="D367" s="3">
        <v>2008</v>
      </c>
      <c r="E367" s="3" t="s">
        <v>802</v>
      </c>
      <c r="F367" s="3" t="s">
        <v>917</v>
      </c>
      <c r="G367" s="3" t="s">
        <v>589</v>
      </c>
      <c r="H367" s="3" t="s">
        <v>595</v>
      </c>
      <c r="I367" s="4">
        <v>100.000000189411</v>
      </c>
      <c r="J367" s="5">
        <v>554.664162672158</v>
      </c>
      <c r="K367" s="5">
        <v>5.6700007512036397</v>
      </c>
      <c r="L367" s="6">
        <f>K367/$J367*100</f>
        <v>1.022240327171628</v>
      </c>
      <c r="M367" s="5">
        <v>3.15000005861951</v>
      </c>
      <c r="N367" s="3">
        <v>20080621</v>
      </c>
      <c r="O367" s="3">
        <v>20080705</v>
      </c>
    </row>
    <row r="368" spans="1:15" x14ac:dyDescent="0.2">
      <c r="A368" s="3">
        <v>753</v>
      </c>
      <c r="B368" s="3" t="s">
        <v>651</v>
      </c>
      <c r="C368" s="3" t="s">
        <v>504</v>
      </c>
      <c r="D368" s="3">
        <v>2008</v>
      </c>
      <c r="E368" s="3" t="s">
        <v>802</v>
      </c>
      <c r="F368" s="3" t="s">
        <v>917</v>
      </c>
      <c r="G368" s="3" t="s">
        <v>589</v>
      </c>
      <c r="H368" s="3" t="s">
        <v>597</v>
      </c>
      <c r="I368" s="4">
        <v>99.182354021147006</v>
      </c>
      <c r="J368" s="5">
        <v>12342.632685246401</v>
      </c>
      <c r="K368" s="5">
        <v>2092.8599843694901</v>
      </c>
      <c r="L368" s="6">
        <f>K368/$J368*100</f>
        <v>16.956349895036269</v>
      </c>
      <c r="M368" s="5">
        <v>308.51997340581102</v>
      </c>
      <c r="N368" s="3">
        <v>20080621</v>
      </c>
      <c r="O368" s="3">
        <v>20080731</v>
      </c>
    </row>
    <row r="369" spans="1:15" x14ac:dyDescent="0.2">
      <c r="A369" s="3">
        <v>755</v>
      </c>
      <c r="B369" s="3" t="s">
        <v>638</v>
      </c>
      <c r="C369" s="3" t="s">
        <v>639</v>
      </c>
      <c r="D369" s="3">
        <v>2008</v>
      </c>
      <c r="E369" s="3" t="s">
        <v>802</v>
      </c>
      <c r="F369" s="3" t="s">
        <v>917</v>
      </c>
      <c r="G369" s="3" t="s">
        <v>589</v>
      </c>
      <c r="H369" s="3" t="s">
        <v>597</v>
      </c>
      <c r="I369" s="4">
        <v>99.994388476868707</v>
      </c>
      <c r="J369" s="5">
        <v>1527.33958208696</v>
      </c>
      <c r="K369" s="5">
        <v>219.87004509572</v>
      </c>
      <c r="L369" s="6">
        <f>K369/$J369*100</f>
        <v>14.395622798912152</v>
      </c>
      <c r="M369" s="5">
        <v>53.2800065723983</v>
      </c>
      <c r="N369" s="3">
        <v>20080621</v>
      </c>
      <c r="O369" s="3">
        <v>20080731</v>
      </c>
    </row>
    <row r="370" spans="1:15" x14ac:dyDescent="0.2">
      <c r="A370" s="3">
        <v>756</v>
      </c>
      <c r="B370" s="3" t="s">
        <v>622</v>
      </c>
      <c r="C370" s="3" t="s">
        <v>623</v>
      </c>
      <c r="D370" s="3">
        <v>2008</v>
      </c>
      <c r="E370" s="3" t="s">
        <v>802</v>
      </c>
      <c r="F370" s="3" t="s">
        <v>917</v>
      </c>
      <c r="G370" s="3" t="s">
        <v>589</v>
      </c>
      <c r="H370" s="3" t="s">
        <v>578</v>
      </c>
      <c r="I370" s="4">
        <v>99.998526877272596</v>
      </c>
      <c r="J370" s="5">
        <v>5318.7677894943199</v>
      </c>
      <c r="K370" s="5">
        <v>1084.4999945770901</v>
      </c>
      <c r="L370" s="6">
        <f>K370/$J370*100</f>
        <v>20.390060959593022</v>
      </c>
      <c r="M370" s="5">
        <v>133.28997932497001</v>
      </c>
      <c r="N370" s="3">
        <v>20080621</v>
      </c>
      <c r="O370" s="3">
        <v>20081216</v>
      </c>
    </row>
    <row r="371" spans="1:15" x14ac:dyDescent="0.2">
      <c r="A371" s="3">
        <v>757</v>
      </c>
      <c r="B371" s="3" t="s">
        <v>443</v>
      </c>
      <c r="C371" s="3" t="s">
        <v>442</v>
      </c>
      <c r="D371" s="3">
        <v>2008</v>
      </c>
      <c r="E371" s="3" t="s">
        <v>802</v>
      </c>
      <c r="F371" s="3" t="s">
        <v>917</v>
      </c>
      <c r="G371" s="3" t="s">
        <v>589</v>
      </c>
      <c r="H371" s="3" t="s">
        <v>564</v>
      </c>
      <c r="I371" s="4">
        <v>100.000000000038</v>
      </c>
      <c r="J371" s="5">
        <v>112.20159150000001</v>
      </c>
      <c r="K371" s="5">
        <v>30.329998</v>
      </c>
      <c r="L371" s="6">
        <f>K371/$J371*100</f>
        <v>27.031700348029375</v>
      </c>
      <c r="M371" s="5">
        <v>29.519998600000001</v>
      </c>
      <c r="N371" s="3">
        <v>20080911</v>
      </c>
      <c r="O371" s="3">
        <v>20080917</v>
      </c>
    </row>
    <row r="372" spans="1:15" x14ac:dyDescent="0.2">
      <c r="A372" s="3">
        <v>758</v>
      </c>
      <c r="B372" s="3" t="s">
        <v>735</v>
      </c>
      <c r="C372" s="3" t="s">
        <v>43</v>
      </c>
      <c r="D372" s="3">
        <v>2008</v>
      </c>
      <c r="E372" s="3" t="s">
        <v>802</v>
      </c>
      <c r="F372" s="3" t="s">
        <v>917</v>
      </c>
      <c r="G372" s="3" t="s">
        <v>589</v>
      </c>
      <c r="H372" s="3" t="s">
        <v>597</v>
      </c>
      <c r="I372" s="4">
        <v>95.877077242870001</v>
      </c>
      <c r="J372" s="5">
        <v>10296.555977906401</v>
      </c>
      <c r="K372" s="5">
        <v>1926.27011374319</v>
      </c>
      <c r="L372" s="6">
        <f>K372/$J372*100</f>
        <v>18.707906972743508</v>
      </c>
      <c r="M372" s="5">
        <v>605.51996301824408</v>
      </c>
      <c r="N372" s="3">
        <v>20080621</v>
      </c>
      <c r="O372" s="3">
        <v>20080731</v>
      </c>
    </row>
    <row r="373" spans="1:15" x14ac:dyDescent="0.2">
      <c r="A373" s="3">
        <v>759</v>
      </c>
      <c r="B373" s="3" t="s">
        <v>961</v>
      </c>
      <c r="C373" s="3" t="s">
        <v>962</v>
      </c>
      <c r="D373" s="3">
        <v>2008</v>
      </c>
      <c r="E373" s="3" t="s">
        <v>802</v>
      </c>
      <c r="F373" s="3" t="s">
        <v>917</v>
      </c>
      <c r="G373" s="3" t="s">
        <v>589</v>
      </c>
      <c r="H373" s="3" t="s">
        <v>576</v>
      </c>
      <c r="I373" s="4">
        <v>52.833183951827301</v>
      </c>
      <c r="J373" s="5">
        <v>131.53560776131201</v>
      </c>
      <c r="K373" s="5">
        <v>0</v>
      </c>
      <c r="L373" s="6">
        <v>0</v>
      </c>
      <c r="M373" s="5">
        <v>0</v>
      </c>
      <c r="N373" s="3">
        <v>20080621</v>
      </c>
      <c r="O373" s="3">
        <v>20080702</v>
      </c>
    </row>
    <row r="374" spans="1:15" x14ac:dyDescent="0.2">
      <c r="A374" s="3">
        <v>762</v>
      </c>
      <c r="B374" s="3" t="s">
        <v>445</v>
      </c>
      <c r="C374" s="3" t="s">
        <v>444</v>
      </c>
      <c r="D374" s="3">
        <v>2008</v>
      </c>
      <c r="E374" s="3" t="s">
        <v>802</v>
      </c>
      <c r="F374" s="3" t="s">
        <v>917</v>
      </c>
      <c r="G374" s="3" t="s">
        <v>589</v>
      </c>
      <c r="H374" s="3" t="s">
        <v>565</v>
      </c>
      <c r="I374" s="4">
        <v>99.999998335966296</v>
      </c>
      <c r="J374" s="5">
        <v>5992.4863280999998</v>
      </c>
      <c r="K374" s="5">
        <v>3541.5</v>
      </c>
      <c r="L374" s="6">
        <f>K374/$J374*100</f>
        <v>59.099008426488666</v>
      </c>
      <c r="M374" s="5">
        <v>2923.1098633000001</v>
      </c>
      <c r="N374" s="3">
        <v>20080531</v>
      </c>
      <c r="O374" s="3">
        <v>20080607</v>
      </c>
    </row>
    <row r="375" spans="1:15" x14ac:dyDescent="0.2">
      <c r="A375" s="3">
        <v>763</v>
      </c>
      <c r="B375" s="3" t="s">
        <v>447</v>
      </c>
      <c r="C375" s="3" t="s">
        <v>446</v>
      </c>
      <c r="D375" s="3">
        <v>2008</v>
      </c>
      <c r="E375" s="3" t="s">
        <v>802</v>
      </c>
      <c r="F375" s="3" t="s">
        <v>917</v>
      </c>
      <c r="G375" s="3" t="s">
        <v>589</v>
      </c>
      <c r="H375" s="3" t="s">
        <v>581</v>
      </c>
      <c r="I375" s="4">
        <v>99.297457641426305</v>
      </c>
      <c r="J375" s="5">
        <v>2298.6408691000001</v>
      </c>
      <c r="K375" s="5">
        <v>1104.9299315999999</v>
      </c>
      <c r="L375" s="6">
        <f>K375/$J375*100</f>
        <v>48.068836957232882</v>
      </c>
      <c r="M375" s="5">
        <v>835.64996340000005</v>
      </c>
      <c r="N375" s="3">
        <v>20080621</v>
      </c>
      <c r="O375" s="3">
        <v>20080831</v>
      </c>
    </row>
    <row r="376" spans="1:15" x14ac:dyDescent="0.2">
      <c r="A376" s="3">
        <v>764</v>
      </c>
      <c r="B376" s="2" t="s">
        <v>886</v>
      </c>
      <c r="C376" s="2" t="s">
        <v>887</v>
      </c>
      <c r="D376" s="2">
        <v>2008</v>
      </c>
      <c r="E376" s="2" t="s">
        <v>802</v>
      </c>
      <c r="F376" s="2" t="s">
        <v>917</v>
      </c>
      <c r="G376" s="2" t="s">
        <v>590</v>
      </c>
      <c r="H376" s="2" t="s">
        <v>577</v>
      </c>
      <c r="I376" s="7">
        <v>37.378534000000002</v>
      </c>
      <c r="J376" s="8">
        <v>4879.3982057163093</v>
      </c>
      <c r="K376" s="8">
        <v>1658.96995955491</v>
      </c>
      <c r="L376" s="9">
        <v>33.999478821207795</v>
      </c>
      <c r="M376" s="8">
        <v>701.00995455500004</v>
      </c>
      <c r="N376" s="3">
        <v>20080623</v>
      </c>
      <c r="O376" s="3">
        <v>20080710</v>
      </c>
    </row>
    <row r="377" spans="1:15" x14ac:dyDescent="0.2">
      <c r="A377" s="3">
        <v>767</v>
      </c>
      <c r="B377" s="3" t="s">
        <v>449</v>
      </c>
      <c r="C377" s="3" t="s">
        <v>448</v>
      </c>
      <c r="D377" s="3">
        <v>2008</v>
      </c>
      <c r="E377" s="3" t="s">
        <v>802</v>
      </c>
      <c r="F377" s="3" t="s">
        <v>917</v>
      </c>
      <c r="G377" s="3" t="s">
        <v>589</v>
      </c>
      <c r="H377" s="3" t="s">
        <v>563</v>
      </c>
      <c r="I377" s="4">
        <v>98.813491604577095</v>
      </c>
      <c r="J377" s="5">
        <v>6106.0791016000003</v>
      </c>
      <c r="K377" s="5">
        <v>1159.1998291</v>
      </c>
      <c r="L377" s="6">
        <f>K377/$J377*100</f>
        <v>18.984356570098317</v>
      </c>
      <c r="M377" s="5">
        <v>336.3300476</v>
      </c>
      <c r="N377" s="3">
        <v>20080621</v>
      </c>
      <c r="O377" s="3">
        <v>20080731</v>
      </c>
    </row>
    <row r="378" spans="1:15" x14ac:dyDescent="0.2">
      <c r="A378" s="3">
        <v>770</v>
      </c>
      <c r="B378" s="3" t="s">
        <v>451</v>
      </c>
      <c r="C378" s="3" t="s">
        <v>450</v>
      </c>
      <c r="D378" s="3">
        <v>2008</v>
      </c>
      <c r="E378" s="3" t="s">
        <v>802</v>
      </c>
      <c r="F378" s="3" t="s">
        <v>917</v>
      </c>
      <c r="G378" s="3" t="s">
        <v>589</v>
      </c>
      <c r="H378" s="3" t="s">
        <v>569</v>
      </c>
      <c r="I378" s="4">
        <v>99.999999999933095</v>
      </c>
      <c r="J378" s="5">
        <v>373.85189819999999</v>
      </c>
      <c r="K378" s="5">
        <v>75.060012799999996</v>
      </c>
      <c r="L378" s="6">
        <f>K378/$J378*100</f>
        <v>20.077472700123899</v>
      </c>
      <c r="M378" s="5">
        <v>39.510017400000002</v>
      </c>
      <c r="N378" s="3">
        <v>20080928</v>
      </c>
      <c r="O378" s="3">
        <v>20081001</v>
      </c>
    </row>
    <row r="379" spans="1:15" x14ac:dyDescent="0.2">
      <c r="A379" s="3">
        <v>771</v>
      </c>
      <c r="B379" s="3" t="s">
        <v>658</v>
      </c>
      <c r="C379" s="3" t="s">
        <v>659</v>
      </c>
      <c r="D379" s="3">
        <v>2008</v>
      </c>
      <c r="E379" s="3" t="s">
        <v>802</v>
      </c>
      <c r="F379" s="3" t="s">
        <v>917</v>
      </c>
      <c r="G379" s="3" t="s">
        <v>589</v>
      </c>
      <c r="H379" s="3" t="s">
        <v>597</v>
      </c>
      <c r="I379" s="4">
        <v>88.171818089656199</v>
      </c>
      <c r="J379" s="5">
        <v>12994.031643621001</v>
      </c>
      <c r="K379" s="5">
        <v>1402.6500747580801</v>
      </c>
      <c r="L379" s="6">
        <f>K379/$J379*100</f>
        <v>10.794571794402746</v>
      </c>
      <c r="M379" s="5">
        <v>215.36998897003699</v>
      </c>
      <c r="N379" s="3">
        <v>20080621</v>
      </c>
      <c r="O379" s="3">
        <v>20081004</v>
      </c>
    </row>
    <row r="380" spans="1:15" x14ac:dyDescent="0.2">
      <c r="A380" s="3">
        <v>772</v>
      </c>
      <c r="B380" s="1" t="s">
        <v>888</v>
      </c>
      <c r="C380" s="1" t="s">
        <v>889</v>
      </c>
      <c r="D380" s="1">
        <v>2008</v>
      </c>
      <c r="E380" s="3" t="s">
        <v>802</v>
      </c>
      <c r="F380" s="3" t="s">
        <v>917</v>
      </c>
      <c r="G380" s="1" t="s">
        <v>589</v>
      </c>
      <c r="H380" s="1" t="s">
        <v>576</v>
      </c>
      <c r="I380" s="4">
        <v>57.539644000000003</v>
      </c>
      <c r="J380" s="10">
        <v>982.04488724393104</v>
      </c>
      <c r="K380" s="5">
        <v>100.169954077683</v>
      </c>
      <c r="L380" s="6">
        <v>10.200140072905008</v>
      </c>
      <c r="M380" s="5">
        <v>94.319958120099997</v>
      </c>
      <c r="N380" s="3">
        <v>20080621</v>
      </c>
      <c r="O380" s="3">
        <v>20080623</v>
      </c>
    </row>
    <row r="381" spans="1:15" x14ac:dyDescent="0.2">
      <c r="A381" s="3">
        <v>774</v>
      </c>
      <c r="B381" s="2" t="s">
        <v>890</v>
      </c>
      <c r="C381" s="2" t="s">
        <v>891</v>
      </c>
      <c r="D381" s="2">
        <v>2008</v>
      </c>
      <c r="E381" s="2" t="s">
        <v>802</v>
      </c>
      <c r="F381" s="2" t="s">
        <v>917</v>
      </c>
      <c r="G381" s="2" t="s">
        <v>589</v>
      </c>
      <c r="H381" s="2" t="s">
        <v>581</v>
      </c>
      <c r="I381" s="7">
        <v>48.159605999999997</v>
      </c>
      <c r="J381" s="8">
        <v>1671.2047616408802</v>
      </c>
      <c r="K381" s="8">
        <v>491.400049502738</v>
      </c>
      <c r="L381" s="9">
        <v>29.403940246092564</v>
      </c>
      <c r="M381" s="8">
        <v>427.05003908000003</v>
      </c>
      <c r="N381" s="3">
        <v>20080621</v>
      </c>
      <c r="O381" s="3">
        <v>20080721</v>
      </c>
    </row>
    <row r="382" spans="1:15" x14ac:dyDescent="0.2">
      <c r="A382" s="3">
        <v>776</v>
      </c>
      <c r="B382" s="3" t="s">
        <v>453</v>
      </c>
      <c r="C382" s="3" t="s">
        <v>452</v>
      </c>
      <c r="D382" s="3">
        <v>2008</v>
      </c>
      <c r="E382" s="3" t="s">
        <v>802</v>
      </c>
      <c r="F382" s="3" t="s">
        <v>917</v>
      </c>
      <c r="G382" s="3" t="s">
        <v>589</v>
      </c>
      <c r="H382" s="3" t="s">
        <v>576</v>
      </c>
      <c r="I382" s="4">
        <v>92.011108216628998</v>
      </c>
      <c r="J382" s="5">
        <v>8360.2402344000002</v>
      </c>
      <c r="K382" s="5">
        <v>2052.1801758000001</v>
      </c>
      <c r="L382" s="6">
        <f>K382/$J382*100</f>
        <v>24.546904374300933</v>
      </c>
      <c r="M382" s="5">
        <v>1515.7801514</v>
      </c>
      <c r="N382" s="3">
        <v>20080621</v>
      </c>
      <c r="O382" s="3">
        <v>20080801</v>
      </c>
    </row>
    <row r="383" spans="1:15" x14ac:dyDescent="0.2">
      <c r="A383" s="3">
        <v>777</v>
      </c>
      <c r="B383" s="3" t="s">
        <v>717</v>
      </c>
      <c r="C383" s="3" t="s">
        <v>485</v>
      </c>
      <c r="D383" s="3">
        <v>2008</v>
      </c>
      <c r="E383" s="3" t="s">
        <v>802</v>
      </c>
      <c r="F383" s="3" t="s">
        <v>917</v>
      </c>
      <c r="G383" s="3" t="s">
        <v>589</v>
      </c>
      <c r="H383" s="3" t="s">
        <v>597</v>
      </c>
      <c r="I383" s="4">
        <v>99.999999968500106</v>
      </c>
      <c r="J383" s="5">
        <v>275.36910143086999</v>
      </c>
      <c r="K383" s="5">
        <v>33.030000199366803</v>
      </c>
      <c r="L383" s="6">
        <f>K383/$J383*100</f>
        <v>11.994809885254616</v>
      </c>
      <c r="M383" s="5">
        <v>32.580000882890303</v>
      </c>
      <c r="N383" s="3">
        <v>20080621</v>
      </c>
      <c r="O383" s="3">
        <v>20080914</v>
      </c>
    </row>
    <row r="384" spans="1:15" x14ac:dyDescent="0.2">
      <c r="A384" s="3">
        <v>778</v>
      </c>
      <c r="B384" s="1" t="s">
        <v>892</v>
      </c>
      <c r="C384" s="1" t="s">
        <v>430</v>
      </c>
      <c r="D384" s="1">
        <v>2008</v>
      </c>
      <c r="E384" s="3" t="s">
        <v>802</v>
      </c>
      <c r="F384" s="3" t="s">
        <v>917</v>
      </c>
      <c r="G384" s="1" t="s">
        <v>589</v>
      </c>
      <c r="H384" s="1" t="s">
        <v>767</v>
      </c>
      <c r="I384" s="4">
        <v>99.999999968500106</v>
      </c>
      <c r="J384" s="10">
        <v>2610.5871975633199</v>
      </c>
      <c r="K384" s="5">
        <v>176.03999833965599</v>
      </c>
      <c r="L384" s="6">
        <v>6.7433104132269133</v>
      </c>
      <c r="M384" s="5">
        <v>129.960008276</v>
      </c>
      <c r="N384" s="3">
        <v>20080621</v>
      </c>
      <c r="O384" s="3">
        <v>20080705</v>
      </c>
    </row>
    <row r="385" spans="1:15" x14ac:dyDescent="0.2">
      <c r="A385" s="3">
        <v>779</v>
      </c>
      <c r="B385" s="3" t="s">
        <v>750</v>
      </c>
      <c r="C385" s="3" t="s">
        <v>608</v>
      </c>
      <c r="D385" s="3">
        <v>2008</v>
      </c>
      <c r="E385" s="3" t="s">
        <v>802</v>
      </c>
      <c r="F385" s="3" t="s">
        <v>917</v>
      </c>
      <c r="G385" s="3" t="s">
        <v>589</v>
      </c>
      <c r="H385" s="3" t="s">
        <v>597</v>
      </c>
      <c r="I385" s="4">
        <v>96.880876184247796</v>
      </c>
      <c r="J385" s="5">
        <v>1164.7161745967201</v>
      </c>
      <c r="K385" s="5">
        <v>600.29996158370898</v>
      </c>
      <c r="L385" s="6">
        <f>K385/$J385*100</f>
        <v>51.540450341179579</v>
      </c>
      <c r="M385" s="5">
        <v>448.82996918997998</v>
      </c>
      <c r="N385" s="3">
        <v>20080907</v>
      </c>
      <c r="O385" s="3">
        <v>20080911</v>
      </c>
    </row>
    <row r="386" spans="1:15" x14ac:dyDescent="0.2">
      <c r="A386" s="3">
        <v>780</v>
      </c>
      <c r="B386" s="3" t="s">
        <v>610</v>
      </c>
      <c r="C386" s="3" t="s">
        <v>611</v>
      </c>
      <c r="D386" s="3">
        <v>2008</v>
      </c>
      <c r="E386" s="3" t="s">
        <v>802</v>
      </c>
      <c r="F386" s="3" t="s">
        <v>917</v>
      </c>
      <c r="G386" s="3" t="s">
        <v>589</v>
      </c>
      <c r="H386" s="3" t="s">
        <v>595</v>
      </c>
      <c r="I386" s="4">
        <v>93.172657979426106</v>
      </c>
      <c r="J386" s="5">
        <v>6184.3652376459595</v>
      </c>
      <c r="K386" s="5">
        <v>105.03001998917399</v>
      </c>
      <c r="L386" s="6">
        <f>K386/$J386*100</f>
        <v>1.698315283027382</v>
      </c>
      <c r="M386" s="5">
        <v>27.0900243970495</v>
      </c>
      <c r="N386" s="3">
        <v>20080620</v>
      </c>
      <c r="O386" s="3">
        <v>20080825</v>
      </c>
    </row>
    <row r="387" spans="1:15" x14ac:dyDescent="0.2">
      <c r="A387" s="3">
        <v>783</v>
      </c>
      <c r="B387" s="3" t="s">
        <v>455</v>
      </c>
      <c r="C387" s="3" t="s">
        <v>454</v>
      </c>
      <c r="D387" s="3">
        <v>2008</v>
      </c>
      <c r="E387" s="3" t="s">
        <v>802</v>
      </c>
      <c r="F387" s="3" t="s">
        <v>917</v>
      </c>
      <c r="G387" s="3" t="s">
        <v>591</v>
      </c>
      <c r="H387" s="3" t="s">
        <v>562</v>
      </c>
      <c r="I387" s="4">
        <v>0</v>
      </c>
      <c r="J387" s="5">
        <v>1491.6604004000001</v>
      </c>
      <c r="K387" s="5">
        <v>68.039985700000003</v>
      </c>
      <c r="L387" s="6">
        <f>K387/$J387*100</f>
        <v>4.5613589850447571</v>
      </c>
      <c r="M387" s="5">
        <v>14.3099966</v>
      </c>
      <c r="N387" s="3">
        <v>20080910</v>
      </c>
      <c r="O387" s="3">
        <v>20081008</v>
      </c>
    </row>
    <row r="388" spans="1:15" x14ac:dyDescent="0.2">
      <c r="A388" s="3">
        <v>784</v>
      </c>
      <c r="B388" s="3" t="s">
        <v>457</v>
      </c>
      <c r="C388" s="3" t="s">
        <v>456</v>
      </c>
      <c r="D388" s="3">
        <v>2008</v>
      </c>
      <c r="E388" s="3" t="s">
        <v>803</v>
      </c>
      <c r="F388" s="3" t="s">
        <v>917</v>
      </c>
      <c r="G388" s="3" t="s">
        <v>589</v>
      </c>
      <c r="H388" s="3" t="s">
        <v>572</v>
      </c>
      <c r="I388" s="4">
        <v>99.999998240240004</v>
      </c>
      <c r="J388" s="5">
        <v>562.60284420000005</v>
      </c>
      <c r="K388" s="5">
        <v>184.5000153</v>
      </c>
      <c r="L388" s="6">
        <f>K388/$J388*100</f>
        <v>32.794006856177923</v>
      </c>
      <c r="M388" s="5">
        <v>77.490020799999996</v>
      </c>
      <c r="N388" s="3">
        <v>20080506</v>
      </c>
      <c r="O388" s="3">
        <v>20080526</v>
      </c>
    </row>
    <row r="389" spans="1:15" x14ac:dyDescent="0.2">
      <c r="A389" s="3">
        <v>788</v>
      </c>
      <c r="B389" s="3" t="s">
        <v>765</v>
      </c>
      <c r="C389" s="3" t="s">
        <v>766</v>
      </c>
      <c r="D389" s="3">
        <v>2008</v>
      </c>
      <c r="E389" s="3" t="s">
        <v>802</v>
      </c>
      <c r="F389" s="3" t="s">
        <v>917</v>
      </c>
      <c r="G389" s="3" t="s">
        <v>589</v>
      </c>
      <c r="H389" s="3" t="s">
        <v>767</v>
      </c>
      <c r="I389" s="4">
        <v>97.310573394680304</v>
      </c>
      <c r="J389" s="5">
        <v>21309.785819012697</v>
      </c>
      <c r="K389" s="5">
        <v>1722.6900012844701</v>
      </c>
      <c r="L389" s="6">
        <f>K389/$J389*100</f>
        <v>8.0840324530501739</v>
      </c>
      <c r="M389" s="5">
        <v>346.77003477239901</v>
      </c>
      <c r="N389" s="3">
        <v>20080622</v>
      </c>
      <c r="O389" s="3">
        <v>20080625</v>
      </c>
    </row>
    <row r="390" spans="1:15" x14ac:dyDescent="0.2">
      <c r="A390" s="3">
        <v>789</v>
      </c>
      <c r="B390" s="3" t="s">
        <v>707</v>
      </c>
      <c r="C390" s="3" t="s">
        <v>708</v>
      </c>
      <c r="D390" s="3">
        <v>2008</v>
      </c>
      <c r="E390" s="3" t="s">
        <v>802</v>
      </c>
      <c r="F390" s="3" t="s">
        <v>917</v>
      </c>
      <c r="G390" s="3" t="s">
        <v>589</v>
      </c>
      <c r="H390" s="3" t="s">
        <v>597</v>
      </c>
      <c r="I390" s="4">
        <v>99.826185282662806</v>
      </c>
      <c r="J390" s="5">
        <v>5349.9699739724101</v>
      </c>
      <c r="K390" s="5">
        <v>189.45000444757699</v>
      </c>
      <c r="L390" s="6">
        <f>K390/$J390*100</f>
        <v>3.5411414525548883</v>
      </c>
      <c r="M390" s="5">
        <v>29.520001656182199</v>
      </c>
      <c r="N390" s="3">
        <v>20080621</v>
      </c>
      <c r="O390" s="3">
        <v>20080731</v>
      </c>
    </row>
    <row r="391" spans="1:15" x14ac:dyDescent="0.2">
      <c r="A391" s="3">
        <v>791</v>
      </c>
      <c r="B391" s="3" t="s">
        <v>751</v>
      </c>
      <c r="C391" s="3" t="s">
        <v>752</v>
      </c>
      <c r="D391" s="3">
        <v>2008</v>
      </c>
      <c r="E391" s="3" t="s">
        <v>802</v>
      </c>
      <c r="F391" s="3" t="s">
        <v>917</v>
      </c>
      <c r="G391" s="3" t="s">
        <v>589</v>
      </c>
      <c r="H391" s="3" t="s">
        <v>578</v>
      </c>
      <c r="I391" s="4">
        <v>99.837195404795096</v>
      </c>
      <c r="J391" s="5">
        <v>15648.9068539033</v>
      </c>
      <c r="K391" s="5">
        <v>2517.7496806066301</v>
      </c>
      <c r="L391" s="6">
        <f>K391/$J391*100</f>
        <v>16.088981192821329</v>
      </c>
      <c r="M391" s="5">
        <v>409.499993089204</v>
      </c>
      <c r="N391" s="3">
        <v>20080621</v>
      </c>
      <c r="O391" s="3">
        <v>20081003</v>
      </c>
    </row>
    <row r="392" spans="1:15" x14ac:dyDescent="0.2">
      <c r="A392" s="3">
        <v>793</v>
      </c>
      <c r="B392" s="3" t="s">
        <v>753</v>
      </c>
      <c r="C392" s="3" t="s">
        <v>754</v>
      </c>
      <c r="D392" s="3">
        <v>2008</v>
      </c>
      <c r="E392" s="3" t="s">
        <v>802</v>
      </c>
      <c r="F392" s="3" t="s">
        <v>917</v>
      </c>
      <c r="G392" s="3" t="s">
        <v>589</v>
      </c>
      <c r="H392" s="3" t="s">
        <v>597</v>
      </c>
      <c r="I392" s="4">
        <v>91.434827309701106</v>
      </c>
      <c r="J392" s="5">
        <v>10898.4332652127</v>
      </c>
      <c r="K392" s="5">
        <v>621.44994237400397</v>
      </c>
      <c r="L392" s="6">
        <f>K392/$J392*100</f>
        <v>5.70219523532473</v>
      </c>
      <c r="M392" s="5">
        <v>63.000009243999699</v>
      </c>
      <c r="N392" s="3">
        <v>20080620</v>
      </c>
      <c r="O392" s="3">
        <v>20080813</v>
      </c>
    </row>
    <row r="393" spans="1:15" x14ac:dyDescent="0.2">
      <c r="A393" s="3">
        <v>800</v>
      </c>
      <c r="B393" s="2" t="s">
        <v>893</v>
      </c>
      <c r="C393" s="2" t="s">
        <v>894</v>
      </c>
      <c r="D393" s="2">
        <v>2008</v>
      </c>
      <c r="E393" s="2" t="s">
        <v>802</v>
      </c>
      <c r="F393" s="2" t="s">
        <v>917</v>
      </c>
      <c r="G393" s="2" t="s">
        <v>590</v>
      </c>
      <c r="H393" s="2" t="s">
        <v>582</v>
      </c>
      <c r="I393" s="7">
        <v>34.953854999999997</v>
      </c>
      <c r="J393" s="8">
        <v>5611.6417160101901</v>
      </c>
      <c r="K393" s="8">
        <v>756.80991500305902</v>
      </c>
      <c r="L393" s="9">
        <v>13.48642613522272</v>
      </c>
      <c r="M393" s="8">
        <v>44.369982329300001</v>
      </c>
      <c r="N393" s="3">
        <v>20080621</v>
      </c>
      <c r="O393" s="3">
        <v>20080629</v>
      </c>
    </row>
    <row r="394" spans="1:15" x14ac:dyDescent="0.2">
      <c r="A394" s="3">
        <v>801</v>
      </c>
      <c r="B394" s="1" t="s">
        <v>895</v>
      </c>
      <c r="C394" s="1" t="s">
        <v>894</v>
      </c>
      <c r="D394" s="1">
        <v>2008</v>
      </c>
      <c r="E394" s="3" t="s">
        <v>802</v>
      </c>
      <c r="F394" s="3" t="s">
        <v>917</v>
      </c>
      <c r="G394" s="1" t="s">
        <v>589</v>
      </c>
      <c r="H394" s="1" t="s">
        <v>767</v>
      </c>
      <c r="I394" s="11">
        <v>80.512921000000006</v>
      </c>
      <c r="J394" s="10">
        <v>1238.33924772665</v>
      </c>
      <c r="K394" s="5">
        <v>51.119996292371695</v>
      </c>
      <c r="L394" s="6">
        <v>4.128109190289984</v>
      </c>
      <c r="M394" s="5">
        <v>21.600015623200001</v>
      </c>
      <c r="N394" s="3">
        <v>20080621</v>
      </c>
      <c r="O394" s="3">
        <v>20080726</v>
      </c>
    </row>
    <row r="395" spans="1:15" x14ac:dyDescent="0.2">
      <c r="A395" s="3">
        <v>802</v>
      </c>
      <c r="B395" s="3" t="s">
        <v>755</v>
      </c>
      <c r="C395" s="3" t="s">
        <v>756</v>
      </c>
      <c r="D395" s="3">
        <v>2008</v>
      </c>
      <c r="E395" s="3" t="s">
        <v>802</v>
      </c>
      <c r="F395" s="3" t="s">
        <v>917</v>
      </c>
      <c r="G395" s="3" t="s">
        <v>589</v>
      </c>
      <c r="H395" s="3" t="s">
        <v>597</v>
      </c>
      <c r="I395" s="4">
        <v>98.820553126206605</v>
      </c>
      <c r="J395" s="5">
        <v>10345.6082076111</v>
      </c>
      <c r="K395" s="5">
        <v>962.36994728673403</v>
      </c>
      <c r="L395" s="6">
        <f>K395/$J395*100</f>
        <v>9.3022075452145359</v>
      </c>
      <c r="M395" s="5">
        <v>106.82999949678199</v>
      </c>
      <c r="N395" s="3">
        <v>20080621</v>
      </c>
      <c r="O395" s="3">
        <v>20081031</v>
      </c>
    </row>
    <row r="396" spans="1:15" x14ac:dyDescent="0.2">
      <c r="A396" s="3">
        <v>803</v>
      </c>
      <c r="B396" s="1" t="s">
        <v>896</v>
      </c>
      <c r="C396" s="1" t="s">
        <v>897</v>
      </c>
      <c r="D396" s="1">
        <v>2008</v>
      </c>
      <c r="E396" s="3" t="s">
        <v>802</v>
      </c>
      <c r="F396" s="3" t="s">
        <v>917</v>
      </c>
      <c r="G396" s="1" t="s">
        <v>589</v>
      </c>
      <c r="H396" s="1" t="s">
        <v>767</v>
      </c>
      <c r="I396" s="11">
        <v>100</v>
      </c>
      <c r="J396" s="10">
        <v>783.38774300825105</v>
      </c>
      <c r="K396" s="5">
        <v>50.939991399747598</v>
      </c>
      <c r="L396" s="6">
        <v>6.502525965511702</v>
      </c>
      <c r="M396" s="5">
        <v>34.649990958400004</v>
      </c>
      <c r="N396" s="3">
        <v>20080621</v>
      </c>
      <c r="O396" s="3">
        <v>20080714</v>
      </c>
    </row>
    <row r="397" spans="1:15" x14ac:dyDescent="0.2">
      <c r="A397" s="3">
        <v>805</v>
      </c>
      <c r="B397" s="3" t="s">
        <v>963</v>
      </c>
      <c r="C397" s="3" t="s">
        <v>964</v>
      </c>
      <c r="D397" s="3">
        <v>2008</v>
      </c>
      <c r="E397" s="3" t="s">
        <v>802</v>
      </c>
      <c r="F397" s="3" t="s">
        <v>917</v>
      </c>
      <c r="G397" s="3" t="s">
        <v>921</v>
      </c>
      <c r="H397" s="3" t="s">
        <v>565</v>
      </c>
      <c r="I397" s="4">
        <v>51.329926162186197</v>
      </c>
      <c r="J397" s="5">
        <v>101.964714416617</v>
      </c>
      <c r="K397" s="5">
        <v>1.34999794947537</v>
      </c>
      <c r="L397" s="6">
        <v>1.323985417111474</v>
      </c>
      <c r="M397" s="5">
        <v>1.34999794947537</v>
      </c>
      <c r="N397" s="3">
        <v>20081015</v>
      </c>
      <c r="O397" s="3">
        <v>20081031</v>
      </c>
    </row>
    <row r="398" spans="1:15" x14ac:dyDescent="0.2">
      <c r="A398" s="3">
        <v>809</v>
      </c>
      <c r="B398" s="3" t="s">
        <v>459</v>
      </c>
      <c r="C398" s="3" t="s">
        <v>458</v>
      </c>
      <c r="D398" s="3">
        <v>2008</v>
      </c>
      <c r="E398" s="3" t="s">
        <v>802</v>
      </c>
      <c r="F398" s="3" t="s">
        <v>917</v>
      </c>
      <c r="G398" s="3" t="s">
        <v>589</v>
      </c>
      <c r="H398" s="3" t="s">
        <v>569</v>
      </c>
      <c r="I398" s="4">
        <v>71.6039657957446</v>
      </c>
      <c r="J398" s="5">
        <v>1206.7530518000001</v>
      </c>
      <c r="K398" s="5">
        <v>163.1699677</v>
      </c>
      <c r="L398" s="6">
        <f>K398/$J398*100</f>
        <v>13.521405017920998</v>
      </c>
      <c r="M398" s="5">
        <v>61.649990099999997</v>
      </c>
      <c r="N398" s="3">
        <v>20080621</v>
      </c>
      <c r="O398" s="3">
        <v>20080719</v>
      </c>
    </row>
    <row r="399" spans="1:15" x14ac:dyDescent="0.2">
      <c r="A399" s="3">
        <v>810</v>
      </c>
      <c r="B399" s="3" t="s">
        <v>461</v>
      </c>
      <c r="C399" s="3" t="s">
        <v>460</v>
      </c>
      <c r="D399" s="3">
        <v>2008</v>
      </c>
      <c r="E399" s="3" t="s">
        <v>802</v>
      </c>
      <c r="F399" s="3" t="s">
        <v>917</v>
      </c>
      <c r="G399" s="3" t="s">
        <v>589</v>
      </c>
      <c r="H399" s="3" t="s">
        <v>564</v>
      </c>
      <c r="I399" s="4">
        <v>94.766075071462197</v>
      </c>
      <c r="J399" s="5">
        <v>1137.7875977000001</v>
      </c>
      <c r="K399" s="5">
        <v>111.7799988</v>
      </c>
      <c r="L399" s="6">
        <f>K399/$J399*100</f>
        <v>9.8243291652993552</v>
      </c>
      <c r="M399" s="5">
        <v>46.890006999999997</v>
      </c>
      <c r="N399" s="3">
        <v>20080621</v>
      </c>
      <c r="O399" s="3">
        <v>20080714</v>
      </c>
    </row>
    <row r="400" spans="1:15" x14ac:dyDescent="0.2">
      <c r="A400" s="3">
        <v>811</v>
      </c>
      <c r="B400" s="2" t="s">
        <v>898</v>
      </c>
      <c r="C400" s="2" t="s">
        <v>899</v>
      </c>
      <c r="D400" s="2">
        <v>2008</v>
      </c>
      <c r="E400" s="2" t="s">
        <v>802</v>
      </c>
      <c r="F400" s="2" t="s">
        <v>917</v>
      </c>
      <c r="G400" s="2" t="s">
        <v>589</v>
      </c>
      <c r="H400" s="2" t="s">
        <v>563</v>
      </c>
      <c r="I400" s="7">
        <v>48.637385999999999</v>
      </c>
      <c r="J400" s="8">
        <v>2144.6952060767503</v>
      </c>
      <c r="K400" s="8">
        <v>385.83010846931597</v>
      </c>
      <c r="L400" s="9">
        <v>17.989973930846219</v>
      </c>
      <c r="M400" s="8">
        <v>136.53004640500001</v>
      </c>
      <c r="N400" s="3">
        <v>20080621</v>
      </c>
      <c r="O400" s="3">
        <v>20080722</v>
      </c>
    </row>
    <row r="401" spans="1:15" x14ac:dyDescent="0.2">
      <c r="A401" s="3">
        <v>813</v>
      </c>
      <c r="B401" s="3" t="s">
        <v>660</v>
      </c>
      <c r="C401" s="3" t="s">
        <v>661</v>
      </c>
      <c r="D401" s="3">
        <v>2008</v>
      </c>
      <c r="E401" s="3" t="s">
        <v>802</v>
      </c>
      <c r="F401" s="3" t="s">
        <v>917</v>
      </c>
      <c r="G401" s="3" t="s">
        <v>589</v>
      </c>
      <c r="H401" s="3" t="s">
        <v>578</v>
      </c>
      <c r="I401" s="4">
        <v>99.924481680249997</v>
      </c>
      <c r="J401" s="5">
        <v>28456.766706335198</v>
      </c>
      <c r="K401" s="5">
        <v>7333.0200266041102</v>
      </c>
      <c r="L401" s="6">
        <f>K401/$J401*100</f>
        <v>25.768985290136964</v>
      </c>
      <c r="M401" s="5">
        <v>2200.1400283869698</v>
      </c>
      <c r="N401" s="3">
        <v>20080722</v>
      </c>
      <c r="O401" s="3">
        <v>20081014</v>
      </c>
    </row>
    <row r="402" spans="1:15" x14ac:dyDescent="0.2">
      <c r="A402" s="3">
        <v>815</v>
      </c>
      <c r="B402" s="3" t="s">
        <v>463</v>
      </c>
      <c r="C402" s="3" t="s">
        <v>462</v>
      </c>
      <c r="D402" s="3">
        <v>2008</v>
      </c>
      <c r="E402" s="3" t="s">
        <v>802</v>
      </c>
      <c r="F402" s="3" t="s">
        <v>917</v>
      </c>
      <c r="G402" s="3" t="s">
        <v>589</v>
      </c>
      <c r="H402" s="3" t="s">
        <v>576</v>
      </c>
      <c r="I402" s="4">
        <v>70.017228922869904</v>
      </c>
      <c r="J402" s="5">
        <v>258.90570070000001</v>
      </c>
      <c r="K402" s="5">
        <v>2.6999846000000001</v>
      </c>
      <c r="L402" s="6">
        <f>K402/$J402*100</f>
        <v>1.0428447858429097</v>
      </c>
      <c r="M402" s="5">
        <v>2.2499902000000001</v>
      </c>
      <c r="N402" s="3">
        <v>20080621</v>
      </c>
      <c r="O402" s="3">
        <v>20080801</v>
      </c>
    </row>
    <row r="403" spans="1:15" x14ac:dyDescent="0.2">
      <c r="A403" s="3">
        <v>819</v>
      </c>
      <c r="B403" s="3" t="s">
        <v>464</v>
      </c>
      <c r="C403" s="3" t="s">
        <v>147</v>
      </c>
      <c r="D403" s="3">
        <v>2008</v>
      </c>
      <c r="E403" s="3" t="s">
        <v>802</v>
      </c>
      <c r="F403" s="3" t="s">
        <v>917</v>
      </c>
      <c r="G403" s="3" t="s">
        <v>589</v>
      </c>
      <c r="H403" s="3" t="s">
        <v>565</v>
      </c>
      <c r="I403" s="4">
        <v>89.149387291828802</v>
      </c>
      <c r="J403" s="5">
        <v>15040.6289063</v>
      </c>
      <c r="K403" s="5">
        <v>7852.1401366999999</v>
      </c>
      <c r="L403" s="6">
        <f>K403/$J403*100</f>
        <v>52.206195536218637</v>
      </c>
      <c r="M403" s="5">
        <v>5373.4501952999999</v>
      </c>
      <c r="N403" s="3">
        <v>20080628</v>
      </c>
      <c r="O403" s="3">
        <v>20080730</v>
      </c>
    </row>
    <row r="404" spans="1:15" x14ac:dyDescent="0.2">
      <c r="A404" s="3">
        <v>821</v>
      </c>
      <c r="B404" s="3" t="s">
        <v>466</v>
      </c>
      <c r="C404" s="3" t="s">
        <v>465</v>
      </c>
      <c r="D404" s="3">
        <v>2008</v>
      </c>
      <c r="E404" s="3" t="s">
        <v>802</v>
      </c>
      <c r="F404" s="3" t="s">
        <v>917</v>
      </c>
      <c r="G404" s="3" t="s">
        <v>589</v>
      </c>
      <c r="H404" s="3" t="s">
        <v>581</v>
      </c>
      <c r="I404" s="4">
        <v>88.521584729415196</v>
      </c>
      <c r="J404" s="5">
        <v>2594.0942383000001</v>
      </c>
      <c r="K404" s="5">
        <v>772.83001709999996</v>
      </c>
      <c r="L404" s="6">
        <f>K404/$J404*100</f>
        <v>29.791902147952122</v>
      </c>
      <c r="M404" s="5">
        <v>657.80999759999997</v>
      </c>
      <c r="N404" s="3">
        <v>20080729</v>
      </c>
      <c r="O404" s="3">
        <v>20080902</v>
      </c>
    </row>
    <row r="405" spans="1:15" x14ac:dyDescent="0.2">
      <c r="A405" s="3">
        <v>823</v>
      </c>
      <c r="B405" s="3" t="s">
        <v>468</v>
      </c>
      <c r="C405" s="3" t="s">
        <v>467</v>
      </c>
      <c r="D405" s="3">
        <v>2008</v>
      </c>
      <c r="E405" s="3" t="s">
        <v>802</v>
      </c>
      <c r="F405" s="3" t="s">
        <v>917</v>
      </c>
      <c r="G405" s="3" t="s">
        <v>589</v>
      </c>
      <c r="H405" s="3" t="s">
        <v>581</v>
      </c>
      <c r="I405" s="4">
        <v>91.806780863828493</v>
      </c>
      <c r="J405" s="5">
        <v>10421.1318359</v>
      </c>
      <c r="K405" s="5">
        <v>701.19024660000002</v>
      </c>
      <c r="L405" s="6">
        <f>K405/$J405*100</f>
        <v>6.7285421357443473</v>
      </c>
      <c r="M405" s="5">
        <v>54.900013000000001</v>
      </c>
      <c r="N405" s="3">
        <v>20080621</v>
      </c>
      <c r="O405" s="3">
        <v>20080831</v>
      </c>
    </row>
    <row r="406" spans="1:15" x14ac:dyDescent="0.2">
      <c r="A406" s="3">
        <v>824</v>
      </c>
      <c r="B406" s="2" t="s">
        <v>900</v>
      </c>
      <c r="C406" s="2" t="s">
        <v>901</v>
      </c>
      <c r="D406" s="2">
        <v>2008</v>
      </c>
      <c r="E406" s="2" t="s">
        <v>802</v>
      </c>
      <c r="F406" s="2" t="s">
        <v>917</v>
      </c>
      <c r="G406" s="2" t="s">
        <v>589</v>
      </c>
      <c r="H406" s="2" t="s">
        <v>576</v>
      </c>
      <c r="I406" s="7">
        <v>45.063656999999999</v>
      </c>
      <c r="J406" s="8">
        <v>507.65834310686404</v>
      </c>
      <c r="K406" s="8">
        <v>82.889997759871505</v>
      </c>
      <c r="L406" s="9">
        <v>16.327910076801956</v>
      </c>
      <c r="M406" s="8">
        <v>37.529990135600002</v>
      </c>
      <c r="N406" s="3">
        <v>20080621</v>
      </c>
      <c r="O406" s="3">
        <v>20080623</v>
      </c>
    </row>
    <row r="407" spans="1:15" x14ac:dyDescent="0.2">
      <c r="A407" s="3">
        <v>825</v>
      </c>
      <c r="B407" s="3" t="s">
        <v>470</v>
      </c>
      <c r="C407" s="3" t="s">
        <v>469</v>
      </c>
      <c r="D407" s="3">
        <v>2008</v>
      </c>
      <c r="E407" s="3" t="s">
        <v>802</v>
      </c>
      <c r="F407" s="3" t="s">
        <v>917</v>
      </c>
      <c r="G407" s="3" t="s">
        <v>589</v>
      </c>
      <c r="H407" s="3" t="s">
        <v>572</v>
      </c>
      <c r="I407" s="4">
        <v>100.00000000006099</v>
      </c>
      <c r="J407" s="5">
        <v>136.69566349999999</v>
      </c>
      <c r="K407" s="5">
        <v>12.7799988</v>
      </c>
      <c r="L407" s="6">
        <f>K407/$J407*100</f>
        <v>9.3492349887163755</v>
      </c>
      <c r="M407" s="5">
        <v>11.609997699999999</v>
      </c>
      <c r="N407" s="3">
        <v>20080803</v>
      </c>
      <c r="O407" s="3">
        <v>20081014</v>
      </c>
    </row>
    <row r="408" spans="1:15" x14ac:dyDescent="0.2">
      <c r="A408" s="3">
        <v>827</v>
      </c>
      <c r="B408" s="3" t="s">
        <v>630</v>
      </c>
      <c r="C408" s="3" t="s">
        <v>631</v>
      </c>
      <c r="D408" s="3">
        <v>2008</v>
      </c>
      <c r="E408" s="3" t="s">
        <v>802</v>
      </c>
      <c r="F408" s="3" t="s">
        <v>917</v>
      </c>
      <c r="G408" s="3" t="s">
        <v>589</v>
      </c>
      <c r="H408" s="3" t="s">
        <v>595</v>
      </c>
      <c r="I408" s="4">
        <v>99.819478907034807</v>
      </c>
      <c r="J408" s="5">
        <v>40592.9745056026</v>
      </c>
      <c r="K408" s="5">
        <v>6545.0700045655203</v>
      </c>
      <c r="L408" s="6">
        <f>K408/$J408*100</f>
        <v>16.123652144935022</v>
      </c>
      <c r="M408" s="5">
        <v>681.11994505252108</v>
      </c>
      <c r="N408" s="3">
        <v>20080621</v>
      </c>
      <c r="O408" s="3">
        <v>20081003</v>
      </c>
    </row>
    <row r="409" spans="1:15" x14ac:dyDescent="0.2">
      <c r="A409" s="3">
        <v>828</v>
      </c>
      <c r="B409" s="3" t="s">
        <v>768</v>
      </c>
      <c r="C409" s="3" t="s">
        <v>769</v>
      </c>
      <c r="D409" s="3">
        <v>2008</v>
      </c>
      <c r="E409" s="3" t="s">
        <v>802</v>
      </c>
      <c r="F409" s="3" t="s">
        <v>917</v>
      </c>
      <c r="G409" s="3" t="s">
        <v>589</v>
      </c>
      <c r="H409" s="3" t="s">
        <v>597</v>
      </c>
      <c r="I409" s="4">
        <v>93.059203464936601</v>
      </c>
      <c r="J409" s="5">
        <v>478.36569181478302</v>
      </c>
      <c r="K409" s="5">
        <v>12.7800115845902</v>
      </c>
      <c r="L409" s="6">
        <f>K409/$J409*100</f>
        <v>2.6715986959906091</v>
      </c>
      <c r="M409" s="5">
        <v>2.3399974143744302</v>
      </c>
      <c r="N409" s="3">
        <v>20080621</v>
      </c>
      <c r="O409" s="3">
        <v>20080708</v>
      </c>
    </row>
    <row r="410" spans="1:15" x14ac:dyDescent="0.2">
      <c r="A410" s="3">
        <v>836</v>
      </c>
      <c r="B410" s="3" t="s">
        <v>472</v>
      </c>
      <c r="C410" s="3" t="s">
        <v>471</v>
      </c>
      <c r="D410" s="3">
        <v>2008</v>
      </c>
      <c r="E410" s="3" t="s">
        <v>802</v>
      </c>
      <c r="F410" s="3" t="s">
        <v>917</v>
      </c>
      <c r="G410" s="3" t="s">
        <v>921</v>
      </c>
      <c r="H410" s="3" t="s">
        <v>564</v>
      </c>
      <c r="I410" s="4">
        <v>61.954740309371601</v>
      </c>
      <c r="J410" s="5">
        <v>4880.5332030999998</v>
      </c>
      <c r="K410" s="5">
        <v>325.80001829999998</v>
      </c>
      <c r="L410" s="6">
        <f>K410/$J410*100</f>
        <v>6.6755004984508552</v>
      </c>
      <c r="M410" s="5">
        <v>29.9699764</v>
      </c>
      <c r="N410" s="3">
        <v>20080724</v>
      </c>
      <c r="O410" s="3">
        <v>20081028</v>
      </c>
    </row>
    <row r="411" spans="1:15" x14ac:dyDescent="0.2">
      <c r="A411" s="3">
        <v>838</v>
      </c>
      <c r="B411" s="3" t="s">
        <v>759</v>
      </c>
      <c r="C411" s="3" t="s">
        <v>760</v>
      </c>
      <c r="D411" s="3">
        <v>2008</v>
      </c>
      <c r="E411" s="3" t="s">
        <v>802</v>
      </c>
      <c r="F411" s="3" t="s">
        <v>917</v>
      </c>
      <c r="G411" s="3" t="s">
        <v>589</v>
      </c>
      <c r="H411" s="3" t="s">
        <v>597</v>
      </c>
      <c r="I411" s="4">
        <v>98.458559302870299</v>
      </c>
      <c r="J411" s="5">
        <v>2982.5868944809999</v>
      </c>
      <c r="K411" s="5">
        <v>423.539913000468</v>
      </c>
      <c r="L411" s="6">
        <f>K411/$J411*100</f>
        <v>14.200421579810108</v>
      </c>
      <c r="M411" s="5">
        <v>69.749990919394307</v>
      </c>
      <c r="N411" s="3">
        <v>20080620</v>
      </c>
      <c r="O411" s="3">
        <v>20080813</v>
      </c>
    </row>
    <row r="412" spans="1:15" x14ac:dyDescent="0.2">
      <c r="A412" s="3">
        <v>840</v>
      </c>
      <c r="B412" s="3" t="s">
        <v>770</v>
      </c>
      <c r="C412" s="3" t="s">
        <v>771</v>
      </c>
      <c r="D412" s="3">
        <v>2008</v>
      </c>
      <c r="E412" s="3" t="s">
        <v>802</v>
      </c>
      <c r="F412" s="3" t="s">
        <v>917</v>
      </c>
      <c r="G412" s="3" t="s">
        <v>589</v>
      </c>
      <c r="H412" s="3" t="s">
        <v>597</v>
      </c>
      <c r="I412" s="4">
        <v>96.884122457002206</v>
      </c>
      <c r="J412" s="5">
        <v>1515.28498623159</v>
      </c>
      <c r="K412" s="5">
        <v>525.33004510585397</v>
      </c>
      <c r="L412" s="6">
        <f>K412/$J412*100</f>
        <v>34.668728977003447</v>
      </c>
      <c r="M412" s="5">
        <v>185.85001314404198</v>
      </c>
      <c r="N412" s="3">
        <v>20080621</v>
      </c>
      <c r="O412" s="3">
        <v>20080813</v>
      </c>
    </row>
    <row r="413" spans="1:15" x14ac:dyDescent="0.2">
      <c r="A413" s="3">
        <v>842</v>
      </c>
      <c r="B413" s="3" t="s">
        <v>965</v>
      </c>
      <c r="C413" s="3" t="s">
        <v>966</v>
      </c>
      <c r="D413" s="3">
        <v>2008</v>
      </c>
      <c r="E413" s="3" t="s">
        <v>802</v>
      </c>
      <c r="F413" s="3" t="s">
        <v>917</v>
      </c>
      <c r="G413" s="3" t="s">
        <v>590</v>
      </c>
      <c r="H413" s="3" t="s">
        <v>584</v>
      </c>
      <c r="I413" s="4">
        <v>56.805183591790403</v>
      </c>
      <c r="J413" s="5">
        <v>827.56472687256405</v>
      </c>
      <c r="K413" s="5">
        <v>368.28000597563198</v>
      </c>
      <c r="L413" s="6">
        <v>44.501655763820764</v>
      </c>
      <c r="M413" s="5">
        <v>356.84998588301602</v>
      </c>
      <c r="N413" s="3">
        <v>20080621</v>
      </c>
      <c r="O413" s="3">
        <v>20080704</v>
      </c>
    </row>
    <row r="414" spans="1:15" x14ac:dyDescent="0.2">
      <c r="A414" s="3">
        <v>843</v>
      </c>
      <c r="B414" s="3" t="s">
        <v>902</v>
      </c>
      <c r="C414" s="3" t="s">
        <v>357</v>
      </c>
      <c r="D414" s="3">
        <v>2008</v>
      </c>
      <c r="E414" s="3" t="s">
        <v>802</v>
      </c>
      <c r="F414" s="3" t="s">
        <v>918</v>
      </c>
      <c r="G414" s="3" t="s">
        <v>589</v>
      </c>
      <c r="H414" s="3" t="s">
        <v>767</v>
      </c>
      <c r="I414" s="4">
        <v>64.583220999999995</v>
      </c>
      <c r="J414" s="5">
        <v>3149.84407727606</v>
      </c>
      <c r="K414" s="5">
        <v>1446.9505566215998</v>
      </c>
      <c r="L414" s="6">
        <v>45.93721216425741</v>
      </c>
      <c r="M414" s="5">
        <v>826.02243417199998</v>
      </c>
      <c r="N414" s="3">
        <v>20080612</v>
      </c>
      <c r="O414" s="3">
        <v>20081027</v>
      </c>
    </row>
    <row r="415" spans="1:15" x14ac:dyDescent="0.2">
      <c r="A415" s="3">
        <v>845</v>
      </c>
      <c r="B415" s="1" t="s">
        <v>903</v>
      </c>
      <c r="C415" s="1" t="s">
        <v>904</v>
      </c>
      <c r="D415" s="1">
        <v>2008</v>
      </c>
      <c r="E415" s="3" t="s">
        <v>802</v>
      </c>
      <c r="F415" s="3" t="s">
        <v>917</v>
      </c>
      <c r="G415" s="1" t="s">
        <v>589</v>
      </c>
      <c r="H415" s="1" t="s">
        <v>767</v>
      </c>
      <c r="I415" s="11">
        <v>99.910981000000007</v>
      </c>
      <c r="J415" s="10">
        <v>13257.197937115001</v>
      </c>
      <c r="K415" s="5">
        <v>1847.5200896767001</v>
      </c>
      <c r="L415" s="6">
        <v>13.935977258847151</v>
      </c>
      <c r="M415" s="5">
        <v>808.830031007</v>
      </c>
      <c r="N415" s="3">
        <v>20080621</v>
      </c>
      <c r="O415" s="3">
        <v>20081120</v>
      </c>
    </row>
    <row r="416" spans="1:15" x14ac:dyDescent="0.2">
      <c r="A416" s="3">
        <v>846</v>
      </c>
      <c r="B416" s="3" t="s">
        <v>761</v>
      </c>
      <c r="C416" s="3" t="s">
        <v>762</v>
      </c>
      <c r="D416" s="3">
        <v>2008</v>
      </c>
      <c r="E416" s="3" t="s">
        <v>802</v>
      </c>
      <c r="F416" s="3" t="s">
        <v>917</v>
      </c>
      <c r="G416" s="3" t="s">
        <v>589</v>
      </c>
      <c r="H416" s="3" t="s">
        <v>597</v>
      </c>
      <c r="I416" s="4">
        <v>99.949485373932504</v>
      </c>
      <c r="J416" s="5">
        <v>1005.5331140923699</v>
      </c>
      <c r="K416" s="5">
        <v>19.530012632730301</v>
      </c>
      <c r="L416" s="6">
        <f>K416/$J416*100</f>
        <v>1.9422545472665798</v>
      </c>
      <c r="M416" s="5">
        <v>9.269992054427691</v>
      </c>
      <c r="N416" s="3">
        <v>20080621</v>
      </c>
      <c r="O416" s="3">
        <v>20080731</v>
      </c>
    </row>
    <row r="417" spans="1:15" x14ac:dyDescent="0.2">
      <c r="A417" s="3">
        <v>868</v>
      </c>
      <c r="B417" s="3" t="s">
        <v>593</v>
      </c>
      <c r="C417" s="3" t="s">
        <v>594</v>
      </c>
      <c r="D417" s="3">
        <v>2009</v>
      </c>
      <c r="E417" s="3" t="s">
        <v>802</v>
      </c>
      <c r="F417" s="3" t="s">
        <v>917</v>
      </c>
      <c r="G417" s="3" t="s">
        <v>589</v>
      </c>
      <c r="H417" s="3" t="s">
        <v>595</v>
      </c>
      <c r="I417" s="4">
        <v>100.00000024977901</v>
      </c>
      <c r="J417" s="5">
        <v>2101.79084351046</v>
      </c>
      <c r="K417" s="5">
        <v>530.46001826412601</v>
      </c>
      <c r="L417" s="6">
        <f>K417/$J417*100</f>
        <v>25.238477934281001</v>
      </c>
      <c r="M417" s="5">
        <v>342.99002081859101</v>
      </c>
      <c r="N417" s="3">
        <v>20090701</v>
      </c>
      <c r="O417" s="3">
        <v>20090903</v>
      </c>
    </row>
    <row r="418" spans="1:15" x14ac:dyDescent="0.2">
      <c r="A418" s="3">
        <v>847</v>
      </c>
      <c r="B418" s="3" t="s">
        <v>474</v>
      </c>
      <c r="C418" s="3" t="s">
        <v>473</v>
      </c>
      <c r="D418" s="3">
        <v>2009</v>
      </c>
      <c r="E418" s="3" t="s">
        <v>802</v>
      </c>
      <c r="F418" s="3" t="s">
        <v>917</v>
      </c>
      <c r="G418" s="3" t="s">
        <v>591</v>
      </c>
      <c r="H418" s="3" t="s">
        <v>583</v>
      </c>
      <c r="I418" s="4">
        <v>2.7709048720139902</v>
      </c>
      <c r="J418" s="5">
        <v>3090.6430664</v>
      </c>
      <c r="K418" s="5">
        <v>484.65005489999999</v>
      </c>
      <c r="L418" s="6">
        <f>K418/$J418*100</f>
        <v>15.681204347693352</v>
      </c>
      <c r="M418" s="5">
        <v>159.3900299</v>
      </c>
      <c r="N418" s="3">
        <v>20090826</v>
      </c>
      <c r="O418" s="3">
        <v>20090904</v>
      </c>
    </row>
    <row r="419" spans="1:15" x14ac:dyDescent="0.2">
      <c r="A419" s="3">
        <v>848</v>
      </c>
      <c r="B419" s="3" t="s">
        <v>476</v>
      </c>
      <c r="C419" s="3" t="s">
        <v>475</v>
      </c>
      <c r="D419" s="3">
        <v>2009</v>
      </c>
      <c r="E419" s="3" t="s">
        <v>802</v>
      </c>
      <c r="F419" s="3" t="s">
        <v>917</v>
      </c>
      <c r="G419" s="3" t="s">
        <v>589</v>
      </c>
      <c r="H419" s="3" t="s">
        <v>572</v>
      </c>
      <c r="I419" s="4">
        <v>100.00000000022099</v>
      </c>
      <c r="J419" s="5">
        <v>112.6630783</v>
      </c>
      <c r="K419" s="5">
        <v>10.710001</v>
      </c>
      <c r="L419" s="6">
        <f>K419/$J419*100</f>
        <v>9.5062208148452481</v>
      </c>
      <c r="M419" s="5">
        <v>8.8199986999999993</v>
      </c>
      <c r="N419" s="3">
        <v>20090718</v>
      </c>
      <c r="O419" s="3">
        <v>20090825</v>
      </c>
    </row>
    <row r="420" spans="1:15" x14ac:dyDescent="0.2">
      <c r="A420" s="3">
        <v>849</v>
      </c>
      <c r="B420" s="3" t="s">
        <v>478</v>
      </c>
      <c r="C420" s="3" t="s">
        <v>477</v>
      </c>
      <c r="D420" s="3">
        <v>2009</v>
      </c>
      <c r="E420" s="3" t="s">
        <v>802</v>
      </c>
      <c r="F420" s="3" t="s">
        <v>917</v>
      </c>
      <c r="G420" s="3" t="s">
        <v>589</v>
      </c>
      <c r="H420" s="3" t="s">
        <v>563</v>
      </c>
      <c r="I420" s="4">
        <v>91.4602711449824</v>
      </c>
      <c r="J420" s="5">
        <v>734.29595949999998</v>
      </c>
      <c r="K420" s="5">
        <v>308.61001590000001</v>
      </c>
      <c r="L420" s="6">
        <f>K420/$J420*100</f>
        <v>42.028014985965619</v>
      </c>
      <c r="M420" s="5">
        <v>271.35000609999997</v>
      </c>
      <c r="N420" s="3">
        <v>20090801</v>
      </c>
      <c r="O420" s="3">
        <v>20090812</v>
      </c>
    </row>
    <row r="421" spans="1:15" x14ac:dyDescent="0.2">
      <c r="A421" s="3">
        <v>852</v>
      </c>
      <c r="B421" s="3" t="s">
        <v>772</v>
      </c>
      <c r="C421" s="3" t="s">
        <v>773</v>
      </c>
      <c r="D421" s="3">
        <v>2009</v>
      </c>
      <c r="E421" s="3" t="s">
        <v>802</v>
      </c>
      <c r="F421" s="3" t="s">
        <v>917</v>
      </c>
      <c r="G421" s="3" t="s">
        <v>590</v>
      </c>
      <c r="H421" s="3" t="s">
        <v>584</v>
      </c>
      <c r="I421" s="4">
        <v>96.711252652136395</v>
      </c>
      <c r="J421" s="5">
        <v>2786.3186185592799</v>
      </c>
      <c r="K421" s="5">
        <v>483.48006508354598</v>
      </c>
      <c r="L421" s="6">
        <f>K421/$J421*100</f>
        <v>17.351930316337576</v>
      </c>
      <c r="M421" s="5">
        <v>256.59003097301201</v>
      </c>
      <c r="N421" s="3">
        <v>20090801</v>
      </c>
      <c r="O421" s="3">
        <v>20090901</v>
      </c>
    </row>
    <row r="422" spans="1:15" x14ac:dyDescent="0.2">
      <c r="A422" s="3">
        <v>855</v>
      </c>
      <c r="B422" s="3" t="s">
        <v>480</v>
      </c>
      <c r="C422" s="3" t="s">
        <v>479</v>
      </c>
      <c r="D422" s="3">
        <v>2009</v>
      </c>
      <c r="E422" s="3" t="s">
        <v>802</v>
      </c>
      <c r="F422" s="3" t="s">
        <v>917</v>
      </c>
      <c r="G422" s="3" t="s">
        <v>589</v>
      </c>
      <c r="H422" s="3" t="s">
        <v>581</v>
      </c>
      <c r="I422" s="4">
        <v>77.766909694665998</v>
      </c>
      <c r="J422" s="5">
        <v>173.94479369999999</v>
      </c>
      <c r="K422" s="5">
        <v>5.4900069</v>
      </c>
      <c r="L422" s="6">
        <f>K422/$J422*100</f>
        <v>3.1561777637728743</v>
      </c>
      <c r="M422" s="5">
        <v>1.8000020999999999</v>
      </c>
      <c r="N422" s="3">
        <v>20090816</v>
      </c>
      <c r="O422" s="3">
        <v>20090831</v>
      </c>
    </row>
    <row r="423" spans="1:15" x14ac:dyDescent="0.2">
      <c r="A423" s="3">
        <v>856</v>
      </c>
      <c r="B423" s="3" t="s">
        <v>482</v>
      </c>
      <c r="C423" s="3" t="s">
        <v>481</v>
      </c>
      <c r="D423" s="3">
        <v>2009</v>
      </c>
      <c r="E423" s="3" t="s">
        <v>803</v>
      </c>
      <c r="F423" s="3" t="s">
        <v>917</v>
      </c>
      <c r="G423" s="3" t="s">
        <v>591</v>
      </c>
      <c r="H423" s="3" t="s">
        <v>586</v>
      </c>
      <c r="I423" s="4">
        <v>0</v>
      </c>
      <c r="J423" s="5">
        <v>672.61975099999995</v>
      </c>
      <c r="K423" s="5">
        <v>33.120002700000001</v>
      </c>
      <c r="L423" s="6">
        <f>K423/$J423*100</f>
        <v>4.9240306504172224</v>
      </c>
      <c r="M423" s="5">
        <v>12.420002</v>
      </c>
      <c r="N423" s="3">
        <v>20090803</v>
      </c>
      <c r="O423" s="3">
        <v>20090930</v>
      </c>
    </row>
    <row r="424" spans="1:15" x14ac:dyDescent="0.2">
      <c r="A424" s="3">
        <v>857</v>
      </c>
      <c r="B424" s="3" t="s">
        <v>484</v>
      </c>
      <c r="C424" s="3" t="s">
        <v>483</v>
      </c>
      <c r="D424" s="3">
        <v>2009</v>
      </c>
      <c r="E424" s="3" t="s">
        <v>802</v>
      </c>
      <c r="F424" s="3" t="s">
        <v>918</v>
      </c>
      <c r="G424" s="3" t="s">
        <v>589</v>
      </c>
      <c r="H424" s="3" t="s">
        <v>572</v>
      </c>
      <c r="I424" s="4">
        <v>97.372396328238196</v>
      </c>
      <c r="J424" s="5">
        <v>1170.5076904</v>
      </c>
      <c r="K424" s="5">
        <v>943.64996340000005</v>
      </c>
      <c r="L424" s="6">
        <f>K424/$J424*100</f>
        <v>80.618860614023362</v>
      </c>
      <c r="M424" s="5">
        <v>941.48999019999997</v>
      </c>
      <c r="N424" s="3">
        <v>20090718</v>
      </c>
      <c r="O424" s="3">
        <v>20090724</v>
      </c>
    </row>
    <row r="425" spans="1:15" x14ac:dyDescent="0.2">
      <c r="A425" s="3">
        <v>858</v>
      </c>
      <c r="B425" s="3" t="s">
        <v>905</v>
      </c>
      <c r="C425" s="3" t="s">
        <v>906</v>
      </c>
      <c r="D425" s="3">
        <v>2009</v>
      </c>
      <c r="E425" s="3" t="s">
        <v>802</v>
      </c>
      <c r="F425" s="3" t="s">
        <v>917</v>
      </c>
      <c r="G425" s="3" t="s">
        <v>590</v>
      </c>
      <c r="H425" s="3" t="s">
        <v>584</v>
      </c>
      <c r="I425" s="4">
        <v>61.476709999999997</v>
      </c>
      <c r="J425" s="5">
        <v>1684.1794957027701</v>
      </c>
      <c r="K425" s="5">
        <v>382.77002368027001</v>
      </c>
      <c r="L425" s="6">
        <v>22.72738889512182</v>
      </c>
      <c r="M425" s="5">
        <v>223.74000337899997</v>
      </c>
      <c r="N425" s="3">
        <v>20090801</v>
      </c>
      <c r="O425" s="3">
        <v>20091020</v>
      </c>
    </row>
    <row r="426" spans="1:15" x14ac:dyDescent="0.2">
      <c r="A426" s="3">
        <v>859</v>
      </c>
      <c r="B426" s="3" t="s">
        <v>486</v>
      </c>
      <c r="C426" s="3" t="s">
        <v>485</v>
      </c>
      <c r="D426" s="3">
        <v>2009</v>
      </c>
      <c r="E426" s="3" t="s">
        <v>802</v>
      </c>
      <c r="F426" s="3" t="s">
        <v>917</v>
      </c>
      <c r="G426" s="3" t="s">
        <v>589</v>
      </c>
      <c r="H426" s="3" t="s">
        <v>565</v>
      </c>
      <c r="I426" s="4">
        <v>100.000000000114</v>
      </c>
      <c r="J426" s="5">
        <v>577.18688959999997</v>
      </c>
      <c r="K426" s="5">
        <v>11.9699945</v>
      </c>
      <c r="L426" s="6">
        <f>K426/$J426*100</f>
        <v>2.0738507259399817</v>
      </c>
      <c r="M426" s="5">
        <v>4.5899986999999998</v>
      </c>
      <c r="N426" s="3">
        <v>20090720</v>
      </c>
      <c r="O426" s="3">
        <v>20091102</v>
      </c>
    </row>
    <row r="427" spans="1:15" x14ac:dyDescent="0.2">
      <c r="A427" s="3">
        <v>860</v>
      </c>
      <c r="B427" s="3" t="s">
        <v>487</v>
      </c>
      <c r="C427" s="3" t="s">
        <v>430</v>
      </c>
      <c r="D427" s="3">
        <v>2009</v>
      </c>
      <c r="E427" s="3" t="s">
        <v>803</v>
      </c>
      <c r="F427" s="3" t="s">
        <v>917</v>
      </c>
      <c r="G427" s="3" t="s">
        <v>591</v>
      </c>
      <c r="H427" s="3" t="s">
        <v>583</v>
      </c>
      <c r="I427" s="4">
        <v>0</v>
      </c>
      <c r="J427" s="5">
        <v>1252.7406006000001</v>
      </c>
      <c r="K427" s="5">
        <v>45.270004299999997</v>
      </c>
      <c r="L427" s="6">
        <f>K427/$J427*100</f>
        <v>3.6136774267807663</v>
      </c>
      <c r="M427" s="5">
        <v>11.610003499999999</v>
      </c>
      <c r="N427" s="3">
        <v>20090530</v>
      </c>
      <c r="O427" s="3">
        <v>20090711</v>
      </c>
    </row>
    <row r="428" spans="1:15" x14ac:dyDescent="0.2">
      <c r="A428" s="3">
        <v>861</v>
      </c>
      <c r="B428" s="3" t="s">
        <v>489</v>
      </c>
      <c r="C428" s="3" t="s">
        <v>488</v>
      </c>
      <c r="D428" s="3">
        <v>2009</v>
      </c>
      <c r="E428" s="3" t="s">
        <v>803</v>
      </c>
      <c r="F428" s="3" t="s">
        <v>917</v>
      </c>
      <c r="G428" s="3" t="s">
        <v>591</v>
      </c>
      <c r="H428" s="3" t="s">
        <v>583</v>
      </c>
      <c r="I428" s="4">
        <v>0</v>
      </c>
      <c r="J428" s="5">
        <v>681.37939449999999</v>
      </c>
      <c r="K428" s="5">
        <v>180.26998900000001</v>
      </c>
      <c r="L428" s="6">
        <f>K428/$J428*100</f>
        <v>26.456624672702812</v>
      </c>
      <c r="M428" s="5">
        <v>144.3599854</v>
      </c>
      <c r="N428" s="3">
        <v>20090608</v>
      </c>
      <c r="O428" s="3">
        <v>20090711</v>
      </c>
    </row>
    <row r="429" spans="1:15" x14ac:dyDescent="0.2">
      <c r="A429" s="3">
        <v>864</v>
      </c>
      <c r="B429" s="3" t="s">
        <v>491</v>
      </c>
      <c r="C429" s="3" t="s">
        <v>490</v>
      </c>
      <c r="D429" s="3">
        <v>2009</v>
      </c>
      <c r="E429" s="3" t="s">
        <v>802</v>
      </c>
      <c r="F429" s="3" t="s">
        <v>917</v>
      </c>
      <c r="G429" s="3" t="s">
        <v>589</v>
      </c>
      <c r="H429" s="3" t="s">
        <v>569</v>
      </c>
      <c r="I429" s="4">
        <v>83.869040941119096</v>
      </c>
      <c r="J429" s="5">
        <v>2501.1074219000002</v>
      </c>
      <c r="K429" s="5">
        <v>74.069992099999993</v>
      </c>
      <c r="L429" s="6">
        <f>K429/$J429*100</f>
        <v>2.961487837404909</v>
      </c>
      <c r="M429" s="5">
        <v>30.0599937</v>
      </c>
      <c r="N429" s="3">
        <v>20090726</v>
      </c>
      <c r="O429" s="3">
        <v>20090811</v>
      </c>
    </row>
    <row r="430" spans="1:15" x14ac:dyDescent="0.2">
      <c r="A430" s="3">
        <v>869</v>
      </c>
      <c r="B430" s="3" t="s">
        <v>494</v>
      </c>
      <c r="C430" s="3" t="s">
        <v>493</v>
      </c>
      <c r="D430" s="3">
        <v>2009</v>
      </c>
      <c r="E430" s="3" t="s">
        <v>802</v>
      </c>
      <c r="F430" s="3" t="s">
        <v>917</v>
      </c>
      <c r="G430" s="3" t="s">
        <v>589</v>
      </c>
      <c r="H430" s="3" t="s">
        <v>581</v>
      </c>
      <c r="I430" s="4">
        <v>100.00000000058</v>
      </c>
      <c r="J430" s="5">
        <v>132.13056950000001</v>
      </c>
      <c r="K430" s="5">
        <v>1.3500044</v>
      </c>
      <c r="L430" s="6">
        <f>K430/$J430*100</f>
        <v>1.0217199586050374</v>
      </c>
      <c r="M430" s="5">
        <v>0.81000260000000002</v>
      </c>
      <c r="N430" s="3">
        <v>20090422</v>
      </c>
      <c r="O430" s="3">
        <v>20090422</v>
      </c>
    </row>
    <row r="431" spans="1:15" x14ac:dyDescent="0.2">
      <c r="A431" s="3">
        <v>870</v>
      </c>
      <c r="B431" s="3" t="s">
        <v>967</v>
      </c>
      <c r="C431" s="3" t="s">
        <v>968</v>
      </c>
      <c r="D431" s="3">
        <v>2009</v>
      </c>
      <c r="E431" s="3" t="s">
        <v>802</v>
      </c>
      <c r="F431" s="3" t="s">
        <v>917</v>
      </c>
      <c r="G431" s="3" t="s">
        <v>969</v>
      </c>
      <c r="H431" s="3" t="s">
        <v>595</v>
      </c>
      <c r="I431" s="4">
        <v>53.976731065963598</v>
      </c>
      <c r="J431" s="5">
        <v>1220.30774544475</v>
      </c>
      <c r="K431" s="5">
        <v>167.67001137593999</v>
      </c>
      <c r="L431" s="6">
        <v>13.739977641036068</v>
      </c>
      <c r="M431" s="5">
        <v>54.990015921558495</v>
      </c>
      <c r="N431" s="3">
        <v>20091007</v>
      </c>
      <c r="O431" s="3">
        <v>20091018</v>
      </c>
    </row>
    <row r="432" spans="1:15" x14ac:dyDescent="0.2">
      <c r="A432" s="3">
        <v>873</v>
      </c>
      <c r="B432" s="3" t="s">
        <v>703</v>
      </c>
      <c r="C432" s="3" t="s">
        <v>704</v>
      </c>
      <c r="D432" s="3">
        <v>2009</v>
      </c>
      <c r="E432" s="3" t="s">
        <v>802</v>
      </c>
      <c r="F432" s="3" t="s">
        <v>917</v>
      </c>
      <c r="G432" s="3" t="s">
        <v>589</v>
      </c>
      <c r="H432" s="3" t="s">
        <v>578</v>
      </c>
      <c r="I432" s="4">
        <v>100.000000085037</v>
      </c>
      <c r="J432" s="5">
        <v>555.13716997016104</v>
      </c>
      <c r="K432" s="5">
        <v>57.599975472023999</v>
      </c>
      <c r="L432" s="6">
        <f>K432/$J432*100</f>
        <v>10.375809545435416</v>
      </c>
      <c r="M432" s="5">
        <v>15.029992023121199</v>
      </c>
      <c r="N432" s="3">
        <v>20090821</v>
      </c>
      <c r="O432" s="3">
        <v>20090904</v>
      </c>
    </row>
    <row r="433" spans="1:15" x14ac:dyDescent="0.2">
      <c r="A433" s="3">
        <v>874</v>
      </c>
      <c r="B433" s="3" t="s">
        <v>705</v>
      </c>
      <c r="C433" s="3" t="s">
        <v>706</v>
      </c>
      <c r="D433" s="3">
        <v>2009</v>
      </c>
      <c r="E433" s="3" t="s">
        <v>802</v>
      </c>
      <c r="F433" s="3" t="s">
        <v>917</v>
      </c>
      <c r="G433" s="3" t="s">
        <v>589</v>
      </c>
      <c r="H433" s="3" t="s">
        <v>597</v>
      </c>
      <c r="I433" s="4">
        <v>99.999999963084505</v>
      </c>
      <c r="J433" s="5">
        <v>467.95203671221697</v>
      </c>
      <c r="K433" s="5">
        <v>170.28001774333001</v>
      </c>
      <c r="L433" s="6">
        <f>K433/$J433*100</f>
        <v>36.38834845974813</v>
      </c>
      <c r="M433" s="5">
        <v>123.66000331524899</v>
      </c>
      <c r="N433" s="3">
        <v>20090701</v>
      </c>
      <c r="O433" s="3">
        <v>20090726</v>
      </c>
    </row>
    <row r="434" spans="1:15" x14ac:dyDescent="0.2">
      <c r="A434" s="3">
        <v>876</v>
      </c>
      <c r="B434" s="3" t="s">
        <v>496</v>
      </c>
      <c r="C434" s="3" t="s">
        <v>495</v>
      </c>
      <c r="D434" s="3">
        <v>2009</v>
      </c>
      <c r="E434" s="3" t="s">
        <v>803</v>
      </c>
      <c r="F434" s="3" t="s">
        <v>917</v>
      </c>
      <c r="G434" s="3" t="s">
        <v>589</v>
      </c>
      <c r="H434" s="3" t="s">
        <v>565</v>
      </c>
      <c r="I434" s="4">
        <v>100.000000000092</v>
      </c>
      <c r="J434" s="5">
        <v>386.28619379999998</v>
      </c>
      <c r="K434" s="5">
        <v>32.579998000000003</v>
      </c>
      <c r="L434" s="6">
        <f>K434/$J434*100</f>
        <v>8.4341606101688242</v>
      </c>
      <c r="M434" s="5">
        <v>18.180004100000001</v>
      </c>
      <c r="N434" s="3">
        <v>20090617</v>
      </c>
      <c r="O434" s="3">
        <v>20091012</v>
      </c>
    </row>
    <row r="435" spans="1:15" x14ac:dyDescent="0.2">
      <c r="A435" s="3">
        <v>877</v>
      </c>
      <c r="B435" s="3" t="s">
        <v>498</v>
      </c>
      <c r="C435" s="3" t="s">
        <v>497</v>
      </c>
      <c r="D435" s="3">
        <v>2009</v>
      </c>
      <c r="E435" s="3" t="s">
        <v>802</v>
      </c>
      <c r="F435" s="3" t="s">
        <v>917</v>
      </c>
      <c r="G435" s="3" t="s">
        <v>589</v>
      </c>
      <c r="H435" s="3" t="s">
        <v>581</v>
      </c>
      <c r="I435" s="4">
        <v>100.000000000442</v>
      </c>
      <c r="J435" s="5">
        <v>127.4532013</v>
      </c>
      <c r="K435" s="5">
        <v>52.020004299999997</v>
      </c>
      <c r="L435" s="6">
        <f>K435/$J435*100</f>
        <v>40.814984456573235</v>
      </c>
      <c r="M435" s="5">
        <v>51.570003499999999</v>
      </c>
      <c r="N435" s="3">
        <v>20090919</v>
      </c>
      <c r="O435" s="3">
        <v>20090927</v>
      </c>
    </row>
    <row r="436" spans="1:15" x14ac:dyDescent="0.2">
      <c r="A436" s="3">
        <v>879</v>
      </c>
      <c r="B436" s="3" t="s">
        <v>499</v>
      </c>
      <c r="C436" s="3" t="s">
        <v>31</v>
      </c>
      <c r="D436" s="3">
        <v>2009</v>
      </c>
      <c r="E436" s="3" t="s">
        <v>802</v>
      </c>
      <c r="F436" s="3" t="s">
        <v>917</v>
      </c>
      <c r="G436" s="3" t="s">
        <v>589</v>
      </c>
      <c r="H436" s="3" t="s">
        <v>563</v>
      </c>
      <c r="I436" s="4">
        <v>81.035020448172205</v>
      </c>
      <c r="J436" s="5">
        <v>3807.3015137000002</v>
      </c>
      <c r="K436" s="5">
        <v>1843.8299560999999</v>
      </c>
      <c r="L436" s="6">
        <f>K436/$J436*100</f>
        <v>48.428787409278087</v>
      </c>
      <c r="M436" s="5">
        <v>1478.25</v>
      </c>
      <c r="N436" s="3">
        <v>20090801</v>
      </c>
      <c r="O436" s="3">
        <v>20090812</v>
      </c>
    </row>
    <row r="437" spans="1:15" x14ac:dyDescent="0.2">
      <c r="A437" s="3">
        <v>880</v>
      </c>
      <c r="B437" s="3" t="s">
        <v>763</v>
      </c>
      <c r="C437" s="3" t="s">
        <v>764</v>
      </c>
      <c r="D437" s="3">
        <v>2009</v>
      </c>
      <c r="E437" s="3" t="s">
        <v>802</v>
      </c>
      <c r="F437" s="3" t="s">
        <v>917</v>
      </c>
      <c r="G437" s="3" t="s">
        <v>589</v>
      </c>
      <c r="H437" s="3" t="s">
        <v>578</v>
      </c>
      <c r="I437" s="4">
        <v>79.067129622811805</v>
      </c>
      <c r="J437" s="5">
        <v>1288.44757484051</v>
      </c>
      <c r="K437" s="5">
        <v>847.80006674210097</v>
      </c>
      <c r="L437" s="6">
        <f>K437/$J437*100</f>
        <v>65.800121269741652</v>
      </c>
      <c r="M437" s="5">
        <v>531.26999507815799</v>
      </c>
      <c r="N437" s="3">
        <v>20090719</v>
      </c>
      <c r="O437" s="3">
        <v>20090724</v>
      </c>
    </row>
    <row r="438" spans="1:15" x14ac:dyDescent="0.2">
      <c r="A438" s="3">
        <v>881</v>
      </c>
      <c r="B438" s="3" t="s">
        <v>501</v>
      </c>
      <c r="C438" s="3" t="s">
        <v>500</v>
      </c>
      <c r="D438" s="3">
        <v>2009</v>
      </c>
      <c r="E438" s="3" t="s">
        <v>803</v>
      </c>
      <c r="F438" s="3" t="s">
        <v>917</v>
      </c>
      <c r="G438" s="3" t="s">
        <v>591</v>
      </c>
      <c r="H438" s="3" t="s">
        <v>583</v>
      </c>
      <c r="I438" s="4">
        <v>0</v>
      </c>
      <c r="J438" s="5">
        <v>546.15008539999997</v>
      </c>
      <c r="K438" s="5">
        <v>161.0099792</v>
      </c>
      <c r="L438" s="6">
        <f>K438/$J438*100</f>
        <v>29.480903419080562</v>
      </c>
      <c r="M438" s="5">
        <v>65.339988700000006</v>
      </c>
      <c r="N438" s="3">
        <v>20090728</v>
      </c>
      <c r="O438" s="3">
        <v>20091013</v>
      </c>
    </row>
    <row r="439" spans="1:15" x14ac:dyDescent="0.2">
      <c r="A439" s="3">
        <v>883</v>
      </c>
      <c r="B439" s="3" t="s">
        <v>503</v>
      </c>
      <c r="C439" s="3" t="s">
        <v>502</v>
      </c>
      <c r="D439" s="3">
        <v>2010</v>
      </c>
      <c r="E439" s="3" t="s">
        <v>802</v>
      </c>
      <c r="F439" s="3" t="s">
        <v>917</v>
      </c>
      <c r="G439" s="3" t="s">
        <v>589</v>
      </c>
      <c r="H439" s="3" t="s">
        <v>581</v>
      </c>
      <c r="I439" s="4">
        <v>99.999999999717204</v>
      </c>
      <c r="J439" s="5">
        <v>421.3835449</v>
      </c>
      <c r="K439" s="5">
        <v>20.249996199999998</v>
      </c>
      <c r="L439" s="6">
        <f>K439/$J439*100</f>
        <v>4.8055972866253223</v>
      </c>
      <c r="M439" s="5">
        <v>9.8999957999999992</v>
      </c>
      <c r="N439" s="3">
        <v>20100731</v>
      </c>
      <c r="O439" s="3">
        <v>20100818</v>
      </c>
    </row>
    <row r="440" spans="1:15" x14ac:dyDescent="0.2">
      <c r="A440" s="3">
        <v>887</v>
      </c>
      <c r="B440" s="3" t="s">
        <v>506</v>
      </c>
      <c r="C440" s="3" t="s">
        <v>505</v>
      </c>
      <c r="D440" s="3">
        <v>2010</v>
      </c>
      <c r="E440" s="3" t="s">
        <v>802</v>
      </c>
      <c r="F440" s="3" t="s">
        <v>918</v>
      </c>
      <c r="G440" s="3" t="s">
        <v>589</v>
      </c>
      <c r="H440" s="3" t="s">
        <v>565</v>
      </c>
      <c r="I440" s="4">
        <v>96.014759153484903</v>
      </c>
      <c r="J440" s="5">
        <v>6933.6684569999998</v>
      </c>
      <c r="K440" s="5">
        <v>5221.0800780999998</v>
      </c>
      <c r="L440" s="6">
        <f>K440/$J440*100</f>
        <v>75.300399932289409</v>
      </c>
      <c r="M440" s="5">
        <v>5164.2900391000003</v>
      </c>
      <c r="N440" s="3">
        <v>20100727</v>
      </c>
      <c r="O440" s="3">
        <v>20100803</v>
      </c>
    </row>
    <row r="441" spans="1:15" x14ac:dyDescent="0.2">
      <c r="A441" s="3">
        <v>889</v>
      </c>
      <c r="B441" s="3" t="s">
        <v>970</v>
      </c>
      <c r="C441" s="3" t="s">
        <v>971</v>
      </c>
      <c r="D441" s="3">
        <v>2010</v>
      </c>
      <c r="E441" s="3" t="s">
        <v>802</v>
      </c>
      <c r="F441" s="3" t="s">
        <v>918</v>
      </c>
      <c r="G441" s="3" t="s">
        <v>589</v>
      </c>
      <c r="H441" s="3" t="s">
        <v>565</v>
      </c>
      <c r="I441" s="4">
        <v>60.4367587900432</v>
      </c>
      <c r="J441" s="5">
        <v>4031.0033704788602</v>
      </c>
      <c r="K441" s="5">
        <v>2106.0899161667198</v>
      </c>
      <c r="L441" s="6">
        <v>52.247287402206474</v>
      </c>
      <c r="M441" s="5">
        <v>1614.59989812102</v>
      </c>
      <c r="N441" s="3">
        <v>20100912</v>
      </c>
      <c r="O441" s="3">
        <v>20100919</v>
      </c>
    </row>
    <row r="442" spans="1:15" x14ac:dyDescent="0.2">
      <c r="A442" s="3">
        <v>891</v>
      </c>
      <c r="B442" s="3" t="s">
        <v>972</v>
      </c>
      <c r="C442" s="3" t="s">
        <v>973</v>
      </c>
      <c r="D442" s="3">
        <v>2010</v>
      </c>
      <c r="E442" s="3" t="s">
        <v>802</v>
      </c>
      <c r="F442" s="3" t="s">
        <v>918</v>
      </c>
      <c r="G442" s="3" t="s">
        <v>589</v>
      </c>
      <c r="H442" s="3" t="s">
        <v>572</v>
      </c>
      <c r="I442" s="4">
        <v>53.970543025155202</v>
      </c>
      <c r="J442" s="5">
        <v>488.15348481881898</v>
      </c>
      <c r="K442" s="5">
        <v>413.010012619252</v>
      </c>
      <c r="L442" s="6">
        <v>84.606589006026056</v>
      </c>
      <c r="M442" s="5">
        <v>402.75000657042898</v>
      </c>
      <c r="N442" s="3">
        <v>20100726</v>
      </c>
      <c r="O442" s="3">
        <v>20100729</v>
      </c>
    </row>
    <row r="443" spans="1:15" x14ac:dyDescent="0.2">
      <c r="A443" s="3">
        <v>893</v>
      </c>
      <c r="B443" s="3" t="s">
        <v>508</v>
      </c>
      <c r="C443" s="3" t="s">
        <v>507</v>
      </c>
      <c r="D443" s="3">
        <v>2010</v>
      </c>
      <c r="E443" s="3" t="s">
        <v>802</v>
      </c>
      <c r="F443" s="3" t="s">
        <v>917</v>
      </c>
      <c r="G443" s="3" t="s">
        <v>589</v>
      </c>
      <c r="H443" s="3" t="s">
        <v>569</v>
      </c>
      <c r="I443" s="4">
        <v>100.00000000005799</v>
      </c>
      <c r="J443" s="5">
        <v>366.91809080000002</v>
      </c>
      <c r="K443" s="5">
        <v>5.6700039000000002</v>
      </c>
      <c r="L443" s="6">
        <f>K443/$J443*100</f>
        <v>1.5453050809344286</v>
      </c>
      <c r="M443" s="5">
        <v>2.7000008000000002</v>
      </c>
      <c r="N443" s="3">
        <v>20100808</v>
      </c>
      <c r="O443" s="3">
        <v>20101116</v>
      </c>
    </row>
    <row r="444" spans="1:15" x14ac:dyDescent="0.2">
      <c r="A444" s="3">
        <v>896</v>
      </c>
      <c r="B444" s="3" t="s">
        <v>510</v>
      </c>
      <c r="C444" s="3" t="s">
        <v>509</v>
      </c>
      <c r="D444" s="3">
        <v>2010</v>
      </c>
      <c r="E444" s="3" t="s">
        <v>803</v>
      </c>
      <c r="F444" s="3" t="s">
        <v>917</v>
      </c>
      <c r="G444" s="3" t="s">
        <v>591</v>
      </c>
      <c r="H444" s="3" t="s">
        <v>562</v>
      </c>
      <c r="I444" s="4">
        <v>65.259912054092297</v>
      </c>
      <c r="J444" s="5">
        <v>3663.1701659999999</v>
      </c>
      <c r="K444" s="5">
        <v>163.4400024</v>
      </c>
      <c r="L444" s="6">
        <f>K444/$J444*100</f>
        <v>4.4617092571068948</v>
      </c>
      <c r="M444" s="5">
        <v>47.0699921</v>
      </c>
      <c r="N444" s="3">
        <v>20100717</v>
      </c>
      <c r="O444" s="3">
        <v>20101025</v>
      </c>
    </row>
    <row r="445" spans="1:15" x14ac:dyDescent="0.2">
      <c r="A445" s="3">
        <v>904</v>
      </c>
      <c r="B445" s="3" t="s">
        <v>512</v>
      </c>
      <c r="C445" s="3" t="s">
        <v>511</v>
      </c>
      <c r="D445" s="3">
        <v>2011</v>
      </c>
      <c r="E445" s="3" t="s">
        <v>802</v>
      </c>
      <c r="F445" s="3" t="s">
        <v>917</v>
      </c>
      <c r="G445" s="3" t="s">
        <v>591</v>
      </c>
      <c r="H445" s="3" t="s">
        <v>583</v>
      </c>
      <c r="I445" s="4">
        <v>0</v>
      </c>
      <c r="J445" s="5">
        <v>83.5260696</v>
      </c>
      <c r="K445" s="5">
        <v>10.440001499999999</v>
      </c>
      <c r="L445" s="6">
        <f>K445/$J445*100</f>
        <v>12.499093456685289</v>
      </c>
      <c r="M445" s="5">
        <v>9.5400009000000008</v>
      </c>
      <c r="N445" s="3">
        <v>20110624</v>
      </c>
      <c r="O445" s="3">
        <v>20110630</v>
      </c>
    </row>
    <row r="446" spans="1:15" x14ac:dyDescent="0.2">
      <c r="A446" s="3">
        <v>909</v>
      </c>
      <c r="B446" s="3" t="s">
        <v>514</v>
      </c>
      <c r="C446" s="3" t="s">
        <v>513</v>
      </c>
      <c r="D446" s="3">
        <v>2011</v>
      </c>
      <c r="E446" s="3" t="s">
        <v>802</v>
      </c>
      <c r="F446" s="3" t="s">
        <v>917</v>
      </c>
      <c r="G446" s="3" t="s">
        <v>589</v>
      </c>
      <c r="H446" s="3" t="s">
        <v>567</v>
      </c>
      <c r="I446" s="4">
        <v>99.9999999998807</v>
      </c>
      <c r="J446" s="5">
        <v>729.11029050000002</v>
      </c>
      <c r="K446" s="5">
        <v>491.40002440000001</v>
      </c>
      <c r="L446" s="6">
        <f>K446/$J446*100</f>
        <v>67.397214221597935</v>
      </c>
      <c r="M446" s="5">
        <v>485.01000979999998</v>
      </c>
      <c r="N446" s="3">
        <v>20110608</v>
      </c>
      <c r="O446" s="3">
        <v>20110613</v>
      </c>
    </row>
    <row r="447" spans="1:15" x14ac:dyDescent="0.2">
      <c r="A447" s="3">
        <v>910</v>
      </c>
      <c r="B447" s="3" t="s">
        <v>974</v>
      </c>
      <c r="C447" s="3" t="s">
        <v>975</v>
      </c>
      <c r="D447" s="3">
        <v>2011</v>
      </c>
      <c r="E447" s="3" t="s">
        <v>802</v>
      </c>
      <c r="F447" s="3" t="s">
        <v>918</v>
      </c>
      <c r="G447" s="3" t="s">
        <v>589</v>
      </c>
      <c r="H447" s="3" t="s">
        <v>565</v>
      </c>
      <c r="I447" s="4">
        <v>62.346585584963698</v>
      </c>
      <c r="J447" s="5">
        <v>456.57052048135995</v>
      </c>
      <c r="K447" s="5">
        <v>324.629967340718</v>
      </c>
      <c r="L447" s="6">
        <v>71.101823875633116</v>
      </c>
      <c r="M447" s="5">
        <v>322.73997247156501</v>
      </c>
      <c r="N447" s="3">
        <v>20110527</v>
      </c>
      <c r="O447" s="3">
        <v>20110602</v>
      </c>
    </row>
    <row r="448" spans="1:15" x14ac:dyDescent="0.2">
      <c r="A448" s="3">
        <v>913</v>
      </c>
      <c r="B448" s="3" t="s">
        <v>515</v>
      </c>
      <c r="C448" s="3" t="s">
        <v>492</v>
      </c>
      <c r="D448" s="3">
        <v>2011</v>
      </c>
      <c r="E448" s="3" t="s">
        <v>802</v>
      </c>
      <c r="F448" s="3" t="s">
        <v>917</v>
      </c>
      <c r="G448" s="3" t="s">
        <v>589</v>
      </c>
      <c r="H448" s="3" t="s">
        <v>565</v>
      </c>
      <c r="I448" s="4">
        <v>93.498024656423695</v>
      </c>
      <c r="J448" s="5">
        <v>8471.671875</v>
      </c>
      <c r="K448" s="5">
        <v>1241.2800293</v>
      </c>
      <c r="L448" s="6">
        <f>K448/$J448*100</f>
        <v>14.652125904014667</v>
      </c>
      <c r="M448" s="5">
        <v>407.3400269</v>
      </c>
      <c r="N448" s="3">
        <v>20110708</v>
      </c>
      <c r="O448" s="3">
        <v>20110920</v>
      </c>
    </row>
    <row r="449" spans="1:15" x14ac:dyDescent="0.2">
      <c r="A449" s="3">
        <v>916</v>
      </c>
      <c r="B449" s="3" t="s">
        <v>517</v>
      </c>
      <c r="C449" s="3" t="s">
        <v>516</v>
      </c>
      <c r="D449" s="3">
        <v>2011</v>
      </c>
      <c r="E449" s="3" t="s">
        <v>802</v>
      </c>
      <c r="F449" s="3" t="s">
        <v>917</v>
      </c>
      <c r="G449" s="3" t="s">
        <v>589</v>
      </c>
      <c r="H449" s="3" t="s">
        <v>564</v>
      </c>
      <c r="I449" s="4">
        <v>95.594682942088198</v>
      </c>
      <c r="J449" s="5">
        <v>2116.6552734000002</v>
      </c>
      <c r="K449" s="5">
        <v>961.46997069999998</v>
      </c>
      <c r="L449" s="6">
        <f>K449/$J449*100</f>
        <v>45.424022644725852</v>
      </c>
      <c r="M449" s="5">
        <v>672.56994629999997</v>
      </c>
      <c r="N449" s="3">
        <v>20110825</v>
      </c>
      <c r="O449" s="3">
        <v>20110905</v>
      </c>
    </row>
    <row r="450" spans="1:15" x14ac:dyDescent="0.2">
      <c r="A450" s="3">
        <v>917</v>
      </c>
      <c r="B450" s="3" t="s">
        <v>778</v>
      </c>
      <c r="C450" s="3" t="s">
        <v>667</v>
      </c>
      <c r="D450" s="3">
        <v>2011</v>
      </c>
      <c r="E450" s="3" t="s">
        <v>802</v>
      </c>
      <c r="F450" s="3" t="s">
        <v>917</v>
      </c>
      <c r="G450" s="3" t="s">
        <v>589</v>
      </c>
      <c r="H450" s="3" t="s">
        <v>578</v>
      </c>
      <c r="I450" s="4">
        <v>99.999999803893999</v>
      </c>
      <c r="J450" s="5">
        <v>230.87131349890501</v>
      </c>
      <c r="K450" s="5">
        <v>33.930011747468498</v>
      </c>
      <c r="L450" s="6">
        <f>K450/$J450*100</f>
        <v>14.696503967189248</v>
      </c>
      <c r="M450" s="5">
        <v>33.930011747468498</v>
      </c>
      <c r="N450" s="3">
        <v>20110819</v>
      </c>
      <c r="O450" s="3">
        <v>20111011</v>
      </c>
    </row>
    <row r="451" spans="1:15" x14ac:dyDescent="0.2">
      <c r="A451" s="3">
        <v>918</v>
      </c>
      <c r="B451" s="3" t="s">
        <v>776</v>
      </c>
      <c r="C451" s="3" t="s">
        <v>777</v>
      </c>
      <c r="D451" s="3">
        <v>2011</v>
      </c>
      <c r="E451" s="3" t="s">
        <v>802</v>
      </c>
      <c r="F451" s="3" t="s">
        <v>917</v>
      </c>
      <c r="G451" s="3" t="s">
        <v>589</v>
      </c>
      <c r="H451" s="3" t="s">
        <v>595</v>
      </c>
      <c r="I451" s="4">
        <v>82.822281078908105</v>
      </c>
      <c r="J451" s="5">
        <v>589.65250375848098</v>
      </c>
      <c r="K451" s="5">
        <v>93.870018536067604</v>
      </c>
      <c r="L451" s="6">
        <f>K451/$J451*100</f>
        <v>15.919548876284656</v>
      </c>
      <c r="M451" s="5">
        <v>34.470003823935699</v>
      </c>
      <c r="N451" s="3">
        <v>20110923</v>
      </c>
      <c r="O451" s="3">
        <v>20110928</v>
      </c>
    </row>
    <row r="452" spans="1:15" x14ac:dyDescent="0.2">
      <c r="A452" s="3">
        <v>919</v>
      </c>
      <c r="B452" s="3" t="s">
        <v>519</v>
      </c>
      <c r="C452" s="3" t="s">
        <v>518</v>
      </c>
      <c r="D452" s="3">
        <v>2011</v>
      </c>
      <c r="E452" s="3" t="s">
        <v>802</v>
      </c>
      <c r="F452" s="3" t="s">
        <v>920</v>
      </c>
      <c r="G452" s="3" t="s">
        <v>589</v>
      </c>
      <c r="H452" s="3" t="s">
        <v>567</v>
      </c>
      <c r="I452" s="4">
        <v>96.449044714911196</v>
      </c>
      <c r="J452" s="5">
        <v>555.34454349999999</v>
      </c>
      <c r="K452" s="5">
        <v>236.8800201</v>
      </c>
      <c r="L452" s="6">
        <f>K452/$J452*100</f>
        <v>42.654604762493719</v>
      </c>
      <c r="M452" s="5">
        <v>211.5900116</v>
      </c>
      <c r="N452" s="3">
        <v>20110715</v>
      </c>
      <c r="O452" s="3">
        <v>20110905</v>
      </c>
    </row>
    <row r="453" spans="1:15" x14ac:dyDescent="0.2">
      <c r="A453" s="3">
        <v>921</v>
      </c>
      <c r="B453" s="3" t="s">
        <v>521</v>
      </c>
      <c r="C453" s="3" t="s">
        <v>520</v>
      </c>
      <c r="D453" s="3">
        <v>2011</v>
      </c>
      <c r="E453" s="3" t="s">
        <v>802</v>
      </c>
      <c r="F453" s="3" t="s">
        <v>917</v>
      </c>
      <c r="G453" s="3" t="s">
        <v>591</v>
      </c>
      <c r="H453" s="3" t="s">
        <v>583</v>
      </c>
      <c r="I453" s="4">
        <v>0</v>
      </c>
      <c r="J453" s="5">
        <v>413.72940060000002</v>
      </c>
      <c r="K453" s="5">
        <v>150.6600037</v>
      </c>
      <c r="L453" s="6">
        <f>K453/$J453*100</f>
        <v>36.415106947079259</v>
      </c>
      <c r="M453" s="5">
        <v>130.32000729999999</v>
      </c>
      <c r="N453" s="3">
        <v>20110913</v>
      </c>
      <c r="O453" s="3">
        <v>20111004</v>
      </c>
    </row>
    <row r="454" spans="1:15" x14ac:dyDescent="0.2">
      <c r="A454" s="3">
        <v>922</v>
      </c>
      <c r="B454" s="3" t="s">
        <v>523</v>
      </c>
      <c r="C454" s="3" t="s">
        <v>522</v>
      </c>
      <c r="D454" s="3">
        <v>2011</v>
      </c>
      <c r="E454" s="3" t="s">
        <v>802</v>
      </c>
      <c r="F454" s="3" t="s">
        <v>917</v>
      </c>
      <c r="G454" s="3" t="s">
        <v>589</v>
      </c>
      <c r="H454" s="3" t="s">
        <v>565</v>
      </c>
      <c r="I454" s="4">
        <v>99.999999999853102</v>
      </c>
      <c r="J454" s="5">
        <v>136.90850829999999</v>
      </c>
      <c r="K454" s="5">
        <v>27.359998699999998</v>
      </c>
      <c r="L454" s="6">
        <f>K454/$J454*100</f>
        <v>19.984147836924464</v>
      </c>
      <c r="M454" s="5">
        <v>17.2800026</v>
      </c>
      <c r="N454" s="3">
        <v>20110904</v>
      </c>
      <c r="O454" s="3">
        <v>20110912</v>
      </c>
    </row>
    <row r="455" spans="1:15" x14ac:dyDescent="0.2">
      <c r="A455" s="3">
        <v>923</v>
      </c>
      <c r="B455" s="3" t="s">
        <v>779</v>
      </c>
      <c r="C455" s="3" t="s">
        <v>780</v>
      </c>
      <c r="D455" s="3">
        <v>2012</v>
      </c>
      <c r="E455" s="3" t="s">
        <v>802</v>
      </c>
      <c r="F455" s="3" t="s">
        <v>917</v>
      </c>
      <c r="G455" s="3" t="s">
        <v>589</v>
      </c>
      <c r="H455" s="3" t="s">
        <v>597</v>
      </c>
      <c r="I455" s="4">
        <v>70.3649523595913</v>
      </c>
      <c r="J455" s="5">
        <v>18615.927650228699</v>
      </c>
      <c r="K455" s="5">
        <v>3854.6099592611499</v>
      </c>
      <c r="L455" s="6">
        <f>K455/$J455*100</f>
        <v>20.705978405614374</v>
      </c>
      <c r="M455" s="5">
        <v>1424.78997469755</v>
      </c>
      <c r="N455" s="3">
        <v>20120818</v>
      </c>
      <c r="O455" s="3">
        <v>20120915</v>
      </c>
    </row>
    <row r="456" spans="1:15" x14ac:dyDescent="0.2">
      <c r="A456" s="3">
        <v>925</v>
      </c>
      <c r="B456" s="3" t="s">
        <v>524</v>
      </c>
      <c r="C456" s="3" t="s">
        <v>132</v>
      </c>
      <c r="D456" s="3">
        <v>2012</v>
      </c>
      <c r="E456" s="3" t="s">
        <v>802</v>
      </c>
      <c r="F456" s="3" t="s">
        <v>917</v>
      </c>
      <c r="G456" s="3" t="s">
        <v>589</v>
      </c>
      <c r="H456" s="3" t="s">
        <v>564</v>
      </c>
      <c r="I456" s="4">
        <v>100.00000000014001</v>
      </c>
      <c r="J456" s="5">
        <v>384.14035030000002</v>
      </c>
      <c r="K456" s="5">
        <v>140.8500061</v>
      </c>
      <c r="L456" s="6">
        <f>K456/$J456*100</f>
        <v>36.666287722703728</v>
      </c>
      <c r="M456" s="5">
        <v>83.250007600000004</v>
      </c>
      <c r="N456" s="3">
        <v>20120804</v>
      </c>
      <c r="O456" s="3">
        <v>20120812</v>
      </c>
    </row>
    <row r="457" spans="1:15" x14ac:dyDescent="0.2">
      <c r="A457" s="3">
        <v>926</v>
      </c>
      <c r="B457" s="3" t="s">
        <v>526</v>
      </c>
      <c r="C457" s="3" t="s">
        <v>525</v>
      </c>
      <c r="D457" s="3">
        <v>2012</v>
      </c>
      <c r="E457" s="3" t="s">
        <v>803</v>
      </c>
      <c r="F457" s="3" t="s">
        <v>917</v>
      </c>
      <c r="G457" s="3" t="s">
        <v>591</v>
      </c>
      <c r="H457" s="3" t="s">
        <v>583</v>
      </c>
      <c r="I457" s="4">
        <v>0</v>
      </c>
      <c r="J457" s="5">
        <v>692.3516846</v>
      </c>
      <c r="K457" s="5">
        <v>13.5900002</v>
      </c>
      <c r="L457" s="6">
        <f>K457/$J457*100</f>
        <v>1.9628752991121126</v>
      </c>
      <c r="M457" s="5">
        <v>4.1399980000000003</v>
      </c>
      <c r="N457" s="3">
        <v>20120616</v>
      </c>
      <c r="O457" s="3">
        <v>20121109</v>
      </c>
    </row>
    <row r="458" spans="1:15" x14ac:dyDescent="0.2">
      <c r="A458" s="3">
        <v>927</v>
      </c>
      <c r="B458" s="3" t="s">
        <v>528</v>
      </c>
      <c r="C458" s="3" t="s">
        <v>527</v>
      </c>
      <c r="D458" s="3">
        <v>2012</v>
      </c>
      <c r="E458" s="3" t="s">
        <v>802</v>
      </c>
      <c r="F458" s="3" t="s">
        <v>917</v>
      </c>
      <c r="G458" s="3" t="s">
        <v>589</v>
      </c>
      <c r="H458" s="3" t="s">
        <v>581</v>
      </c>
      <c r="I458" s="4">
        <v>88.486707171648206</v>
      </c>
      <c r="J458" s="5">
        <v>30897.6308594</v>
      </c>
      <c r="K458" s="5">
        <v>6530.7602539</v>
      </c>
      <c r="L458" s="6">
        <f>K458/$J458*100</f>
        <v>21.136767034399156</v>
      </c>
      <c r="M458" s="5">
        <v>995.76000980000003</v>
      </c>
      <c r="N458" s="3">
        <v>20120729</v>
      </c>
      <c r="O458" s="3">
        <v>20120831</v>
      </c>
    </row>
    <row r="459" spans="1:15" x14ac:dyDescent="0.2">
      <c r="A459" s="3">
        <v>928</v>
      </c>
      <c r="B459" s="3" t="s">
        <v>529</v>
      </c>
      <c r="C459" s="3" t="s">
        <v>291</v>
      </c>
      <c r="D459" s="3">
        <v>2012</v>
      </c>
      <c r="E459" s="3" t="s">
        <v>802</v>
      </c>
      <c r="F459" s="3" t="s">
        <v>917</v>
      </c>
      <c r="G459" s="3" t="s">
        <v>592</v>
      </c>
      <c r="H459" s="3" t="s">
        <v>570</v>
      </c>
      <c r="I459" s="4">
        <v>91.038576133221</v>
      </c>
      <c r="J459" s="5">
        <v>589.61248780000005</v>
      </c>
      <c r="K459" s="5">
        <v>219.96000670000001</v>
      </c>
      <c r="L459" s="6">
        <f>K459/$J459*100</f>
        <v>37.305859569007588</v>
      </c>
      <c r="M459" s="5">
        <v>207</v>
      </c>
      <c r="N459" s="3">
        <v>20120804</v>
      </c>
      <c r="O459" s="3">
        <v>20120810</v>
      </c>
    </row>
    <row r="460" spans="1:15" x14ac:dyDescent="0.2">
      <c r="A460" s="3">
        <v>930</v>
      </c>
      <c r="B460" s="3" t="s">
        <v>781</v>
      </c>
      <c r="C460" s="3" t="s">
        <v>782</v>
      </c>
      <c r="D460" s="3">
        <v>2012</v>
      </c>
      <c r="E460" s="3" t="s">
        <v>802</v>
      </c>
      <c r="F460" s="3" t="s">
        <v>917</v>
      </c>
      <c r="G460" s="3" t="s">
        <v>589</v>
      </c>
      <c r="H460" s="3" t="s">
        <v>597</v>
      </c>
      <c r="I460" s="4">
        <v>99.1457694438256</v>
      </c>
      <c r="J460" s="5">
        <v>684.992594811309</v>
      </c>
      <c r="K460" s="5">
        <v>60.480004919044099</v>
      </c>
      <c r="L460" s="6">
        <f>K460/$J460*100</f>
        <v>8.8292932474261541</v>
      </c>
      <c r="M460" s="5">
        <v>22.679998969038298</v>
      </c>
      <c r="N460" s="3">
        <v>20120711</v>
      </c>
      <c r="O460" s="3">
        <v>20120718</v>
      </c>
    </row>
    <row r="461" spans="1:15" x14ac:dyDescent="0.2">
      <c r="A461" s="3">
        <v>931</v>
      </c>
      <c r="B461" s="3" t="s">
        <v>531</v>
      </c>
      <c r="C461" s="3" t="s">
        <v>530</v>
      </c>
      <c r="D461" s="3">
        <v>2012</v>
      </c>
      <c r="E461" s="3" t="s">
        <v>802</v>
      </c>
      <c r="F461" s="3" t="s">
        <v>917</v>
      </c>
      <c r="G461" s="3" t="s">
        <v>589</v>
      </c>
      <c r="H461" s="3" t="s">
        <v>565</v>
      </c>
      <c r="I461" s="4">
        <v>99.999999999891202</v>
      </c>
      <c r="J461" s="5">
        <v>694.17120360000001</v>
      </c>
      <c r="K461" s="5">
        <v>99.269996599999999</v>
      </c>
      <c r="L461" s="6">
        <f>K461/$J461*100</f>
        <v>14.300506285075176</v>
      </c>
      <c r="M461" s="5">
        <v>61.9199944</v>
      </c>
      <c r="N461" s="3">
        <v>20120601</v>
      </c>
      <c r="O461" s="3">
        <v>20120612</v>
      </c>
    </row>
    <row r="462" spans="1:15" x14ac:dyDescent="0.2">
      <c r="A462" s="3">
        <v>932</v>
      </c>
      <c r="B462" s="3" t="s">
        <v>783</v>
      </c>
      <c r="C462" s="3" t="s">
        <v>784</v>
      </c>
      <c r="D462" s="3">
        <v>2012</v>
      </c>
      <c r="E462" s="3" t="s">
        <v>802</v>
      </c>
      <c r="F462" s="3" t="s">
        <v>917</v>
      </c>
      <c r="G462" s="3" t="s">
        <v>589</v>
      </c>
      <c r="H462" s="3" t="s">
        <v>578</v>
      </c>
      <c r="I462" s="4">
        <v>94.675765472017602</v>
      </c>
      <c r="J462" s="5">
        <v>9503.5372574766607</v>
      </c>
      <c r="K462" s="5">
        <v>2223.9899832814599</v>
      </c>
      <c r="L462" s="6">
        <f>K462/$J462*100</f>
        <v>23.401707417222926</v>
      </c>
      <c r="M462" s="5">
        <v>206.09998601853201</v>
      </c>
      <c r="N462" s="3">
        <v>20120805</v>
      </c>
      <c r="O462" s="3">
        <v>20120910</v>
      </c>
    </row>
    <row r="463" spans="1:15" x14ac:dyDescent="0.2">
      <c r="A463" s="3">
        <v>936</v>
      </c>
      <c r="B463" s="1" t="s">
        <v>907</v>
      </c>
      <c r="C463" s="1" t="s">
        <v>894</v>
      </c>
      <c r="D463" s="1">
        <v>2012</v>
      </c>
      <c r="E463" s="3" t="s">
        <v>802</v>
      </c>
      <c r="F463" s="3" t="s">
        <v>917</v>
      </c>
      <c r="G463" s="1" t="s">
        <v>589</v>
      </c>
      <c r="H463" s="1" t="s">
        <v>767</v>
      </c>
      <c r="I463" s="11">
        <v>89.018280000000004</v>
      </c>
      <c r="J463" s="10">
        <v>11957.117518568601</v>
      </c>
      <c r="K463" s="5">
        <v>4888.1699838283703</v>
      </c>
      <c r="L463" s="6">
        <v>40.880839184171016</v>
      </c>
      <c r="M463" s="5">
        <v>2350.17001514</v>
      </c>
      <c r="N463" s="3">
        <v>20120707</v>
      </c>
      <c r="O463" s="3">
        <v>20120718</v>
      </c>
    </row>
    <row r="464" spans="1:15" x14ac:dyDescent="0.2">
      <c r="A464" s="3">
        <v>937</v>
      </c>
      <c r="B464" s="2" t="s">
        <v>908</v>
      </c>
      <c r="C464" s="2" t="s">
        <v>894</v>
      </c>
      <c r="D464" s="2">
        <v>2012</v>
      </c>
      <c r="E464" s="2" t="s">
        <v>802</v>
      </c>
      <c r="F464" s="2" t="s">
        <v>917</v>
      </c>
      <c r="G464" s="2" t="s">
        <v>590</v>
      </c>
      <c r="H464" s="2" t="s">
        <v>580</v>
      </c>
      <c r="I464" s="7">
        <v>40.762841999999999</v>
      </c>
      <c r="J464" s="8">
        <v>670.11683521428301</v>
      </c>
      <c r="K464" s="8">
        <v>83.789997603585803</v>
      </c>
      <c r="L464" s="9">
        <v>12.503789369325769</v>
      </c>
      <c r="M464" s="8">
        <v>51.210001967499998</v>
      </c>
      <c r="N464" s="3">
        <v>20120813</v>
      </c>
      <c r="O464" s="3">
        <v>20120823</v>
      </c>
    </row>
    <row r="465" spans="1:15" x14ac:dyDescent="0.2">
      <c r="A465" s="3">
        <v>938</v>
      </c>
      <c r="B465" s="1" t="s">
        <v>909</v>
      </c>
      <c r="C465" s="1" t="s">
        <v>910</v>
      </c>
      <c r="D465" s="1">
        <v>2012</v>
      </c>
      <c r="E465" s="3" t="s">
        <v>802</v>
      </c>
      <c r="F465" s="3" t="s">
        <v>917</v>
      </c>
      <c r="G465" s="1" t="s">
        <v>589</v>
      </c>
      <c r="H465" s="1" t="s">
        <v>767</v>
      </c>
      <c r="I465" s="11">
        <v>73.960144999999997</v>
      </c>
      <c r="J465" s="10">
        <v>17007.671829680403</v>
      </c>
      <c r="K465" s="5">
        <v>4446.7199633925293</v>
      </c>
      <c r="L465" s="6">
        <v>26.145377262233371</v>
      </c>
      <c r="M465" s="5">
        <v>526.23000741499993</v>
      </c>
      <c r="N465" s="3">
        <v>20120818</v>
      </c>
      <c r="O465" s="3">
        <v>20120916</v>
      </c>
    </row>
    <row r="466" spans="1:15" x14ac:dyDescent="0.2">
      <c r="A466" s="3">
        <v>939</v>
      </c>
      <c r="B466" s="3" t="s">
        <v>532</v>
      </c>
      <c r="C466" s="3" t="s">
        <v>195</v>
      </c>
      <c r="D466" s="3">
        <v>2012</v>
      </c>
      <c r="E466" s="3" t="s">
        <v>802</v>
      </c>
      <c r="F466" s="3" t="s">
        <v>917</v>
      </c>
      <c r="G466" s="3" t="s">
        <v>589</v>
      </c>
      <c r="H466" s="3" t="s">
        <v>581</v>
      </c>
      <c r="I466" s="4">
        <v>94.995372509428705</v>
      </c>
      <c r="J466" s="5">
        <v>319.95535280000001</v>
      </c>
      <c r="K466" s="5">
        <v>79.019988999999995</v>
      </c>
      <c r="L466" s="6">
        <f>K466/$J466*100</f>
        <v>24.697192376523351</v>
      </c>
      <c r="M466" s="5">
        <v>29.699998900000001</v>
      </c>
      <c r="N466" s="3">
        <v>20120728</v>
      </c>
      <c r="O466" s="3">
        <v>20120802</v>
      </c>
    </row>
    <row r="467" spans="1:15" x14ac:dyDescent="0.2">
      <c r="A467" s="3">
        <v>941</v>
      </c>
      <c r="B467" s="3" t="s">
        <v>534</v>
      </c>
      <c r="C467" s="3" t="s">
        <v>533</v>
      </c>
      <c r="D467" s="3">
        <v>2012</v>
      </c>
      <c r="E467" s="3" t="s">
        <v>802</v>
      </c>
      <c r="F467" s="3" t="s">
        <v>917</v>
      </c>
      <c r="G467" s="3" t="s">
        <v>589</v>
      </c>
      <c r="H467" s="3" t="s">
        <v>569</v>
      </c>
      <c r="I467" s="4">
        <v>95.047996975303903</v>
      </c>
      <c r="J467" s="5">
        <v>482.4865112</v>
      </c>
      <c r="K467" s="5">
        <v>78.2999954</v>
      </c>
      <c r="L467" s="6">
        <f>K467/$J467*100</f>
        <v>16.228432004297659</v>
      </c>
      <c r="M467" s="5">
        <v>34.289997100000001</v>
      </c>
      <c r="N467" s="3">
        <v>20120811</v>
      </c>
      <c r="O467" s="3">
        <v>20120823</v>
      </c>
    </row>
    <row r="468" spans="1:15" x14ac:dyDescent="0.2">
      <c r="A468" s="3">
        <v>942</v>
      </c>
      <c r="B468" s="3" t="s">
        <v>536</v>
      </c>
      <c r="C468" s="3" t="s">
        <v>535</v>
      </c>
      <c r="D468" s="3">
        <v>2012</v>
      </c>
      <c r="E468" s="3" t="s">
        <v>802</v>
      </c>
      <c r="F468" s="3" t="s">
        <v>917</v>
      </c>
      <c r="G468" s="3" t="s">
        <v>591</v>
      </c>
      <c r="H468" s="3" t="s">
        <v>586</v>
      </c>
      <c r="I468" s="4">
        <v>39.425588961268197</v>
      </c>
      <c r="J468" s="5">
        <v>11360.8085938</v>
      </c>
      <c r="K468" s="5">
        <v>3743.7299804999998</v>
      </c>
      <c r="L468" s="6">
        <f>K468/$J468*100</f>
        <v>32.953023982316601</v>
      </c>
      <c r="M468" s="5">
        <v>771.38995360000001</v>
      </c>
      <c r="N468" s="3">
        <v>20120723</v>
      </c>
      <c r="O468" s="3">
        <v>20120821</v>
      </c>
    </row>
    <row r="469" spans="1:15" x14ac:dyDescent="0.2">
      <c r="A469" s="3">
        <v>946</v>
      </c>
      <c r="B469" s="3" t="s">
        <v>649</v>
      </c>
      <c r="C469" s="3" t="s">
        <v>650</v>
      </c>
      <c r="D469" s="3">
        <v>2012</v>
      </c>
      <c r="E469" s="3" t="s">
        <v>802</v>
      </c>
      <c r="F469" s="3" t="s">
        <v>917</v>
      </c>
      <c r="G469" s="3" t="s">
        <v>589</v>
      </c>
      <c r="H469" s="3" t="s">
        <v>597</v>
      </c>
      <c r="I469" s="4">
        <v>82.176549642031901</v>
      </c>
      <c r="J469" s="5">
        <v>422.116717000194</v>
      </c>
      <c r="K469" s="5">
        <v>253.35999250599599</v>
      </c>
      <c r="L469" s="6">
        <f>K469/$J469*100</f>
        <v>60.02131218742506</v>
      </c>
      <c r="M469" s="5">
        <v>226.79999238076698</v>
      </c>
      <c r="N469" s="3">
        <v>20120801</v>
      </c>
      <c r="O469" s="3">
        <v>20120815</v>
      </c>
    </row>
    <row r="470" spans="1:15" x14ac:dyDescent="0.2">
      <c r="A470" s="3">
        <v>948</v>
      </c>
      <c r="B470" s="3" t="s">
        <v>785</v>
      </c>
      <c r="C470" s="3" t="s">
        <v>786</v>
      </c>
      <c r="D470" s="3">
        <v>2012</v>
      </c>
      <c r="E470" s="3" t="s">
        <v>802</v>
      </c>
      <c r="F470" s="3" t="s">
        <v>917</v>
      </c>
      <c r="G470" s="3" t="s">
        <v>589</v>
      </c>
      <c r="H470" s="3" t="s">
        <v>597</v>
      </c>
      <c r="I470" s="4">
        <v>93.264803483881806</v>
      </c>
      <c r="J470" s="5">
        <v>1790.0763255353997</v>
      </c>
      <c r="K470" s="5">
        <v>754.38000353012103</v>
      </c>
      <c r="L470" s="6">
        <f>K470/$J470*100</f>
        <v>42.142337327683002</v>
      </c>
      <c r="M470" s="5">
        <v>255.14999788584402</v>
      </c>
      <c r="N470" s="3">
        <v>20120905</v>
      </c>
      <c r="O470" s="3">
        <v>20120913</v>
      </c>
    </row>
    <row r="471" spans="1:15" x14ac:dyDescent="0.2">
      <c r="A471" s="3">
        <v>950</v>
      </c>
      <c r="B471" s="3" t="s">
        <v>538</v>
      </c>
      <c r="C471" s="3" t="s">
        <v>537</v>
      </c>
      <c r="D471" s="3">
        <v>2012</v>
      </c>
      <c r="E471" s="3" t="s">
        <v>802</v>
      </c>
      <c r="F471" s="3" t="s">
        <v>917</v>
      </c>
      <c r="G471" s="3" t="s">
        <v>591</v>
      </c>
      <c r="H471" s="3" t="s">
        <v>562</v>
      </c>
      <c r="I471" s="4">
        <v>0</v>
      </c>
      <c r="J471" s="5">
        <v>152.0995331</v>
      </c>
      <c r="K471" s="5">
        <v>8.8199968000000002</v>
      </c>
      <c r="L471" s="6">
        <f>K471/$J471*100</f>
        <v>5.7988322647914821</v>
      </c>
      <c r="M471" s="5">
        <v>2.2499989999999999</v>
      </c>
      <c r="N471" s="3">
        <v>20120715</v>
      </c>
      <c r="O471" s="3">
        <v>20121017</v>
      </c>
    </row>
    <row r="472" spans="1:15" x14ac:dyDescent="0.2">
      <c r="A472" s="3">
        <v>952</v>
      </c>
      <c r="B472" s="3" t="s">
        <v>540</v>
      </c>
      <c r="C472" s="3" t="s">
        <v>539</v>
      </c>
      <c r="D472" s="3">
        <v>2013</v>
      </c>
      <c r="E472" s="3" t="s">
        <v>802</v>
      </c>
      <c r="F472" s="3" t="s">
        <v>917</v>
      </c>
      <c r="G472" s="3" t="s">
        <v>589</v>
      </c>
      <c r="H472" s="3" t="s">
        <v>576</v>
      </c>
      <c r="I472" s="4">
        <v>81.3978988680866</v>
      </c>
      <c r="J472" s="5">
        <v>11114.2832031</v>
      </c>
      <c r="K472" s="5">
        <v>3505.9499512000002</v>
      </c>
      <c r="L472" s="6">
        <f>K472/$J472*100</f>
        <v>31.544543963232098</v>
      </c>
      <c r="M472" s="5">
        <v>1094.7600098</v>
      </c>
      <c r="N472" s="3">
        <v>20130810</v>
      </c>
      <c r="O472" s="3">
        <v>20131209</v>
      </c>
    </row>
    <row r="473" spans="1:15" x14ac:dyDescent="0.2">
      <c r="A473" s="3">
        <v>953</v>
      </c>
      <c r="B473" s="3" t="s">
        <v>542</v>
      </c>
      <c r="C473" s="3" t="s">
        <v>541</v>
      </c>
      <c r="D473" s="3">
        <v>2013</v>
      </c>
      <c r="E473" s="3" t="s">
        <v>802</v>
      </c>
      <c r="F473" s="3" t="s">
        <v>917</v>
      </c>
      <c r="G473" s="3" t="s">
        <v>589</v>
      </c>
      <c r="H473" s="3" t="s">
        <v>564</v>
      </c>
      <c r="I473" s="4">
        <v>100.00000000000701</v>
      </c>
      <c r="J473" s="5">
        <v>9336.9667969000002</v>
      </c>
      <c r="K473" s="5">
        <v>1666.9799805</v>
      </c>
      <c r="L473" s="6">
        <f>K473/$J473*100</f>
        <v>17.853549410215962</v>
      </c>
      <c r="M473" s="5">
        <v>193.67999270000001</v>
      </c>
      <c r="N473" s="3">
        <v>20130722</v>
      </c>
      <c r="O473" s="3">
        <v>20131121</v>
      </c>
    </row>
    <row r="474" spans="1:15" x14ac:dyDescent="0.2">
      <c r="A474" s="3">
        <v>954</v>
      </c>
      <c r="B474" s="3" t="s">
        <v>795</v>
      </c>
      <c r="C474" s="3" t="s">
        <v>796</v>
      </c>
      <c r="D474" s="3">
        <v>2013</v>
      </c>
      <c r="E474" s="3" t="s">
        <v>802</v>
      </c>
      <c r="F474" s="3" t="s">
        <v>917</v>
      </c>
      <c r="G474" s="3" t="s">
        <v>589</v>
      </c>
      <c r="H474" s="3" t="s">
        <v>595</v>
      </c>
      <c r="I474" s="4">
        <v>99.370789708780094</v>
      </c>
      <c r="J474" s="5">
        <v>9145.9025335300103</v>
      </c>
      <c r="K474" s="5">
        <v>1836.0000074058701</v>
      </c>
      <c r="L474" s="6">
        <f>K474/$J474*100</f>
        <v>20.074563452593846</v>
      </c>
      <c r="M474" s="5">
        <v>243.53999267668598</v>
      </c>
      <c r="N474" s="3">
        <v>20130731</v>
      </c>
      <c r="O474" s="3">
        <v>20131001</v>
      </c>
    </row>
    <row r="475" spans="1:15" x14ac:dyDescent="0.2">
      <c r="A475" s="3">
        <v>955</v>
      </c>
      <c r="B475" s="3" t="s">
        <v>976</v>
      </c>
      <c r="C475" s="3" t="s">
        <v>977</v>
      </c>
      <c r="D475" s="3">
        <v>2013</v>
      </c>
      <c r="E475" s="3" t="s">
        <v>802</v>
      </c>
      <c r="F475" s="3" t="s">
        <v>917</v>
      </c>
      <c r="G475" s="3" t="s">
        <v>589</v>
      </c>
      <c r="H475" s="3" t="s">
        <v>564</v>
      </c>
      <c r="I475" s="4">
        <v>56.524019532414798</v>
      </c>
      <c r="J475" s="5">
        <v>724.60459461995299</v>
      </c>
      <c r="K475" s="5">
        <v>181.53001276384799</v>
      </c>
      <c r="L475" s="6">
        <v>25.052285634354615</v>
      </c>
      <c r="M475" s="5">
        <v>73.710003712249005</v>
      </c>
      <c r="N475" s="3">
        <v>20130616</v>
      </c>
      <c r="O475" s="3">
        <v>20130823</v>
      </c>
    </row>
    <row r="476" spans="1:15" x14ac:dyDescent="0.2">
      <c r="A476" s="3">
        <v>958</v>
      </c>
      <c r="B476" s="3" t="s">
        <v>797</v>
      </c>
      <c r="C476" s="3" t="s">
        <v>798</v>
      </c>
      <c r="D476" s="3">
        <v>2013</v>
      </c>
      <c r="E476" s="3" t="s">
        <v>802</v>
      </c>
      <c r="F476" s="3" t="s">
        <v>917</v>
      </c>
      <c r="G476" s="3" t="s">
        <v>589</v>
      </c>
      <c r="H476" s="3" t="s">
        <v>595</v>
      </c>
      <c r="I476" s="4">
        <v>99.999999949013201</v>
      </c>
      <c r="J476" s="5">
        <v>5401.20972763192</v>
      </c>
      <c r="K476" s="5">
        <v>1812.86997320008</v>
      </c>
      <c r="L476" s="6">
        <f>K476/$J476*100</f>
        <v>33.564147008135265</v>
      </c>
      <c r="M476" s="5">
        <v>616.409996685039</v>
      </c>
      <c r="N476" s="3">
        <v>20130810</v>
      </c>
      <c r="O476" s="3">
        <v>20130000</v>
      </c>
    </row>
    <row r="477" spans="1:15" x14ac:dyDescent="0.2">
      <c r="A477" s="3">
        <v>962</v>
      </c>
      <c r="B477" s="3" t="s">
        <v>544</v>
      </c>
      <c r="C477" s="3" t="s">
        <v>543</v>
      </c>
      <c r="D477" s="3">
        <v>2013</v>
      </c>
      <c r="E477" s="3" t="s">
        <v>802</v>
      </c>
      <c r="F477" s="3" t="s">
        <v>917</v>
      </c>
      <c r="G477" s="3" t="s">
        <v>589</v>
      </c>
      <c r="H477" s="3" t="s">
        <v>565</v>
      </c>
      <c r="I477" s="4">
        <v>100.00000000005799</v>
      </c>
      <c r="J477" s="5">
        <v>851.76135250000004</v>
      </c>
      <c r="K477" s="5">
        <v>226.8000031</v>
      </c>
      <c r="L477" s="6">
        <f>K477/$J477*100</f>
        <v>26.627177017872501</v>
      </c>
      <c r="M477" s="5">
        <v>122.9400024</v>
      </c>
      <c r="N477" s="3">
        <v>20130823</v>
      </c>
      <c r="O477" s="3">
        <v>20131103</v>
      </c>
    </row>
    <row r="478" spans="1:15" x14ac:dyDescent="0.2">
      <c r="A478" s="3">
        <v>965</v>
      </c>
      <c r="B478" s="3" t="s">
        <v>911</v>
      </c>
      <c r="C478" s="3" t="s">
        <v>912</v>
      </c>
      <c r="D478" s="3">
        <v>2013</v>
      </c>
      <c r="E478" s="3" t="s">
        <v>802</v>
      </c>
      <c r="F478" s="3" t="s">
        <v>917</v>
      </c>
      <c r="G478" s="3" t="s">
        <v>589</v>
      </c>
      <c r="H478" s="3" t="s">
        <v>571</v>
      </c>
      <c r="I478" s="4">
        <v>61.778699000000003</v>
      </c>
      <c r="J478" s="5">
        <v>231.63118341667098</v>
      </c>
      <c r="K478" s="5">
        <v>14.129998636878501</v>
      </c>
      <c r="L478" s="6">
        <v>6.1002143271273965</v>
      </c>
      <c r="M478" s="5">
        <v>8.4599970785099998</v>
      </c>
      <c r="N478" s="3">
        <v>20130708</v>
      </c>
      <c r="O478" s="3">
        <v>20130711</v>
      </c>
    </row>
    <row r="479" spans="1:15" x14ac:dyDescent="0.2">
      <c r="A479" s="3">
        <v>969</v>
      </c>
      <c r="B479" s="3" t="s">
        <v>545</v>
      </c>
      <c r="C479" s="3" t="s">
        <v>379</v>
      </c>
      <c r="D479" s="3">
        <v>2013</v>
      </c>
      <c r="E479" s="3" t="s">
        <v>802</v>
      </c>
      <c r="F479" s="3" t="s">
        <v>917</v>
      </c>
      <c r="G479" s="3" t="s">
        <v>589</v>
      </c>
      <c r="H479" s="3" t="s">
        <v>569</v>
      </c>
      <c r="I479" s="4">
        <v>100.000000000246</v>
      </c>
      <c r="J479" s="5">
        <v>435.11859129999999</v>
      </c>
      <c r="K479" s="5">
        <v>99.809997600000003</v>
      </c>
      <c r="L479" s="6">
        <f>K479/$J479*100</f>
        <v>22.938573436220814</v>
      </c>
      <c r="M479" s="5">
        <v>89.819999699999997</v>
      </c>
      <c r="N479" s="3">
        <v>20130805</v>
      </c>
      <c r="O479" s="3">
        <v>20130818</v>
      </c>
    </row>
    <row r="480" spans="1:15" x14ac:dyDescent="0.2">
      <c r="A480" s="3">
        <v>972</v>
      </c>
      <c r="B480" s="3" t="s">
        <v>547</v>
      </c>
      <c r="C480" s="3" t="s">
        <v>546</v>
      </c>
      <c r="D480" s="3">
        <v>2013</v>
      </c>
      <c r="E480" s="3" t="s">
        <v>802</v>
      </c>
      <c r="F480" s="3" t="s">
        <v>917</v>
      </c>
      <c r="G480" s="3" t="s">
        <v>921</v>
      </c>
      <c r="H480" s="3" t="s">
        <v>569</v>
      </c>
      <c r="I480" s="4">
        <v>60.069596135451299</v>
      </c>
      <c r="J480" s="5">
        <v>104038.1171875</v>
      </c>
      <c r="K480" s="5">
        <v>36773.7304688</v>
      </c>
      <c r="L480" s="6">
        <f>K480/$J480*100</f>
        <v>35.346401360306722</v>
      </c>
      <c r="M480" s="5">
        <v>16769.6992188</v>
      </c>
      <c r="N480" s="3">
        <v>20130817</v>
      </c>
      <c r="O480" s="3">
        <v>20131024</v>
      </c>
    </row>
    <row r="481" spans="1:15" x14ac:dyDescent="0.2">
      <c r="A481" s="3">
        <v>973</v>
      </c>
      <c r="B481" s="3" t="s">
        <v>799</v>
      </c>
      <c r="C481" s="3" t="s">
        <v>800</v>
      </c>
      <c r="D481" s="3">
        <v>2013</v>
      </c>
      <c r="E481" s="3" t="s">
        <v>802</v>
      </c>
      <c r="F481" s="3" t="s">
        <v>917</v>
      </c>
      <c r="G481" s="3" t="s">
        <v>589</v>
      </c>
      <c r="H481" s="3" t="s">
        <v>578</v>
      </c>
      <c r="I481" s="4">
        <v>99.967900334538896</v>
      </c>
      <c r="J481" s="5">
        <v>5985.7179043223996</v>
      </c>
      <c r="K481" s="5">
        <v>1411.2000230262299</v>
      </c>
      <c r="L481" s="6">
        <f>K481/$J481*100</f>
        <v>23.576119783512951</v>
      </c>
      <c r="M481" s="5">
        <v>324.17999587222903</v>
      </c>
      <c r="N481" s="3">
        <v>20130731</v>
      </c>
      <c r="O481" s="3">
        <v>20130000</v>
      </c>
    </row>
    <row r="482" spans="1:15" x14ac:dyDescent="0.2">
      <c r="A482" s="3">
        <v>974</v>
      </c>
      <c r="B482" s="3" t="s">
        <v>549</v>
      </c>
      <c r="C482" s="3" t="s">
        <v>548</v>
      </c>
      <c r="D482" s="3">
        <v>2013</v>
      </c>
      <c r="E482" s="3" t="s">
        <v>802</v>
      </c>
      <c r="F482" s="3" t="s">
        <v>917</v>
      </c>
      <c r="G482" s="3" t="s">
        <v>589</v>
      </c>
      <c r="H482" s="3" t="s">
        <v>565</v>
      </c>
      <c r="I482" s="4">
        <v>99.999999999580695</v>
      </c>
      <c r="J482" s="5">
        <v>157.4246521</v>
      </c>
      <c r="K482" s="5">
        <v>54.4499931</v>
      </c>
      <c r="L482" s="6">
        <f>K482/$J482*100</f>
        <v>34.587971053867747</v>
      </c>
      <c r="M482" s="5">
        <v>49.9499931</v>
      </c>
      <c r="N482" s="3">
        <v>20130818</v>
      </c>
      <c r="O482" s="3">
        <v>20130819</v>
      </c>
    </row>
    <row r="483" spans="1:15" x14ac:dyDescent="0.2">
      <c r="A483" s="3">
        <v>979</v>
      </c>
      <c r="B483" s="3" t="s">
        <v>551</v>
      </c>
      <c r="C483" s="3" t="s">
        <v>550</v>
      </c>
      <c r="D483" s="3">
        <v>2013</v>
      </c>
      <c r="E483" s="3" t="s">
        <v>802</v>
      </c>
      <c r="F483" s="3" t="s">
        <v>917</v>
      </c>
      <c r="G483" s="3" t="s">
        <v>591</v>
      </c>
      <c r="H483" s="3" t="s">
        <v>562</v>
      </c>
      <c r="I483" s="4">
        <v>0</v>
      </c>
      <c r="J483" s="5">
        <v>291.47717290000003</v>
      </c>
      <c r="K483" s="5">
        <v>78.659996000000007</v>
      </c>
      <c r="L483" s="6">
        <f>K483/$J483*100</f>
        <v>26.98667453694107</v>
      </c>
      <c r="M483" s="5">
        <v>22.410003700000001</v>
      </c>
      <c r="N483" s="3">
        <v>20130823</v>
      </c>
      <c r="O483" s="3">
        <v>20131107</v>
      </c>
    </row>
    <row r="484" spans="1:15" x14ac:dyDescent="0.2">
      <c r="A484" s="3">
        <v>980</v>
      </c>
      <c r="B484" s="3" t="s">
        <v>552</v>
      </c>
      <c r="C484" s="3" t="s">
        <v>511</v>
      </c>
      <c r="D484" s="3">
        <v>2014</v>
      </c>
      <c r="E484" s="3" t="s">
        <v>802</v>
      </c>
      <c r="F484" s="3" t="s">
        <v>917</v>
      </c>
      <c r="G484" s="3" t="s">
        <v>589</v>
      </c>
      <c r="H484" s="3" t="s">
        <v>563</v>
      </c>
      <c r="I484" s="4">
        <v>78.701262060313496</v>
      </c>
      <c r="J484" s="5">
        <v>16127.9345703</v>
      </c>
      <c r="K484" s="5">
        <v>8370.5400391000003</v>
      </c>
      <c r="L484" s="6">
        <f>K484/$J484*100</f>
        <v>51.900880442028587</v>
      </c>
      <c r="M484" s="5">
        <v>2425.1398926000002</v>
      </c>
      <c r="N484" s="3">
        <v>20140730</v>
      </c>
      <c r="O484" s="3">
        <v>20140814</v>
      </c>
    </row>
    <row r="485" spans="1:15" x14ac:dyDescent="0.2">
      <c r="A485" s="3">
        <v>981</v>
      </c>
      <c r="B485" s="2" t="s">
        <v>913</v>
      </c>
      <c r="C485" s="2" t="s">
        <v>914</v>
      </c>
      <c r="D485" s="2">
        <v>2014</v>
      </c>
      <c r="E485" s="2" t="s">
        <v>802</v>
      </c>
      <c r="F485" s="2" t="s">
        <v>917</v>
      </c>
      <c r="G485" s="2" t="s">
        <v>589</v>
      </c>
      <c r="H485" s="2" t="s">
        <v>578</v>
      </c>
      <c r="I485" s="7">
        <v>45.230092999999997</v>
      </c>
      <c r="J485" s="8">
        <v>13273.801731908099</v>
      </c>
      <c r="K485" s="8">
        <v>4534.4699834751</v>
      </c>
      <c r="L485" s="9">
        <v>34.161049524907085</v>
      </c>
      <c r="M485" s="8">
        <v>1052.1000022199999</v>
      </c>
      <c r="N485" s="3">
        <v>20140730</v>
      </c>
      <c r="O485" s="3">
        <v>20140830</v>
      </c>
    </row>
    <row r="486" spans="1:15" x14ac:dyDescent="0.2">
      <c r="A486" s="3">
        <v>983</v>
      </c>
      <c r="B486" s="3" t="s">
        <v>787</v>
      </c>
      <c r="C486" s="3" t="s">
        <v>788</v>
      </c>
      <c r="D486" s="3">
        <v>2014</v>
      </c>
      <c r="E486" s="3" t="s">
        <v>802</v>
      </c>
      <c r="F486" s="3" t="s">
        <v>918</v>
      </c>
      <c r="G486" s="3" t="s">
        <v>589</v>
      </c>
      <c r="H486" s="3" t="s">
        <v>597</v>
      </c>
      <c r="I486" s="4">
        <v>99.720556139647201</v>
      </c>
      <c r="J486" s="5">
        <v>2549.9557018311602</v>
      </c>
      <c r="K486" s="5">
        <v>1384.38001161837</v>
      </c>
      <c r="L486" s="6">
        <f>K486/$J486*100</f>
        <v>54.290355343201711</v>
      </c>
      <c r="M486" s="5">
        <v>1241.7299982403001</v>
      </c>
      <c r="N486" s="3">
        <v>20140730</v>
      </c>
      <c r="O486" s="3">
        <v>20141031</v>
      </c>
    </row>
    <row r="487" spans="1:15" x14ac:dyDescent="0.2">
      <c r="A487" s="3">
        <v>986</v>
      </c>
      <c r="B487" s="3" t="s">
        <v>978</v>
      </c>
      <c r="C487" s="3" t="s">
        <v>979</v>
      </c>
      <c r="D487" s="3">
        <v>2014</v>
      </c>
      <c r="E487" s="3" t="s">
        <v>803</v>
      </c>
      <c r="F487" s="3" t="s">
        <v>917</v>
      </c>
      <c r="G487" s="3" t="s">
        <v>591</v>
      </c>
      <c r="H487" s="3" t="s">
        <v>583</v>
      </c>
      <c r="I487" s="4">
        <v>0</v>
      </c>
      <c r="J487" s="5">
        <v>440.33716299999998</v>
      </c>
      <c r="K487" s="5">
        <v>32.219999573142502</v>
      </c>
      <c r="L487" s="6">
        <v>7.3171202161609301</v>
      </c>
      <c r="M487" s="5">
        <v>8.10000222631745</v>
      </c>
      <c r="N487" s="3">
        <v>20140717</v>
      </c>
      <c r="O487" s="3">
        <v>20140820</v>
      </c>
    </row>
    <row r="488" spans="1:15" x14ac:dyDescent="0.2">
      <c r="A488" s="3">
        <v>988</v>
      </c>
      <c r="B488" s="2" t="s">
        <v>915</v>
      </c>
      <c r="C488" s="2" t="s">
        <v>916</v>
      </c>
      <c r="D488" s="2">
        <v>2014</v>
      </c>
      <c r="E488" s="2" t="s">
        <v>802</v>
      </c>
      <c r="F488" s="2" t="s">
        <v>917</v>
      </c>
      <c r="G488" s="2" t="s">
        <v>589</v>
      </c>
      <c r="H488" s="2" t="s">
        <v>563</v>
      </c>
      <c r="I488" s="7">
        <v>44.994387000000003</v>
      </c>
      <c r="J488" s="8">
        <v>13453.2308417274</v>
      </c>
      <c r="K488" s="8">
        <v>8015.1299921086293</v>
      </c>
      <c r="L488" s="9">
        <v>59.577733307365776</v>
      </c>
      <c r="M488" s="8">
        <v>4447.3500059400003</v>
      </c>
      <c r="N488" s="3">
        <v>20140731</v>
      </c>
      <c r="O488" s="3">
        <v>20140824</v>
      </c>
    </row>
    <row r="489" spans="1:15" x14ac:dyDescent="0.2">
      <c r="A489" s="3">
        <v>989</v>
      </c>
      <c r="B489" s="3" t="s">
        <v>554</v>
      </c>
      <c r="C489" s="3" t="s">
        <v>553</v>
      </c>
      <c r="D489" s="3">
        <v>2014</v>
      </c>
      <c r="E489" s="3" t="s">
        <v>802</v>
      </c>
      <c r="F489" s="3" t="s">
        <v>918</v>
      </c>
      <c r="G489" s="3" t="s">
        <v>591</v>
      </c>
      <c r="H489" s="3" t="s">
        <v>583</v>
      </c>
      <c r="I489" s="4">
        <v>74.776841366589906</v>
      </c>
      <c r="J489" s="5">
        <v>1927.6186522999999</v>
      </c>
      <c r="K489" s="5">
        <v>995.5799561</v>
      </c>
      <c r="L489" s="6">
        <f>K489/$J489*100</f>
        <v>51.648180251425345</v>
      </c>
      <c r="M489" s="5">
        <v>721.26000980000003</v>
      </c>
      <c r="N489" s="3">
        <v>20140726</v>
      </c>
      <c r="O489" s="3">
        <v>20140804</v>
      </c>
    </row>
    <row r="490" spans="1:15" x14ac:dyDescent="0.2">
      <c r="A490" s="3">
        <v>990</v>
      </c>
      <c r="B490" s="3" t="s">
        <v>556</v>
      </c>
      <c r="C490" s="3" t="s">
        <v>555</v>
      </c>
      <c r="D490" s="3">
        <v>2014</v>
      </c>
      <c r="E490" s="3" t="s">
        <v>802</v>
      </c>
      <c r="F490" s="3" t="s">
        <v>917</v>
      </c>
      <c r="G490" s="3" t="s">
        <v>589</v>
      </c>
      <c r="H490" s="3" t="s">
        <v>564</v>
      </c>
      <c r="I490" s="4">
        <v>99.977529344846801</v>
      </c>
      <c r="J490" s="5">
        <v>5621.390625</v>
      </c>
      <c r="K490" s="5">
        <v>1528.4700229710299</v>
      </c>
      <c r="L490" s="6">
        <v>27.190247483842668</v>
      </c>
      <c r="M490" s="5">
        <v>302.40001208348497</v>
      </c>
      <c r="N490" s="3">
        <v>20140728</v>
      </c>
      <c r="O490" s="3">
        <v>20140819</v>
      </c>
    </row>
    <row r="491" spans="1:15" x14ac:dyDescent="0.2">
      <c r="A491" s="3">
        <v>993</v>
      </c>
      <c r="B491" s="3" t="s">
        <v>789</v>
      </c>
      <c r="C491" s="3" t="s">
        <v>790</v>
      </c>
      <c r="D491" s="3">
        <v>2014</v>
      </c>
      <c r="E491" s="3" t="s">
        <v>802</v>
      </c>
      <c r="F491" s="3" t="s">
        <v>917</v>
      </c>
      <c r="G491" s="3" t="s">
        <v>589</v>
      </c>
      <c r="H491" s="3" t="s">
        <v>578</v>
      </c>
      <c r="I491" s="4">
        <v>98.383336616224099</v>
      </c>
      <c r="J491" s="5">
        <v>53947.903707769896</v>
      </c>
      <c r="K491" s="5">
        <v>14404.4999534741</v>
      </c>
      <c r="L491" s="6">
        <v>26.700759368594408</v>
      </c>
      <c r="M491" s="5">
        <v>2114.5499947721601</v>
      </c>
      <c r="N491" s="3">
        <v>20140811</v>
      </c>
      <c r="O491" s="3">
        <v>20141031</v>
      </c>
    </row>
    <row r="492" spans="1:15" x14ac:dyDescent="0.2">
      <c r="A492" s="3">
        <v>994</v>
      </c>
      <c r="B492" s="3" t="s">
        <v>557</v>
      </c>
      <c r="C492" s="3" t="s">
        <v>276</v>
      </c>
      <c r="D492" s="3">
        <v>2014</v>
      </c>
      <c r="E492" s="3" t="s">
        <v>802</v>
      </c>
      <c r="F492" s="3" t="s">
        <v>917</v>
      </c>
      <c r="G492" s="3" t="s">
        <v>590</v>
      </c>
      <c r="H492" s="3" t="s">
        <v>573</v>
      </c>
      <c r="I492" s="4">
        <v>65.100252301133693</v>
      </c>
      <c r="J492" s="5">
        <v>39265.3984375</v>
      </c>
      <c r="K492" s="5">
        <v>18477.9003906</v>
      </c>
      <c r="L492" s="6">
        <f>K492/$J492*100</f>
        <v>47.058991187907765</v>
      </c>
      <c r="M492" s="5">
        <v>11295.9902344</v>
      </c>
      <c r="N492" s="3">
        <v>20140913</v>
      </c>
      <c r="O492" s="3">
        <v>20141008</v>
      </c>
    </row>
    <row r="493" spans="1:15" x14ac:dyDescent="0.2">
      <c r="A493" s="3">
        <v>995</v>
      </c>
      <c r="B493" s="3" t="s">
        <v>791</v>
      </c>
      <c r="C493" s="3" t="s">
        <v>792</v>
      </c>
      <c r="D493" s="3">
        <v>2014</v>
      </c>
      <c r="E493" s="3" t="s">
        <v>802</v>
      </c>
      <c r="F493" s="3" t="s">
        <v>917</v>
      </c>
      <c r="G493" s="3" t="s">
        <v>589</v>
      </c>
      <c r="H493" s="3" t="s">
        <v>578</v>
      </c>
      <c r="I493" s="4">
        <v>75.371515547798595</v>
      </c>
      <c r="J493" s="5">
        <v>2225.6359001833403</v>
      </c>
      <c r="K493" s="5">
        <v>1017.26999426035</v>
      </c>
      <c r="L493" s="6">
        <f>K493/$J493*100</f>
        <v>45.706936798447167</v>
      </c>
      <c r="M493" s="5">
        <v>442.43998559540296</v>
      </c>
      <c r="N493" s="3">
        <v>20140731</v>
      </c>
      <c r="O493" s="3">
        <v>20140811</v>
      </c>
    </row>
    <row r="494" spans="1:15" x14ac:dyDescent="0.2">
      <c r="A494" s="3">
        <v>998</v>
      </c>
      <c r="B494" s="3" t="s">
        <v>980</v>
      </c>
      <c r="C494" s="3" t="s">
        <v>981</v>
      </c>
      <c r="D494" s="3">
        <v>2014</v>
      </c>
      <c r="E494" s="3" t="s">
        <v>802</v>
      </c>
      <c r="F494" s="3" t="s">
        <v>917</v>
      </c>
      <c r="G494" s="3" t="s">
        <v>591</v>
      </c>
      <c r="H494" s="3" t="s">
        <v>583</v>
      </c>
      <c r="I494" s="4">
        <v>0</v>
      </c>
      <c r="J494" s="5">
        <v>1935.78549</v>
      </c>
      <c r="K494" s="5">
        <v>776.69999109944297</v>
      </c>
      <c r="L494" s="6">
        <v>40.123246873776438</v>
      </c>
      <c r="M494" s="5">
        <v>682.28999017312708</v>
      </c>
      <c r="N494" s="3">
        <v>20140719</v>
      </c>
      <c r="O494" s="3">
        <v>20140929</v>
      </c>
    </row>
    <row r="495" spans="1:15" x14ac:dyDescent="0.2">
      <c r="A495" s="3">
        <v>999</v>
      </c>
      <c r="B495" s="3" t="s">
        <v>559</v>
      </c>
      <c r="C495" s="3" t="s">
        <v>558</v>
      </c>
      <c r="D495" s="3">
        <v>2014</v>
      </c>
      <c r="E495" s="3" t="s">
        <v>802</v>
      </c>
      <c r="F495" s="3" t="s">
        <v>917</v>
      </c>
      <c r="G495" s="3" t="s">
        <v>589</v>
      </c>
      <c r="H495" s="3" t="s">
        <v>565</v>
      </c>
      <c r="I495" s="4">
        <v>99.9999999999294</v>
      </c>
      <c r="J495" s="5">
        <v>720.55590819999998</v>
      </c>
      <c r="K495" s="5">
        <v>498.60000224222301</v>
      </c>
      <c r="L495" s="6">
        <v>69.196576325816679</v>
      </c>
      <c r="M495" s="5">
        <v>482.57999985702401</v>
      </c>
      <c r="N495" s="3">
        <v>20140711</v>
      </c>
      <c r="O495" s="3">
        <v>20140722</v>
      </c>
    </row>
    <row r="496" spans="1:15" x14ac:dyDescent="0.2">
      <c r="A496" s="3">
        <v>1005</v>
      </c>
      <c r="B496" s="3" t="s">
        <v>793</v>
      </c>
      <c r="C496" s="3" t="s">
        <v>794</v>
      </c>
      <c r="D496" s="3">
        <v>2014</v>
      </c>
      <c r="E496" s="3" t="s">
        <v>802</v>
      </c>
      <c r="F496" s="3" t="s">
        <v>917</v>
      </c>
      <c r="G496" s="3" t="s">
        <v>589</v>
      </c>
      <c r="H496" s="3" t="s">
        <v>578</v>
      </c>
      <c r="I496" s="4">
        <v>97.164809163720093</v>
      </c>
      <c r="J496" s="5">
        <v>13766.055735795901</v>
      </c>
      <c r="K496" s="5">
        <v>4289.1299204816896</v>
      </c>
      <c r="L496" s="6">
        <v>31.157290096284189</v>
      </c>
      <c r="M496" s="5">
        <v>791.91000819509895</v>
      </c>
      <c r="N496" s="3">
        <v>20140729</v>
      </c>
      <c r="O496" s="3">
        <v>20140000</v>
      </c>
    </row>
    <row r="497" spans="1:15" x14ac:dyDescent="0.2">
      <c r="A497" s="3">
        <v>1006</v>
      </c>
      <c r="B497" s="3" t="s">
        <v>982</v>
      </c>
      <c r="C497" s="3" t="s">
        <v>983</v>
      </c>
      <c r="D497" s="3">
        <v>2015</v>
      </c>
      <c r="E497" s="3" t="s">
        <v>802</v>
      </c>
      <c r="F497" s="3" t="s">
        <v>917</v>
      </c>
      <c r="G497" s="3" t="s">
        <v>589</v>
      </c>
      <c r="H497" s="3" t="s">
        <v>597</v>
      </c>
      <c r="I497" s="4">
        <v>76.787494707715297</v>
      </c>
      <c r="J497" s="5">
        <v>1324.185035</v>
      </c>
      <c r="K497" s="5">
        <v>596.51999525393796</v>
      </c>
      <c r="L497" s="6">
        <v>45.048084632215918</v>
      </c>
      <c r="M497" s="5">
        <v>536.57999613377399</v>
      </c>
      <c r="N497" s="3">
        <v>20150730</v>
      </c>
      <c r="O497" s="3">
        <v>20150900</v>
      </c>
    </row>
    <row r="498" spans="1:15" x14ac:dyDescent="0.2">
      <c r="A498" s="3">
        <v>1007</v>
      </c>
      <c r="B498" s="3" t="s">
        <v>984</v>
      </c>
      <c r="C498" s="3" t="s">
        <v>132</v>
      </c>
      <c r="D498" s="3">
        <v>2015</v>
      </c>
      <c r="E498" s="3" t="s">
        <v>802</v>
      </c>
      <c r="F498" s="3" t="s">
        <v>917</v>
      </c>
      <c r="G498" s="3" t="s">
        <v>589</v>
      </c>
      <c r="H498" s="3" t="s">
        <v>595</v>
      </c>
      <c r="I498" s="4">
        <v>99.999999639456902</v>
      </c>
      <c r="J498" s="5">
        <v>4811.3678319999999</v>
      </c>
      <c r="K498" s="5">
        <v>880.92000198667597</v>
      </c>
      <c r="L498" s="6">
        <v>18.309138539102157</v>
      </c>
      <c r="M498" s="5">
        <v>115.74000396374599</v>
      </c>
      <c r="N498" s="3">
        <v>20150731</v>
      </c>
      <c r="O498" s="3">
        <v>20151015</v>
      </c>
    </row>
    <row r="499" spans="1:15" x14ac:dyDescent="0.2">
      <c r="A499" s="3">
        <v>1008</v>
      </c>
      <c r="B499" s="3" t="s">
        <v>985</v>
      </c>
      <c r="C499" s="3" t="s">
        <v>13</v>
      </c>
      <c r="D499" s="3">
        <v>2015</v>
      </c>
      <c r="E499" s="3" t="s">
        <v>802</v>
      </c>
      <c r="F499" s="3" t="s">
        <v>917</v>
      </c>
      <c r="G499" s="3" t="s">
        <v>590</v>
      </c>
      <c r="H499" s="3" t="s">
        <v>575</v>
      </c>
      <c r="I499" s="4">
        <v>89.428863308931895</v>
      </c>
      <c r="J499" s="5">
        <v>82.714778999999993</v>
      </c>
      <c r="K499" s="5">
        <v>42.839993613038303</v>
      </c>
      <c r="L499" s="6">
        <v>51.792429516179098</v>
      </c>
      <c r="M499" s="5">
        <v>21.599999075771699</v>
      </c>
      <c r="N499" s="3">
        <v>20150729</v>
      </c>
      <c r="O499" s="3">
        <v>20150909</v>
      </c>
    </row>
    <row r="500" spans="1:15" x14ac:dyDescent="0.2">
      <c r="A500" s="3">
        <v>1010</v>
      </c>
      <c r="B500" s="3" t="s">
        <v>986</v>
      </c>
      <c r="C500" s="3" t="s">
        <v>285</v>
      </c>
      <c r="D500" s="3">
        <v>2015</v>
      </c>
      <c r="E500" s="3" t="s">
        <v>802</v>
      </c>
      <c r="F500" s="3" t="s">
        <v>917</v>
      </c>
      <c r="G500" s="3" t="s">
        <v>589</v>
      </c>
      <c r="H500" s="3" t="s">
        <v>597</v>
      </c>
      <c r="I500" s="4">
        <v>87.683081647376397</v>
      </c>
      <c r="J500" s="5">
        <v>1140.815143</v>
      </c>
      <c r="K500" s="5">
        <v>472.86000485376701</v>
      </c>
      <c r="L500" s="6">
        <v>41.449309974119707</v>
      </c>
      <c r="M500" s="5">
        <v>457.92000559048995</v>
      </c>
      <c r="N500" s="3">
        <v>20150730</v>
      </c>
      <c r="O500" s="3">
        <v>20150900</v>
      </c>
    </row>
    <row r="501" spans="1:15" x14ac:dyDescent="0.2">
      <c r="A501" s="3">
        <v>1011</v>
      </c>
      <c r="B501" s="3" t="s">
        <v>987</v>
      </c>
      <c r="C501" s="3" t="s">
        <v>14</v>
      </c>
      <c r="D501" s="3">
        <v>2015</v>
      </c>
      <c r="E501" s="3" t="s">
        <v>802</v>
      </c>
      <c r="F501" s="3" t="s">
        <v>917</v>
      </c>
      <c r="G501" s="3" t="s">
        <v>589</v>
      </c>
      <c r="H501" s="3" t="s">
        <v>595</v>
      </c>
      <c r="I501" s="4">
        <v>77.771416267837907</v>
      </c>
      <c r="J501" s="5">
        <v>686.06742199999997</v>
      </c>
      <c r="K501" s="5">
        <v>16.0200011743994</v>
      </c>
      <c r="L501" s="6">
        <v>2.3350476441074042</v>
      </c>
      <c r="M501" s="5">
        <v>3.2400008905549198</v>
      </c>
      <c r="N501" s="3">
        <v>20150730</v>
      </c>
      <c r="O501" s="3">
        <v>20150903</v>
      </c>
    </row>
    <row r="502" spans="1:15" x14ac:dyDescent="0.2">
      <c r="A502" s="3">
        <v>1013</v>
      </c>
      <c r="B502" s="3" t="s">
        <v>988</v>
      </c>
      <c r="C502" s="3" t="s">
        <v>989</v>
      </c>
      <c r="D502" s="3">
        <v>2015</v>
      </c>
      <c r="E502" s="3" t="s">
        <v>802</v>
      </c>
      <c r="F502" s="3" t="s">
        <v>917</v>
      </c>
      <c r="G502" s="3" t="s">
        <v>589</v>
      </c>
      <c r="H502" s="3" t="s">
        <v>565</v>
      </c>
      <c r="I502" s="4">
        <v>99.929516034991394</v>
      </c>
      <c r="J502" s="5">
        <v>2809.0438899999999</v>
      </c>
      <c r="K502" s="5">
        <v>608.48997271410406</v>
      </c>
      <c r="L502" s="6">
        <v>21.661817918911339</v>
      </c>
      <c r="M502" s="5">
        <v>308.24999552972298</v>
      </c>
      <c r="N502" s="3">
        <v>20150719</v>
      </c>
      <c r="O502" s="3">
        <v>20150905</v>
      </c>
    </row>
    <row r="503" spans="1:15" x14ac:dyDescent="0.2">
      <c r="A503" s="3">
        <v>1015</v>
      </c>
      <c r="B503" s="3" t="s">
        <v>990</v>
      </c>
      <c r="C503" s="3" t="s">
        <v>991</v>
      </c>
      <c r="D503" s="3">
        <v>2015</v>
      </c>
      <c r="E503" s="3" t="s">
        <v>802</v>
      </c>
      <c r="F503" s="3" t="s">
        <v>917</v>
      </c>
      <c r="G503" s="3" t="s">
        <v>589</v>
      </c>
      <c r="H503" s="3" t="s">
        <v>597</v>
      </c>
      <c r="I503" s="4">
        <v>95.143808508953001</v>
      </c>
      <c r="J503" s="5">
        <v>6272.5407869999999</v>
      </c>
      <c r="K503" s="5">
        <v>1719.81000533611</v>
      </c>
      <c r="L503" s="6">
        <v>27.418076083306779</v>
      </c>
      <c r="M503" s="5">
        <v>1090.4400107393499</v>
      </c>
      <c r="N503" s="3">
        <v>20150730</v>
      </c>
      <c r="O503" s="3">
        <v>20151001</v>
      </c>
    </row>
    <row r="504" spans="1:15" x14ac:dyDescent="0.2">
      <c r="A504" s="3">
        <v>1016</v>
      </c>
      <c r="B504" s="3" t="s">
        <v>992</v>
      </c>
      <c r="C504" s="3" t="s">
        <v>993</v>
      </c>
      <c r="D504" s="3">
        <v>2015</v>
      </c>
      <c r="E504" s="3" t="s">
        <v>802</v>
      </c>
      <c r="F504" s="3" t="s">
        <v>917</v>
      </c>
      <c r="G504" s="3" t="s">
        <v>589</v>
      </c>
      <c r="H504" s="3" t="s">
        <v>595</v>
      </c>
      <c r="I504" s="4">
        <v>95.765677837518695</v>
      </c>
      <c r="J504" s="5">
        <v>2329.6071919999999</v>
      </c>
      <c r="K504" s="5">
        <v>332.18999847750598</v>
      </c>
      <c r="L504" s="6">
        <v>14.259485445368853</v>
      </c>
      <c r="M504" s="5">
        <v>47.429996085327396</v>
      </c>
      <c r="N504" s="3">
        <v>20150731</v>
      </c>
      <c r="O504" s="3">
        <v>20150900</v>
      </c>
    </row>
    <row r="505" spans="1:15" x14ac:dyDescent="0.2">
      <c r="A505" s="3">
        <v>1019</v>
      </c>
      <c r="B505" s="3" t="s">
        <v>994</v>
      </c>
      <c r="C505" s="3" t="s">
        <v>55</v>
      </c>
      <c r="D505" s="3">
        <v>2015</v>
      </c>
      <c r="E505" s="3" t="s">
        <v>802</v>
      </c>
      <c r="F505" s="3" t="s">
        <v>917</v>
      </c>
      <c r="G505" s="3" t="s">
        <v>589</v>
      </c>
      <c r="H505" s="3" t="s">
        <v>567</v>
      </c>
      <c r="I505" s="4">
        <v>100</v>
      </c>
      <c r="J505" s="5">
        <v>1975.7798620000001</v>
      </c>
      <c r="K505" s="5">
        <v>484.73997905980599</v>
      </c>
      <c r="L505" s="6">
        <v>24.534108702227776</v>
      </c>
      <c r="M505" s="5">
        <v>295.64999125920599</v>
      </c>
      <c r="N505" s="3">
        <v>20150730</v>
      </c>
      <c r="O505" s="3">
        <v>20150811</v>
      </c>
    </row>
    <row r="506" spans="1:15" x14ac:dyDescent="0.2">
      <c r="A506" s="3">
        <v>1020</v>
      </c>
      <c r="B506" s="3" t="s">
        <v>995</v>
      </c>
      <c r="C506" s="3" t="s">
        <v>996</v>
      </c>
      <c r="D506" s="3">
        <v>2015</v>
      </c>
      <c r="E506" s="3" t="s">
        <v>802</v>
      </c>
      <c r="F506" s="3" t="s">
        <v>917</v>
      </c>
      <c r="G506" s="3" t="s">
        <v>589</v>
      </c>
      <c r="H506" s="3" t="s">
        <v>595</v>
      </c>
      <c r="I506" s="4">
        <v>89.941686693829993</v>
      </c>
      <c r="J506" s="5">
        <v>3352.169938</v>
      </c>
      <c r="K506" s="5">
        <v>579.06000538828596</v>
      </c>
      <c r="L506" s="6">
        <v>17.27418406877575</v>
      </c>
      <c r="M506" s="5">
        <v>290.340004732929</v>
      </c>
      <c r="N506" s="3">
        <v>20150730</v>
      </c>
      <c r="O506" s="3">
        <v>20150903</v>
      </c>
    </row>
    <row r="507" spans="1:15" x14ac:dyDescent="0.2">
      <c r="A507" s="3">
        <v>1023</v>
      </c>
      <c r="B507" s="3" t="s">
        <v>997</v>
      </c>
      <c r="C507" s="3" t="s">
        <v>998</v>
      </c>
      <c r="D507" s="3">
        <v>2015</v>
      </c>
      <c r="E507" s="3" t="s">
        <v>802</v>
      </c>
      <c r="F507" s="3" t="s">
        <v>917</v>
      </c>
      <c r="G507" s="3" t="s">
        <v>589</v>
      </c>
      <c r="H507" s="3" t="s">
        <v>595</v>
      </c>
      <c r="I507" s="4">
        <v>65.885909253524005</v>
      </c>
      <c r="J507" s="5">
        <v>13840.851001000001</v>
      </c>
      <c r="K507" s="5">
        <v>2537.2799640529302</v>
      </c>
      <c r="L507" s="6">
        <v>18.331820520787424</v>
      </c>
      <c r="M507" s="5">
        <v>932.30999310649804</v>
      </c>
      <c r="N507" s="3">
        <v>20150730</v>
      </c>
      <c r="O507" s="3">
        <v>20150903</v>
      </c>
    </row>
    <row r="508" spans="1:15" x14ac:dyDescent="0.2">
      <c r="A508" s="3">
        <v>1025</v>
      </c>
      <c r="B508" s="3" t="s">
        <v>999</v>
      </c>
      <c r="C508" s="3" t="s">
        <v>1000</v>
      </c>
      <c r="D508" s="3">
        <v>2015</v>
      </c>
      <c r="E508" s="3" t="s">
        <v>802</v>
      </c>
      <c r="F508" s="3" t="s">
        <v>917</v>
      </c>
      <c r="G508" s="3" t="s">
        <v>589</v>
      </c>
      <c r="H508" s="3" t="s">
        <v>595</v>
      </c>
      <c r="I508" s="4">
        <v>96.612296391713997</v>
      </c>
      <c r="J508" s="5">
        <v>7390.9383699999998</v>
      </c>
      <c r="K508" s="5">
        <v>1399.77000495173</v>
      </c>
      <c r="L508" s="6">
        <v>18.939002530902311</v>
      </c>
      <c r="M508" s="5">
        <v>523.43998283596295</v>
      </c>
      <c r="N508" s="3">
        <v>20150730</v>
      </c>
      <c r="O508" s="3">
        <v>20150903</v>
      </c>
    </row>
    <row r="509" spans="1:15" x14ac:dyDescent="0.2">
      <c r="A509" s="3">
        <v>1027</v>
      </c>
      <c r="B509" s="3" t="s">
        <v>1034</v>
      </c>
      <c r="C509" s="3" t="s">
        <v>1035</v>
      </c>
      <c r="D509" s="3">
        <v>2015</v>
      </c>
      <c r="E509" s="3" t="s">
        <v>802</v>
      </c>
      <c r="F509" s="3" t="s">
        <v>917</v>
      </c>
      <c r="G509" s="3" t="s">
        <v>590</v>
      </c>
      <c r="H509" s="3" t="s">
        <v>580</v>
      </c>
      <c r="I509" s="4">
        <v>81.027681531842504</v>
      </c>
      <c r="J509" s="5">
        <v>426.7652380239</v>
      </c>
      <c r="K509" s="5">
        <v>171.4499926387</v>
      </c>
      <c r="L509" s="6">
        <v>40.174310689545514</v>
      </c>
      <c r="M509" s="5">
        <v>138.14998752209999</v>
      </c>
      <c r="N509" s="3">
        <v>20150911</v>
      </c>
      <c r="O509" s="3">
        <v>20150921</v>
      </c>
    </row>
    <row r="510" spans="1:15" x14ac:dyDescent="0.2">
      <c r="A510" s="3">
        <v>1029</v>
      </c>
      <c r="B510" s="3" t="s">
        <v>1001</v>
      </c>
      <c r="C510" s="3" t="s">
        <v>1002</v>
      </c>
      <c r="D510" s="3">
        <v>2015</v>
      </c>
      <c r="E510" s="3" t="s">
        <v>802</v>
      </c>
      <c r="F510" s="3" t="s">
        <v>917</v>
      </c>
      <c r="G510" s="3" t="s">
        <v>589</v>
      </c>
      <c r="H510" s="3" t="s">
        <v>595</v>
      </c>
      <c r="I510" s="4">
        <v>100</v>
      </c>
      <c r="J510" s="5">
        <v>3242.4039210000001</v>
      </c>
      <c r="K510" s="5">
        <v>115.199989285832</v>
      </c>
      <c r="L510" s="6">
        <v>3.5529191332307177</v>
      </c>
      <c r="M510" s="5">
        <v>19.709991695143501</v>
      </c>
      <c r="N510" s="3">
        <v>20150801</v>
      </c>
      <c r="O510" s="3">
        <v>20150930</v>
      </c>
    </row>
    <row r="511" spans="1:15" x14ac:dyDescent="0.2">
      <c r="A511" s="3">
        <v>1032</v>
      </c>
      <c r="B511" s="3" t="s">
        <v>1003</v>
      </c>
      <c r="C511" s="3" t="s">
        <v>1004</v>
      </c>
      <c r="D511" s="3">
        <v>2015</v>
      </c>
      <c r="E511" s="3" t="s">
        <v>802</v>
      </c>
      <c r="F511" s="3" t="s">
        <v>917</v>
      </c>
      <c r="G511" s="3" t="s">
        <v>589</v>
      </c>
      <c r="H511" s="3" t="s">
        <v>597</v>
      </c>
      <c r="I511" s="4">
        <v>92.853147999572798</v>
      </c>
      <c r="J511" s="5">
        <v>5509.0836300000001</v>
      </c>
      <c r="K511" s="5">
        <v>1094.30999969547</v>
      </c>
      <c r="L511" s="6">
        <v>19.863739111462174</v>
      </c>
      <c r="M511" s="5">
        <v>241.64999215728901</v>
      </c>
      <c r="N511" s="3">
        <v>20150730</v>
      </c>
      <c r="O511" s="3">
        <v>20151001</v>
      </c>
    </row>
    <row r="512" spans="1:15" x14ac:dyDescent="0.2">
      <c r="A512" s="3">
        <v>1033</v>
      </c>
      <c r="B512" s="3" t="s">
        <v>1005</v>
      </c>
      <c r="C512" s="3" t="s">
        <v>195</v>
      </c>
      <c r="D512" s="3">
        <v>2015</v>
      </c>
      <c r="E512" s="3" t="s">
        <v>802</v>
      </c>
      <c r="F512" s="3" t="s">
        <v>917</v>
      </c>
      <c r="G512" s="3" t="s">
        <v>589</v>
      </c>
      <c r="H512" s="3" t="s">
        <v>597</v>
      </c>
      <c r="I512" s="4">
        <v>81.457372442297597</v>
      </c>
      <c r="J512" s="5">
        <v>2538.978466</v>
      </c>
      <c r="K512" s="5">
        <v>492.21000048600598</v>
      </c>
      <c r="L512" s="6">
        <v>19.386143170463814</v>
      </c>
      <c r="M512" s="5">
        <v>55.529997100917903</v>
      </c>
      <c r="N512" s="3">
        <v>20150731</v>
      </c>
      <c r="O512" s="3">
        <v>20150900</v>
      </c>
    </row>
    <row r="513" spans="1:15" x14ac:dyDescent="0.2">
      <c r="A513" s="3">
        <v>1034</v>
      </c>
      <c r="B513" s="3" t="s">
        <v>1006</v>
      </c>
      <c r="C513" s="3" t="s">
        <v>195</v>
      </c>
      <c r="D513" s="3">
        <v>2015</v>
      </c>
      <c r="E513" s="3" t="s">
        <v>802</v>
      </c>
      <c r="F513" s="3" t="s">
        <v>917</v>
      </c>
      <c r="G513" s="3" t="s">
        <v>589</v>
      </c>
      <c r="H513" s="3" t="s">
        <v>595</v>
      </c>
      <c r="I513" s="4">
        <v>100</v>
      </c>
      <c r="J513" s="5">
        <v>5582.6017279999996</v>
      </c>
      <c r="K513" s="5">
        <v>831.60000296024998</v>
      </c>
      <c r="L513" s="6">
        <v>14.896280327312111</v>
      </c>
      <c r="M513" s="5">
        <v>116.64000905431701</v>
      </c>
      <c r="N513" s="3">
        <v>20150731</v>
      </c>
      <c r="O513" s="3">
        <v>20151015</v>
      </c>
    </row>
    <row r="514" spans="1:15" x14ac:dyDescent="0.2">
      <c r="A514" s="3">
        <v>1035</v>
      </c>
      <c r="B514" s="3" t="s">
        <v>1007</v>
      </c>
      <c r="C514" s="3" t="s">
        <v>1008</v>
      </c>
      <c r="D514" s="3">
        <v>2015</v>
      </c>
      <c r="E514" s="3" t="s">
        <v>802</v>
      </c>
      <c r="F514" s="3" t="s">
        <v>917</v>
      </c>
      <c r="G514" s="3" t="s">
        <v>589</v>
      </c>
      <c r="H514" s="3" t="s">
        <v>595</v>
      </c>
      <c r="I514" s="4">
        <v>85.323444152423306</v>
      </c>
      <c r="J514" s="5">
        <v>4447.2923469999996</v>
      </c>
      <c r="K514" s="5">
        <v>827.18997389983599</v>
      </c>
      <c r="L514" s="6">
        <v>18.599856032802336</v>
      </c>
      <c r="M514" s="5">
        <v>305.27999188823401</v>
      </c>
      <c r="N514" s="3">
        <v>20150730</v>
      </c>
      <c r="O514" s="3">
        <v>20150903</v>
      </c>
    </row>
    <row r="515" spans="1:15" x14ac:dyDescent="0.2">
      <c r="A515" s="3">
        <v>1036</v>
      </c>
      <c r="B515" s="3" t="s">
        <v>1009</v>
      </c>
      <c r="C515" s="3" t="s">
        <v>265</v>
      </c>
      <c r="D515" s="3">
        <v>2015</v>
      </c>
      <c r="E515" s="3" t="s">
        <v>802</v>
      </c>
      <c r="F515" s="3" t="s">
        <v>917</v>
      </c>
      <c r="G515" s="3" t="s">
        <v>589</v>
      </c>
      <c r="H515" s="3" t="s">
        <v>595</v>
      </c>
      <c r="I515" s="4">
        <v>97.981792551416007</v>
      </c>
      <c r="J515" s="5">
        <v>719.26209083628805</v>
      </c>
      <c r="K515" s="5">
        <v>20.160004733931501</v>
      </c>
      <c r="L515" s="6">
        <v>2.8028732489559416</v>
      </c>
      <c r="M515" s="5">
        <v>7.5600020779409896</v>
      </c>
      <c r="N515" s="3">
        <v>20150730</v>
      </c>
      <c r="O515" s="3">
        <v>20150800</v>
      </c>
    </row>
    <row r="516" spans="1:15" x14ac:dyDescent="0.2">
      <c r="A516" s="3">
        <v>1037</v>
      </c>
      <c r="B516" s="3" t="s">
        <v>1010</v>
      </c>
      <c r="C516" s="3" t="s">
        <v>1011</v>
      </c>
      <c r="D516" s="3">
        <v>2015</v>
      </c>
      <c r="E516" s="3" t="s">
        <v>802</v>
      </c>
      <c r="F516" s="3" t="s">
        <v>917</v>
      </c>
      <c r="G516" s="3" t="s">
        <v>589</v>
      </c>
      <c r="H516" s="3" t="s">
        <v>597</v>
      </c>
      <c r="I516" s="4">
        <v>94.946543038485004</v>
      </c>
      <c r="J516" s="5">
        <v>3503.094732</v>
      </c>
      <c r="K516" s="5">
        <v>846.09000169594003</v>
      </c>
      <c r="L516" s="6">
        <v>24.152644059753619</v>
      </c>
      <c r="M516" s="5">
        <v>510.48001357940097</v>
      </c>
      <c r="N516" s="3">
        <v>20150730</v>
      </c>
      <c r="O516" s="3">
        <v>20150900</v>
      </c>
    </row>
    <row r="517" spans="1:15" x14ac:dyDescent="0.2">
      <c r="A517" s="3">
        <v>1038</v>
      </c>
      <c r="B517" s="3" t="s">
        <v>1012</v>
      </c>
      <c r="C517" s="3" t="s">
        <v>1013</v>
      </c>
      <c r="D517" s="3">
        <v>2015</v>
      </c>
      <c r="E517" s="3" t="s">
        <v>802</v>
      </c>
      <c r="F517" s="3" t="s">
        <v>917</v>
      </c>
      <c r="G517" s="3" t="s">
        <v>589</v>
      </c>
      <c r="H517" s="3" t="s">
        <v>597</v>
      </c>
      <c r="I517" s="4">
        <v>98.968687044662403</v>
      </c>
      <c r="J517" s="5">
        <v>31619.865598</v>
      </c>
      <c r="K517" s="5">
        <v>4565.6999690533703</v>
      </c>
      <c r="L517" s="6">
        <v>14.439340214469972</v>
      </c>
      <c r="M517" s="5">
        <v>292.68000093646998</v>
      </c>
      <c r="N517" s="3">
        <v>20150730</v>
      </c>
      <c r="O517" s="3">
        <v>20151015</v>
      </c>
    </row>
    <row r="518" spans="1:15" x14ac:dyDescent="0.2">
      <c r="A518" s="3">
        <v>1040</v>
      </c>
      <c r="B518" s="3" t="s">
        <v>1014</v>
      </c>
      <c r="C518" s="3" t="s">
        <v>237</v>
      </c>
      <c r="D518" s="3">
        <v>2015</v>
      </c>
      <c r="E518" s="3" t="s">
        <v>802</v>
      </c>
      <c r="F518" s="3" t="s">
        <v>917</v>
      </c>
      <c r="G518" s="3" t="s">
        <v>589</v>
      </c>
      <c r="H518" s="3" t="s">
        <v>564</v>
      </c>
      <c r="I518" s="4">
        <v>92.934598402368195</v>
      </c>
      <c r="J518" s="5">
        <v>59249.498073000002</v>
      </c>
      <c r="K518" s="5">
        <v>11572.829925054901</v>
      </c>
      <c r="L518" s="6">
        <v>19.532367870519803</v>
      </c>
      <c r="M518" s="5">
        <v>2740.4099984939703</v>
      </c>
      <c r="N518" s="3">
        <v>20150731</v>
      </c>
      <c r="O518" s="3">
        <v>20151105</v>
      </c>
    </row>
    <row r="519" spans="1:15" x14ac:dyDescent="0.2">
      <c r="A519" s="3">
        <v>1042</v>
      </c>
      <c r="B519" s="3" t="s">
        <v>1015</v>
      </c>
      <c r="C519" s="3" t="s">
        <v>1016</v>
      </c>
      <c r="D519" s="3">
        <v>2015</v>
      </c>
      <c r="E519" s="3" t="s">
        <v>802</v>
      </c>
      <c r="F519" s="3" t="s">
        <v>917</v>
      </c>
      <c r="G519" s="3" t="s">
        <v>589</v>
      </c>
      <c r="H519" s="3" t="s">
        <v>597</v>
      </c>
      <c r="I519" s="4">
        <v>68.426680806741501</v>
      </c>
      <c r="J519" s="5">
        <v>654.27814699999999</v>
      </c>
      <c r="K519" s="5">
        <v>198.89998605740601</v>
      </c>
      <c r="L519" s="6">
        <v>30.399912784708366</v>
      </c>
      <c r="M519" s="5">
        <v>162.17998887982301</v>
      </c>
      <c r="N519" s="3">
        <v>20150609</v>
      </c>
      <c r="O519" s="3">
        <v>20150624</v>
      </c>
    </row>
    <row r="520" spans="1:15" x14ac:dyDescent="0.2">
      <c r="A520" s="3">
        <v>1043</v>
      </c>
      <c r="B520" s="3" t="s">
        <v>1017</v>
      </c>
      <c r="C520" s="3" t="s">
        <v>1018</v>
      </c>
      <c r="D520" s="3">
        <v>2015</v>
      </c>
      <c r="E520" s="3" t="s">
        <v>802</v>
      </c>
      <c r="F520" s="3" t="s">
        <v>917</v>
      </c>
      <c r="G520" s="3" t="s">
        <v>589</v>
      </c>
      <c r="H520" s="3" t="s">
        <v>597</v>
      </c>
      <c r="I520" s="4">
        <v>96.1190327351744</v>
      </c>
      <c r="J520" s="5">
        <v>6222.8633730000001</v>
      </c>
      <c r="K520" s="5">
        <v>1102.8599919555199</v>
      </c>
      <c r="L520" s="6">
        <v>17.722709399995047</v>
      </c>
      <c r="M520" s="5">
        <v>99.180001833759405</v>
      </c>
      <c r="N520" s="3">
        <v>20150730</v>
      </c>
      <c r="O520" s="3">
        <v>20150900</v>
      </c>
    </row>
    <row r="521" spans="1:15" x14ac:dyDescent="0.2">
      <c r="A521" s="3">
        <v>1044</v>
      </c>
      <c r="B521" s="3" t="s">
        <v>1019</v>
      </c>
      <c r="C521" s="3" t="s">
        <v>1020</v>
      </c>
      <c r="D521" s="3">
        <v>2015</v>
      </c>
      <c r="E521" s="3" t="s">
        <v>802</v>
      </c>
      <c r="F521" s="3" t="s">
        <v>917</v>
      </c>
      <c r="G521" s="3" t="s">
        <v>589</v>
      </c>
      <c r="H521" s="3" t="s">
        <v>564</v>
      </c>
      <c r="I521" s="4">
        <v>100</v>
      </c>
      <c r="J521" s="5">
        <v>201.906026</v>
      </c>
      <c r="K521" s="5">
        <v>73.439993144362603</v>
      </c>
      <c r="L521" s="6">
        <v>36.37335378210188</v>
      </c>
      <c r="M521" s="5">
        <v>67.229994262721092</v>
      </c>
      <c r="N521" s="3">
        <v>20150618</v>
      </c>
      <c r="O521" s="3">
        <v>20150621</v>
      </c>
    </row>
    <row r="522" spans="1:15" x14ac:dyDescent="0.2">
      <c r="A522" s="3">
        <v>1047</v>
      </c>
      <c r="B522" s="3" t="s">
        <v>1021</v>
      </c>
      <c r="C522" s="3" t="s">
        <v>1022</v>
      </c>
      <c r="D522" s="3">
        <v>2015</v>
      </c>
      <c r="E522" s="3" t="s">
        <v>802</v>
      </c>
      <c r="F522" s="3" t="s">
        <v>917</v>
      </c>
      <c r="G522" s="3" t="s">
        <v>591</v>
      </c>
      <c r="H522" s="3" t="s">
        <v>583</v>
      </c>
      <c r="I522" s="4">
        <v>0</v>
      </c>
      <c r="J522" s="5">
        <v>165.48195899999999</v>
      </c>
      <c r="K522" s="5">
        <v>42.8400049137229</v>
      </c>
      <c r="L522" s="6">
        <v>25.888021372603465</v>
      </c>
      <c r="M522" s="5">
        <v>37.440005447493903</v>
      </c>
      <c r="N522" s="3">
        <v>20150907</v>
      </c>
      <c r="O522" s="3">
        <v>20150921</v>
      </c>
    </row>
    <row r="523" spans="1:15" x14ac:dyDescent="0.2">
      <c r="A523" s="3">
        <v>1051</v>
      </c>
      <c r="B523" s="3" t="s">
        <v>1023</v>
      </c>
      <c r="C523" s="3" t="s">
        <v>1024</v>
      </c>
      <c r="D523" s="3">
        <v>2015</v>
      </c>
      <c r="E523" s="3" t="s">
        <v>802</v>
      </c>
      <c r="F523" s="3" t="s">
        <v>917</v>
      </c>
      <c r="G523" s="3" t="s">
        <v>589</v>
      </c>
      <c r="H523" s="3" t="s">
        <v>564</v>
      </c>
      <c r="I523" s="4">
        <v>97.322558221060206</v>
      </c>
      <c r="J523" s="5">
        <v>2356.087704</v>
      </c>
      <c r="K523" s="5">
        <v>668.07000967316606</v>
      </c>
      <c r="L523" s="6">
        <v>28.355056925044163</v>
      </c>
      <c r="M523" s="5">
        <v>261.54000771403804</v>
      </c>
      <c r="N523" s="3">
        <v>20150725</v>
      </c>
      <c r="O523" s="3">
        <v>20150812</v>
      </c>
    </row>
    <row r="524" spans="1:15" x14ac:dyDescent="0.2">
      <c r="A524" s="3">
        <v>1054</v>
      </c>
      <c r="B524" s="3" t="s">
        <v>1025</v>
      </c>
      <c r="C524" s="3" t="s">
        <v>43</v>
      </c>
      <c r="D524" s="3">
        <v>2016</v>
      </c>
      <c r="E524" s="3" t="s">
        <v>802</v>
      </c>
      <c r="F524" s="3" t="s">
        <v>917</v>
      </c>
      <c r="G524" s="3" t="s">
        <v>589</v>
      </c>
      <c r="H524" s="3" t="s">
        <v>565</v>
      </c>
      <c r="I524" s="4">
        <v>96.511992990226204</v>
      </c>
      <c r="J524" s="5">
        <v>11817.564741</v>
      </c>
      <c r="K524" s="5">
        <v>6333.3899879538303</v>
      </c>
      <c r="L524" s="6">
        <v>53.593021292963108</v>
      </c>
      <c r="M524" s="5">
        <v>5366.7000225283</v>
      </c>
      <c r="N524" s="3">
        <v>20160816</v>
      </c>
      <c r="O524" s="3">
        <v>20160930</v>
      </c>
    </row>
    <row r="525" spans="1:15" x14ac:dyDescent="0.2">
      <c r="A525" s="3">
        <v>1055</v>
      </c>
      <c r="B525" s="3" t="s">
        <v>1026</v>
      </c>
      <c r="C525" s="3" t="s">
        <v>1027</v>
      </c>
      <c r="D525" s="3">
        <v>2016</v>
      </c>
      <c r="E525" s="3" t="s">
        <v>802</v>
      </c>
      <c r="F525" s="3" t="s">
        <v>917</v>
      </c>
      <c r="G525" s="3" t="s">
        <v>589</v>
      </c>
      <c r="H525" s="3" t="s">
        <v>572</v>
      </c>
      <c r="I525" s="4">
        <v>99.999999936764496</v>
      </c>
      <c r="J525" s="5">
        <v>1144.5468330000001</v>
      </c>
      <c r="K525" s="5">
        <v>364.94999295198801</v>
      </c>
      <c r="L525" s="6">
        <v>31.885981633045851</v>
      </c>
      <c r="M525" s="5">
        <v>275.669999489681</v>
      </c>
      <c r="N525" s="3">
        <v>20160804</v>
      </c>
      <c r="O525" s="3">
        <v>20160815</v>
      </c>
    </row>
    <row r="526" spans="1:15" x14ac:dyDescent="0.2">
      <c r="A526" s="3">
        <v>1058</v>
      </c>
      <c r="B526" s="3" t="s">
        <v>1028</v>
      </c>
      <c r="C526" s="3" t="s">
        <v>863</v>
      </c>
      <c r="D526" s="3">
        <v>2016</v>
      </c>
      <c r="E526" s="3" t="s">
        <v>802</v>
      </c>
      <c r="F526" s="3" t="s">
        <v>917</v>
      </c>
      <c r="G526" s="3" t="s">
        <v>589</v>
      </c>
      <c r="H526" s="3" t="s">
        <v>578</v>
      </c>
      <c r="I526" s="4">
        <v>63.499039246703703</v>
      </c>
      <c r="J526" s="5">
        <v>13645.984054229701</v>
      </c>
      <c r="K526" s="5">
        <v>1561.6800171656701</v>
      </c>
      <c r="L526" s="6">
        <v>11.444246240941581</v>
      </c>
      <c r="M526" s="5">
        <v>431.46000598618696</v>
      </c>
      <c r="N526" s="3">
        <v>20160829</v>
      </c>
      <c r="O526" s="3">
        <v>20160917</v>
      </c>
    </row>
    <row r="527" spans="1:15" x14ac:dyDescent="0.2">
      <c r="A527" s="3">
        <v>1059</v>
      </c>
      <c r="B527" s="3" t="s">
        <v>1029</v>
      </c>
      <c r="C527" s="3" t="s">
        <v>1030</v>
      </c>
      <c r="D527" s="3">
        <v>2016</v>
      </c>
      <c r="E527" s="3" t="s">
        <v>802</v>
      </c>
      <c r="F527" s="3" t="s">
        <v>917</v>
      </c>
      <c r="G527" s="3" t="s">
        <v>589</v>
      </c>
      <c r="H527" s="3" t="s">
        <v>565</v>
      </c>
      <c r="I527" s="4">
        <v>99.999999944566397</v>
      </c>
      <c r="J527" s="5">
        <v>681.64613699999995</v>
      </c>
      <c r="K527" s="5">
        <v>114.030017215943</v>
      </c>
      <c r="L527" s="6">
        <v>16.728623698771582</v>
      </c>
      <c r="M527" s="5">
        <v>88.470011401422212</v>
      </c>
      <c r="N527" s="3">
        <v>20161020</v>
      </c>
      <c r="O527" s="3">
        <v>20160000</v>
      </c>
    </row>
    <row r="528" spans="1:15" x14ac:dyDescent="0.2">
      <c r="A528" s="3">
        <v>1063</v>
      </c>
      <c r="B528" s="3" t="s">
        <v>1031</v>
      </c>
      <c r="C528" s="3" t="s">
        <v>728</v>
      </c>
      <c r="D528" s="3">
        <v>2016</v>
      </c>
      <c r="E528" s="3" t="s">
        <v>802</v>
      </c>
      <c r="F528" s="3" t="s">
        <v>917</v>
      </c>
      <c r="G528" s="3" t="s">
        <v>589</v>
      </c>
      <c r="H528" s="3" t="s">
        <v>578</v>
      </c>
      <c r="I528" s="4">
        <v>100.000000004903</v>
      </c>
      <c r="J528" s="5">
        <v>1170.7394260000001</v>
      </c>
      <c r="K528" s="5">
        <v>167.94001064291601</v>
      </c>
      <c r="L528" s="6">
        <v>14.344781333341377</v>
      </c>
      <c r="M528" s="5">
        <v>65.070001337422809</v>
      </c>
      <c r="N528" s="3">
        <v>20160607</v>
      </c>
      <c r="O528" s="3">
        <v>20160930</v>
      </c>
    </row>
    <row r="529" spans="1:15" x14ac:dyDescent="0.2">
      <c r="A529" s="3">
        <v>1068</v>
      </c>
      <c r="B529" s="3" t="s">
        <v>1032</v>
      </c>
      <c r="C529" s="3" t="s">
        <v>1033</v>
      </c>
      <c r="D529" s="3">
        <v>2016</v>
      </c>
      <c r="E529" s="3" t="s">
        <v>802</v>
      </c>
      <c r="F529" s="3" t="s">
        <v>917</v>
      </c>
      <c r="G529" s="3" t="s">
        <v>589</v>
      </c>
      <c r="H529" s="3" t="s">
        <v>567</v>
      </c>
      <c r="I529" s="4">
        <v>100</v>
      </c>
      <c r="J529" s="5">
        <v>1016.1221420000001</v>
      </c>
      <c r="K529" s="5">
        <v>218.339991804378</v>
      </c>
      <c r="L529" s="6">
        <v>21.487573469723483</v>
      </c>
      <c r="M529" s="5">
        <v>60.750009432826296</v>
      </c>
      <c r="N529" s="3">
        <v>20160917</v>
      </c>
      <c r="O529" s="3">
        <v>20161031</v>
      </c>
    </row>
  </sheetData>
  <sortState ref="A2:O529">
    <sortCondition ref="B2:B529"/>
  </sortState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6"/>
  <sheetViews>
    <sheetView tabSelected="1" workbookViewId="0">
      <pane ySplit="1" topLeftCell="A38" activePane="bottomLeft" state="frozen"/>
      <selection pane="bottomLeft" activeCell="L62" sqref="L62"/>
    </sheetView>
  </sheetViews>
  <sheetFormatPr defaultRowHeight="12.75" x14ac:dyDescent="0.2"/>
  <cols>
    <col min="1" max="1" width="9.140625" style="3"/>
    <col min="2" max="2" width="27.28515625" style="3" customWidth="1"/>
    <col min="3" max="3" width="23.7109375" style="3" customWidth="1"/>
    <col min="4" max="4" width="9.140625" style="3" customWidth="1"/>
    <col min="5" max="5" width="16.85546875" style="3" customWidth="1"/>
    <col min="6" max="6" width="5.85546875" style="3" customWidth="1"/>
    <col min="7" max="8" width="9.140625" style="3" customWidth="1"/>
    <col min="9" max="9" width="9.140625" style="6"/>
    <col min="10" max="10" width="7.140625" style="3" customWidth="1"/>
    <col min="11" max="11" width="11.140625" style="3" customWidth="1"/>
    <col min="12" max="12" width="9.140625" style="3" customWidth="1"/>
    <col min="13" max="16384" width="9.140625" style="3"/>
  </cols>
  <sheetData>
    <row r="1" spans="1:12" x14ac:dyDescent="0.2">
      <c r="A1" s="3" t="s">
        <v>1167</v>
      </c>
      <c r="B1" s="3" t="s">
        <v>2</v>
      </c>
      <c r="C1" s="3" t="s">
        <v>1</v>
      </c>
      <c r="D1" s="3" t="s">
        <v>0</v>
      </c>
      <c r="E1" s="3" t="s">
        <v>1168</v>
      </c>
      <c r="F1" s="3" t="s">
        <v>801</v>
      </c>
      <c r="G1" s="3" t="s">
        <v>588</v>
      </c>
      <c r="H1" s="3" t="s">
        <v>561</v>
      </c>
      <c r="I1" s="6" t="s">
        <v>587</v>
      </c>
      <c r="J1" s="3" t="s">
        <v>1169</v>
      </c>
      <c r="K1" s="3" t="s">
        <v>1170</v>
      </c>
      <c r="L1" s="3" t="s">
        <v>1171</v>
      </c>
    </row>
    <row r="2" spans="1:12" ht="12.75" customHeight="1" x14ac:dyDescent="0.2">
      <c r="A2" s="3">
        <v>406</v>
      </c>
      <c r="B2" s="3" t="s">
        <v>1040</v>
      </c>
      <c r="C2" s="3" t="s">
        <v>1176</v>
      </c>
      <c r="D2" s="3">
        <v>1999</v>
      </c>
      <c r="E2" s="3" t="s">
        <v>917</v>
      </c>
      <c r="F2" s="3" t="s">
        <v>803</v>
      </c>
      <c r="G2" s="3" t="s">
        <v>591</v>
      </c>
      <c r="H2" s="3" t="s">
        <v>583</v>
      </c>
      <c r="I2" s="6">
        <v>0</v>
      </c>
      <c r="J2" s="3" t="s">
        <v>1173</v>
      </c>
      <c r="K2" s="12" t="s">
        <v>1177</v>
      </c>
    </row>
    <row r="3" spans="1:12" ht="12.75" customHeight="1" x14ac:dyDescent="0.2">
      <c r="A3" s="3">
        <v>452</v>
      </c>
      <c r="B3" s="3" t="s">
        <v>1046</v>
      </c>
      <c r="C3" s="3" t="s">
        <v>1186</v>
      </c>
      <c r="D3" s="3">
        <v>1999</v>
      </c>
      <c r="E3" s="3" t="s">
        <v>917</v>
      </c>
      <c r="F3" s="3" t="s">
        <v>802</v>
      </c>
      <c r="G3" s="3" t="s">
        <v>590</v>
      </c>
      <c r="H3" s="3" t="s">
        <v>580</v>
      </c>
      <c r="I3" s="6">
        <v>0</v>
      </c>
      <c r="J3" s="3" t="s">
        <v>1173</v>
      </c>
      <c r="K3" s="12" t="s">
        <v>1177</v>
      </c>
    </row>
    <row r="4" spans="1:12" ht="12.75" customHeight="1" x14ac:dyDescent="0.2">
      <c r="A4" s="3">
        <v>587</v>
      </c>
      <c r="B4" s="3" t="s">
        <v>1063</v>
      </c>
      <c r="C4" s="3" t="s">
        <v>1210</v>
      </c>
      <c r="D4" s="3">
        <v>2003</v>
      </c>
      <c r="E4" s="3" t="s">
        <v>917</v>
      </c>
      <c r="F4" s="3" t="s">
        <v>802</v>
      </c>
      <c r="G4" s="3" t="s">
        <v>591</v>
      </c>
      <c r="H4" s="3" t="s">
        <v>562</v>
      </c>
      <c r="I4" s="6">
        <v>0</v>
      </c>
      <c r="J4" s="3" t="s">
        <v>1173</v>
      </c>
      <c r="K4" s="12" t="s">
        <v>1177</v>
      </c>
    </row>
    <row r="5" spans="1:12" ht="12.75" customHeight="1" x14ac:dyDescent="0.2">
      <c r="A5" s="3">
        <v>648</v>
      </c>
      <c r="B5" s="3" t="s">
        <v>1077</v>
      </c>
      <c r="C5" s="3" t="s">
        <v>1226</v>
      </c>
      <c r="D5" s="3">
        <v>2005</v>
      </c>
      <c r="E5" s="3" t="s">
        <v>917</v>
      </c>
      <c r="F5" s="3" t="s">
        <v>803</v>
      </c>
      <c r="G5" s="3" t="s">
        <v>591</v>
      </c>
      <c r="H5" s="3" t="s">
        <v>586</v>
      </c>
      <c r="I5" s="6">
        <v>0</v>
      </c>
      <c r="J5" s="3" t="s">
        <v>1173</v>
      </c>
      <c r="K5" s="12" t="s">
        <v>1177</v>
      </c>
    </row>
    <row r="6" spans="1:12" ht="12.75" customHeight="1" x14ac:dyDescent="0.2">
      <c r="A6" s="3">
        <v>694</v>
      </c>
      <c r="B6" s="3" t="s">
        <v>1088</v>
      </c>
      <c r="C6" s="3" t="s">
        <v>1237</v>
      </c>
      <c r="D6" s="3">
        <v>2006</v>
      </c>
      <c r="E6" s="3" t="s">
        <v>917</v>
      </c>
      <c r="F6" s="3" t="s">
        <v>803</v>
      </c>
      <c r="G6" s="3" t="s">
        <v>591</v>
      </c>
      <c r="H6" s="3" t="s">
        <v>562</v>
      </c>
      <c r="I6" s="6">
        <v>0</v>
      </c>
      <c r="J6" s="3" t="s">
        <v>1173</v>
      </c>
      <c r="K6" s="12" t="s">
        <v>1177</v>
      </c>
    </row>
    <row r="7" spans="1:12" ht="12.75" customHeight="1" x14ac:dyDescent="0.2">
      <c r="A7" s="3">
        <v>724</v>
      </c>
      <c r="B7" s="3" t="s">
        <v>1091</v>
      </c>
      <c r="C7" s="3" t="s">
        <v>1240</v>
      </c>
      <c r="D7" s="3">
        <v>2007</v>
      </c>
      <c r="E7" s="3" t="s">
        <v>917</v>
      </c>
      <c r="F7" s="3" t="s">
        <v>802</v>
      </c>
      <c r="G7" s="3" t="s">
        <v>591</v>
      </c>
      <c r="H7" s="3" t="s">
        <v>583</v>
      </c>
      <c r="I7" s="6">
        <v>0</v>
      </c>
      <c r="J7" s="3" t="s">
        <v>1173</v>
      </c>
      <c r="K7" s="12" t="s">
        <v>1177</v>
      </c>
    </row>
    <row r="8" spans="1:12" ht="12.75" customHeight="1" x14ac:dyDescent="0.2">
      <c r="A8" s="3">
        <v>761</v>
      </c>
      <c r="B8" s="3" t="s">
        <v>1098</v>
      </c>
      <c r="C8" s="3" t="s">
        <v>1246</v>
      </c>
      <c r="D8" s="3">
        <v>2008</v>
      </c>
      <c r="E8" s="3" t="s">
        <v>917</v>
      </c>
      <c r="F8" s="3" t="s">
        <v>802</v>
      </c>
      <c r="G8" s="3" t="s">
        <v>590</v>
      </c>
      <c r="H8" s="3" t="s">
        <v>820</v>
      </c>
      <c r="I8" s="6">
        <v>0</v>
      </c>
      <c r="J8" s="3" t="s">
        <v>1173</v>
      </c>
      <c r="K8" s="12" t="s">
        <v>1177</v>
      </c>
    </row>
    <row r="9" spans="1:12" ht="12.75" customHeight="1" x14ac:dyDescent="0.2">
      <c r="A9" s="3">
        <v>786</v>
      </c>
      <c r="B9" s="3" t="s">
        <v>1103</v>
      </c>
      <c r="C9" s="3" t="s">
        <v>65</v>
      </c>
      <c r="D9" s="3">
        <v>2008</v>
      </c>
      <c r="E9" s="3" t="s">
        <v>917</v>
      </c>
      <c r="F9" s="3" t="s">
        <v>802</v>
      </c>
      <c r="G9" s="3" t="s">
        <v>590</v>
      </c>
      <c r="H9" s="3" t="s">
        <v>820</v>
      </c>
      <c r="I9" s="6">
        <v>0</v>
      </c>
      <c r="J9" s="3" t="s">
        <v>1173</v>
      </c>
      <c r="K9" s="12" t="s">
        <v>1177</v>
      </c>
    </row>
    <row r="10" spans="1:12" ht="12.75" customHeight="1" x14ac:dyDescent="0.2">
      <c r="A10" s="3">
        <v>796</v>
      </c>
      <c r="B10" s="3" t="s">
        <v>1107</v>
      </c>
      <c r="C10" s="3" t="s">
        <v>1255</v>
      </c>
      <c r="D10" s="3">
        <v>2008</v>
      </c>
      <c r="E10" s="3" t="s">
        <v>917</v>
      </c>
      <c r="F10" s="3" t="s">
        <v>802</v>
      </c>
      <c r="G10" s="3" t="s">
        <v>590</v>
      </c>
      <c r="H10" s="3" t="s">
        <v>820</v>
      </c>
      <c r="I10" s="6">
        <v>0</v>
      </c>
      <c r="J10" s="3" t="s">
        <v>1173</v>
      </c>
      <c r="K10" s="12" t="s">
        <v>1177</v>
      </c>
    </row>
    <row r="11" spans="1:12" ht="12.75" customHeight="1" x14ac:dyDescent="0.2">
      <c r="A11" s="3">
        <v>797</v>
      </c>
      <c r="B11" s="3" t="s">
        <v>1108</v>
      </c>
      <c r="C11" s="3" t="s">
        <v>1256</v>
      </c>
      <c r="D11" s="3">
        <v>2008</v>
      </c>
      <c r="E11" s="3" t="s">
        <v>917</v>
      </c>
      <c r="F11" s="3" t="s">
        <v>802</v>
      </c>
      <c r="G11" s="3" t="s">
        <v>590</v>
      </c>
      <c r="H11" s="3" t="s">
        <v>597</v>
      </c>
      <c r="I11" s="6">
        <v>0</v>
      </c>
      <c r="J11" s="3" t="s">
        <v>1173</v>
      </c>
      <c r="K11" s="12" t="s">
        <v>1177</v>
      </c>
    </row>
    <row r="12" spans="1:12" x14ac:dyDescent="0.2">
      <c r="A12" s="3">
        <v>799</v>
      </c>
      <c r="B12" s="3" t="s">
        <v>1109</v>
      </c>
      <c r="C12" s="3" t="s">
        <v>1257</v>
      </c>
      <c r="D12" s="3">
        <v>2008</v>
      </c>
      <c r="E12" s="3" t="s">
        <v>917</v>
      </c>
      <c r="F12" s="3" t="s">
        <v>802</v>
      </c>
      <c r="G12" s="3" t="s">
        <v>590</v>
      </c>
      <c r="H12" s="3" t="s">
        <v>820</v>
      </c>
      <c r="I12" s="6">
        <v>0</v>
      </c>
      <c r="J12" s="3" t="s">
        <v>1173</v>
      </c>
      <c r="K12" s="12" t="s">
        <v>1177</v>
      </c>
    </row>
    <row r="13" spans="1:12" ht="12.75" customHeight="1" x14ac:dyDescent="0.2">
      <c r="A13" s="3">
        <v>812</v>
      </c>
      <c r="B13" s="3" t="s">
        <v>1112</v>
      </c>
      <c r="C13" s="3" t="s">
        <v>1260</v>
      </c>
      <c r="D13" s="3">
        <v>2008</v>
      </c>
      <c r="E13" s="3" t="s">
        <v>917</v>
      </c>
      <c r="F13" s="3" t="s">
        <v>802</v>
      </c>
      <c r="G13" s="3" t="s">
        <v>590</v>
      </c>
      <c r="H13" s="3" t="s">
        <v>820</v>
      </c>
      <c r="I13" s="6">
        <v>0</v>
      </c>
      <c r="J13" s="3" t="s">
        <v>1173</v>
      </c>
      <c r="K13" s="12" t="s">
        <v>1177</v>
      </c>
    </row>
    <row r="14" spans="1:12" ht="12.75" customHeight="1" x14ac:dyDescent="0.2">
      <c r="A14" s="3">
        <v>814</v>
      </c>
      <c r="B14" s="3" t="s">
        <v>1113</v>
      </c>
      <c r="C14" s="3" t="s">
        <v>1261</v>
      </c>
      <c r="D14" s="3">
        <v>2008</v>
      </c>
      <c r="E14" s="3" t="s">
        <v>917</v>
      </c>
      <c r="F14" s="3" t="s">
        <v>802</v>
      </c>
      <c r="G14" s="3" t="s">
        <v>590</v>
      </c>
      <c r="H14" s="3" t="s">
        <v>1204</v>
      </c>
      <c r="I14" s="6">
        <v>0</v>
      </c>
      <c r="J14" s="3" t="s">
        <v>1173</v>
      </c>
      <c r="K14" s="12" t="s">
        <v>1177</v>
      </c>
    </row>
    <row r="15" spans="1:12" ht="12.75" customHeight="1" x14ac:dyDescent="0.2">
      <c r="A15" s="3">
        <v>897</v>
      </c>
      <c r="B15" s="3" t="s">
        <v>1125</v>
      </c>
      <c r="C15" s="3" t="s">
        <v>1274</v>
      </c>
      <c r="D15" s="3">
        <v>2010</v>
      </c>
      <c r="E15" s="3" t="s">
        <v>917</v>
      </c>
      <c r="F15" s="3" t="s">
        <v>803</v>
      </c>
      <c r="G15" s="3" t="s">
        <v>591</v>
      </c>
      <c r="H15" s="3" t="s">
        <v>583</v>
      </c>
      <c r="I15" s="6">
        <v>0</v>
      </c>
      <c r="J15" s="3" t="s">
        <v>1173</v>
      </c>
      <c r="K15" s="12" t="s">
        <v>1177</v>
      </c>
    </row>
    <row r="16" spans="1:12" ht="12.75" customHeight="1" x14ac:dyDescent="0.2">
      <c r="A16" s="3">
        <v>898</v>
      </c>
      <c r="B16" s="3" t="s">
        <v>1126</v>
      </c>
      <c r="C16" s="3" t="s">
        <v>1275</v>
      </c>
      <c r="D16" s="3">
        <v>2010</v>
      </c>
      <c r="E16" s="3" t="s">
        <v>917</v>
      </c>
      <c r="F16" s="3" t="s">
        <v>803</v>
      </c>
      <c r="G16" s="3" t="s">
        <v>591</v>
      </c>
      <c r="H16" s="3" t="s">
        <v>583</v>
      </c>
      <c r="I16" s="6">
        <v>0</v>
      </c>
      <c r="J16" s="3" t="s">
        <v>1173</v>
      </c>
      <c r="K16" s="12" t="s">
        <v>1177</v>
      </c>
    </row>
    <row r="17" spans="1:11" ht="12.75" customHeight="1" x14ac:dyDescent="0.2">
      <c r="A17" s="3">
        <v>902</v>
      </c>
      <c r="B17" s="3" t="s">
        <v>1128</v>
      </c>
      <c r="C17" s="3" t="s">
        <v>130</v>
      </c>
      <c r="D17" s="3">
        <v>2011</v>
      </c>
      <c r="E17" s="3" t="s">
        <v>917</v>
      </c>
      <c r="F17" s="3" t="s">
        <v>802</v>
      </c>
      <c r="G17" s="3" t="s">
        <v>591</v>
      </c>
      <c r="H17" s="3" t="s">
        <v>583</v>
      </c>
      <c r="I17" s="6">
        <v>0</v>
      </c>
      <c r="J17" s="3" t="s">
        <v>1173</v>
      </c>
      <c r="K17" s="12" t="s">
        <v>1177</v>
      </c>
    </row>
    <row r="18" spans="1:11" ht="12.75" customHeight="1" x14ac:dyDescent="0.2">
      <c r="A18" s="3">
        <v>768</v>
      </c>
      <c r="B18" s="3" t="s">
        <v>1165</v>
      </c>
      <c r="C18" s="3" t="s">
        <v>1322</v>
      </c>
      <c r="D18" s="3">
        <v>2008</v>
      </c>
      <c r="E18" s="3" t="s">
        <v>917</v>
      </c>
      <c r="F18" s="3" t="s">
        <v>802</v>
      </c>
      <c r="G18" s="3" t="s">
        <v>589</v>
      </c>
      <c r="H18" s="3" t="s">
        <v>597</v>
      </c>
      <c r="I18" s="6">
        <v>36.270444955334298</v>
      </c>
      <c r="J18" s="3" t="s">
        <v>1173</v>
      </c>
      <c r="K18" s="3" t="s">
        <v>1318</v>
      </c>
    </row>
    <row r="19" spans="1:11" ht="12.75" customHeight="1" x14ac:dyDescent="0.2">
      <c r="A19" s="3">
        <v>937</v>
      </c>
      <c r="B19" s="3" t="s">
        <v>908</v>
      </c>
      <c r="C19" s="3" t="s">
        <v>894</v>
      </c>
      <c r="D19" s="3">
        <v>2012</v>
      </c>
      <c r="E19" s="3" t="s">
        <v>917</v>
      </c>
      <c r="F19" s="3" t="s">
        <v>802</v>
      </c>
      <c r="G19" s="3" t="s">
        <v>590</v>
      </c>
      <c r="H19" s="3" t="s">
        <v>580</v>
      </c>
      <c r="I19" s="6">
        <v>40.588229040595003</v>
      </c>
      <c r="J19" s="3" t="s">
        <v>1173</v>
      </c>
      <c r="K19" s="3" t="s">
        <v>1318</v>
      </c>
    </row>
    <row r="20" spans="1:11" ht="12.75" customHeight="1" x14ac:dyDescent="0.2">
      <c r="A20" s="3">
        <v>1026</v>
      </c>
      <c r="B20" s="3" t="s">
        <v>1155</v>
      </c>
      <c r="C20" s="3" t="s">
        <v>1317</v>
      </c>
      <c r="D20" s="3">
        <v>2015</v>
      </c>
      <c r="E20" s="3" t="s">
        <v>917</v>
      </c>
      <c r="F20" s="3" t="s">
        <v>802</v>
      </c>
      <c r="G20" s="3" t="s">
        <v>590</v>
      </c>
      <c r="H20" s="3" t="s">
        <v>568</v>
      </c>
      <c r="I20" s="6">
        <v>21.599606582655099</v>
      </c>
      <c r="J20" s="3" t="s">
        <v>1173</v>
      </c>
      <c r="K20" s="3" t="s">
        <v>1318</v>
      </c>
    </row>
    <row r="21" spans="1:11" ht="12.75" customHeight="1" x14ac:dyDescent="0.2">
      <c r="A21" s="3">
        <v>482</v>
      </c>
      <c r="B21" s="3" t="s">
        <v>290</v>
      </c>
      <c r="C21" s="3" t="s">
        <v>289</v>
      </c>
      <c r="D21" s="3">
        <v>2001</v>
      </c>
      <c r="E21" s="3" t="s">
        <v>917</v>
      </c>
      <c r="F21" s="3" t="s">
        <v>803</v>
      </c>
      <c r="G21" s="3" t="s">
        <v>591</v>
      </c>
      <c r="H21" s="3" t="s">
        <v>562</v>
      </c>
      <c r="I21" s="6">
        <v>0</v>
      </c>
      <c r="J21" s="3" t="s">
        <v>1173</v>
      </c>
      <c r="K21" s="3" t="s">
        <v>1194</v>
      </c>
    </row>
    <row r="22" spans="1:11" ht="12.75" customHeight="1" x14ac:dyDescent="0.2">
      <c r="A22" s="3">
        <v>493</v>
      </c>
      <c r="B22" s="3" t="s">
        <v>296</v>
      </c>
      <c r="C22" s="3" t="s">
        <v>295</v>
      </c>
      <c r="D22" s="3">
        <v>2001</v>
      </c>
      <c r="E22" s="3" t="s">
        <v>917</v>
      </c>
      <c r="F22" s="3" t="s">
        <v>803</v>
      </c>
      <c r="G22" s="3" t="s">
        <v>591</v>
      </c>
      <c r="H22" s="3" t="s">
        <v>583</v>
      </c>
      <c r="I22" s="6">
        <v>0</v>
      </c>
      <c r="J22" s="3" t="s">
        <v>1173</v>
      </c>
      <c r="K22" s="3" t="s">
        <v>1194</v>
      </c>
    </row>
    <row r="23" spans="1:11" ht="12.75" customHeight="1" x14ac:dyDescent="0.2">
      <c r="A23" s="3">
        <v>545</v>
      </c>
      <c r="B23" s="3" t="s">
        <v>327</v>
      </c>
      <c r="C23" s="3" t="s">
        <v>326</v>
      </c>
      <c r="D23" s="3">
        <v>2002</v>
      </c>
      <c r="E23" s="3" t="s">
        <v>917</v>
      </c>
      <c r="F23" s="3" t="s">
        <v>803</v>
      </c>
      <c r="G23" s="3" t="s">
        <v>591</v>
      </c>
      <c r="H23" s="3" t="s">
        <v>562</v>
      </c>
      <c r="I23" s="6">
        <v>0</v>
      </c>
      <c r="J23" s="3" t="s">
        <v>1173</v>
      </c>
      <c r="K23" s="3" t="s">
        <v>1194</v>
      </c>
    </row>
    <row r="24" spans="1:11" ht="12.75" customHeight="1" x14ac:dyDescent="0.2">
      <c r="A24" s="3">
        <v>595</v>
      </c>
      <c r="B24" s="3" t="s">
        <v>354</v>
      </c>
      <c r="C24" s="3" t="s">
        <v>353</v>
      </c>
      <c r="D24" s="3">
        <v>2003</v>
      </c>
      <c r="E24" s="3" t="s">
        <v>917</v>
      </c>
      <c r="F24" s="3" t="s">
        <v>802</v>
      </c>
      <c r="G24" s="3" t="s">
        <v>591</v>
      </c>
      <c r="H24" s="3" t="s">
        <v>583</v>
      </c>
      <c r="I24" s="6">
        <v>0</v>
      </c>
      <c r="J24" s="3" t="s">
        <v>1173</v>
      </c>
      <c r="K24" s="3" t="s">
        <v>1194</v>
      </c>
    </row>
    <row r="25" spans="1:11" ht="12.75" customHeight="1" x14ac:dyDescent="0.2">
      <c r="A25" s="3">
        <v>597</v>
      </c>
      <c r="B25" s="3" t="s">
        <v>358</v>
      </c>
      <c r="C25" s="3" t="s">
        <v>357</v>
      </c>
      <c r="D25" s="3">
        <v>2003</v>
      </c>
      <c r="E25" s="3" t="s">
        <v>917</v>
      </c>
      <c r="F25" s="3" t="s">
        <v>803</v>
      </c>
      <c r="G25" s="3" t="s">
        <v>591</v>
      </c>
      <c r="H25" s="3" t="s">
        <v>583</v>
      </c>
      <c r="I25" s="6">
        <v>0</v>
      </c>
      <c r="J25" s="3" t="s">
        <v>1173</v>
      </c>
      <c r="K25" s="3" t="s">
        <v>1194</v>
      </c>
    </row>
    <row r="26" spans="1:11" ht="12.75" customHeight="1" x14ac:dyDescent="0.2">
      <c r="A26" s="3">
        <v>603</v>
      </c>
      <c r="B26" s="3" t="s">
        <v>363</v>
      </c>
      <c r="C26" s="3" t="s">
        <v>362</v>
      </c>
      <c r="D26" s="3">
        <v>2004</v>
      </c>
      <c r="E26" s="3" t="s">
        <v>917</v>
      </c>
      <c r="F26" s="3" t="s">
        <v>803</v>
      </c>
      <c r="G26" s="3" t="s">
        <v>591</v>
      </c>
      <c r="H26" s="3" t="s">
        <v>586</v>
      </c>
      <c r="I26" s="6">
        <v>0</v>
      </c>
      <c r="J26" s="3" t="s">
        <v>1173</v>
      </c>
      <c r="K26" s="3" t="s">
        <v>1194</v>
      </c>
    </row>
    <row r="27" spans="1:11" ht="12.75" customHeight="1" x14ac:dyDescent="0.2">
      <c r="A27" s="3">
        <v>618</v>
      </c>
      <c r="B27" s="3" t="s">
        <v>372</v>
      </c>
      <c r="C27" s="3" t="s">
        <v>371</v>
      </c>
      <c r="D27" s="3">
        <v>2004</v>
      </c>
      <c r="E27" s="3" t="s">
        <v>917</v>
      </c>
      <c r="F27" s="3" t="s">
        <v>802</v>
      </c>
      <c r="G27" s="3" t="s">
        <v>591</v>
      </c>
      <c r="H27" s="3" t="s">
        <v>583</v>
      </c>
      <c r="I27" s="6">
        <v>0</v>
      </c>
      <c r="J27" s="3" t="s">
        <v>1173</v>
      </c>
      <c r="K27" s="3" t="s">
        <v>1194</v>
      </c>
    </row>
    <row r="28" spans="1:11" ht="12.75" customHeight="1" x14ac:dyDescent="0.2">
      <c r="A28" s="3">
        <v>623</v>
      </c>
      <c r="B28" s="3" t="s">
        <v>376</v>
      </c>
      <c r="C28" s="3" t="s">
        <v>375</v>
      </c>
      <c r="D28" s="3">
        <v>2004</v>
      </c>
      <c r="E28" s="3" t="s">
        <v>917</v>
      </c>
      <c r="F28" s="3" t="s">
        <v>803</v>
      </c>
      <c r="G28" s="3" t="s">
        <v>591</v>
      </c>
      <c r="H28" s="3" t="s">
        <v>583</v>
      </c>
      <c r="I28" s="6">
        <v>0</v>
      </c>
      <c r="J28" s="3" t="s">
        <v>1173</v>
      </c>
      <c r="K28" s="3" t="s">
        <v>1194</v>
      </c>
    </row>
    <row r="29" spans="1:11" ht="12.75" customHeight="1" x14ac:dyDescent="0.2">
      <c r="A29" s="3">
        <v>655</v>
      </c>
      <c r="B29" s="3" t="s">
        <v>393</v>
      </c>
      <c r="C29" s="3" t="s">
        <v>392</v>
      </c>
      <c r="D29" s="3">
        <v>2005</v>
      </c>
      <c r="E29" s="3" t="s">
        <v>917</v>
      </c>
      <c r="F29" s="3" t="s">
        <v>803</v>
      </c>
      <c r="G29" s="3" t="s">
        <v>591</v>
      </c>
      <c r="H29" s="3" t="s">
        <v>583</v>
      </c>
      <c r="I29" s="6">
        <v>0</v>
      </c>
      <c r="J29" s="3" t="s">
        <v>1173</v>
      </c>
      <c r="K29" s="3" t="s">
        <v>1194</v>
      </c>
    </row>
    <row r="30" spans="1:11" ht="12.75" customHeight="1" x14ac:dyDescent="0.2">
      <c r="A30" s="3">
        <v>669</v>
      </c>
      <c r="B30" s="3" t="s">
        <v>402</v>
      </c>
      <c r="C30" s="3" t="s">
        <v>55</v>
      </c>
      <c r="D30" s="3">
        <v>2006</v>
      </c>
      <c r="E30" s="3" t="s">
        <v>917</v>
      </c>
      <c r="F30" s="3" t="s">
        <v>803</v>
      </c>
      <c r="G30" s="3" t="s">
        <v>591</v>
      </c>
      <c r="H30" s="3" t="s">
        <v>583</v>
      </c>
      <c r="I30" s="6">
        <v>0</v>
      </c>
      <c r="J30" s="3" t="s">
        <v>1173</v>
      </c>
      <c r="K30" s="3" t="s">
        <v>1194</v>
      </c>
    </row>
    <row r="31" spans="1:11" ht="12.75" customHeight="1" x14ac:dyDescent="0.2">
      <c r="A31" s="3">
        <v>783</v>
      </c>
      <c r="B31" s="3" t="s">
        <v>455</v>
      </c>
      <c r="C31" s="3" t="s">
        <v>454</v>
      </c>
      <c r="D31" s="3">
        <v>2008</v>
      </c>
      <c r="E31" s="3" t="s">
        <v>917</v>
      </c>
      <c r="F31" s="3" t="s">
        <v>802</v>
      </c>
      <c r="G31" s="3" t="s">
        <v>591</v>
      </c>
      <c r="H31" s="3" t="s">
        <v>562</v>
      </c>
      <c r="I31" s="6">
        <v>0</v>
      </c>
      <c r="J31" s="3" t="s">
        <v>1173</v>
      </c>
      <c r="K31" s="3" t="s">
        <v>1194</v>
      </c>
    </row>
    <row r="32" spans="1:11" ht="12.75" customHeight="1" x14ac:dyDescent="0.2">
      <c r="A32" s="3">
        <v>856</v>
      </c>
      <c r="B32" s="3" t="s">
        <v>482</v>
      </c>
      <c r="C32" s="3" t="s">
        <v>481</v>
      </c>
      <c r="D32" s="3">
        <v>2009</v>
      </c>
      <c r="E32" s="3" t="s">
        <v>917</v>
      </c>
      <c r="F32" s="3" t="s">
        <v>803</v>
      </c>
      <c r="G32" s="3" t="s">
        <v>591</v>
      </c>
      <c r="H32" s="3" t="s">
        <v>586</v>
      </c>
      <c r="I32" s="6">
        <v>0</v>
      </c>
      <c r="J32" s="3" t="s">
        <v>1173</v>
      </c>
      <c r="K32" s="3" t="s">
        <v>1194</v>
      </c>
    </row>
    <row r="33" spans="1:12" ht="12.75" customHeight="1" x14ac:dyDescent="0.2">
      <c r="A33" s="3">
        <v>860</v>
      </c>
      <c r="B33" s="3" t="s">
        <v>487</v>
      </c>
      <c r="C33" s="3" t="s">
        <v>430</v>
      </c>
      <c r="D33" s="3">
        <v>2009</v>
      </c>
      <c r="E33" s="3" t="s">
        <v>917</v>
      </c>
      <c r="F33" s="3" t="s">
        <v>803</v>
      </c>
      <c r="G33" s="3" t="s">
        <v>591</v>
      </c>
      <c r="H33" s="3" t="s">
        <v>583</v>
      </c>
      <c r="I33" s="6">
        <v>0</v>
      </c>
      <c r="J33" s="3" t="s">
        <v>1173</v>
      </c>
      <c r="K33" s="3" t="s">
        <v>1194</v>
      </c>
    </row>
    <row r="34" spans="1:12" ht="12.75" customHeight="1" x14ac:dyDescent="0.2">
      <c r="A34" s="3">
        <v>861</v>
      </c>
      <c r="B34" s="3" t="s">
        <v>489</v>
      </c>
      <c r="C34" s="3" t="s">
        <v>488</v>
      </c>
      <c r="D34" s="3">
        <v>2009</v>
      </c>
      <c r="E34" s="3" t="s">
        <v>917</v>
      </c>
      <c r="F34" s="3" t="s">
        <v>803</v>
      </c>
      <c r="G34" s="3" t="s">
        <v>591</v>
      </c>
      <c r="H34" s="3" t="s">
        <v>583</v>
      </c>
      <c r="I34" s="6">
        <v>0</v>
      </c>
      <c r="J34" s="3" t="s">
        <v>1173</v>
      </c>
      <c r="K34" s="3" t="s">
        <v>1194</v>
      </c>
    </row>
    <row r="35" spans="1:12" ht="12.75" customHeight="1" x14ac:dyDescent="0.2">
      <c r="A35" s="3">
        <v>881</v>
      </c>
      <c r="B35" s="3" t="s">
        <v>501</v>
      </c>
      <c r="C35" s="3" t="s">
        <v>500</v>
      </c>
      <c r="D35" s="3">
        <v>2009</v>
      </c>
      <c r="E35" s="3" t="s">
        <v>917</v>
      </c>
      <c r="F35" s="3" t="s">
        <v>803</v>
      </c>
      <c r="G35" s="3" t="s">
        <v>591</v>
      </c>
      <c r="H35" s="3" t="s">
        <v>583</v>
      </c>
      <c r="I35" s="6">
        <v>0</v>
      </c>
      <c r="J35" s="3" t="s">
        <v>1173</v>
      </c>
      <c r="K35" s="3" t="s">
        <v>1194</v>
      </c>
    </row>
    <row r="36" spans="1:12" ht="12.75" customHeight="1" x14ac:dyDescent="0.2">
      <c r="A36" s="3">
        <v>926</v>
      </c>
      <c r="B36" s="3" t="s">
        <v>526</v>
      </c>
      <c r="C36" s="3" t="s">
        <v>525</v>
      </c>
      <c r="D36" s="3">
        <v>2012</v>
      </c>
      <c r="E36" s="3" t="s">
        <v>917</v>
      </c>
      <c r="F36" s="3" t="s">
        <v>803</v>
      </c>
      <c r="G36" s="3" t="s">
        <v>591</v>
      </c>
      <c r="H36" s="3" t="s">
        <v>583</v>
      </c>
      <c r="I36" s="6">
        <v>0</v>
      </c>
      <c r="J36" s="3" t="s">
        <v>1173</v>
      </c>
      <c r="K36" s="3" t="s">
        <v>1194</v>
      </c>
    </row>
    <row r="37" spans="1:12" ht="12.75" customHeight="1" x14ac:dyDescent="0.2">
      <c r="A37" s="3">
        <v>938</v>
      </c>
      <c r="B37" s="3" t="s">
        <v>909</v>
      </c>
      <c r="C37" s="3" t="s">
        <v>910</v>
      </c>
      <c r="D37" s="3">
        <v>2012</v>
      </c>
      <c r="E37" s="3" t="s">
        <v>917</v>
      </c>
      <c r="F37" s="3" t="s">
        <v>802</v>
      </c>
      <c r="G37" s="3" t="s">
        <v>589</v>
      </c>
      <c r="H37" s="3" t="s">
        <v>767</v>
      </c>
      <c r="I37" s="6">
        <v>73.960144911325202</v>
      </c>
      <c r="J37" s="3" t="s">
        <v>1173</v>
      </c>
      <c r="K37" s="3" t="s">
        <v>1194</v>
      </c>
    </row>
    <row r="38" spans="1:12" ht="12.75" customHeight="1" x14ac:dyDescent="0.2">
      <c r="A38" s="3">
        <v>948</v>
      </c>
      <c r="B38" s="3" t="s">
        <v>785</v>
      </c>
      <c r="C38" s="3" t="s">
        <v>786</v>
      </c>
      <c r="D38" s="3">
        <v>2012</v>
      </c>
      <c r="E38" s="3" t="s">
        <v>917</v>
      </c>
      <c r="F38" s="3" t="s">
        <v>802</v>
      </c>
      <c r="G38" s="3" t="s">
        <v>589</v>
      </c>
      <c r="H38" s="3" t="s">
        <v>597</v>
      </c>
      <c r="I38" s="6">
        <v>93.264802073250095</v>
      </c>
      <c r="J38" s="3" t="s">
        <v>1173</v>
      </c>
      <c r="K38" s="3" t="s">
        <v>1194</v>
      </c>
    </row>
    <row r="39" spans="1:12" ht="12.75" customHeight="1" x14ac:dyDescent="0.2">
      <c r="A39" s="3">
        <v>1027</v>
      </c>
      <c r="B39" s="3" t="s">
        <v>1034</v>
      </c>
      <c r="C39" s="3" t="s">
        <v>1035</v>
      </c>
      <c r="D39" s="3">
        <v>2015</v>
      </c>
      <c r="E39" s="3" t="s">
        <v>917</v>
      </c>
      <c r="F39" s="3" t="s">
        <v>802</v>
      </c>
      <c r="G39" s="3" t="s">
        <v>590</v>
      </c>
      <c r="H39" s="3" t="s">
        <v>580</v>
      </c>
      <c r="I39" s="6">
        <v>81.027679872065093</v>
      </c>
      <c r="J39" s="3" t="s">
        <v>1173</v>
      </c>
      <c r="K39" s="3" t="s">
        <v>1194</v>
      </c>
    </row>
    <row r="40" spans="1:12" ht="12.75" customHeight="1" x14ac:dyDescent="0.2">
      <c r="A40" s="3">
        <v>1036</v>
      </c>
      <c r="B40" s="3" t="s">
        <v>1009</v>
      </c>
      <c r="C40" s="3" t="s">
        <v>265</v>
      </c>
      <c r="D40" s="3">
        <v>2015</v>
      </c>
      <c r="E40" s="3" t="s">
        <v>917</v>
      </c>
      <c r="F40" s="3" t="s">
        <v>802</v>
      </c>
      <c r="G40" s="3" t="s">
        <v>589</v>
      </c>
      <c r="H40" s="3" t="s">
        <v>595</v>
      </c>
      <c r="I40" s="6">
        <v>97.981791489863795</v>
      </c>
      <c r="J40" s="3" t="s">
        <v>1173</v>
      </c>
      <c r="K40" s="3" t="s">
        <v>1194</v>
      </c>
    </row>
    <row r="41" spans="1:12" ht="12.75" customHeight="1" x14ac:dyDescent="0.2">
      <c r="A41" s="3">
        <v>834</v>
      </c>
      <c r="B41" s="3" t="s">
        <v>1117</v>
      </c>
      <c r="C41" s="3" t="s">
        <v>351</v>
      </c>
      <c r="D41" s="3">
        <v>2008</v>
      </c>
      <c r="E41" s="3" t="s">
        <v>917</v>
      </c>
      <c r="F41" s="3" t="s">
        <v>802</v>
      </c>
      <c r="G41" s="3" t="s">
        <v>590</v>
      </c>
      <c r="H41" s="3" t="s">
        <v>1198</v>
      </c>
      <c r="I41" s="6">
        <v>0</v>
      </c>
      <c r="J41" s="3" t="s">
        <v>1173</v>
      </c>
      <c r="K41" s="12" t="s">
        <v>802</v>
      </c>
      <c r="L41" s="3" t="s">
        <v>1199</v>
      </c>
    </row>
    <row r="42" spans="1:12" ht="12.75" customHeight="1" x14ac:dyDescent="0.2">
      <c r="A42" s="3">
        <v>425</v>
      </c>
      <c r="B42" s="3" t="s">
        <v>258</v>
      </c>
      <c r="C42" s="3" t="s">
        <v>20</v>
      </c>
      <c r="D42" s="3">
        <v>1999</v>
      </c>
      <c r="E42" s="3" t="s">
        <v>917</v>
      </c>
      <c r="F42" s="3" t="s">
        <v>803</v>
      </c>
      <c r="G42" s="3" t="s">
        <v>591</v>
      </c>
      <c r="H42" s="3" t="s">
        <v>583</v>
      </c>
      <c r="I42" s="6">
        <v>0</v>
      </c>
      <c r="J42" s="3" t="s">
        <v>1173</v>
      </c>
      <c r="K42" s="3" t="s">
        <v>1181</v>
      </c>
    </row>
    <row r="43" spans="1:12" ht="12.75" customHeight="1" x14ac:dyDescent="0.2">
      <c r="A43" s="13">
        <v>397</v>
      </c>
      <c r="B43" s="13" t="s">
        <v>1038</v>
      </c>
      <c r="C43" s="13" t="s">
        <v>1172</v>
      </c>
      <c r="D43" s="13">
        <v>1999</v>
      </c>
      <c r="E43" s="13" t="s">
        <v>917</v>
      </c>
      <c r="F43" s="13" t="s">
        <v>802</v>
      </c>
      <c r="G43" s="13" t="s">
        <v>590</v>
      </c>
      <c r="H43" s="13" t="s">
        <v>584</v>
      </c>
      <c r="I43" s="14">
        <v>0</v>
      </c>
      <c r="J43" s="13" t="s">
        <v>1173</v>
      </c>
      <c r="K43" s="15" t="s">
        <v>803</v>
      </c>
    </row>
    <row r="44" spans="1:12" ht="12.75" customHeight="1" x14ac:dyDescent="0.2">
      <c r="A44" s="13">
        <v>427</v>
      </c>
      <c r="B44" s="13" t="s">
        <v>1043</v>
      </c>
      <c r="C44" s="13" t="s">
        <v>1183</v>
      </c>
      <c r="D44" s="13">
        <v>1999</v>
      </c>
      <c r="E44" s="13" t="s">
        <v>917</v>
      </c>
      <c r="F44" s="13" t="s">
        <v>802</v>
      </c>
      <c r="G44" s="13" t="s">
        <v>590</v>
      </c>
      <c r="H44" s="13" t="s">
        <v>584</v>
      </c>
      <c r="I44" s="14">
        <v>0</v>
      </c>
      <c r="J44" s="13" t="s">
        <v>1173</v>
      </c>
      <c r="K44" s="15" t="s">
        <v>803</v>
      </c>
    </row>
    <row r="45" spans="1:12" ht="12.75" customHeight="1" x14ac:dyDescent="0.2">
      <c r="A45" s="13">
        <v>444</v>
      </c>
      <c r="B45" s="13" t="s">
        <v>1045</v>
      </c>
      <c r="C45" s="13" t="s">
        <v>1185</v>
      </c>
      <c r="D45" s="13">
        <v>1999</v>
      </c>
      <c r="E45" s="13" t="s">
        <v>917</v>
      </c>
      <c r="F45" s="13" t="s">
        <v>802</v>
      </c>
      <c r="G45" s="13" t="s">
        <v>590</v>
      </c>
      <c r="H45" s="13" t="s">
        <v>580</v>
      </c>
      <c r="I45" s="14">
        <v>0</v>
      </c>
      <c r="J45" s="13" t="s">
        <v>1173</v>
      </c>
      <c r="K45" s="15" t="s">
        <v>803</v>
      </c>
    </row>
    <row r="46" spans="1:12" ht="12.75" customHeight="1" x14ac:dyDescent="0.2">
      <c r="A46" s="13">
        <v>459</v>
      </c>
      <c r="B46" s="13" t="s">
        <v>1047</v>
      </c>
      <c r="C46" s="13" t="s">
        <v>1187</v>
      </c>
      <c r="D46" s="13">
        <v>2000</v>
      </c>
      <c r="E46" s="13" t="s">
        <v>917</v>
      </c>
      <c r="F46" s="13" t="s">
        <v>802</v>
      </c>
      <c r="G46" s="13" t="s">
        <v>590</v>
      </c>
      <c r="H46" s="13" t="s">
        <v>580</v>
      </c>
      <c r="I46" s="14">
        <v>0</v>
      </c>
      <c r="J46" s="13" t="s">
        <v>1173</v>
      </c>
      <c r="K46" s="15" t="s">
        <v>803</v>
      </c>
    </row>
    <row r="47" spans="1:12" ht="12.75" customHeight="1" x14ac:dyDescent="0.2">
      <c r="A47" s="13">
        <v>460</v>
      </c>
      <c r="B47" s="13" t="s">
        <v>1048</v>
      </c>
      <c r="C47" s="13" t="s">
        <v>1188</v>
      </c>
      <c r="D47" s="13">
        <v>2000</v>
      </c>
      <c r="E47" s="13" t="s">
        <v>917</v>
      </c>
      <c r="F47" s="13" t="s">
        <v>802</v>
      </c>
      <c r="G47" s="13" t="s">
        <v>590</v>
      </c>
      <c r="H47" s="13" t="s">
        <v>577</v>
      </c>
      <c r="I47" s="14">
        <v>0</v>
      </c>
      <c r="J47" s="13" t="s">
        <v>1173</v>
      </c>
      <c r="K47" s="15" t="s">
        <v>803</v>
      </c>
    </row>
    <row r="48" spans="1:12" ht="12.75" customHeight="1" x14ac:dyDescent="0.2">
      <c r="A48" s="13">
        <v>496</v>
      </c>
      <c r="B48" s="13" t="s">
        <v>1052</v>
      </c>
      <c r="C48" s="13" t="s">
        <v>1195</v>
      </c>
      <c r="D48" s="13">
        <v>2001</v>
      </c>
      <c r="E48" s="13" t="s">
        <v>917</v>
      </c>
      <c r="F48" s="13" t="s">
        <v>802</v>
      </c>
      <c r="G48" s="13" t="s">
        <v>590</v>
      </c>
      <c r="H48" s="13" t="s">
        <v>575</v>
      </c>
      <c r="I48" s="14">
        <v>0</v>
      </c>
      <c r="J48" s="13" t="s">
        <v>1173</v>
      </c>
      <c r="K48" s="15" t="s">
        <v>803</v>
      </c>
    </row>
    <row r="49" spans="1:11" ht="12.75" customHeight="1" x14ac:dyDescent="0.2">
      <c r="A49" s="13">
        <v>504</v>
      </c>
      <c r="B49" s="13" t="s">
        <v>1053</v>
      </c>
      <c r="C49" s="13" t="s">
        <v>1196</v>
      </c>
      <c r="D49" s="13">
        <v>2001</v>
      </c>
      <c r="E49" s="13" t="s">
        <v>917</v>
      </c>
      <c r="F49" s="13" t="s">
        <v>802</v>
      </c>
      <c r="G49" s="13" t="s">
        <v>590</v>
      </c>
      <c r="H49" s="13" t="s">
        <v>568</v>
      </c>
      <c r="I49" s="14">
        <v>0</v>
      </c>
      <c r="J49" s="13" t="s">
        <v>1173</v>
      </c>
      <c r="K49" s="15" t="s">
        <v>803</v>
      </c>
    </row>
    <row r="50" spans="1:11" ht="12.75" customHeight="1" x14ac:dyDescent="0.2">
      <c r="A50" s="13">
        <v>564</v>
      </c>
      <c r="B50" s="13" t="s">
        <v>1057</v>
      </c>
      <c r="C50" s="13" t="s">
        <v>1203</v>
      </c>
      <c r="D50" s="13">
        <v>2003</v>
      </c>
      <c r="E50" s="13" t="s">
        <v>917</v>
      </c>
      <c r="F50" s="13" t="s">
        <v>802</v>
      </c>
      <c r="G50" s="13" t="s">
        <v>590</v>
      </c>
      <c r="H50" s="13" t="s">
        <v>1204</v>
      </c>
      <c r="I50" s="14">
        <v>0</v>
      </c>
      <c r="J50" s="13" t="s">
        <v>1173</v>
      </c>
      <c r="K50" s="15" t="s">
        <v>803</v>
      </c>
    </row>
    <row r="51" spans="1:11" ht="12.75" customHeight="1" x14ac:dyDescent="0.2">
      <c r="A51" s="13">
        <v>577</v>
      </c>
      <c r="B51" s="13" t="s">
        <v>1059</v>
      </c>
      <c r="C51" s="13" t="s">
        <v>1206</v>
      </c>
      <c r="D51" s="13">
        <v>2003</v>
      </c>
      <c r="E51" s="13" t="s">
        <v>917</v>
      </c>
      <c r="F51" s="13" t="s">
        <v>802</v>
      </c>
      <c r="G51" s="13" t="s">
        <v>590</v>
      </c>
      <c r="H51" s="13" t="s">
        <v>1204</v>
      </c>
      <c r="I51" s="14">
        <v>0</v>
      </c>
      <c r="J51" s="13" t="s">
        <v>1173</v>
      </c>
      <c r="K51" s="15" t="s">
        <v>803</v>
      </c>
    </row>
    <row r="52" spans="1:11" ht="12.75" customHeight="1" x14ac:dyDescent="0.2">
      <c r="A52" s="13">
        <v>599</v>
      </c>
      <c r="B52" s="13" t="s">
        <v>1064</v>
      </c>
      <c r="C52" s="13" t="s">
        <v>1211</v>
      </c>
      <c r="D52" s="13">
        <v>2003</v>
      </c>
      <c r="E52" s="13" t="s">
        <v>917</v>
      </c>
      <c r="F52" s="13" t="s">
        <v>802</v>
      </c>
      <c r="G52" s="13" t="s">
        <v>590</v>
      </c>
      <c r="H52" s="13" t="s">
        <v>584</v>
      </c>
      <c r="I52" s="14">
        <v>0</v>
      </c>
      <c r="J52" s="13" t="s">
        <v>1173</v>
      </c>
      <c r="K52" s="15" t="s">
        <v>803</v>
      </c>
    </row>
    <row r="53" spans="1:11" ht="12.75" customHeight="1" x14ac:dyDescent="0.2">
      <c r="A53" s="13">
        <v>686</v>
      </c>
      <c r="B53" s="13" t="s">
        <v>1085</v>
      </c>
      <c r="C53" s="13" t="s">
        <v>1234</v>
      </c>
      <c r="D53" s="13">
        <v>2006</v>
      </c>
      <c r="E53" s="13" t="s">
        <v>917</v>
      </c>
      <c r="F53" s="13" t="s">
        <v>802</v>
      </c>
      <c r="G53" s="13" t="s">
        <v>590</v>
      </c>
      <c r="H53" s="13" t="s">
        <v>820</v>
      </c>
      <c r="I53" s="14">
        <v>0</v>
      </c>
      <c r="J53" s="13" t="s">
        <v>1173</v>
      </c>
      <c r="K53" s="15" t="s">
        <v>803</v>
      </c>
    </row>
    <row r="54" spans="1:11" ht="12.75" customHeight="1" x14ac:dyDescent="0.2">
      <c r="A54" s="13">
        <v>765</v>
      </c>
      <c r="B54" s="13" t="s">
        <v>1099</v>
      </c>
      <c r="C54" s="13" t="s">
        <v>1247</v>
      </c>
      <c r="D54" s="13">
        <v>2008</v>
      </c>
      <c r="E54" s="13" t="s">
        <v>917</v>
      </c>
      <c r="F54" s="13" t="s">
        <v>802</v>
      </c>
      <c r="G54" s="13" t="s">
        <v>590</v>
      </c>
      <c r="H54" s="13" t="s">
        <v>820</v>
      </c>
      <c r="I54" s="14">
        <v>0</v>
      </c>
      <c r="J54" s="13" t="s">
        <v>1173</v>
      </c>
      <c r="K54" s="15" t="s">
        <v>803</v>
      </c>
    </row>
    <row r="55" spans="1:11" ht="12.75" customHeight="1" x14ac:dyDescent="0.2">
      <c r="A55" s="13">
        <v>766</v>
      </c>
      <c r="B55" s="13" t="s">
        <v>1100</v>
      </c>
      <c r="C55" s="13" t="s">
        <v>1248</v>
      </c>
      <c r="D55" s="13">
        <v>2008</v>
      </c>
      <c r="E55" s="13" t="s">
        <v>917</v>
      </c>
      <c r="F55" s="13" t="s">
        <v>802</v>
      </c>
      <c r="G55" s="13" t="s">
        <v>590</v>
      </c>
      <c r="H55" s="13" t="s">
        <v>580</v>
      </c>
      <c r="I55" s="14">
        <v>0</v>
      </c>
      <c r="J55" s="13" t="s">
        <v>1173</v>
      </c>
      <c r="K55" s="15" t="s">
        <v>803</v>
      </c>
    </row>
    <row r="56" spans="1:11" ht="12.75" customHeight="1" x14ac:dyDescent="0.2">
      <c r="A56" s="13">
        <v>781</v>
      </c>
      <c r="B56" s="13" t="s">
        <v>1101</v>
      </c>
      <c r="C56" s="13" t="s">
        <v>1249</v>
      </c>
      <c r="D56" s="13">
        <v>2008</v>
      </c>
      <c r="E56" s="13" t="s">
        <v>917</v>
      </c>
      <c r="F56" s="13" t="s">
        <v>802</v>
      </c>
      <c r="G56" s="13" t="s">
        <v>590</v>
      </c>
      <c r="H56" s="13" t="s">
        <v>820</v>
      </c>
      <c r="I56" s="14">
        <v>0</v>
      </c>
      <c r="J56" s="13" t="s">
        <v>1173</v>
      </c>
      <c r="K56" s="15" t="s">
        <v>803</v>
      </c>
    </row>
    <row r="57" spans="1:11" ht="12.75" customHeight="1" x14ac:dyDescent="0.2">
      <c r="A57" s="13">
        <v>790</v>
      </c>
      <c r="B57" s="13" t="s">
        <v>1104</v>
      </c>
      <c r="C57" s="13" t="s">
        <v>1251</v>
      </c>
      <c r="D57" s="13">
        <v>2008</v>
      </c>
      <c r="E57" s="13" t="s">
        <v>917</v>
      </c>
      <c r="F57" s="13" t="s">
        <v>802</v>
      </c>
      <c r="G57" s="13" t="s">
        <v>590</v>
      </c>
      <c r="H57" s="13" t="s">
        <v>820</v>
      </c>
      <c r="I57" s="14">
        <v>0</v>
      </c>
      <c r="J57" s="13" t="s">
        <v>1173</v>
      </c>
      <c r="K57" s="15" t="s">
        <v>803</v>
      </c>
    </row>
    <row r="58" spans="1:11" ht="12.75" customHeight="1" x14ac:dyDescent="0.2">
      <c r="A58" s="13">
        <v>795</v>
      </c>
      <c r="B58" s="13" t="s">
        <v>1106</v>
      </c>
      <c r="C58" s="13" t="s">
        <v>1254</v>
      </c>
      <c r="D58" s="13">
        <v>2008</v>
      </c>
      <c r="E58" s="13" t="s">
        <v>917</v>
      </c>
      <c r="F58" s="13" t="s">
        <v>802</v>
      </c>
      <c r="G58" s="13" t="s">
        <v>590</v>
      </c>
      <c r="H58" s="13" t="s">
        <v>820</v>
      </c>
      <c r="I58" s="14">
        <v>0</v>
      </c>
      <c r="J58" s="13" t="s">
        <v>1173</v>
      </c>
      <c r="K58" s="15" t="s">
        <v>803</v>
      </c>
    </row>
    <row r="59" spans="1:11" ht="12.75" customHeight="1" x14ac:dyDescent="0.2">
      <c r="A59" s="13">
        <v>804</v>
      </c>
      <c r="B59" s="13" t="s">
        <v>1110</v>
      </c>
      <c r="C59" s="13" t="s">
        <v>1258</v>
      </c>
      <c r="D59" s="13">
        <v>2008</v>
      </c>
      <c r="E59" s="13" t="s">
        <v>917</v>
      </c>
      <c r="F59" s="13" t="s">
        <v>802</v>
      </c>
      <c r="G59" s="13" t="s">
        <v>590</v>
      </c>
      <c r="H59" s="13" t="s">
        <v>597</v>
      </c>
      <c r="I59" s="14">
        <v>0</v>
      </c>
      <c r="J59" s="13" t="s">
        <v>1173</v>
      </c>
      <c r="K59" s="15" t="s">
        <v>803</v>
      </c>
    </row>
    <row r="60" spans="1:11" ht="12.75" customHeight="1" x14ac:dyDescent="0.2">
      <c r="A60" s="13">
        <v>807</v>
      </c>
      <c r="B60" s="13" t="s">
        <v>1111</v>
      </c>
      <c r="C60" s="13" t="s">
        <v>1259</v>
      </c>
      <c r="D60" s="13">
        <v>2008</v>
      </c>
      <c r="E60" s="13" t="s">
        <v>917</v>
      </c>
      <c r="F60" s="13" t="s">
        <v>802</v>
      </c>
      <c r="G60" s="13" t="s">
        <v>590</v>
      </c>
      <c r="H60" s="13" t="s">
        <v>820</v>
      </c>
      <c r="I60" s="14">
        <v>0</v>
      </c>
      <c r="J60" s="13" t="s">
        <v>1173</v>
      </c>
      <c r="K60" s="15" t="s">
        <v>803</v>
      </c>
    </row>
    <row r="61" spans="1:11" ht="12.75" customHeight="1" x14ac:dyDescent="0.2">
      <c r="A61" s="13">
        <v>817</v>
      </c>
      <c r="B61" s="13" t="s">
        <v>1114</v>
      </c>
      <c r="C61" s="13" t="s">
        <v>1309</v>
      </c>
      <c r="D61" s="13">
        <v>2008</v>
      </c>
      <c r="E61" s="13" t="s">
        <v>917</v>
      </c>
      <c r="F61" s="13" t="s">
        <v>802</v>
      </c>
      <c r="G61" s="13" t="s">
        <v>590</v>
      </c>
      <c r="H61" s="13" t="s">
        <v>597</v>
      </c>
      <c r="I61" s="14">
        <v>2.6037393031021001E-2</v>
      </c>
      <c r="J61" s="13" t="s">
        <v>1173</v>
      </c>
      <c r="K61" s="15" t="s">
        <v>803</v>
      </c>
    </row>
    <row r="62" spans="1:11" ht="12.75" customHeight="1" x14ac:dyDescent="0.2">
      <c r="A62" s="13">
        <v>833</v>
      </c>
      <c r="B62" s="13" t="s">
        <v>1116</v>
      </c>
      <c r="C62" s="13" t="s">
        <v>31</v>
      </c>
      <c r="D62" s="13">
        <v>2008</v>
      </c>
      <c r="E62" s="13" t="s">
        <v>917</v>
      </c>
      <c r="F62" s="13" t="s">
        <v>802</v>
      </c>
      <c r="G62" s="13" t="s">
        <v>590</v>
      </c>
      <c r="H62" s="13" t="s">
        <v>820</v>
      </c>
      <c r="I62" s="14">
        <v>0</v>
      </c>
      <c r="J62" s="13" t="s">
        <v>1173</v>
      </c>
      <c r="K62" s="15" t="s">
        <v>803</v>
      </c>
    </row>
    <row r="63" spans="1:11" ht="12.75" customHeight="1" x14ac:dyDescent="0.2">
      <c r="A63" s="13">
        <v>853</v>
      </c>
      <c r="B63" s="13" t="s">
        <v>1122</v>
      </c>
      <c r="C63" s="13" t="s">
        <v>1269</v>
      </c>
      <c r="D63" s="13">
        <v>2009</v>
      </c>
      <c r="E63" s="13" t="s">
        <v>917</v>
      </c>
      <c r="F63" s="13" t="s">
        <v>802</v>
      </c>
      <c r="G63" s="13" t="s">
        <v>590</v>
      </c>
      <c r="H63" s="13" t="s">
        <v>584</v>
      </c>
      <c r="I63" s="14">
        <v>0</v>
      </c>
      <c r="J63" s="13" t="s">
        <v>1173</v>
      </c>
      <c r="K63" s="15" t="s">
        <v>803</v>
      </c>
    </row>
    <row r="64" spans="1:11" ht="12.75" customHeight="1" x14ac:dyDescent="0.2">
      <c r="A64" s="13">
        <v>882</v>
      </c>
      <c r="B64" s="13" t="s">
        <v>1124</v>
      </c>
      <c r="C64" s="13" t="s">
        <v>1273</v>
      </c>
      <c r="D64" s="13">
        <v>2009</v>
      </c>
      <c r="E64" s="13" t="s">
        <v>917</v>
      </c>
      <c r="F64" s="13" t="s">
        <v>802</v>
      </c>
      <c r="G64" s="13" t="s">
        <v>590</v>
      </c>
      <c r="H64" s="13" t="s">
        <v>568</v>
      </c>
      <c r="I64" s="14">
        <v>0</v>
      </c>
      <c r="J64" s="13" t="s">
        <v>1173</v>
      </c>
      <c r="K64" s="15" t="s">
        <v>803</v>
      </c>
    </row>
    <row r="65" spans="1:12" ht="12.75" customHeight="1" x14ac:dyDescent="0.2">
      <c r="A65" s="13">
        <v>940</v>
      </c>
      <c r="B65" s="13" t="s">
        <v>1139</v>
      </c>
      <c r="C65" s="13" t="s">
        <v>1196</v>
      </c>
      <c r="D65" s="13">
        <v>2012</v>
      </c>
      <c r="E65" s="13" t="s">
        <v>917</v>
      </c>
      <c r="F65" s="13" t="s">
        <v>802</v>
      </c>
      <c r="G65" s="13" t="s">
        <v>590</v>
      </c>
      <c r="H65" s="13" t="s">
        <v>582</v>
      </c>
      <c r="I65" s="14">
        <v>0</v>
      </c>
      <c r="J65" s="13" t="s">
        <v>1173</v>
      </c>
      <c r="K65" s="15" t="s">
        <v>803</v>
      </c>
    </row>
    <row r="66" spans="1:12" ht="12.75" customHeight="1" x14ac:dyDescent="0.2">
      <c r="A66" s="13">
        <v>944</v>
      </c>
      <c r="B66" s="13" t="s">
        <v>1141</v>
      </c>
      <c r="C66" s="13" t="s">
        <v>1290</v>
      </c>
      <c r="D66" s="13">
        <v>2012</v>
      </c>
      <c r="E66" s="13" t="s">
        <v>917</v>
      </c>
      <c r="F66" s="13" t="s">
        <v>802</v>
      </c>
      <c r="G66" s="13" t="s">
        <v>590</v>
      </c>
      <c r="H66" s="13" t="s">
        <v>568</v>
      </c>
      <c r="I66" s="14">
        <v>0</v>
      </c>
      <c r="J66" s="13" t="s">
        <v>1173</v>
      </c>
      <c r="K66" s="15" t="s">
        <v>803</v>
      </c>
    </row>
    <row r="67" spans="1:12" ht="12.75" customHeight="1" x14ac:dyDescent="0.2">
      <c r="A67" s="13">
        <v>1012</v>
      </c>
      <c r="B67" s="13" t="s">
        <v>1151</v>
      </c>
      <c r="C67" s="13" t="s">
        <v>1299</v>
      </c>
      <c r="D67" s="13">
        <v>2015</v>
      </c>
      <c r="E67" s="13" t="s">
        <v>917</v>
      </c>
      <c r="F67" s="13" t="s">
        <v>802</v>
      </c>
      <c r="G67" s="13" t="s">
        <v>590</v>
      </c>
      <c r="H67" s="13" t="s">
        <v>573</v>
      </c>
      <c r="I67" s="14">
        <v>0</v>
      </c>
      <c r="J67" s="13" t="s">
        <v>1173</v>
      </c>
      <c r="K67" s="15" t="s">
        <v>803</v>
      </c>
    </row>
    <row r="68" spans="1:12" ht="12.75" customHeight="1" x14ac:dyDescent="0.2">
      <c r="A68" s="13">
        <v>1045</v>
      </c>
      <c r="B68" s="13" t="s">
        <v>1159</v>
      </c>
      <c r="C68" s="13" t="s">
        <v>1304</v>
      </c>
      <c r="D68" s="13">
        <v>2015</v>
      </c>
      <c r="E68" s="13" t="s">
        <v>917</v>
      </c>
      <c r="F68" s="13" t="s">
        <v>802</v>
      </c>
      <c r="G68" s="13" t="s">
        <v>590</v>
      </c>
      <c r="H68" s="13" t="s">
        <v>1204</v>
      </c>
      <c r="I68" s="14">
        <v>0</v>
      </c>
      <c r="J68" s="13" t="s">
        <v>1173</v>
      </c>
      <c r="K68" s="13" t="s">
        <v>803</v>
      </c>
    </row>
    <row r="69" spans="1:12" ht="12.75" customHeight="1" x14ac:dyDescent="0.2">
      <c r="A69" s="3">
        <v>839</v>
      </c>
      <c r="B69" s="3" t="s">
        <v>1118</v>
      </c>
      <c r="C69" s="3" t="s">
        <v>1264</v>
      </c>
      <c r="D69" s="3">
        <v>2008</v>
      </c>
      <c r="E69" s="3" t="s">
        <v>1265</v>
      </c>
      <c r="F69" s="3" t="s">
        <v>802</v>
      </c>
      <c r="G69" s="3" t="s">
        <v>590</v>
      </c>
      <c r="H69" s="3" t="s">
        <v>820</v>
      </c>
      <c r="I69" s="6">
        <v>0</v>
      </c>
      <c r="J69" s="3" t="s">
        <v>1173</v>
      </c>
      <c r="K69" s="12" t="s">
        <v>1177</v>
      </c>
    </row>
    <row r="70" spans="1:12" ht="12.75" customHeight="1" x14ac:dyDescent="0.2">
      <c r="A70" s="3">
        <v>404</v>
      </c>
      <c r="B70" s="3" t="s">
        <v>1039</v>
      </c>
      <c r="C70" s="3" t="s">
        <v>1174</v>
      </c>
      <c r="D70" s="3">
        <v>1999</v>
      </c>
      <c r="E70" s="3" t="s">
        <v>1175</v>
      </c>
      <c r="F70" s="3" t="s">
        <v>802</v>
      </c>
      <c r="G70" s="3" t="s">
        <v>590</v>
      </c>
      <c r="H70" s="3" t="s">
        <v>580</v>
      </c>
      <c r="I70" s="6">
        <v>0</v>
      </c>
      <c r="J70" s="3" t="s">
        <v>1173</v>
      </c>
      <c r="K70" s="12" t="s">
        <v>802</v>
      </c>
    </row>
    <row r="71" spans="1:12" ht="12.75" customHeight="1" x14ac:dyDescent="0.2">
      <c r="A71" s="3">
        <v>530</v>
      </c>
      <c r="B71" s="3" t="s">
        <v>1054</v>
      </c>
      <c r="C71" s="3" t="s">
        <v>1197</v>
      </c>
      <c r="D71" s="3">
        <v>2002</v>
      </c>
      <c r="E71" s="3" t="s">
        <v>1175</v>
      </c>
      <c r="F71" s="3" t="s">
        <v>802</v>
      </c>
      <c r="G71" s="3" t="s">
        <v>590</v>
      </c>
      <c r="H71" s="3" t="s">
        <v>1198</v>
      </c>
      <c r="I71" s="6">
        <v>0</v>
      </c>
      <c r="J71" s="3" t="s">
        <v>1173</v>
      </c>
      <c r="K71" s="12" t="s">
        <v>802</v>
      </c>
      <c r="L71" s="3" t="s">
        <v>1199</v>
      </c>
    </row>
    <row r="72" spans="1:12" ht="12.75" customHeight="1" x14ac:dyDescent="0.2">
      <c r="A72" s="3">
        <v>533</v>
      </c>
      <c r="B72" s="3" t="s">
        <v>1055</v>
      </c>
      <c r="C72" s="3" t="s">
        <v>1200</v>
      </c>
      <c r="D72" s="3">
        <v>2002</v>
      </c>
      <c r="E72" s="3" t="s">
        <v>1175</v>
      </c>
      <c r="F72" s="3" t="s">
        <v>802</v>
      </c>
      <c r="G72" s="3" t="s">
        <v>590</v>
      </c>
      <c r="H72" s="3" t="s">
        <v>568</v>
      </c>
      <c r="I72" s="6">
        <v>0</v>
      </c>
      <c r="J72" s="3" t="s">
        <v>1173</v>
      </c>
      <c r="K72" s="12" t="s">
        <v>802</v>
      </c>
      <c r="L72" s="3" t="s">
        <v>1201</v>
      </c>
    </row>
    <row r="73" spans="1:12" ht="12.75" customHeight="1" x14ac:dyDescent="0.2">
      <c r="A73" s="3">
        <v>666</v>
      </c>
      <c r="B73" s="3" t="s">
        <v>1082</v>
      </c>
      <c r="C73" s="3" t="s">
        <v>1232</v>
      </c>
      <c r="D73" s="3">
        <v>2006</v>
      </c>
      <c r="E73" s="3" t="s">
        <v>1175</v>
      </c>
      <c r="F73" s="3" t="s">
        <v>802</v>
      </c>
      <c r="G73" s="3" t="s">
        <v>590</v>
      </c>
      <c r="H73" s="3" t="s">
        <v>577</v>
      </c>
      <c r="I73" s="6">
        <v>0</v>
      </c>
      <c r="J73" s="3" t="s">
        <v>1173</v>
      </c>
      <c r="K73" s="12" t="s">
        <v>803</v>
      </c>
      <c r="L73" s="3" t="s">
        <v>1233</v>
      </c>
    </row>
    <row r="74" spans="1:12" ht="12.75" customHeight="1" x14ac:dyDescent="0.2">
      <c r="A74" s="3">
        <v>820</v>
      </c>
      <c r="B74" s="3" t="s">
        <v>1115</v>
      </c>
      <c r="C74" s="3" t="s">
        <v>1262</v>
      </c>
      <c r="D74" s="3">
        <v>2008</v>
      </c>
      <c r="E74" s="3" t="s">
        <v>1263</v>
      </c>
      <c r="F74" s="3" t="s">
        <v>802</v>
      </c>
      <c r="G74" s="3" t="s">
        <v>590</v>
      </c>
      <c r="H74" s="3" t="s">
        <v>820</v>
      </c>
      <c r="I74" s="6">
        <v>0</v>
      </c>
      <c r="J74" s="3" t="s">
        <v>1173</v>
      </c>
      <c r="K74" s="12" t="s">
        <v>803</v>
      </c>
    </row>
    <row r="75" spans="1:12" ht="12.75" customHeight="1" x14ac:dyDescent="0.2">
      <c r="A75" s="3">
        <v>656</v>
      </c>
      <c r="B75" s="3" t="s">
        <v>1080</v>
      </c>
      <c r="C75" s="3" t="s">
        <v>1231</v>
      </c>
      <c r="D75" s="3">
        <v>2005</v>
      </c>
      <c r="E75" s="3" t="s">
        <v>920</v>
      </c>
      <c r="F75" s="3" t="s">
        <v>802</v>
      </c>
      <c r="G75" s="3" t="s">
        <v>591</v>
      </c>
      <c r="H75" s="3" t="s">
        <v>1225</v>
      </c>
      <c r="I75" s="6">
        <v>0</v>
      </c>
      <c r="J75" s="3" t="s">
        <v>1173</v>
      </c>
      <c r="K75" s="3" t="s">
        <v>1194</v>
      </c>
    </row>
    <row r="76" spans="1:12" ht="12.75" customHeight="1" x14ac:dyDescent="0.2">
      <c r="A76" s="3">
        <v>408</v>
      </c>
      <c r="B76" s="3" t="s">
        <v>1041</v>
      </c>
      <c r="C76" s="3" t="s">
        <v>1178</v>
      </c>
      <c r="D76" s="3">
        <v>1999</v>
      </c>
      <c r="E76" s="3" t="s">
        <v>920</v>
      </c>
      <c r="F76" s="3" t="s">
        <v>802</v>
      </c>
      <c r="G76" s="3" t="s">
        <v>591</v>
      </c>
      <c r="H76" s="3" t="s">
        <v>1179</v>
      </c>
      <c r="I76" s="6">
        <v>0</v>
      </c>
      <c r="J76" s="3" t="s">
        <v>1173</v>
      </c>
      <c r="K76" s="12" t="s">
        <v>802</v>
      </c>
    </row>
    <row r="77" spans="1:12" ht="12.75" customHeight="1" x14ac:dyDescent="0.2">
      <c r="A77" s="3">
        <v>417</v>
      </c>
      <c r="B77" s="3" t="s">
        <v>1042</v>
      </c>
      <c r="C77" s="3" t="s">
        <v>1180</v>
      </c>
      <c r="D77" s="3">
        <v>1999</v>
      </c>
      <c r="E77" s="3" t="s">
        <v>920</v>
      </c>
      <c r="F77" s="3" t="s">
        <v>802</v>
      </c>
      <c r="G77" s="3" t="s">
        <v>591</v>
      </c>
      <c r="H77" s="3" t="s">
        <v>1179</v>
      </c>
      <c r="I77" s="6">
        <v>0</v>
      </c>
      <c r="J77" s="3" t="s">
        <v>1173</v>
      </c>
      <c r="K77" s="12" t="s">
        <v>802</v>
      </c>
    </row>
    <row r="78" spans="1:12" ht="12.75" customHeight="1" x14ac:dyDescent="0.2">
      <c r="A78" s="3">
        <v>621</v>
      </c>
      <c r="B78" s="3" t="s">
        <v>1067</v>
      </c>
      <c r="C78" s="3" t="s">
        <v>1214</v>
      </c>
      <c r="D78" s="3">
        <v>2004</v>
      </c>
      <c r="E78" s="3" t="s">
        <v>920</v>
      </c>
      <c r="F78" s="3" t="s">
        <v>802</v>
      </c>
      <c r="G78" s="3" t="s">
        <v>590</v>
      </c>
      <c r="H78" s="3" t="s">
        <v>1215</v>
      </c>
      <c r="I78" s="6">
        <v>0</v>
      </c>
      <c r="J78" s="3" t="s">
        <v>1173</v>
      </c>
      <c r="K78" s="12" t="s">
        <v>802</v>
      </c>
    </row>
    <row r="79" spans="1:12" ht="12.75" customHeight="1" x14ac:dyDescent="0.2">
      <c r="A79" s="3">
        <v>645</v>
      </c>
      <c r="B79" s="3" t="s">
        <v>1076</v>
      </c>
      <c r="C79" s="3" t="s">
        <v>1224</v>
      </c>
      <c r="D79" s="3">
        <v>2005</v>
      </c>
      <c r="E79" s="3" t="s">
        <v>920</v>
      </c>
      <c r="F79" s="3" t="s">
        <v>802</v>
      </c>
      <c r="G79" s="3" t="s">
        <v>591</v>
      </c>
      <c r="H79" s="3" t="s">
        <v>1225</v>
      </c>
      <c r="I79" s="6">
        <v>0</v>
      </c>
      <c r="J79" s="3" t="s">
        <v>1173</v>
      </c>
      <c r="K79" s="12" t="s">
        <v>802</v>
      </c>
    </row>
    <row r="80" spans="1:12" ht="12.75" customHeight="1" x14ac:dyDescent="0.2">
      <c r="A80" s="3">
        <v>651</v>
      </c>
      <c r="B80" s="3" t="s">
        <v>1078</v>
      </c>
      <c r="C80" s="3" t="s">
        <v>1227</v>
      </c>
      <c r="D80" s="3">
        <v>2005</v>
      </c>
      <c r="E80" s="3" t="s">
        <v>920</v>
      </c>
      <c r="F80" s="3" t="s">
        <v>802</v>
      </c>
      <c r="G80" s="3" t="s">
        <v>590</v>
      </c>
      <c r="H80" s="3" t="s">
        <v>579</v>
      </c>
      <c r="I80" s="6">
        <v>0</v>
      </c>
      <c r="J80" s="3" t="s">
        <v>1173</v>
      </c>
      <c r="K80" s="12" t="s">
        <v>802</v>
      </c>
    </row>
    <row r="81" spans="1:12" ht="12.75" customHeight="1" x14ac:dyDescent="0.2">
      <c r="A81" s="3">
        <v>690</v>
      </c>
      <c r="B81" s="3" t="s">
        <v>1086</v>
      </c>
      <c r="C81" s="3" t="s">
        <v>1235</v>
      </c>
      <c r="D81" s="3">
        <v>2006</v>
      </c>
      <c r="E81" s="3" t="s">
        <v>920</v>
      </c>
      <c r="F81" s="3" t="s">
        <v>802</v>
      </c>
      <c r="G81" s="3" t="s">
        <v>591</v>
      </c>
      <c r="H81" s="3" t="s">
        <v>1179</v>
      </c>
      <c r="I81" s="6">
        <v>0</v>
      </c>
      <c r="J81" s="3" t="s">
        <v>1173</v>
      </c>
      <c r="K81" s="12" t="s">
        <v>802</v>
      </c>
    </row>
    <row r="82" spans="1:12" ht="12.75" customHeight="1" x14ac:dyDescent="0.2">
      <c r="A82" s="3">
        <v>841</v>
      </c>
      <c r="B82" s="3" t="s">
        <v>1119</v>
      </c>
      <c r="C82" s="3" t="s">
        <v>1266</v>
      </c>
      <c r="D82" s="3">
        <v>2008</v>
      </c>
      <c r="E82" s="3" t="s">
        <v>920</v>
      </c>
      <c r="F82" s="3" t="s">
        <v>802</v>
      </c>
      <c r="G82" s="3" t="s">
        <v>590</v>
      </c>
      <c r="H82" s="3" t="s">
        <v>568</v>
      </c>
      <c r="I82" s="6">
        <v>0</v>
      </c>
      <c r="J82" s="3" t="s">
        <v>1173</v>
      </c>
      <c r="K82" s="12" t="s">
        <v>802</v>
      </c>
    </row>
    <row r="83" spans="1:12" ht="12.75" customHeight="1" x14ac:dyDescent="0.2">
      <c r="A83" s="3">
        <v>906</v>
      </c>
      <c r="B83" s="3" t="s">
        <v>1131</v>
      </c>
      <c r="C83" s="3" t="s">
        <v>1312</v>
      </c>
      <c r="D83" s="3">
        <v>2011</v>
      </c>
      <c r="E83" s="3" t="s">
        <v>920</v>
      </c>
      <c r="F83" s="3" t="s">
        <v>802</v>
      </c>
      <c r="G83" s="3" t="s">
        <v>590</v>
      </c>
      <c r="H83" s="3" t="s">
        <v>570</v>
      </c>
      <c r="I83" s="6">
        <v>3.4393713680137799</v>
      </c>
      <c r="J83" s="3" t="s">
        <v>1173</v>
      </c>
      <c r="K83" s="12" t="s">
        <v>802</v>
      </c>
    </row>
    <row r="84" spans="1:12" ht="12.75" customHeight="1" x14ac:dyDescent="0.2">
      <c r="A84" s="3">
        <v>638</v>
      </c>
      <c r="B84" s="3" t="s">
        <v>1074</v>
      </c>
      <c r="C84" s="3">
        <v>36</v>
      </c>
      <c r="D84" s="3">
        <v>2005</v>
      </c>
      <c r="E84" s="3" t="s">
        <v>1228</v>
      </c>
      <c r="F84" s="3" t="s">
        <v>802</v>
      </c>
      <c r="G84" s="3" t="s">
        <v>590</v>
      </c>
      <c r="H84" s="3" t="s">
        <v>582</v>
      </c>
      <c r="I84" s="6">
        <v>0</v>
      </c>
      <c r="J84" s="3" t="s">
        <v>1173</v>
      </c>
      <c r="K84" s="12" t="s">
        <v>802</v>
      </c>
    </row>
    <row r="85" spans="1:12" ht="12.75" customHeight="1" x14ac:dyDescent="0.2">
      <c r="A85" s="3">
        <v>654</v>
      </c>
      <c r="B85" s="3" t="s">
        <v>1079</v>
      </c>
      <c r="C85" s="3" t="s">
        <v>1229</v>
      </c>
      <c r="D85" s="3">
        <v>2005</v>
      </c>
      <c r="E85" s="3" t="s">
        <v>1228</v>
      </c>
      <c r="F85" s="3" t="s">
        <v>802</v>
      </c>
      <c r="G85" s="3" t="s">
        <v>592</v>
      </c>
      <c r="H85" s="3" t="s">
        <v>1230</v>
      </c>
      <c r="I85" s="6">
        <v>0</v>
      </c>
      <c r="J85" s="3" t="s">
        <v>1173</v>
      </c>
      <c r="K85" s="12" t="s">
        <v>802</v>
      </c>
    </row>
    <row r="86" spans="1:12" ht="12.75" customHeight="1" x14ac:dyDescent="0.2">
      <c r="A86" s="3">
        <v>562</v>
      </c>
      <c r="B86" s="3" t="s">
        <v>1056</v>
      </c>
      <c r="C86" s="3" t="s">
        <v>1202</v>
      </c>
      <c r="D86" s="3">
        <v>2003</v>
      </c>
      <c r="E86" s="3" t="s">
        <v>922</v>
      </c>
      <c r="F86" s="3" t="s">
        <v>802</v>
      </c>
      <c r="G86" s="3" t="s">
        <v>590</v>
      </c>
      <c r="H86" s="3" t="s">
        <v>1198</v>
      </c>
      <c r="I86" s="6">
        <v>0</v>
      </c>
      <c r="J86" s="3" t="s">
        <v>1173</v>
      </c>
      <c r="K86" s="12" t="s">
        <v>802</v>
      </c>
    </row>
    <row r="87" spans="1:12" ht="12.75" customHeight="1" x14ac:dyDescent="0.2">
      <c r="A87" s="3">
        <v>571</v>
      </c>
      <c r="B87" s="3" t="s">
        <v>1058</v>
      </c>
      <c r="C87" s="3" t="s">
        <v>1205</v>
      </c>
      <c r="D87" s="3">
        <v>2003</v>
      </c>
      <c r="E87" s="3" t="s">
        <v>922</v>
      </c>
      <c r="F87" s="3" t="s">
        <v>802</v>
      </c>
      <c r="G87" s="3" t="s">
        <v>590</v>
      </c>
      <c r="H87" s="3" t="s">
        <v>1198</v>
      </c>
      <c r="I87" s="6">
        <v>0</v>
      </c>
      <c r="J87" s="3" t="s">
        <v>1173</v>
      </c>
      <c r="K87" s="12" t="s">
        <v>802</v>
      </c>
    </row>
    <row r="88" spans="1:12" ht="12.75" customHeight="1" x14ac:dyDescent="0.2">
      <c r="A88" s="3">
        <v>580</v>
      </c>
      <c r="B88" s="3" t="s">
        <v>1060</v>
      </c>
      <c r="C88" s="3" t="s">
        <v>1207</v>
      </c>
      <c r="D88" s="3">
        <v>2003</v>
      </c>
      <c r="E88" s="3" t="s">
        <v>922</v>
      </c>
      <c r="F88" s="3" t="s">
        <v>802</v>
      </c>
      <c r="G88" s="3" t="s">
        <v>590</v>
      </c>
      <c r="H88" s="3" t="s">
        <v>1198</v>
      </c>
      <c r="I88" s="6">
        <v>0</v>
      </c>
      <c r="J88" s="3" t="s">
        <v>1173</v>
      </c>
      <c r="K88" s="12" t="s">
        <v>802</v>
      </c>
    </row>
    <row r="89" spans="1:12" ht="12.75" customHeight="1" x14ac:dyDescent="0.2">
      <c r="A89" s="3">
        <v>844</v>
      </c>
      <c r="B89" s="3" t="s">
        <v>1120</v>
      </c>
      <c r="C89" s="3" t="s">
        <v>1267</v>
      </c>
      <c r="D89" s="3">
        <v>2008</v>
      </c>
      <c r="E89" s="3" t="s">
        <v>922</v>
      </c>
      <c r="F89" s="3" t="s">
        <v>802</v>
      </c>
      <c r="G89" s="3" t="s">
        <v>590</v>
      </c>
      <c r="H89" s="3" t="s">
        <v>1192</v>
      </c>
      <c r="I89" s="6">
        <v>0</v>
      </c>
      <c r="J89" s="3" t="s">
        <v>1173</v>
      </c>
      <c r="K89" s="12" t="s">
        <v>802</v>
      </c>
    </row>
    <row r="90" spans="1:12" ht="12.75" customHeight="1" x14ac:dyDescent="0.2">
      <c r="A90" s="3">
        <v>850</v>
      </c>
      <c r="B90" s="3" t="s">
        <v>1121</v>
      </c>
      <c r="C90" s="3" t="s">
        <v>1268</v>
      </c>
      <c r="D90" s="3">
        <v>2009</v>
      </c>
      <c r="E90" s="3" t="s">
        <v>922</v>
      </c>
      <c r="F90" s="3" t="s">
        <v>802</v>
      </c>
      <c r="G90" s="3" t="s">
        <v>590</v>
      </c>
      <c r="H90" s="3" t="s">
        <v>1193</v>
      </c>
      <c r="I90" s="6">
        <v>0</v>
      </c>
      <c r="J90" s="3" t="s">
        <v>1173</v>
      </c>
      <c r="K90" s="12" t="s">
        <v>802</v>
      </c>
    </row>
    <row r="91" spans="1:12" ht="12.75" customHeight="1" x14ac:dyDescent="0.2">
      <c r="A91" s="3">
        <v>947</v>
      </c>
      <c r="B91" s="3" t="s">
        <v>1143</v>
      </c>
      <c r="C91" s="3" t="s">
        <v>1292</v>
      </c>
      <c r="D91" s="3">
        <v>2012</v>
      </c>
      <c r="E91" s="3" t="s">
        <v>922</v>
      </c>
      <c r="F91" s="3" t="s">
        <v>802</v>
      </c>
      <c r="G91" s="3" t="s">
        <v>590</v>
      </c>
      <c r="H91" s="3" t="s">
        <v>1192</v>
      </c>
      <c r="I91" s="6">
        <v>0</v>
      </c>
      <c r="J91" s="3" t="s">
        <v>1173</v>
      </c>
      <c r="K91" s="12" t="s">
        <v>802</v>
      </c>
    </row>
    <row r="92" spans="1:12" ht="12.75" customHeight="1" x14ac:dyDescent="0.2">
      <c r="A92" s="3">
        <v>977</v>
      </c>
      <c r="B92" s="3" t="s">
        <v>1150</v>
      </c>
      <c r="C92" s="3" t="s">
        <v>1298</v>
      </c>
      <c r="D92" s="3">
        <v>2013</v>
      </c>
      <c r="E92" s="3" t="s">
        <v>922</v>
      </c>
      <c r="F92" s="3" t="s">
        <v>802</v>
      </c>
      <c r="G92" s="3" t="s">
        <v>590</v>
      </c>
      <c r="H92" s="3" t="s">
        <v>580</v>
      </c>
      <c r="I92" s="6">
        <v>0</v>
      </c>
      <c r="J92" s="3" t="s">
        <v>1173</v>
      </c>
      <c r="K92" s="12" t="s">
        <v>802</v>
      </c>
    </row>
    <row r="93" spans="1:12" ht="12.75" customHeight="1" x14ac:dyDescent="0.2">
      <c r="A93" s="3">
        <v>422</v>
      </c>
      <c r="B93" s="3" t="s">
        <v>255</v>
      </c>
      <c r="C93" s="3" t="s">
        <v>254</v>
      </c>
      <c r="D93" s="3">
        <v>1999</v>
      </c>
      <c r="E93" s="3" t="s">
        <v>922</v>
      </c>
      <c r="F93" s="3" t="s">
        <v>803</v>
      </c>
      <c r="G93" s="3" t="s">
        <v>591</v>
      </c>
      <c r="H93" s="3" t="s">
        <v>583</v>
      </c>
      <c r="I93" s="6">
        <v>0</v>
      </c>
      <c r="J93" s="3" t="s">
        <v>1173</v>
      </c>
      <c r="K93" s="3" t="s">
        <v>1181</v>
      </c>
      <c r="L93" s="3" t="s">
        <v>1182</v>
      </c>
    </row>
    <row r="94" spans="1:12" ht="12.75" customHeight="1" x14ac:dyDescent="0.2">
      <c r="A94" s="3">
        <v>639</v>
      </c>
      <c r="B94" s="3" t="s">
        <v>1075</v>
      </c>
      <c r="C94" s="3" t="s">
        <v>1222</v>
      </c>
      <c r="D94" s="3">
        <v>2005</v>
      </c>
      <c r="E94" s="3" t="s">
        <v>1223</v>
      </c>
      <c r="F94" s="3" t="s">
        <v>802</v>
      </c>
      <c r="G94" s="3" t="s">
        <v>590</v>
      </c>
      <c r="H94" s="3" t="s">
        <v>1218</v>
      </c>
      <c r="I94" s="6">
        <v>0</v>
      </c>
      <c r="J94" s="3" t="s">
        <v>1173</v>
      </c>
      <c r="K94" s="12" t="s">
        <v>1177</v>
      </c>
    </row>
    <row r="95" spans="1:12" ht="12.75" customHeight="1" x14ac:dyDescent="0.2">
      <c r="A95" s="3">
        <v>742</v>
      </c>
      <c r="B95" s="3" t="s">
        <v>1096</v>
      </c>
      <c r="C95" s="3" t="s">
        <v>315</v>
      </c>
      <c r="D95" s="3">
        <v>2007</v>
      </c>
      <c r="E95" s="3" t="s">
        <v>1244</v>
      </c>
      <c r="F95" s="3" t="s">
        <v>802</v>
      </c>
      <c r="G95" s="3" t="s">
        <v>592</v>
      </c>
      <c r="H95" s="3" t="s">
        <v>570</v>
      </c>
      <c r="I95" s="6">
        <v>0</v>
      </c>
      <c r="J95" s="3" t="s">
        <v>1173</v>
      </c>
      <c r="K95" s="12" t="s">
        <v>802</v>
      </c>
    </row>
    <row r="96" spans="1:12" ht="12.75" customHeight="1" x14ac:dyDescent="0.2">
      <c r="A96" s="3">
        <v>792</v>
      </c>
      <c r="B96" s="3" t="s">
        <v>1105</v>
      </c>
      <c r="C96" s="3" t="s">
        <v>1252</v>
      </c>
      <c r="D96" s="3">
        <v>2008</v>
      </c>
      <c r="E96" s="3" t="s">
        <v>1253</v>
      </c>
      <c r="F96" s="3" t="s">
        <v>802</v>
      </c>
      <c r="G96" s="3" t="s">
        <v>590</v>
      </c>
      <c r="H96" s="3" t="s">
        <v>597</v>
      </c>
      <c r="I96" s="6">
        <v>0</v>
      </c>
      <c r="J96" s="3" t="s">
        <v>1173</v>
      </c>
      <c r="K96" s="12" t="s">
        <v>802</v>
      </c>
    </row>
    <row r="97" spans="1:12" ht="12.75" customHeight="1" x14ac:dyDescent="0.2">
      <c r="A97" s="3">
        <v>867</v>
      </c>
      <c r="B97" s="3" t="s">
        <v>1123</v>
      </c>
      <c r="C97" s="3" t="s">
        <v>1270</v>
      </c>
      <c r="D97" s="3">
        <v>2009</v>
      </c>
      <c r="E97" s="3" t="s">
        <v>1271</v>
      </c>
      <c r="F97" s="3" t="s">
        <v>802</v>
      </c>
      <c r="G97" s="3" t="s">
        <v>590</v>
      </c>
      <c r="H97" s="3" t="s">
        <v>1272</v>
      </c>
      <c r="I97" s="6">
        <v>0</v>
      </c>
      <c r="J97" s="3" t="s">
        <v>1173</v>
      </c>
      <c r="K97" s="12" t="s">
        <v>802</v>
      </c>
      <c r="L97" s="3" t="s">
        <v>1330</v>
      </c>
    </row>
    <row r="98" spans="1:12" ht="12.75" customHeight="1" x14ac:dyDescent="0.2">
      <c r="A98" s="3">
        <v>928</v>
      </c>
      <c r="B98" s="3" t="s">
        <v>529</v>
      </c>
      <c r="C98" s="3" t="s">
        <v>291</v>
      </c>
      <c r="D98" s="3">
        <v>2012</v>
      </c>
      <c r="E98" s="3" t="s">
        <v>936</v>
      </c>
      <c r="F98" s="3" t="s">
        <v>802</v>
      </c>
      <c r="G98" s="3" t="s">
        <v>592</v>
      </c>
      <c r="H98" s="3" t="s">
        <v>570</v>
      </c>
      <c r="I98" s="6">
        <v>91.792763520843494</v>
      </c>
      <c r="J98" s="3" t="s">
        <v>1173</v>
      </c>
      <c r="K98" s="3" t="s">
        <v>1194</v>
      </c>
      <c r="L98" s="3" t="s">
        <v>1327</v>
      </c>
    </row>
    <row r="99" spans="1:12" ht="12.75" customHeight="1" x14ac:dyDescent="0.2">
      <c r="A99" s="3">
        <v>616</v>
      </c>
      <c r="B99" s="3" t="s">
        <v>1065</v>
      </c>
      <c r="C99" s="3" t="s">
        <v>1212</v>
      </c>
      <c r="D99" s="3">
        <v>2004</v>
      </c>
      <c r="E99" s="3" t="s">
        <v>936</v>
      </c>
      <c r="F99" s="3" t="s">
        <v>802</v>
      </c>
      <c r="G99" s="3" t="s">
        <v>590</v>
      </c>
      <c r="H99" s="3" t="s">
        <v>574</v>
      </c>
      <c r="I99" s="6">
        <v>0</v>
      </c>
      <c r="J99" s="3" t="s">
        <v>1173</v>
      </c>
      <c r="K99" s="12" t="s">
        <v>802</v>
      </c>
    </row>
    <row r="100" spans="1:12" ht="12.75" customHeight="1" x14ac:dyDescent="0.2">
      <c r="A100" s="3">
        <v>620</v>
      </c>
      <c r="B100" s="3" t="s">
        <v>1066</v>
      </c>
      <c r="C100" s="3" t="s">
        <v>1213</v>
      </c>
      <c r="D100" s="3">
        <v>2004</v>
      </c>
      <c r="E100" s="3" t="s">
        <v>936</v>
      </c>
      <c r="F100" s="3" t="s">
        <v>802</v>
      </c>
      <c r="G100" s="3" t="s">
        <v>590</v>
      </c>
      <c r="H100" s="3" t="s">
        <v>575</v>
      </c>
      <c r="I100" s="6">
        <v>0</v>
      </c>
      <c r="J100" s="3" t="s">
        <v>1173</v>
      </c>
      <c r="K100" s="12" t="s">
        <v>802</v>
      </c>
    </row>
    <row r="101" spans="1:12" ht="12.75" customHeight="1" x14ac:dyDescent="0.2">
      <c r="A101" s="3">
        <v>622</v>
      </c>
      <c r="B101" s="3" t="s">
        <v>1068</v>
      </c>
      <c r="C101" s="3" t="s">
        <v>1216</v>
      </c>
      <c r="D101" s="3">
        <v>2004</v>
      </c>
      <c r="E101" s="3" t="s">
        <v>936</v>
      </c>
      <c r="F101" s="3" t="s">
        <v>802</v>
      </c>
      <c r="G101" s="3" t="s">
        <v>590</v>
      </c>
      <c r="H101" s="3" t="s">
        <v>1198</v>
      </c>
      <c r="I101" s="6">
        <v>0</v>
      </c>
      <c r="J101" s="3" t="s">
        <v>1173</v>
      </c>
      <c r="K101" s="12" t="s">
        <v>802</v>
      </c>
    </row>
    <row r="102" spans="1:12" ht="12.75" customHeight="1" x14ac:dyDescent="0.2">
      <c r="A102" s="3">
        <v>625</v>
      </c>
      <c r="B102" s="3" t="s">
        <v>1069</v>
      </c>
      <c r="C102" s="3" t="s">
        <v>1217</v>
      </c>
      <c r="D102" s="3">
        <v>2004</v>
      </c>
      <c r="E102" s="3" t="s">
        <v>936</v>
      </c>
      <c r="F102" s="3" t="s">
        <v>802</v>
      </c>
      <c r="G102" s="3" t="s">
        <v>590</v>
      </c>
      <c r="H102" s="3" t="s">
        <v>1218</v>
      </c>
      <c r="I102" s="6">
        <v>0</v>
      </c>
      <c r="J102" s="3" t="s">
        <v>1173</v>
      </c>
      <c r="K102" s="12" t="s">
        <v>802</v>
      </c>
    </row>
    <row r="103" spans="1:12" ht="12.75" customHeight="1" x14ac:dyDescent="0.2">
      <c r="A103" s="3">
        <v>626</v>
      </c>
      <c r="B103" s="3" t="s">
        <v>1070</v>
      </c>
      <c r="C103" s="3" t="s">
        <v>944</v>
      </c>
      <c r="D103" s="3">
        <v>2004</v>
      </c>
      <c r="E103" s="3" t="s">
        <v>936</v>
      </c>
      <c r="F103" s="3" t="s">
        <v>802</v>
      </c>
      <c r="G103" s="3" t="s">
        <v>590</v>
      </c>
      <c r="H103" s="3" t="s">
        <v>580</v>
      </c>
      <c r="I103" s="6">
        <v>0</v>
      </c>
      <c r="J103" s="3" t="s">
        <v>1173</v>
      </c>
      <c r="K103" s="12" t="s">
        <v>802</v>
      </c>
    </row>
    <row r="104" spans="1:12" ht="12.75" customHeight="1" x14ac:dyDescent="0.2">
      <c r="A104" s="3">
        <v>627</v>
      </c>
      <c r="B104" s="3" t="s">
        <v>1071</v>
      </c>
      <c r="C104" s="3" t="s">
        <v>1219</v>
      </c>
      <c r="D104" s="3">
        <v>2004</v>
      </c>
      <c r="E104" s="3" t="s">
        <v>936</v>
      </c>
      <c r="F104" s="3" t="s">
        <v>802</v>
      </c>
      <c r="G104" s="3" t="s">
        <v>590</v>
      </c>
      <c r="H104" s="3" t="s">
        <v>575</v>
      </c>
      <c r="I104" s="6">
        <v>0</v>
      </c>
      <c r="J104" s="3" t="s">
        <v>1173</v>
      </c>
      <c r="K104" s="12" t="s">
        <v>802</v>
      </c>
    </row>
    <row r="105" spans="1:12" ht="12.75" customHeight="1" x14ac:dyDescent="0.2">
      <c r="A105" s="3">
        <v>634</v>
      </c>
      <c r="B105" s="3" t="s">
        <v>1073</v>
      </c>
      <c r="C105" s="3" t="s">
        <v>1221</v>
      </c>
      <c r="D105" s="3">
        <v>2004</v>
      </c>
      <c r="E105" s="3" t="s">
        <v>936</v>
      </c>
      <c r="F105" s="3" t="s">
        <v>802</v>
      </c>
      <c r="G105" s="3" t="s">
        <v>590</v>
      </c>
      <c r="H105" s="3" t="s">
        <v>568</v>
      </c>
      <c r="I105" s="6">
        <v>0</v>
      </c>
      <c r="J105" s="3" t="s">
        <v>1173</v>
      </c>
      <c r="K105" s="12" t="s">
        <v>802</v>
      </c>
    </row>
    <row r="106" spans="1:12" ht="12.75" customHeight="1" x14ac:dyDescent="0.2">
      <c r="A106" s="3">
        <v>692</v>
      </c>
      <c r="B106" s="3" t="s">
        <v>1087</v>
      </c>
      <c r="C106" s="3" t="s">
        <v>1236</v>
      </c>
      <c r="D106" s="3">
        <v>2006</v>
      </c>
      <c r="E106" s="3" t="s">
        <v>936</v>
      </c>
      <c r="F106" s="3" t="s">
        <v>802</v>
      </c>
      <c r="G106" s="3" t="s">
        <v>590</v>
      </c>
      <c r="H106" s="3" t="s">
        <v>1193</v>
      </c>
      <c r="I106" s="6">
        <v>0</v>
      </c>
      <c r="J106" s="3" t="s">
        <v>1173</v>
      </c>
      <c r="K106" s="12" t="s">
        <v>802</v>
      </c>
    </row>
    <row r="107" spans="1:12" ht="12.75" customHeight="1" x14ac:dyDescent="0.2">
      <c r="A107" s="3">
        <v>726</v>
      </c>
      <c r="B107" s="3" t="s">
        <v>1092</v>
      </c>
      <c r="C107" s="3" t="s">
        <v>1241</v>
      </c>
      <c r="D107" s="3">
        <v>2007</v>
      </c>
      <c r="E107" s="3" t="s">
        <v>936</v>
      </c>
      <c r="F107" s="3" t="s">
        <v>802</v>
      </c>
      <c r="G107" s="3" t="s">
        <v>590</v>
      </c>
      <c r="H107" s="3" t="s">
        <v>1198</v>
      </c>
      <c r="I107" s="6">
        <v>0</v>
      </c>
      <c r="J107" s="3" t="s">
        <v>1173</v>
      </c>
      <c r="K107" s="12" t="s">
        <v>802</v>
      </c>
    </row>
    <row r="108" spans="1:12" ht="12.75" customHeight="1" x14ac:dyDescent="0.2">
      <c r="A108" s="3">
        <v>739</v>
      </c>
      <c r="B108" s="3" t="s">
        <v>1095</v>
      </c>
      <c r="C108" s="3" t="s">
        <v>1243</v>
      </c>
      <c r="D108" s="3">
        <v>2007</v>
      </c>
      <c r="E108" s="3" t="s">
        <v>936</v>
      </c>
      <c r="F108" s="3" t="s">
        <v>802</v>
      </c>
      <c r="G108" s="3" t="s">
        <v>590</v>
      </c>
      <c r="H108" s="3" t="s">
        <v>574</v>
      </c>
      <c r="I108" s="6">
        <v>0</v>
      </c>
      <c r="J108" s="3" t="s">
        <v>1173</v>
      </c>
      <c r="K108" s="12" t="s">
        <v>802</v>
      </c>
    </row>
    <row r="109" spans="1:12" ht="12.75" customHeight="1" x14ac:dyDescent="0.2">
      <c r="A109" s="3">
        <v>754</v>
      </c>
      <c r="B109" s="3" t="s">
        <v>1097</v>
      </c>
      <c r="C109" s="3" t="s">
        <v>1245</v>
      </c>
      <c r="D109" s="3">
        <v>2008</v>
      </c>
      <c r="E109" s="3" t="s">
        <v>936</v>
      </c>
      <c r="F109" s="3" t="s">
        <v>802</v>
      </c>
      <c r="G109" s="3" t="s">
        <v>590</v>
      </c>
      <c r="H109" s="3" t="s">
        <v>820</v>
      </c>
      <c r="I109" s="6">
        <v>0</v>
      </c>
      <c r="J109" s="3" t="s">
        <v>1173</v>
      </c>
      <c r="K109" s="12" t="s">
        <v>802</v>
      </c>
    </row>
    <row r="110" spans="1:12" ht="12.75" customHeight="1" x14ac:dyDescent="0.2">
      <c r="A110" s="3">
        <v>769</v>
      </c>
      <c r="B110" s="3" t="s">
        <v>1166</v>
      </c>
      <c r="C110" s="3" t="s">
        <v>1313</v>
      </c>
      <c r="D110" s="3">
        <v>2008</v>
      </c>
      <c r="E110" s="3" t="s">
        <v>936</v>
      </c>
      <c r="F110" s="3" t="s">
        <v>802</v>
      </c>
      <c r="G110" s="3" t="s">
        <v>589</v>
      </c>
      <c r="H110" s="3" t="s">
        <v>597</v>
      </c>
      <c r="I110" s="6">
        <v>4.2213786664918302</v>
      </c>
      <c r="J110" s="3" t="s">
        <v>1173</v>
      </c>
      <c r="K110" s="12" t="s">
        <v>802</v>
      </c>
    </row>
    <row r="111" spans="1:12" ht="12.75" customHeight="1" x14ac:dyDescent="0.2">
      <c r="A111" s="3">
        <v>899</v>
      </c>
      <c r="B111" s="3" t="s">
        <v>1127</v>
      </c>
      <c r="C111" s="3" t="s">
        <v>1276</v>
      </c>
      <c r="D111" s="3">
        <v>2010</v>
      </c>
      <c r="E111" s="3" t="s">
        <v>936</v>
      </c>
      <c r="F111" s="3" t="s">
        <v>802</v>
      </c>
      <c r="G111" s="3" t="s">
        <v>592</v>
      </c>
      <c r="H111" s="3" t="s">
        <v>570</v>
      </c>
      <c r="I111" s="6">
        <v>0</v>
      </c>
      <c r="J111" s="3" t="s">
        <v>1173</v>
      </c>
      <c r="K111" s="12" t="s">
        <v>802</v>
      </c>
    </row>
    <row r="112" spans="1:12" ht="12.75" customHeight="1" x14ac:dyDescent="0.2">
      <c r="A112" s="3">
        <v>912</v>
      </c>
      <c r="B112" s="3" t="s">
        <v>1133</v>
      </c>
      <c r="C112" s="3" t="s">
        <v>65</v>
      </c>
      <c r="D112" s="3">
        <v>2011</v>
      </c>
      <c r="E112" s="3" t="s">
        <v>936</v>
      </c>
      <c r="F112" s="3" t="s">
        <v>802</v>
      </c>
      <c r="G112" s="3" t="s">
        <v>592</v>
      </c>
      <c r="H112" s="3" t="s">
        <v>570</v>
      </c>
      <c r="I112" s="6">
        <v>0</v>
      </c>
      <c r="J112" s="3" t="s">
        <v>1173</v>
      </c>
      <c r="K112" s="12" t="s">
        <v>802</v>
      </c>
    </row>
    <row r="113" spans="1:11" ht="12.75" customHeight="1" x14ac:dyDescent="0.2">
      <c r="A113" s="3">
        <v>929</v>
      </c>
      <c r="B113" s="3" t="s">
        <v>1135</v>
      </c>
      <c r="C113" s="3" t="s">
        <v>1284</v>
      </c>
      <c r="D113" s="3">
        <v>2012</v>
      </c>
      <c r="E113" s="3" t="s">
        <v>936</v>
      </c>
      <c r="F113" s="3" t="s">
        <v>802</v>
      </c>
      <c r="G113" s="3" t="s">
        <v>590</v>
      </c>
      <c r="H113" s="3" t="s">
        <v>584</v>
      </c>
      <c r="I113" s="6">
        <v>0</v>
      </c>
      <c r="J113" s="3" t="s">
        <v>1173</v>
      </c>
      <c r="K113" s="12" t="s">
        <v>802</v>
      </c>
    </row>
    <row r="114" spans="1:11" ht="12.75" customHeight="1" x14ac:dyDescent="0.2">
      <c r="A114" s="3">
        <v>933</v>
      </c>
      <c r="B114" s="3" t="s">
        <v>1136</v>
      </c>
      <c r="C114" s="3" t="s">
        <v>1285</v>
      </c>
      <c r="D114" s="3">
        <v>2012</v>
      </c>
      <c r="E114" s="3" t="s">
        <v>936</v>
      </c>
      <c r="F114" s="3" t="s">
        <v>802</v>
      </c>
      <c r="G114" s="3" t="s">
        <v>1286</v>
      </c>
      <c r="H114" s="3" t="s">
        <v>1287</v>
      </c>
      <c r="I114" s="6">
        <v>0</v>
      </c>
      <c r="J114" s="3" t="s">
        <v>1173</v>
      </c>
      <c r="K114" s="12" t="s">
        <v>802</v>
      </c>
    </row>
    <row r="115" spans="1:11" ht="12.75" customHeight="1" x14ac:dyDescent="0.2">
      <c r="A115" s="3">
        <v>943</v>
      </c>
      <c r="B115" s="3" t="s">
        <v>1140</v>
      </c>
      <c r="C115" s="3" t="s">
        <v>1289</v>
      </c>
      <c r="D115" s="3">
        <v>2012</v>
      </c>
      <c r="E115" s="3" t="s">
        <v>936</v>
      </c>
      <c r="F115" s="3" t="s">
        <v>802</v>
      </c>
      <c r="G115" s="3" t="s">
        <v>1286</v>
      </c>
      <c r="H115" s="3" t="s">
        <v>1287</v>
      </c>
      <c r="I115" s="6">
        <v>0</v>
      </c>
      <c r="J115" s="3" t="s">
        <v>1173</v>
      </c>
      <c r="K115" s="12" t="s">
        <v>802</v>
      </c>
    </row>
    <row r="116" spans="1:11" ht="12.75" customHeight="1" x14ac:dyDescent="0.2">
      <c r="A116" s="3">
        <v>951</v>
      </c>
      <c r="B116" s="3" t="s">
        <v>1144</v>
      </c>
      <c r="C116" s="3" t="s">
        <v>1293</v>
      </c>
      <c r="D116" s="3">
        <v>2012</v>
      </c>
      <c r="E116" s="3" t="s">
        <v>936</v>
      </c>
      <c r="F116" s="3" t="s">
        <v>802</v>
      </c>
      <c r="G116" s="3" t="s">
        <v>590</v>
      </c>
      <c r="H116" s="3" t="s">
        <v>1192</v>
      </c>
      <c r="I116" s="6">
        <v>0</v>
      </c>
      <c r="J116" s="3" t="s">
        <v>1173</v>
      </c>
      <c r="K116" s="12" t="s">
        <v>802</v>
      </c>
    </row>
    <row r="117" spans="1:11" ht="12.75" customHeight="1" x14ac:dyDescent="0.2">
      <c r="A117" s="3">
        <v>957</v>
      </c>
      <c r="B117" s="3" t="s">
        <v>1146</v>
      </c>
      <c r="C117" s="3" t="s">
        <v>444</v>
      </c>
      <c r="D117" s="3">
        <v>2013</v>
      </c>
      <c r="E117" s="3" t="s">
        <v>936</v>
      </c>
      <c r="F117" s="3" t="s">
        <v>802</v>
      </c>
      <c r="G117" s="3" t="s">
        <v>590</v>
      </c>
      <c r="H117" s="3" t="s">
        <v>584</v>
      </c>
      <c r="I117" s="6">
        <v>0</v>
      </c>
      <c r="J117" s="3" t="s">
        <v>1173</v>
      </c>
      <c r="K117" s="12" t="s">
        <v>802</v>
      </c>
    </row>
    <row r="118" spans="1:11" ht="12.75" customHeight="1" x14ac:dyDescent="0.2">
      <c r="A118" s="3">
        <v>966</v>
      </c>
      <c r="B118" s="3" t="s">
        <v>1149</v>
      </c>
      <c r="C118" s="3" t="s">
        <v>1297</v>
      </c>
      <c r="D118" s="3">
        <v>2013</v>
      </c>
      <c r="E118" s="3" t="s">
        <v>936</v>
      </c>
      <c r="F118" s="3" t="s">
        <v>802</v>
      </c>
      <c r="G118" s="3" t="s">
        <v>590</v>
      </c>
      <c r="H118" s="3" t="s">
        <v>1192</v>
      </c>
      <c r="I118" s="6">
        <v>0</v>
      </c>
      <c r="J118" s="3" t="s">
        <v>1173</v>
      </c>
      <c r="K118" s="12" t="s">
        <v>802</v>
      </c>
    </row>
    <row r="119" spans="1:11" ht="12.75" customHeight="1" x14ac:dyDescent="0.2">
      <c r="A119" s="3">
        <v>1021</v>
      </c>
      <c r="B119" s="3" t="s">
        <v>1153</v>
      </c>
      <c r="C119" s="3" t="s">
        <v>274</v>
      </c>
      <c r="D119" s="3">
        <v>2015</v>
      </c>
      <c r="E119" s="3" t="s">
        <v>936</v>
      </c>
      <c r="F119" s="3" t="s">
        <v>802</v>
      </c>
      <c r="G119" s="3" t="s">
        <v>590</v>
      </c>
      <c r="H119" s="3" t="s">
        <v>1209</v>
      </c>
      <c r="I119" s="6">
        <v>0</v>
      </c>
      <c r="J119" s="3" t="s">
        <v>1173</v>
      </c>
      <c r="K119" s="3" t="s">
        <v>802</v>
      </c>
    </row>
    <row r="120" spans="1:11" ht="12.75" customHeight="1" x14ac:dyDescent="0.2">
      <c r="A120" s="3">
        <v>908</v>
      </c>
      <c r="B120" s="3" t="s">
        <v>1132</v>
      </c>
      <c r="C120" s="3" t="s">
        <v>971</v>
      </c>
      <c r="D120" s="3">
        <v>2011</v>
      </c>
      <c r="E120" s="3" t="s">
        <v>1279</v>
      </c>
      <c r="F120" s="3" t="s">
        <v>802</v>
      </c>
      <c r="G120" s="3" t="s">
        <v>592</v>
      </c>
      <c r="H120" s="3" t="s">
        <v>570</v>
      </c>
      <c r="I120" s="6">
        <v>0</v>
      </c>
      <c r="J120" s="3" t="s">
        <v>1173</v>
      </c>
      <c r="K120" s="12" t="s">
        <v>802</v>
      </c>
    </row>
    <row r="121" spans="1:11" ht="12.75" customHeight="1" x14ac:dyDescent="0.2">
      <c r="A121" s="3">
        <v>920</v>
      </c>
      <c r="B121" s="3" t="s">
        <v>1134</v>
      </c>
      <c r="C121" s="3" t="s">
        <v>1280</v>
      </c>
      <c r="D121" s="3">
        <v>2011</v>
      </c>
      <c r="E121" s="3" t="s">
        <v>1281</v>
      </c>
      <c r="F121" s="3" t="s">
        <v>802</v>
      </c>
      <c r="G121" s="3" t="s">
        <v>590</v>
      </c>
      <c r="H121" s="3" t="s">
        <v>579</v>
      </c>
      <c r="I121" s="6">
        <v>0</v>
      </c>
      <c r="J121" s="3" t="s">
        <v>1173</v>
      </c>
      <c r="K121" s="12" t="s">
        <v>802</v>
      </c>
    </row>
    <row r="122" spans="1:11" ht="12.75" customHeight="1" x14ac:dyDescent="0.2">
      <c r="A122" s="3">
        <v>665</v>
      </c>
      <c r="B122" s="3" t="s">
        <v>1081</v>
      </c>
      <c r="C122" s="3" t="s">
        <v>135</v>
      </c>
      <c r="D122" s="3">
        <v>2006</v>
      </c>
      <c r="E122" s="3" t="s">
        <v>1311</v>
      </c>
      <c r="F122" s="3" t="s">
        <v>802</v>
      </c>
      <c r="G122" s="3" t="s">
        <v>1286</v>
      </c>
      <c r="H122" s="3" t="s">
        <v>570</v>
      </c>
      <c r="I122" s="6">
        <v>3.3858590751672599</v>
      </c>
      <c r="J122" s="3" t="s">
        <v>1173</v>
      </c>
      <c r="K122" s="12" t="s">
        <v>802</v>
      </c>
    </row>
    <row r="123" spans="1:11" ht="12.75" customHeight="1" x14ac:dyDescent="0.2">
      <c r="A123" s="3">
        <v>1041</v>
      </c>
      <c r="B123" s="3" t="s">
        <v>1158</v>
      </c>
      <c r="C123" s="3" t="s">
        <v>1323</v>
      </c>
      <c r="D123" s="3">
        <v>2015</v>
      </c>
      <c r="E123" s="3" t="s">
        <v>918</v>
      </c>
      <c r="F123" s="3" t="s">
        <v>802</v>
      </c>
      <c r="G123" s="3" t="s">
        <v>589</v>
      </c>
      <c r="H123" s="3" t="s">
        <v>572</v>
      </c>
      <c r="I123" s="6">
        <v>40.143520608706801</v>
      </c>
      <c r="J123" s="3" t="s">
        <v>1173</v>
      </c>
      <c r="K123" s="3" t="s">
        <v>1318</v>
      </c>
    </row>
    <row r="124" spans="1:11" ht="12.75" customHeight="1" x14ac:dyDescent="0.2">
      <c r="A124" s="3">
        <v>697</v>
      </c>
      <c r="B124" s="3" t="s">
        <v>879</v>
      </c>
      <c r="C124" s="3" t="s">
        <v>438</v>
      </c>
      <c r="D124" s="3">
        <v>2006</v>
      </c>
      <c r="E124" s="3" t="s">
        <v>918</v>
      </c>
      <c r="F124" s="3" t="s">
        <v>802</v>
      </c>
      <c r="G124" s="3" t="s">
        <v>589</v>
      </c>
      <c r="H124" s="3" t="s">
        <v>567</v>
      </c>
      <c r="I124" s="6">
        <v>59.572712471363801</v>
      </c>
      <c r="J124" s="3" t="s">
        <v>1173</v>
      </c>
      <c r="K124" s="3" t="s">
        <v>1194</v>
      </c>
    </row>
    <row r="125" spans="1:11" ht="12.75" customHeight="1" x14ac:dyDescent="0.2">
      <c r="A125" s="3">
        <v>432</v>
      </c>
      <c r="B125" s="3" t="s">
        <v>1044</v>
      </c>
      <c r="C125" s="3" t="s">
        <v>1184</v>
      </c>
      <c r="D125" s="3">
        <v>1999</v>
      </c>
      <c r="E125" s="3" t="s">
        <v>918</v>
      </c>
      <c r="F125" s="3" t="s">
        <v>802</v>
      </c>
      <c r="G125" s="3" t="s">
        <v>590</v>
      </c>
      <c r="H125" s="3" t="s">
        <v>580</v>
      </c>
      <c r="I125" s="6">
        <v>0</v>
      </c>
      <c r="J125" s="3" t="s">
        <v>1173</v>
      </c>
      <c r="K125" s="12" t="s">
        <v>802</v>
      </c>
    </row>
    <row r="126" spans="1:11" ht="12.75" customHeight="1" x14ac:dyDescent="0.2">
      <c r="A126" s="3">
        <v>462</v>
      </c>
      <c r="B126" s="3" t="s">
        <v>1049</v>
      </c>
      <c r="C126" s="3" t="s">
        <v>1189</v>
      </c>
      <c r="D126" s="3">
        <v>2000</v>
      </c>
      <c r="E126" s="3" t="s">
        <v>918</v>
      </c>
      <c r="F126" s="3" t="s">
        <v>802</v>
      </c>
      <c r="G126" s="3" t="s">
        <v>591</v>
      </c>
      <c r="H126" s="3" t="s">
        <v>1190</v>
      </c>
      <c r="I126" s="6">
        <v>0</v>
      </c>
      <c r="J126" s="3" t="s">
        <v>1173</v>
      </c>
      <c r="K126" s="12" t="s">
        <v>802</v>
      </c>
    </row>
    <row r="127" spans="1:11" ht="12.75" customHeight="1" x14ac:dyDescent="0.2">
      <c r="A127" s="3">
        <v>470</v>
      </c>
      <c r="B127" s="3" t="s">
        <v>1050</v>
      </c>
      <c r="C127" s="3" t="s">
        <v>1191</v>
      </c>
      <c r="D127" s="3">
        <v>2000</v>
      </c>
      <c r="E127" s="3" t="s">
        <v>918</v>
      </c>
      <c r="F127" s="3" t="s">
        <v>802</v>
      </c>
      <c r="G127" s="3" t="s">
        <v>590</v>
      </c>
      <c r="H127" s="3" t="s">
        <v>1192</v>
      </c>
      <c r="I127" s="6">
        <v>0</v>
      </c>
      <c r="J127" s="3" t="s">
        <v>1173</v>
      </c>
      <c r="K127" s="12" t="s">
        <v>802</v>
      </c>
    </row>
    <row r="128" spans="1:11" ht="12.75" customHeight="1" x14ac:dyDescent="0.2">
      <c r="A128" s="3">
        <v>471</v>
      </c>
      <c r="B128" s="3" t="s">
        <v>1051</v>
      </c>
      <c r="C128" s="3" t="s">
        <v>303</v>
      </c>
      <c r="D128" s="3">
        <v>2000</v>
      </c>
      <c r="E128" s="3" t="s">
        <v>918</v>
      </c>
      <c r="F128" s="3" t="s">
        <v>802</v>
      </c>
      <c r="G128" s="3" t="s">
        <v>590</v>
      </c>
      <c r="H128" s="3" t="s">
        <v>1193</v>
      </c>
      <c r="I128" s="6">
        <v>0</v>
      </c>
      <c r="J128" s="3" t="s">
        <v>1173</v>
      </c>
      <c r="K128" s="12" t="s">
        <v>802</v>
      </c>
    </row>
    <row r="129" spans="1:11" ht="12.75" customHeight="1" x14ac:dyDescent="0.2">
      <c r="A129" s="3">
        <v>558</v>
      </c>
      <c r="B129" s="3" t="s">
        <v>1163</v>
      </c>
      <c r="C129" s="3" t="s">
        <v>1328</v>
      </c>
      <c r="D129" s="3">
        <v>2002</v>
      </c>
      <c r="E129" s="3" t="s">
        <v>918</v>
      </c>
      <c r="F129" s="3" t="s">
        <v>802</v>
      </c>
      <c r="G129" s="3" t="s">
        <v>592</v>
      </c>
      <c r="H129" s="3" t="s">
        <v>1329</v>
      </c>
      <c r="I129" s="6">
        <v>98.640312649005907</v>
      </c>
      <c r="J129" s="3" t="s">
        <v>1173</v>
      </c>
      <c r="K129" s="12" t="s">
        <v>802</v>
      </c>
    </row>
    <row r="130" spans="1:11" ht="12.75" customHeight="1" x14ac:dyDescent="0.2">
      <c r="A130" s="3">
        <v>582</v>
      </c>
      <c r="B130" s="3" t="s">
        <v>1061</v>
      </c>
      <c r="C130" s="3" t="s">
        <v>1208</v>
      </c>
      <c r="D130" s="3">
        <v>2003</v>
      </c>
      <c r="E130" s="3" t="s">
        <v>918</v>
      </c>
      <c r="F130" s="3" t="s">
        <v>802</v>
      </c>
      <c r="G130" s="3" t="s">
        <v>590</v>
      </c>
      <c r="H130" s="3" t="s">
        <v>1209</v>
      </c>
      <c r="I130" s="6">
        <v>0</v>
      </c>
      <c r="J130" s="3" t="s">
        <v>1173</v>
      </c>
      <c r="K130" s="12" t="s">
        <v>802</v>
      </c>
    </row>
    <row r="131" spans="1:11" ht="12.75" customHeight="1" x14ac:dyDescent="0.2">
      <c r="A131" s="3">
        <v>585</v>
      </c>
      <c r="B131" s="3" t="s">
        <v>1062</v>
      </c>
      <c r="C131" s="3" t="s">
        <v>1325</v>
      </c>
      <c r="D131" s="3">
        <v>2003</v>
      </c>
      <c r="E131" s="3" t="s">
        <v>918</v>
      </c>
      <c r="F131" s="3" t="s">
        <v>802</v>
      </c>
      <c r="G131" s="3" t="s">
        <v>589</v>
      </c>
      <c r="H131" s="3" t="s">
        <v>1326</v>
      </c>
      <c r="I131" s="6">
        <v>64.522430492822394</v>
      </c>
      <c r="J131" s="3" t="s">
        <v>1173</v>
      </c>
      <c r="K131" s="12" t="s">
        <v>802</v>
      </c>
    </row>
    <row r="132" spans="1:11" ht="12.75" customHeight="1" x14ac:dyDescent="0.2">
      <c r="A132" s="3">
        <v>630</v>
      </c>
      <c r="B132" s="3" t="s">
        <v>1072</v>
      </c>
      <c r="C132" s="3" t="s">
        <v>1220</v>
      </c>
      <c r="D132" s="3">
        <v>2004</v>
      </c>
      <c r="E132" s="3" t="s">
        <v>918</v>
      </c>
      <c r="F132" s="3" t="s">
        <v>802</v>
      </c>
      <c r="G132" s="3" t="s">
        <v>590</v>
      </c>
      <c r="H132" s="3" t="s">
        <v>1192</v>
      </c>
      <c r="I132" s="6">
        <v>0</v>
      </c>
      <c r="J132" s="3" t="s">
        <v>1173</v>
      </c>
      <c r="K132" s="12" t="s">
        <v>802</v>
      </c>
    </row>
    <row r="133" spans="1:11" ht="12.75" customHeight="1" x14ac:dyDescent="0.2">
      <c r="A133" s="3">
        <v>668</v>
      </c>
      <c r="B133" s="3" t="s">
        <v>1083</v>
      </c>
      <c r="C133" s="3" t="s">
        <v>1315</v>
      </c>
      <c r="D133" s="3">
        <v>2006</v>
      </c>
      <c r="E133" s="3" t="s">
        <v>918</v>
      </c>
      <c r="F133" s="3" t="s">
        <v>802</v>
      </c>
      <c r="G133" s="3" t="s">
        <v>590</v>
      </c>
      <c r="H133" s="3" t="s">
        <v>1209</v>
      </c>
      <c r="I133" s="6">
        <v>14.0072053087718</v>
      </c>
      <c r="J133" s="3" t="s">
        <v>1173</v>
      </c>
      <c r="K133" s="12" t="s">
        <v>802</v>
      </c>
    </row>
    <row r="134" spans="1:11" ht="12.75" customHeight="1" x14ac:dyDescent="0.2">
      <c r="A134" s="3">
        <v>699</v>
      </c>
      <c r="B134" s="3" t="s">
        <v>1089</v>
      </c>
      <c r="C134" s="3" t="s">
        <v>1310</v>
      </c>
      <c r="D134" s="3">
        <v>2006</v>
      </c>
      <c r="E134" s="3" t="s">
        <v>918</v>
      </c>
      <c r="F134" s="3" t="s">
        <v>802</v>
      </c>
      <c r="G134" s="3" t="s">
        <v>590</v>
      </c>
      <c r="H134" s="3" t="s">
        <v>566</v>
      </c>
      <c r="I134" s="6">
        <v>0.37914426721865602</v>
      </c>
      <c r="J134" s="3" t="s">
        <v>1173</v>
      </c>
      <c r="K134" s="12" t="s">
        <v>802</v>
      </c>
    </row>
    <row r="135" spans="1:11" ht="12.75" customHeight="1" x14ac:dyDescent="0.2">
      <c r="A135" s="3">
        <v>734</v>
      </c>
      <c r="B135" s="3" t="s">
        <v>1094</v>
      </c>
      <c r="C135" s="3" t="s">
        <v>379</v>
      </c>
      <c r="D135" s="3">
        <v>2007</v>
      </c>
      <c r="E135" s="3" t="s">
        <v>918</v>
      </c>
      <c r="F135" s="3" t="s">
        <v>802</v>
      </c>
      <c r="G135" s="3" t="s">
        <v>590</v>
      </c>
      <c r="H135" s="3" t="s">
        <v>584</v>
      </c>
      <c r="I135" s="6">
        <v>0</v>
      </c>
      <c r="J135" s="3" t="s">
        <v>1173</v>
      </c>
      <c r="K135" s="12" t="s">
        <v>802</v>
      </c>
    </row>
    <row r="136" spans="1:11" ht="12.75" customHeight="1" x14ac:dyDescent="0.2">
      <c r="A136" s="3">
        <v>743</v>
      </c>
      <c r="B136" s="3" t="s">
        <v>1164</v>
      </c>
      <c r="C136" s="3" t="s">
        <v>1319</v>
      </c>
      <c r="D136" s="3">
        <v>2007</v>
      </c>
      <c r="E136" s="3" t="s">
        <v>918</v>
      </c>
      <c r="F136" s="3" t="s">
        <v>802</v>
      </c>
      <c r="G136" s="3" t="s">
        <v>590</v>
      </c>
      <c r="H136" s="3" t="s">
        <v>1320</v>
      </c>
      <c r="I136" s="6">
        <v>26.962173290436699</v>
      </c>
      <c r="J136" s="3" t="s">
        <v>1173</v>
      </c>
      <c r="K136" s="12" t="s">
        <v>802</v>
      </c>
    </row>
    <row r="137" spans="1:11" ht="12.75" customHeight="1" x14ac:dyDescent="0.2">
      <c r="A137" s="3">
        <v>934</v>
      </c>
      <c r="B137" s="3" t="s">
        <v>1137</v>
      </c>
      <c r="C137" s="3" t="s">
        <v>108</v>
      </c>
      <c r="D137" s="3">
        <v>2012</v>
      </c>
      <c r="E137" s="3" t="s">
        <v>918</v>
      </c>
      <c r="F137" s="3" t="s">
        <v>802</v>
      </c>
      <c r="G137" s="3" t="s">
        <v>589</v>
      </c>
      <c r="H137" s="3" t="s">
        <v>567</v>
      </c>
      <c r="I137" s="6">
        <v>100</v>
      </c>
      <c r="J137" s="3" t="s">
        <v>1173</v>
      </c>
      <c r="K137" s="12" t="s">
        <v>802</v>
      </c>
    </row>
    <row r="138" spans="1:11" ht="12.75" customHeight="1" x14ac:dyDescent="0.2">
      <c r="A138" s="3">
        <v>935</v>
      </c>
      <c r="B138" s="3" t="s">
        <v>1138</v>
      </c>
      <c r="C138" s="3" t="s">
        <v>1288</v>
      </c>
      <c r="D138" s="3">
        <v>2012</v>
      </c>
      <c r="E138" s="3" t="s">
        <v>918</v>
      </c>
      <c r="F138" s="3" t="s">
        <v>802</v>
      </c>
      <c r="G138" s="3" t="s">
        <v>1286</v>
      </c>
      <c r="H138" s="3" t="s">
        <v>1287</v>
      </c>
      <c r="I138" s="6">
        <v>0</v>
      </c>
      <c r="J138" s="3" t="s">
        <v>1173</v>
      </c>
      <c r="K138" s="12" t="s">
        <v>802</v>
      </c>
    </row>
    <row r="139" spans="1:11" ht="12.75" customHeight="1" x14ac:dyDescent="0.2">
      <c r="A139" s="3">
        <v>945</v>
      </c>
      <c r="B139" s="3" t="s">
        <v>1142</v>
      </c>
      <c r="C139" s="3" t="s">
        <v>700</v>
      </c>
      <c r="D139" s="3">
        <v>2012</v>
      </c>
      <c r="E139" s="3" t="s">
        <v>918</v>
      </c>
      <c r="F139" s="3" t="s">
        <v>802</v>
      </c>
      <c r="G139" s="3" t="s">
        <v>1286</v>
      </c>
      <c r="H139" s="3" t="s">
        <v>1291</v>
      </c>
      <c r="I139" s="6">
        <v>0</v>
      </c>
      <c r="J139" s="3" t="s">
        <v>1173</v>
      </c>
      <c r="K139" s="12" t="s">
        <v>802</v>
      </c>
    </row>
    <row r="140" spans="1:11" ht="12.75" customHeight="1" x14ac:dyDescent="0.2">
      <c r="A140" s="3">
        <v>963</v>
      </c>
      <c r="B140" s="3" t="s">
        <v>1148</v>
      </c>
      <c r="C140" s="3" t="s">
        <v>1324</v>
      </c>
      <c r="D140" s="3">
        <v>2013</v>
      </c>
      <c r="E140" s="3" t="s">
        <v>918</v>
      </c>
      <c r="F140" s="3" t="s">
        <v>802</v>
      </c>
      <c r="G140" s="3" t="s">
        <v>592</v>
      </c>
      <c r="H140" s="3" t="s">
        <v>570</v>
      </c>
      <c r="I140" s="6">
        <v>64.477373419608895</v>
      </c>
      <c r="J140" s="3" t="s">
        <v>1173</v>
      </c>
      <c r="K140" s="12" t="s">
        <v>802</v>
      </c>
    </row>
    <row r="141" spans="1:11" ht="12.75" customHeight="1" x14ac:dyDescent="0.2">
      <c r="A141" s="3">
        <v>1018</v>
      </c>
      <c r="B141" s="3" t="s">
        <v>1152</v>
      </c>
      <c r="C141" s="3" t="s">
        <v>1316</v>
      </c>
      <c r="D141" s="3">
        <v>2015</v>
      </c>
      <c r="E141" s="3" t="s">
        <v>918</v>
      </c>
      <c r="F141" s="3" t="s">
        <v>802</v>
      </c>
      <c r="G141" s="3" t="s">
        <v>590</v>
      </c>
      <c r="H141" s="3" t="s">
        <v>1303</v>
      </c>
      <c r="I141" s="6">
        <v>21.001003270170902</v>
      </c>
      <c r="J141" s="3" t="s">
        <v>1173</v>
      </c>
      <c r="K141" s="3" t="s">
        <v>802</v>
      </c>
    </row>
    <row r="142" spans="1:11" ht="12.75" customHeight="1" x14ac:dyDescent="0.2">
      <c r="A142" s="3">
        <v>1022</v>
      </c>
      <c r="B142" s="3" t="s">
        <v>1154</v>
      </c>
      <c r="C142" s="3" t="s">
        <v>1300</v>
      </c>
      <c r="D142" s="3">
        <v>2015</v>
      </c>
      <c r="E142" s="3" t="s">
        <v>918</v>
      </c>
      <c r="F142" s="3" t="s">
        <v>802</v>
      </c>
      <c r="G142" s="3" t="s">
        <v>590</v>
      </c>
      <c r="H142" s="3" t="s">
        <v>1301</v>
      </c>
      <c r="I142" s="6">
        <v>0</v>
      </c>
      <c r="J142" s="3" t="s">
        <v>1173</v>
      </c>
      <c r="K142" s="3" t="s">
        <v>802</v>
      </c>
    </row>
    <row r="143" spans="1:11" ht="12.75" customHeight="1" x14ac:dyDescent="0.2">
      <c r="A143" s="3">
        <v>1031</v>
      </c>
      <c r="B143" s="3" t="s">
        <v>1156</v>
      </c>
      <c r="C143" s="3" t="s">
        <v>1302</v>
      </c>
      <c r="D143" s="3">
        <v>2015</v>
      </c>
      <c r="E143" s="3" t="s">
        <v>918</v>
      </c>
      <c r="F143" s="3" t="s">
        <v>802</v>
      </c>
      <c r="G143" s="3" t="s">
        <v>590</v>
      </c>
      <c r="H143" s="3" t="s">
        <v>1303</v>
      </c>
      <c r="I143" s="6">
        <v>0</v>
      </c>
      <c r="J143" s="3" t="s">
        <v>1173</v>
      </c>
      <c r="K143" s="3" t="s">
        <v>802</v>
      </c>
    </row>
    <row r="144" spans="1:11" ht="12.75" customHeight="1" x14ac:dyDescent="0.2">
      <c r="A144" s="3">
        <v>1039</v>
      </c>
      <c r="B144" s="3" t="s">
        <v>1157</v>
      </c>
      <c r="C144" s="3" t="s">
        <v>201</v>
      </c>
      <c r="D144" s="3">
        <v>2015</v>
      </c>
      <c r="E144" s="3" t="s">
        <v>918</v>
      </c>
      <c r="F144" s="3" t="s">
        <v>802</v>
      </c>
      <c r="G144" s="3" t="s">
        <v>590</v>
      </c>
      <c r="H144" s="3" t="s">
        <v>1301</v>
      </c>
      <c r="I144" s="6">
        <v>0</v>
      </c>
      <c r="J144" s="3" t="s">
        <v>1173</v>
      </c>
      <c r="K144" s="3" t="s">
        <v>802</v>
      </c>
    </row>
    <row r="145" spans="1:12" ht="12.75" customHeight="1" x14ac:dyDescent="0.2">
      <c r="A145" s="3">
        <v>921</v>
      </c>
      <c r="B145" s="3" t="s">
        <v>521</v>
      </c>
      <c r="C145" s="3" t="s">
        <v>520</v>
      </c>
      <c r="D145" s="3">
        <v>2011</v>
      </c>
      <c r="E145" s="3" t="s">
        <v>1282</v>
      </c>
      <c r="F145" s="3" t="s">
        <v>802</v>
      </c>
      <c r="G145" s="3" t="s">
        <v>591</v>
      </c>
      <c r="H145" s="3" t="s">
        <v>583</v>
      </c>
      <c r="I145" s="6">
        <v>0</v>
      </c>
      <c r="J145" s="3" t="s">
        <v>1173</v>
      </c>
      <c r="K145" s="3" t="s">
        <v>1194</v>
      </c>
      <c r="L145" s="3" t="s">
        <v>1283</v>
      </c>
    </row>
    <row r="146" spans="1:12" ht="12.75" customHeight="1" x14ac:dyDescent="0.2">
      <c r="A146" s="3">
        <v>1048</v>
      </c>
      <c r="B146" s="3" t="s">
        <v>1161</v>
      </c>
      <c r="C146" s="3" t="s">
        <v>1307</v>
      </c>
      <c r="D146" s="3">
        <v>2015</v>
      </c>
      <c r="E146" s="3" t="s">
        <v>1282</v>
      </c>
      <c r="F146" s="3" t="s">
        <v>802</v>
      </c>
      <c r="G146" s="3" t="s">
        <v>590</v>
      </c>
      <c r="H146" s="3" t="s">
        <v>1301</v>
      </c>
      <c r="I146" s="6">
        <v>0</v>
      </c>
      <c r="J146" s="3" t="s">
        <v>1173</v>
      </c>
      <c r="K146" s="3" t="s">
        <v>802</v>
      </c>
    </row>
    <row r="147" spans="1:12" ht="12.75" customHeight="1" x14ac:dyDescent="0.2">
      <c r="A147" s="3">
        <v>678</v>
      </c>
      <c r="B147" s="3" t="s">
        <v>1084</v>
      </c>
      <c r="C147" s="3" t="s">
        <v>1314</v>
      </c>
      <c r="D147" s="3">
        <v>2006</v>
      </c>
      <c r="E147" s="3" t="s">
        <v>1239</v>
      </c>
      <c r="F147" s="3" t="s">
        <v>802</v>
      </c>
      <c r="G147" s="3" t="s">
        <v>590</v>
      </c>
      <c r="H147" s="3" t="s">
        <v>584</v>
      </c>
      <c r="I147" s="6">
        <v>10.375875270578099</v>
      </c>
      <c r="J147" s="3" t="s">
        <v>1173</v>
      </c>
      <c r="K147" s="12" t="s">
        <v>802</v>
      </c>
    </row>
    <row r="148" spans="1:12" ht="12.75" customHeight="1" x14ac:dyDescent="0.2">
      <c r="A148" s="3">
        <v>705</v>
      </c>
      <c r="B148" s="3" t="s">
        <v>1090</v>
      </c>
      <c r="C148" s="3" t="s">
        <v>1238</v>
      </c>
      <c r="D148" s="3">
        <v>2006</v>
      </c>
      <c r="E148" s="3" t="s">
        <v>1239</v>
      </c>
      <c r="F148" s="3" t="s">
        <v>802</v>
      </c>
      <c r="G148" s="3" t="s">
        <v>590</v>
      </c>
      <c r="H148" s="3" t="s">
        <v>566</v>
      </c>
      <c r="I148" s="6">
        <v>0</v>
      </c>
      <c r="J148" s="3" t="s">
        <v>1173</v>
      </c>
      <c r="K148" s="12" t="s">
        <v>802</v>
      </c>
    </row>
    <row r="149" spans="1:12" ht="12.75" customHeight="1" x14ac:dyDescent="0.2">
      <c r="A149" s="3">
        <v>728</v>
      </c>
      <c r="B149" s="3" t="s">
        <v>1093</v>
      </c>
      <c r="C149" s="3" t="s">
        <v>1242</v>
      </c>
      <c r="D149" s="3">
        <v>2007</v>
      </c>
      <c r="E149" s="3" t="s">
        <v>1239</v>
      </c>
      <c r="F149" s="3" t="s">
        <v>802</v>
      </c>
      <c r="G149" s="3" t="s">
        <v>590</v>
      </c>
      <c r="H149" s="3" t="s">
        <v>566</v>
      </c>
      <c r="I149" s="6">
        <v>0</v>
      </c>
      <c r="J149" s="3" t="s">
        <v>1173</v>
      </c>
      <c r="K149" s="12" t="s">
        <v>802</v>
      </c>
    </row>
    <row r="150" spans="1:12" ht="12.75" customHeight="1" x14ac:dyDescent="0.2">
      <c r="A150" s="3">
        <v>785</v>
      </c>
      <c r="B150" s="3" t="s">
        <v>1102</v>
      </c>
      <c r="C150" s="3" t="s">
        <v>1250</v>
      </c>
      <c r="D150" s="3">
        <v>2008</v>
      </c>
      <c r="E150" s="3" t="s">
        <v>1239</v>
      </c>
      <c r="F150" s="3" t="s">
        <v>802</v>
      </c>
      <c r="G150" s="3" t="s">
        <v>590</v>
      </c>
      <c r="H150" s="3" t="s">
        <v>580</v>
      </c>
      <c r="I150" s="6">
        <v>0</v>
      </c>
      <c r="J150" s="3" t="s">
        <v>1173</v>
      </c>
      <c r="K150" s="12" t="s">
        <v>802</v>
      </c>
    </row>
    <row r="151" spans="1:12" ht="12.75" customHeight="1" x14ac:dyDescent="0.2">
      <c r="A151" s="3">
        <v>903</v>
      </c>
      <c r="B151" s="3" t="s">
        <v>1129</v>
      </c>
      <c r="C151" s="3" t="s">
        <v>1277</v>
      </c>
      <c r="D151" s="3">
        <v>2011</v>
      </c>
      <c r="E151" s="3" t="s">
        <v>1239</v>
      </c>
      <c r="F151" s="3" t="s">
        <v>802</v>
      </c>
      <c r="G151" s="3" t="s">
        <v>592</v>
      </c>
      <c r="H151" s="3" t="s">
        <v>570</v>
      </c>
      <c r="I151" s="6">
        <v>0</v>
      </c>
      <c r="J151" s="3" t="s">
        <v>1173</v>
      </c>
      <c r="K151" s="12" t="s">
        <v>802</v>
      </c>
    </row>
    <row r="152" spans="1:12" ht="12.75" customHeight="1" x14ac:dyDescent="0.2">
      <c r="A152" s="3">
        <v>905</v>
      </c>
      <c r="B152" s="3" t="s">
        <v>1130</v>
      </c>
      <c r="C152" s="3" t="s">
        <v>1278</v>
      </c>
      <c r="D152" s="3">
        <v>2011</v>
      </c>
      <c r="E152" s="3" t="s">
        <v>1239</v>
      </c>
      <c r="F152" s="3" t="s">
        <v>802</v>
      </c>
      <c r="G152" s="3" t="s">
        <v>592</v>
      </c>
      <c r="H152" s="3" t="s">
        <v>570</v>
      </c>
      <c r="I152" s="6">
        <v>0</v>
      </c>
      <c r="J152" s="3" t="s">
        <v>1173</v>
      </c>
      <c r="K152" s="12" t="s">
        <v>802</v>
      </c>
    </row>
    <row r="153" spans="1:12" ht="12.75" customHeight="1" x14ac:dyDescent="0.2">
      <c r="A153" s="3">
        <v>956</v>
      </c>
      <c r="B153" s="3" t="s">
        <v>1145</v>
      </c>
      <c r="C153" s="3" t="s">
        <v>1321</v>
      </c>
      <c r="D153" s="3">
        <v>2013</v>
      </c>
      <c r="E153" s="3" t="s">
        <v>1239</v>
      </c>
      <c r="F153" s="3" t="s">
        <v>802</v>
      </c>
      <c r="G153" s="3" t="s">
        <v>590</v>
      </c>
      <c r="H153" s="3" t="s">
        <v>1320</v>
      </c>
      <c r="I153" s="6">
        <v>36.062220432592603</v>
      </c>
      <c r="J153" s="3" t="s">
        <v>1173</v>
      </c>
      <c r="K153" s="12" t="s">
        <v>802</v>
      </c>
    </row>
    <row r="154" spans="1:12" ht="12.75" customHeight="1" x14ac:dyDescent="0.2">
      <c r="A154" s="3">
        <v>960</v>
      </c>
      <c r="B154" s="3" t="s">
        <v>1147</v>
      </c>
      <c r="C154" s="3" t="s">
        <v>1294</v>
      </c>
      <c r="D154" s="3">
        <v>2013</v>
      </c>
      <c r="E154" s="3" t="s">
        <v>1239</v>
      </c>
      <c r="F154" s="3" t="s">
        <v>802</v>
      </c>
      <c r="G154" s="3" t="s">
        <v>1295</v>
      </c>
      <c r="H154" s="3" t="s">
        <v>1296</v>
      </c>
      <c r="I154" s="6">
        <v>0</v>
      </c>
      <c r="J154" s="3" t="s">
        <v>1173</v>
      </c>
      <c r="K154" s="12" t="s">
        <v>802</v>
      </c>
    </row>
    <row r="155" spans="1:12" ht="12.75" customHeight="1" x14ac:dyDescent="0.2">
      <c r="A155" s="3">
        <v>1046</v>
      </c>
      <c r="B155" s="3" t="s">
        <v>1160</v>
      </c>
      <c r="C155" s="3" t="s">
        <v>1305</v>
      </c>
      <c r="D155" s="3">
        <v>2015</v>
      </c>
      <c r="E155" s="3" t="s">
        <v>1306</v>
      </c>
      <c r="F155" s="3" t="s">
        <v>802</v>
      </c>
      <c r="G155" s="3" t="s">
        <v>590</v>
      </c>
      <c r="H155" s="3" t="s">
        <v>1193</v>
      </c>
      <c r="I155" s="6">
        <v>0</v>
      </c>
      <c r="J155" s="3" t="s">
        <v>1173</v>
      </c>
      <c r="K155" s="3" t="s">
        <v>802</v>
      </c>
    </row>
    <row r="156" spans="1:12" ht="12.75" customHeight="1" x14ac:dyDescent="0.2">
      <c r="A156" s="3">
        <v>1052</v>
      </c>
      <c r="B156" s="3" t="s">
        <v>1162</v>
      </c>
      <c r="C156" s="3" t="s">
        <v>1308</v>
      </c>
      <c r="D156" s="3">
        <v>2015</v>
      </c>
      <c r="E156" s="3" t="s">
        <v>1306</v>
      </c>
      <c r="F156" s="3" t="s">
        <v>802</v>
      </c>
      <c r="G156" s="3" t="s">
        <v>590</v>
      </c>
      <c r="H156" s="3" t="s">
        <v>1301</v>
      </c>
      <c r="I156" s="6">
        <v>0</v>
      </c>
      <c r="J156" s="3" t="s">
        <v>1173</v>
      </c>
      <c r="K156" s="3" t="s">
        <v>802</v>
      </c>
    </row>
  </sheetData>
  <sortState ref="A2:L156">
    <sortCondition ref="E2:E156"/>
    <sortCondition ref="K2:K156"/>
    <sortCondition ref="B2:B15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FIRES</vt:lpstr>
      <vt:lpstr>FRAP</vt:lpstr>
    </vt:vector>
  </TitlesOfParts>
  <Company>Forest Service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Miller</dc:creator>
  <cp:lastModifiedBy>Jay Miller</cp:lastModifiedBy>
  <dcterms:created xsi:type="dcterms:W3CDTF">2015-08-13T15:52:22Z</dcterms:created>
  <dcterms:modified xsi:type="dcterms:W3CDTF">2017-02-16T21:59:20Z</dcterms:modified>
</cp:coreProperties>
</file>